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layoffs" sheetId="1" r:id="rId1"/>
    <sheet name="test" sheetId="4" r:id="rId2"/>
    <sheet name="layoffs_cleaned" sheetId="3" r:id="rId3"/>
  </sheets>
  <definedNames>
    <definedName name="ExternalData_1" localSheetId="0" hidden="1">layoffs!$F$1:$F$493</definedName>
    <definedName name="test">layoffs_cleaned!#REF!</definedName>
  </definedNames>
  <calcPr calcId="144525"/>
</workbook>
</file>

<file path=xl/connections.xml><?xml version="1.0" encoding="utf-8"?>
<connections xmlns="http://schemas.openxmlformats.org/spreadsheetml/2006/main">
  <connection id="1" name="Query - layoffs (2)" description="Connection to the 'layoffs (2)' query in the workbook." type="5" background="1" refreshedVersion="2" saveData="1">
    <dbPr connection="Provider=Microsoft.Mashup.OleDb.1;Data Source=$Workbook$;Location=&quot;layoffs (2)&quot;;Extended Properties=&quot;&quot;" command="SELECT * FROM [layoffs (2)]" commandType="2"/>
  </connection>
  <connection id="2" name="Query - layoffs (3)" description="Connection to the 'layoffs (3)' query in the workbook." type="5" background="1" refreshedVersion="2" saveData="1">
    <dbPr connection="Provider=Microsoft.Mashup.OleDb.1;Data Source=$Workbook$;Location=&quot;layoffs (3)&quot;;Extended Properties=&quot;&quot;" command="SELECT * FROM [layoffs (3)]" commandType="2"/>
  </connection>
</connections>
</file>

<file path=xl/sharedStrings.xml><?xml version="1.0" encoding="utf-8"?>
<sst xmlns="http://schemas.openxmlformats.org/spreadsheetml/2006/main" count="6367" uniqueCount="647">
  <si>
    <t>company</t>
  </si>
  <si>
    <t>location</t>
  </si>
  <si>
    <t>industry</t>
  </si>
  <si>
    <t>total_laid_off</t>
  </si>
  <si>
    <t>percentage</t>
  </si>
  <si>
    <t>date</t>
  </si>
  <si>
    <t>funds_raised</t>
  </si>
  <si>
    <t>stage</t>
  </si>
  <si>
    <t>country</t>
  </si>
  <si>
    <t>reason</t>
  </si>
  <si>
    <t>Netflix</t>
  </si>
  <si>
    <t>SF Bay Area</t>
  </si>
  <si>
    <t>Media</t>
  </si>
  <si>
    <t>IPO</t>
  </si>
  <si>
    <t>United States</t>
  </si>
  <si>
    <t>Meta</t>
  </si>
  <si>
    <t>Consumer</t>
  </si>
  <si>
    <t>Uber</t>
  </si>
  <si>
    <t>Vilnius</t>
  </si>
  <si>
    <t>Transportation</t>
  </si>
  <si>
    <t>Lithuania</t>
  </si>
  <si>
    <t>Twitter</t>
  </si>
  <si>
    <t>Rivian</t>
  </si>
  <si>
    <t>Detroit</t>
  </si>
  <si>
    <t>Bytedance</t>
  </si>
  <si>
    <t>Shanghai</t>
  </si>
  <si>
    <t>Unknown</t>
  </si>
  <si>
    <t>China</t>
  </si>
  <si>
    <t>Delivery Hero</t>
  </si>
  <si>
    <t>Berlin</t>
  </si>
  <si>
    <t>Food</t>
  </si>
  <si>
    <t>Germany</t>
  </si>
  <si>
    <t>Robinhood</t>
  </si>
  <si>
    <t>Finance</t>
  </si>
  <si>
    <t>Byju's</t>
  </si>
  <si>
    <t>Bengaluru</t>
  </si>
  <si>
    <t>Education</t>
  </si>
  <si>
    <t>Private Equity</t>
  </si>
  <si>
    <t>India</t>
  </si>
  <si>
    <t>Ola</t>
  </si>
  <si>
    <t>Series J</t>
  </si>
  <si>
    <t>Lyft</t>
  </si>
  <si>
    <t>Snap</t>
  </si>
  <si>
    <t>Los Angeles</t>
  </si>
  <si>
    <t>Klarna</t>
  </si>
  <si>
    <t>Stockholm</t>
  </si>
  <si>
    <t>Sweden</t>
  </si>
  <si>
    <t>Argo AI</t>
  </si>
  <si>
    <t>Pittsburgh</t>
  </si>
  <si>
    <t>Gopuff</t>
  </si>
  <si>
    <t>Philadelphia</t>
  </si>
  <si>
    <t>Series H</t>
  </si>
  <si>
    <t>Just Eat Takeaway</t>
  </si>
  <si>
    <t>Amsterdam</t>
  </si>
  <si>
    <t>Netherlands</t>
  </si>
  <si>
    <t>Stripe</t>
  </si>
  <si>
    <t>Chime</t>
  </si>
  <si>
    <t>Series G</t>
  </si>
  <si>
    <t>Nuro</t>
  </si>
  <si>
    <t>Series D</t>
  </si>
  <si>
    <t>Invitae</t>
  </si>
  <si>
    <t>Healthcare</t>
  </si>
  <si>
    <t>UiPath</t>
  </si>
  <si>
    <t>New York City</t>
  </si>
  <si>
    <t>Data</t>
  </si>
  <si>
    <t>Cazoo</t>
  </si>
  <si>
    <t>London</t>
  </si>
  <si>
    <t>United Kingdom</t>
  </si>
  <si>
    <t>Opendoor</t>
  </si>
  <si>
    <t>Real Estate</t>
  </si>
  <si>
    <t>Impossible Foods</t>
  </si>
  <si>
    <t>Peloton</t>
  </si>
  <si>
    <t>Fitness</t>
  </si>
  <si>
    <t>Checkout.com</t>
  </si>
  <si>
    <t>Faire</t>
  </si>
  <si>
    <t>Retail</t>
  </si>
  <si>
    <t>Wayfair</t>
  </si>
  <si>
    <t>Boston</t>
  </si>
  <si>
    <t>AppLovin</t>
  </si>
  <si>
    <t>Marketing</t>
  </si>
  <si>
    <t>Kavak</t>
  </si>
  <si>
    <t>Sao Paulo</t>
  </si>
  <si>
    <t>Series E</t>
  </si>
  <si>
    <t>Brazil</t>
  </si>
  <si>
    <t>Compass</t>
  </si>
  <si>
    <t>PharmEasy</t>
  </si>
  <si>
    <t>Mumbai</t>
  </si>
  <si>
    <t>Juul</t>
  </si>
  <si>
    <t>Brex</t>
  </si>
  <si>
    <t>Udaan</t>
  </si>
  <si>
    <t>NYDIG</t>
  </si>
  <si>
    <t>Crypto</t>
  </si>
  <si>
    <t>Groupon</t>
  </si>
  <si>
    <t>Chicago</t>
  </si>
  <si>
    <t>Hippo Insurance</t>
  </si>
  <si>
    <t>Unity</t>
  </si>
  <si>
    <t>Other</t>
  </si>
  <si>
    <t>Vroom</t>
  </si>
  <si>
    <t>GoTo Group</t>
  </si>
  <si>
    <t>Jakarta</t>
  </si>
  <si>
    <t>Indonesia</t>
  </si>
  <si>
    <t>Gorillas</t>
  </si>
  <si>
    <t>Series C</t>
  </si>
  <si>
    <t>Okta</t>
  </si>
  <si>
    <t>Eruditus</t>
  </si>
  <si>
    <t>Momentive</t>
  </si>
  <si>
    <t>Nutanix</t>
  </si>
  <si>
    <t>Infrastructure</t>
  </si>
  <si>
    <t>Convoy</t>
  </si>
  <si>
    <t>Seattle</t>
  </si>
  <si>
    <t>Logistics</t>
  </si>
  <si>
    <t>Babylon</t>
  </si>
  <si>
    <t>Meesho</t>
  </si>
  <si>
    <t>Series F</t>
  </si>
  <si>
    <t>Trax</t>
  </si>
  <si>
    <t>Singapore</t>
  </si>
  <si>
    <t>BlockFi</t>
  </si>
  <si>
    <t>Hopin</t>
  </si>
  <si>
    <t>Berlin Brands Group</t>
  </si>
  <si>
    <t>Cue</t>
  </si>
  <si>
    <t>San Diego</t>
  </si>
  <si>
    <t>Varo</t>
  </si>
  <si>
    <t>Zymergen</t>
  </si>
  <si>
    <t>Acquired</t>
  </si>
  <si>
    <t>OneTrust</t>
  </si>
  <si>
    <t>Atlanta</t>
  </si>
  <si>
    <t>Security</t>
  </si>
  <si>
    <t>GoodRx</t>
  </si>
  <si>
    <t>Wealthsimple</t>
  </si>
  <si>
    <t>Toronto</t>
  </si>
  <si>
    <t>Canada</t>
  </si>
  <si>
    <t>Next Insurance</t>
  </si>
  <si>
    <t>Celsius</t>
  </si>
  <si>
    <t>Series B</t>
  </si>
  <si>
    <t>Weee!</t>
  </si>
  <si>
    <t>Olive</t>
  </si>
  <si>
    <t>Columbus</t>
  </si>
  <si>
    <t>Snyk</t>
  </si>
  <si>
    <t>Sonder</t>
  </si>
  <si>
    <t>Travel</t>
  </si>
  <si>
    <t>Unacademy</t>
  </si>
  <si>
    <t>Project44</t>
  </si>
  <si>
    <t>AvantStay</t>
  </si>
  <si>
    <t>Sema4</t>
  </si>
  <si>
    <t>Stamford</t>
  </si>
  <si>
    <t>Loft</t>
  </si>
  <si>
    <t>Bird</t>
  </si>
  <si>
    <t>Niantic</t>
  </si>
  <si>
    <t>SellerX</t>
  </si>
  <si>
    <t>Cybereason</t>
  </si>
  <si>
    <t>Foodpanda</t>
  </si>
  <si>
    <t>Romania</t>
  </si>
  <si>
    <t>Konfio</t>
  </si>
  <si>
    <t>Mexico City</t>
  </si>
  <si>
    <t>StockX</t>
  </si>
  <si>
    <t>GoStudent</t>
  </si>
  <si>
    <t>Vienna</t>
  </si>
  <si>
    <t>Austria</t>
  </si>
  <si>
    <t>Clearco</t>
  </si>
  <si>
    <t>Doma</t>
  </si>
  <si>
    <t>Blend</t>
  </si>
  <si>
    <t>Noom</t>
  </si>
  <si>
    <t>Jam City</t>
  </si>
  <si>
    <t>Socure</t>
  </si>
  <si>
    <t>Reno</t>
  </si>
  <si>
    <t>Tier Mobility</t>
  </si>
  <si>
    <t>Twilio</t>
  </si>
  <si>
    <t>Dapper Labs</t>
  </si>
  <si>
    <t>Vancouver</t>
  </si>
  <si>
    <t>Infarm</t>
  </si>
  <si>
    <t>Dutchie</t>
  </si>
  <si>
    <t>Bend</t>
  </si>
  <si>
    <t>Veev</t>
  </si>
  <si>
    <t>Transmit Security</t>
  </si>
  <si>
    <t>Series A</t>
  </si>
  <si>
    <t>Verbit</t>
  </si>
  <si>
    <t>Kry</t>
  </si>
  <si>
    <t>Fundbox</t>
  </si>
  <si>
    <t>Coinbase</t>
  </si>
  <si>
    <t>Bitpanda</t>
  </si>
  <si>
    <t>DocuSign</t>
  </si>
  <si>
    <t>Sales</t>
  </si>
  <si>
    <t>Warby Parker</t>
  </si>
  <si>
    <t>Root Insurance</t>
  </si>
  <si>
    <t>Carbon Health</t>
  </si>
  <si>
    <t>Voi</t>
  </si>
  <si>
    <t>Metromile</t>
  </si>
  <si>
    <t>Loggi</t>
  </si>
  <si>
    <t>Melio</t>
  </si>
  <si>
    <t>Aura</t>
  </si>
  <si>
    <t>Clari</t>
  </si>
  <si>
    <t>Remote</t>
  </si>
  <si>
    <t>HR</t>
  </si>
  <si>
    <t>Blockchain.com</t>
  </si>
  <si>
    <t>Outreach</t>
  </si>
  <si>
    <t>Stash Financial</t>
  </si>
  <si>
    <t>Oda</t>
  </si>
  <si>
    <t>Oslo</t>
  </si>
  <si>
    <t>Norway</t>
  </si>
  <si>
    <t>Truiloo</t>
  </si>
  <si>
    <t>Packable</t>
  </si>
  <si>
    <t>Pendo</t>
  </si>
  <si>
    <t>Raleigh</t>
  </si>
  <si>
    <t>Product</t>
  </si>
  <si>
    <t>Chargebee</t>
  </si>
  <si>
    <t>Cerebral</t>
  </si>
  <si>
    <t>MasterClass</t>
  </si>
  <si>
    <t>Ebanx</t>
  </si>
  <si>
    <t>Curitiba</t>
  </si>
  <si>
    <t>Tonal</t>
  </si>
  <si>
    <t>MX</t>
  </si>
  <si>
    <t>Lehi</t>
  </si>
  <si>
    <t>Taboola</t>
  </si>
  <si>
    <t>JOKR</t>
  </si>
  <si>
    <t>Sprinklr</t>
  </si>
  <si>
    <t>Support</t>
  </si>
  <si>
    <t>Pleo</t>
  </si>
  <si>
    <t>Copenhagen</t>
  </si>
  <si>
    <t>6sense</t>
  </si>
  <si>
    <t>Gemini</t>
  </si>
  <si>
    <t>Patreon</t>
  </si>
  <si>
    <t>IronNet</t>
  </si>
  <si>
    <t>Washington D.C.</t>
  </si>
  <si>
    <t xml:space="preserve">Pear Therapeutics </t>
  </si>
  <si>
    <t>Ethos Life</t>
  </si>
  <si>
    <t>Ribbon</t>
  </si>
  <si>
    <t>WHOOP</t>
  </si>
  <si>
    <t>Outbrain</t>
  </si>
  <si>
    <t>ContraFect</t>
  </si>
  <si>
    <t>Innovaccer</t>
  </si>
  <si>
    <t>HelloFresh</t>
  </si>
  <si>
    <t>Qumulo</t>
  </si>
  <si>
    <t>Landing</t>
  </si>
  <si>
    <t>Birmingham</t>
  </si>
  <si>
    <t>Latch</t>
  </si>
  <si>
    <t>MadeiraMadeira</t>
  </si>
  <si>
    <t>Fabric</t>
  </si>
  <si>
    <t>Lightricks</t>
  </si>
  <si>
    <t>Jerusalem</t>
  </si>
  <si>
    <t>Israel</t>
  </si>
  <si>
    <t>Rad Power Bikes</t>
  </si>
  <si>
    <t>Lattice</t>
  </si>
  <si>
    <t>Clarify Health</t>
  </si>
  <si>
    <t>SoundHound</t>
  </si>
  <si>
    <t>Stord</t>
  </si>
  <si>
    <t>M1</t>
  </si>
  <si>
    <t>eToro</t>
  </si>
  <si>
    <t>Tel Aviv</t>
  </si>
  <si>
    <t>Redfin</t>
  </si>
  <si>
    <t>Redesign Health</t>
  </si>
  <si>
    <t>Enjoy</t>
  </si>
  <si>
    <t>Flyhomes</t>
  </si>
  <si>
    <t>Vox Media</t>
  </si>
  <si>
    <t>Hootsuite</t>
  </si>
  <si>
    <t>Canoo</t>
  </si>
  <si>
    <t>Bullish</t>
  </si>
  <si>
    <t>Hong Kong</t>
  </si>
  <si>
    <t>AlayaCare</t>
  </si>
  <si>
    <t>Montreal</t>
  </si>
  <si>
    <t>Wave</t>
  </si>
  <si>
    <t>Dakar</t>
  </si>
  <si>
    <t>Senegal</t>
  </si>
  <si>
    <t>Vedantu</t>
  </si>
  <si>
    <t>PolicyGenius</t>
  </si>
  <si>
    <t>Dock</t>
  </si>
  <si>
    <t>FreshDirect</t>
  </si>
  <si>
    <t>Immutable</t>
  </si>
  <si>
    <t>Sydney</t>
  </si>
  <si>
    <t>Australia</t>
  </si>
  <si>
    <t>TaskUs</t>
  </si>
  <si>
    <t>Recharge</t>
  </si>
  <si>
    <t>ID.me</t>
  </si>
  <si>
    <t>TrueLayer</t>
  </si>
  <si>
    <t>Glossier</t>
  </si>
  <si>
    <t>Heroes</t>
  </si>
  <si>
    <t>Superpedestrian</t>
  </si>
  <si>
    <t>Repertoire Immune Medicines</t>
  </si>
  <si>
    <t>Truepill</t>
  </si>
  <si>
    <t>Bright Machines</t>
  </si>
  <si>
    <t>2TM</t>
  </si>
  <si>
    <t>Sourcegraph</t>
  </si>
  <si>
    <t>Lusha</t>
  </si>
  <si>
    <t>Kabam</t>
  </si>
  <si>
    <t>Healthcare.com</t>
  </si>
  <si>
    <t>Miami</t>
  </si>
  <si>
    <t>10X Genomics</t>
  </si>
  <si>
    <t>Intercom</t>
  </si>
  <si>
    <t>Kiavi</t>
  </si>
  <si>
    <t>Outschool</t>
  </si>
  <si>
    <t>Absci</t>
  </si>
  <si>
    <t>Westwing</t>
  </si>
  <si>
    <t>Munich</t>
  </si>
  <si>
    <t>Flipboard</t>
  </si>
  <si>
    <t>Udacity</t>
  </si>
  <si>
    <t>Imperfect Foods</t>
  </si>
  <si>
    <t>OpenWeb</t>
  </si>
  <si>
    <t>Calm</t>
  </si>
  <si>
    <t>Pacaso</t>
  </si>
  <si>
    <t>Wheel</t>
  </si>
  <si>
    <t>Austin</t>
  </si>
  <si>
    <t>New Relic</t>
  </si>
  <si>
    <t>McMakler</t>
  </si>
  <si>
    <t>Notarize</t>
  </si>
  <si>
    <t>Legal</t>
  </si>
  <si>
    <t>Electric</t>
  </si>
  <si>
    <t>Pliops</t>
  </si>
  <si>
    <t>Betterfly</t>
  </si>
  <si>
    <t>Santiago</t>
  </si>
  <si>
    <t>Chile</t>
  </si>
  <si>
    <t>TIFIN</t>
  </si>
  <si>
    <t>Boulder</t>
  </si>
  <si>
    <t>Loom</t>
  </si>
  <si>
    <t>Allbirds</t>
  </si>
  <si>
    <t>Eaze</t>
  </si>
  <si>
    <t>Zego</t>
  </si>
  <si>
    <t>FourKites</t>
  </si>
  <si>
    <t>PACT Pharma</t>
  </si>
  <si>
    <t>IRL</t>
  </si>
  <si>
    <t>Bizzabo</t>
  </si>
  <si>
    <t>Ada</t>
  </si>
  <si>
    <t>Ada Health</t>
  </si>
  <si>
    <t>Labelbox</t>
  </si>
  <si>
    <t>Smava</t>
  </si>
  <si>
    <t>Amperity</t>
  </si>
  <si>
    <t>PuduTech</t>
  </si>
  <si>
    <t>Shenzen</t>
  </si>
  <si>
    <t>Curve</t>
  </si>
  <si>
    <t>Divvy Homes</t>
  </si>
  <si>
    <t>Zumper</t>
  </si>
  <si>
    <t>AtoB</t>
  </si>
  <si>
    <t>Food52</t>
  </si>
  <si>
    <t>Nylas</t>
  </si>
  <si>
    <t>Albert</t>
  </si>
  <si>
    <t>Alice</t>
  </si>
  <si>
    <t>Mux</t>
  </si>
  <si>
    <t>Simple Feast</t>
  </si>
  <si>
    <t>Denmark</t>
  </si>
  <si>
    <t>Rupeek</t>
  </si>
  <si>
    <t>Bungalow</t>
  </si>
  <si>
    <t>Apartment List</t>
  </si>
  <si>
    <t>Teleport</t>
  </si>
  <si>
    <t>Swappie</t>
  </si>
  <si>
    <t>Helsinki</t>
  </si>
  <si>
    <t>Finland</t>
  </si>
  <si>
    <t>LEAD</t>
  </si>
  <si>
    <t>Foxtrot</t>
  </si>
  <si>
    <t>Linktree</t>
  </si>
  <si>
    <t>Melbourne</t>
  </si>
  <si>
    <t>Cameo</t>
  </si>
  <si>
    <t>RenoRun</t>
  </si>
  <si>
    <t>Construction</t>
  </si>
  <si>
    <t>Sidecar Health</t>
  </si>
  <si>
    <t>Vouch</t>
  </si>
  <si>
    <t>Splice</t>
  </si>
  <si>
    <t>Crypto.com</t>
  </si>
  <si>
    <t>Shippo</t>
  </si>
  <si>
    <t>Clutch</t>
  </si>
  <si>
    <t>Hubilo</t>
  </si>
  <si>
    <t>Zeus Living</t>
  </si>
  <si>
    <t>FarEye</t>
  </si>
  <si>
    <t>New Delhi</t>
  </si>
  <si>
    <t>Moss</t>
  </si>
  <si>
    <t>Lummo</t>
  </si>
  <si>
    <t>Gem</t>
  </si>
  <si>
    <t>Recruiting</t>
  </si>
  <si>
    <t>Brainly</t>
  </si>
  <si>
    <t>Krakow</t>
  </si>
  <si>
    <t>Poland</t>
  </si>
  <si>
    <t>Brighte</t>
  </si>
  <si>
    <t>Energy</t>
  </si>
  <si>
    <t>Upstart</t>
  </si>
  <si>
    <t>Demandbase</t>
  </si>
  <si>
    <t>Embroker</t>
  </si>
  <si>
    <t>Clear</t>
  </si>
  <si>
    <t>Khoros</t>
  </si>
  <si>
    <t>Bestow</t>
  </si>
  <si>
    <t>Dallas</t>
  </si>
  <si>
    <t>Pitch</t>
  </si>
  <si>
    <t>Skillshare</t>
  </si>
  <si>
    <t>Ritual</t>
  </si>
  <si>
    <t>Freetrade</t>
  </si>
  <si>
    <t>Laybuy</t>
  </si>
  <si>
    <t>Auckland</t>
  </si>
  <si>
    <t>New Zealand</t>
  </si>
  <si>
    <t>Calibrate</t>
  </si>
  <si>
    <t>Hotmart</t>
  </si>
  <si>
    <t>Belo Horizonte</t>
  </si>
  <si>
    <t>Acast</t>
  </si>
  <si>
    <t>Introhive</t>
  </si>
  <si>
    <t>Ferdericton</t>
  </si>
  <si>
    <t>Sunday</t>
  </si>
  <si>
    <t>Immersive Labs</t>
  </si>
  <si>
    <t>Bristol</t>
  </si>
  <si>
    <t>Shopify</t>
  </si>
  <si>
    <t>Ottawa</t>
  </si>
  <si>
    <t>Beyond Meat</t>
  </si>
  <si>
    <t>Genome Medical</t>
  </si>
  <si>
    <t>100 Thieves</t>
  </si>
  <si>
    <t>Pomelo Fashion</t>
  </si>
  <si>
    <t>Bangkok</t>
  </si>
  <si>
    <t>Thailand</t>
  </si>
  <si>
    <t>InfluxData</t>
  </si>
  <si>
    <t>Reali</t>
  </si>
  <si>
    <t>The Mom Project</t>
  </si>
  <si>
    <t>Skedulo</t>
  </si>
  <si>
    <t>Shogun</t>
  </si>
  <si>
    <t>MindBody</t>
  </si>
  <si>
    <t>San Luis Obispo</t>
  </si>
  <si>
    <t>Toppr</t>
  </si>
  <si>
    <t>CityMall</t>
  </si>
  <si>
    <t>Gurugram</t>
  </si>
  <si>
    <t>Fiverr</t>
  </si>
  <si>
    <t>Superhuman</t>
  </si>
  <si>
    <t>Seegrid</t>
  </si>
  <si>
    <t>Abra</t>
  </si>
  <si>
    <t>Postscript</t>
  </si>
  <si>
    <t>Permutive</t>
  </si>
  <si>
    <t>Warren</t>
  </si>
  <si>
    <t>Porto Alegre</t>
  </si>
  <si>
    <t>Iron Ox</t>
  </si>
  <si>
    <t>Pavilion Data</t>
  </si>
  <si>
    <t>Dooly</t>
  </si>
  <si>
    <t>Preply</t>
  </si>
  <si>
    <t>Coinsquare</t>
  </si>
  <si>
    <t>Zillow</t>
  </si>
  <si>
    <t>Urban Sports Club</t>
  </si>
  <si>
    <t>Checkmarx</t>
  </si>
  <si>
    <t>Q4</t>
  </si>
  <si>
    <t>Kuda</t>
  </si>
  <si>
    <t>Lagos</t>
  </si>
  <si>
    <t>Nigeria</t>
  </si>
  <si>
    <t>Lendis</t>
  </si>
  <si>
    <t>Bryter</t>
  </si>
  <si>
    <t>InfoSum</t>
  </si>
  <si>
    <t>OrCam</t>
  </si>
  <si>
    <t>Zendesk</t>
  </si>
  <si>
    <t>Equitybee</t>
  </si>
  <si>
    <t>Tonkean</t>
  </si>
  <si>
    <t>Substack</t>
  </si>
  <si>
    <t>Hologram</t>
  </si>
  <si>
    <t>Mode Analytics</t>
  </si>
  <si>
    <t>Malwarebytes</t>
  </si>
  <si>
    <t>Stitch Fix</t>
  </si>
  <si>
    <t>Argyle</t>
  </si>
  <si>
    <t>Emotive</t>
  </si>
  <si>
    <t>SQream</t>
  </si>
  <si>
    <t>Perion</t>
  </si>
  <si>
    <t>Gather</t>
  </si>
  <si>
    <t>GoHealth</t>
  </si>
  <si>
    <t>Stedi</t>
  </si>
  <si>
    <t>Vesalius Therapeutics</t>
  </si>
  <si>
    <t>Tempo Automation</t>
  </si>
  <si>
    <t>SundaySky</t>
  </si>
  <si>
    <t>Lunchbox</t>
  </si>
  <si>
    <t>Syte</t>
  </si>
  <si>
    <t>Leafly</t>
  </si>
  <si>
    <t>Vezeeta</t>
  </si>
  <si>
    <t>Dubai</t>
  </si>
  <si>
    <t>United Arab Emirates</t>
  </si>
  <si>
    <t>The Predictive Index</t>
  </si>
  <si>
    <t>Eucalyptus</t>
  </si>
  <si>
    <t>Sendle</t>
  </si>
  <si>
    <t>Hedvig</t>
  </si>
  <si>
    <t>WorkRamp</t>
  </si>
  <si>
    <t>Elementor</t>
  </si>
  <si>
    <t>Salesforce</t>
  </si>
  <si>
    <t>Quantcast</t>
  </si>
  <si>
    <t>Wave Sports and Entertainment</t>
  </si>
  <si>
    <t>Anodot</t>
  </si>
  <si>
    <t>ChowNow</t>
  </si>
  <si>
    <t>Fraazo</t>
  </si>
  <si>
    <t>Stashaway</t>
  </si>
  <si>
    <t>SafeGraph</t>
  </si>
  <si>
    <t>Skai</t>
  </si>
  <si>
    <t>Exodus</t>
  </si>
  <si>
    <t>Nebraska City</t>
  </si>
  <si>
    <t>Forma.ai</t>
  </si>
  <si>
    <t>Wix</t>
  </si>
  <si>
    <t>Workstream</t>
  </si>
  <si>
    <t>Shelf Engine</t>
  </si>
  <si>
    <t>Hash</t>
  </si>
  <si>
    <t>Stream</t>
  </si>
  <si>
    <t>Drop</t>
  </si>
  <si>
    <t>Boozt</t>
  </si>
  <si>
    <t>Malmo</t>
  </si>
  <si>
    <t>Zencity</t>
  </si>
  <si>
    <t>Balto</t>
  </si>
  <si>
    <t>St. Louis</t>
  </si>
  <si>
    <t>Career Karma</t>
  </si>
  <si>
    <t>Studio</t>
  </si>
  <si>
    <t>Butler Hospitality</t>
  </si>
  <si>
    <t>Finite State</t>
  </si>
  <si>
    <t>BlueStacks</t>
  </si>
  <si>
    <t>Nate</t>
  </si>
  <si>
    <t>54gene</t>
  </si>
  <si>
    <t>RingCentral</t>
  </si>
  <si>
    <t>Koo</t>
  </si>
  <si>
    <t>Uberflip</t>
  </si>
  <si>
    <t>RealSelf</t>
  </si>
  <si>
    <t>Brave Care</t>
  </si>
  <si>
    <t>Portland</t>
  </si>
  <si>
    <t>LivePerson</t>
  </si>
  <si>
    <t>Marketforce</t>
  </si>
  <si>
    <t>Nairobi</t>
  </si>
  <si>
    <t>Kenya</t>
  </si>
  <si>
    <t>Lawgeex</t>
  </si>
  <si>
    <t>InDebted</t>
  </si>
  <si>
    <t>Trybe</t>
  </si>
  <si>
    <t>Community</t>
  </si>
  <si>
    <t>Unbounce</t>
  </si>
  <si>
    <t>The Org</t>
  </si>
  <si>
    <t>Antidote Health</t>
  </si>
  <si>
    <t>Sami</t>
  </si>
  <si>
    <t>Homie</t>
  </si>
  <si>
    <t>Salt Lake City</t>
  </si>
  <si>
    <t>Fifth Season</t>
  </si>
  <si>
    <t>Impala</t>
  </si>
  <si>
    <t>Favo</t>
  </si>
  <si>
    <t>Bright Money</t>
  </si>
  <si>
    <t>Varonis</t>
  </si>
  <si>
    <t>BitOasis</t>
  </si>
  <si>
    <t>iRobot</t>
  </si>
  <si>
    <t>Elinvar</t>
  </si>
  <si>
    <t>Rev.com</t>
  </si>
  <si>
    <t>Built In</t>
  </si>
  <si>
    <t>Mejuri</t>
  </si>
  <si>
    <t>Shef</t>
  </si>
  <si>
    <t>Quicko</t>
  </si>
  <si>
    <t>Thimble</t>
  </si>
  <si>
    <t>Bonsai</t>
  </si>
  <si>
    <t>Aspire</t>
  </si>
  <si>
    <t>Expert360</t>
  </si>
  <si>
    <t>WanderJaunt</t>
  </si>
  <si>
    <t>Sendy</t>
  </si>
  <si>
    <t>iPrice Group</t>
  </si>
  <si>
    <t>Kuala Lumpur</t>
  </si>
  <si>
    <t>Malaysia</t>
  </si>
  <si>
    <t>Rows</t>
  </si>
  <si>
    <t>Loop</t>
  </si>
  <si>
    <t>Involves</t>
  </si>
  <si>
    <t>FlorianÃ³polis</t>
  </si>
  <si>
    <t>Dover</t>
  </si>
  <si>
    <t>Finleap Connect</t>
  </si>
  <si>
    <t>Hamburg</t>
  </si>
  <si>
    <t>Tufin</t>
  </si>
  <si>
    <t>Swyft</t>
  </si>
  <si>
    <t>Sketch</t>
  </si>
  <si>
    <t>The Hague</t>
  </si>
  <si>
    <t>HealthMatch</t>
  </si>
  <si>
    <t>On Deck</t>
  </si>
  <si>
    <t>Adwerx</t>
  </si>
  <si>
    <t>Durham</t>
  </si>
  <si>
    <t>Plum</t>
  </si>
  <si>
    <t>Pipl</t>
  </si>
  <si>
    <t>Spokane</t>
  </si>
  <si>
    <t>Soluto</t>
  </si>
  <si>
    <t>Metigy</t>
  </si>
  <si>
    <t>Wistia</t>
  </si>
  <si>
    <t>Compete</t>
  </si>
  <si>
    <t>Dukaan</t>
  </si>
  <si>
    <t>FrontRow</t>
  </si>
  <si>
    <t>Vee</t>
  </si>
  <si>
    <t>Seed</t>
  </si>
  <si>
    <t>Anywell</t>
  </si>
  <si>
    <t>Quanto</t>
  </si>
  <si>
    <t>Baton</t>
  </si>
  <si>
    <t>Oye Rickshaw</t>
  </si>
  <si>
    <t>Banxa</t>
  </si>
  <si>
    <t>Aqgromalin</t>
  </si>
  <si>
    <t>Chennai</t>
  </si>
  <si>
    <t>Sherpa</t>
  </si>
  <si>
    <t>KiwiCo</t>
  </si>
  <si>
    <t>Sanar</t>
  </si>
  <si>
    <t>EquityZen</t>
  </si>
  <si>
    <t>WhiteHat Jr</t>
  </si>
  <si>
    <t>Ocavu</t>
  </si>
  <si>
    <t>Woven</t>
  </si>
  <si>
    <t>Indianapolis</t>
  </si>
  <si>
    <t>Playdots</t>
  </si>
  <si>
    <t>Voyage SMS</t>
  </si>
  <si>
    <t>Spin</t>
  </si>
  <si>
    <t>Parallel Wireless</t>
  </si>
  <si>
    <t>Nashua</t>
  </si>
  <si>
    <t>Curative</t>
  </si>
  <si>
    <t>Unstoppable Domains</t>
  </si>
  <si>
    <t>SummerBio</t>
  </si>
  <si>
    <t>Airtame</t>
  </si>
  <si>
    <t>SkipTheDishes</t>
  </si>
  <si>
    <t>Winnipeg</t>
  </si>
  <si>
    <t>Breathe</t>
  </si>
  <si>
    <t>Hunty</t>
  </si>
  <si>
    <t>Bogota</t>
  </si>
  <si>
    <t>Colombia</t>
  </si>
  <si>
    <t>The Grommet</t>
  </si>
  <si>
    <t>Planetly</t>
  </si>
  <si>
    <t>Sales Boomerang</t>
  </si>
  <si>
    <t>Baltimore</t>
  </si>
  <si>
    <t>Synapsica</t>
  </si>
  <si>
    <t>Plato</t>
  </si>
  <si>
    <t>Yojak</t>
  </si>
  <si>
    <t>Crejo.Fun</t>
  </si>
  <si>
    <t>Udayy</t>
  </si>
  <si>
    <t>Linkfire</t>
  </si>
  <si>
    <t>Huobi</t>
  </si>
  <si>
    <t>Beijing</t>
  </si>
  <si>
    <t>TextNow</t>
  </si>
  <si>
    <t>Waterloo</t>
  </si>
  <si>
    <t>NSO</t>
  </si>
  <si>
    <t>Kitty Hawk</t>
  </si>
  <si>
    <t>Aerospace</t>
  </si>
  <si>
    <t>Arc</t>
  </si>
  <si>
    <t>Chessable</t>
  </si>
  <si>
    <t>Article</t>
  </si>
  <si>
    <t>Daniel Wellington</t>
  </si>
  <si>
    <t>Digital Currency Gruop</t>
  </si>
  <si>
    <t>Hodlnaut</t>
  </si>
  <si>
    <t>Bybit</t>
  </si>
  <si>
    <t>GoFundMe</t>
  </si>
  <si>
    <t>Clear Capital</t>
  </si>
  <si>
    <t>Turnitin</t>
  </si>
  <si>
    <t>Callisto Media</t>
  </si>
  <si>
    <t>Advata</t>
  </si>
  <si>
    <t>Loja Integrada</t>
  </si>
  <si>
    <t>Fluke</t>
  </si>
  <si>
    <t>Genesis</t>
  </si>
  <si>
    <t>WazirX</t>
  </si>
  <si>
    <t>AppGate</t>
  </si>
  <si>
    <t>Envato</t>
  </si>
  <si>
    <t>Bamboo Health</t>
  </si>
  <si>
    <t>Louisville</t>
  </si>
  <si>
    <t>Stint</t>
  </si>
  <si>
    <t>Shopee</t>
  </si>
  <si>
    <t>Booking.com</t>
  </si>
  <si>
    <t>Grand Rapids</t>
  </si>
  <si>
    <t>Tiendanube</t>
  </si>
  <si>
    <t>Buenos Aires</t>
  </si>
  <si>
    <t>Argentina</t>
  </si>
  <si>
    <t>Swyftx</t>
  </si>
  <si>
    <t>Brisbane</t>
  </si>
  <si>
    <t>Artnight</t>
  </si>
  <si>
    <t>funds_raised (million)</t>
  </si>
  <si>
    <t>Revenue Loss</t>
  </si>
  <si>
    <t>Cost-Cutting</t>
  </si>
  <si>
    <t>Acquisition</t>
  </si>
  <si>
    <t>Advancements</t>
  </si>
  <si>
    <t>Relocation</t>
  </si>
  <si>
    <t>Shutdown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</si>
</sst>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58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/>
    </xf>
    <xf numFmtId="58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58" fontId="1" fillId="0" borderId="0" xfId="0" applyNumberFormat="1" applyFont="1"/>
    <xf numFmtId="0" fontId="0" fillId="0" borderId="0" xfId="0" applyFont="1"/>
    <xf numFmtId="58" fontId="0" fillId="0" borderId="0" xfId="0" applyNumberFormat="1" applyFont="1"/>
    <xf numFmtId="0" fontId="1" fillId="0" borderId="3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78" formatCode="dd/mm/yyyy"/>
      <alignment horizont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ayoffs__2" displayName="layoffs__2" ref="F1:F493" tableType="queryTable" totalsRowShown="0">
  <autoFilter ref="F1:F493"/>
  <tableColumns count="1">
    <tableColumn id="6" name="date" uniqueName="6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6"/>
  <sheetViews>
    <sheetView workbookViewId="0">
      <selection activeCell="H2" sqref="H2"/>
    </sheetView>
  </sheetViews>
  <sheetFormatPr defaultColWidth="9" defaultRowHeight="14.4"/>
  <cols>
    <col min="1" max="1" width="18.2222222222222" style="1" customWidth="1"/>
    <col min="2" max="2" width="19.8888888888889" style="1" customWidth="1"/>
    <col min="3" max="3" width="14" style="1" customWidth="1"/>
    <col min="4" max="4" width="16.6666666666667" style="2" customWidth="1"/>
    <col min="5" max="5" width="17.5555555555556" style="2" customWidth="1"/>
    <col min="6" max="6" width="19.6666666666667" style="1" customWidth="1"/>
    <col min="7" max="7" width="16.2222222222222" style="2" customWidth="1"/>
    <col min="8" max="8" width="14.3333333333333" style="1" customWidth="1"/>
    <col min="9" max="9" width="17" style="1" customWidth="1"/>
    <col min="10" max="10" width="9" style="1"/>
  </cols>
  <sheetData>
    <row r="1" spans="1:10">
      <c r="A1" s="7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15" t="s">
        <v>9</v>
      </c>
    </row>
    <row r="2" spans="1:9">
      <c r="A2" s="1" t="s">
        <v>10</v>
      </c>
      <c r="B2" s="1" t="s">
        <v>11</v>
      </c>
      <c r="C2" s="1" t="s">
        <v>12</v>
      </c>
      <c r="D2" s="2">
        <v>30</v>
      </c>
      <c r="E2" s="2">
        <v>0</v>
      </c>
      <c r="F2" s="10">
        <v>44818</v>
      </c>
      <c r="G2" s="2">
        <v>121900</v>
      </c>
      <c r="H2" s="1" t="s">
        <v>13</v>
      </c>
      <c r="I2" s="1" t="s">
        <v>14</v>
      </c>
    </row>
    <row r="3" spans="1:9">
      <c r="A3" s="1" t="s">
        <v>10</v>
      </c>
      <c r="B3" s="1" t="s">
        <v>11</v>
      </c>
      <c r="C3" s="1" t="s">
        <v>12</v>
      </c>
      <c r="D3" s="2">
        <v>300</v>
      </c>
      <c r="E3" s="2">
        <v>0.03</v>
      </c>
      <c r="F3" s="10">
        <v>44735</v>
      </c>
      <c r="G3" s="2">
        <v>121900</v>
      </c>
      <c r="H3" s="1" t="s">
        <v>13</v>
      </c>
      <c r="I3" s="1" t="s">
        <v>14</v>
      </c>
    </row>
    <row r="4" spans="1:9">
      <c r="A4" s="1" t="s">
        <v>15</v>
      </c>
      <c r="B4" s="1" t="s">
        <v>11</v>
      </c>
      <c r="C4" s="1" t="s">
        <v>16</v>
      </c>
      <c r="D4" s="2">
        <v>11000</v>
      </c>
      <c r="E4" s="2">
        <v>0.13</v>
      </c>
      <c r="F4" s="10">
        <v>44874</v>
      </c>
      <c r="G4" s="2">
        <v>26000</v>
      </c>
      <c r="H4" s="1" t="s">
        <v>13</v>
      </c>
      <c r="I4" s="1" t="s">
        <v>14</v>
      </c>
    </row>
    <row r="5" spans="1:9">
      <c r="A5" s="1" t="s">
        <v>17</v>
      </c>
      <c r="B5" s="1" t="s">
        <v>18</v>
      </c>
      <c r="C5" s="1" t="s">
        <v>19</v>
      </c>
      <c r="D5" s="2">
        <v>60</v>
      </c>
      <c r="E5" s="2">
        <v>0</v>
      </c>
      <c r="F5" s="10">
        <v>44811</v>
      </c>
      <c r="G5" s="2">
        <v>24700</v>
      </c>
      <c r="H5" s="1" t="s">
        <v>13</v>
      </c>
      <c r="I5" s="1" t="s">
        <v>20</v>
      </c>
    </row>
    <row r="6" spans="1:9">
      <c r="A6" s="1" t="s">
        <v>21</v>
      </c>
      <c r="B6" s="1" t="s">
        <v>11</v>
      </c>
      <c r="C6" s="1" t="s">
        <v>16</v>
      </c>
      <c r="D6" s="2">
        <v>3700</v>
      </c>
      <c r="E6" s="2">
        <v>0.5</v>
      </c>
      <c r="F6" s="10">
        <v>44869</v>
      </c>
      <c r="G6" s="2">
        <v>12900</v>
      </c>
      <c r="H6" s="1" t="s">
        <v>13</v>
      </c>
      <c r="I6" s="1" t="s">
        <v>14</v>
      </c>
    </row>
    <row r="7" spans="1:9">
      <c r="A7" s="1" t="s">
        <v>22</v>
      </c>
      <c r="B7" s="1" t="s">
        <v>23</v>
      </c>
      <c r="C7" s="1" t="s">
        <v>19</v>
      </c>
      <c r="D7" s="2">
        <v>840</v>
      </c>
      <c r="E7" s="2">
        <v>0.06</v>
      </c>
      <c r="F7" s="10">
        <v>44769</v>
      </c>
      <c r="G7" s="2">
        <v>10700</v>
      </c>
      <c r="H7" s="1" t="s">
        <v>13</v>
      </c>
      <c r="I7" s="1" t="s">
        <v>14</v>
      </c>
    </row>
    <row r="8" spans="1:9">
      <c r="A8" s="1" t="s">
        <v>24</v>
      </c>
      <c r="B8" s="1" t="s">
        <v>25</v>
      </c>
      <c r="C8" s="1" t="s">
        <v>16</v>
      </c>
      <c r="D8" s="2">
        <v>150</v>
      </c>
      <c r="E8" s="2">
        <v>0</v>
      </c>
      <c r="F8" s="10">
        <v>44729</v>
      </c>
      <c r="G8" s="2">
        <v>9400</v>
      </c>
      <c r="H8" s="1" t="s">
        <v>26</v>
      </c>
      <c r="I8" s="1" t="s">
        <v>27</v>
      </c>
    </row>
    <row r="9" spans="1:9">
      <c r="A9" s="1" t="s">
        <v>28</v>
      </c>
      <c r="B9" s="1" t="s">
        <v>29</v>
      </c>
      <c r="C9" s="1" t="s">
        <v>30</v>
      </c>
      <c r="D9" s="2">
        <v>100</v>
      </c>
      <c r="E9" s="2">
        <v>0</v>
      </c>
      <c r="F9" s="10">
        <v>44868</v>
      </c>
      <c r="G9" s="2">
        <v>8300</v>
      </c>
      <c r="H9" s="1" t="s">
        <v>13</v>
      </c>
      <c r="I9" s="1" t="s">
        <v>31</v>
      </c>
    </row>
    <row r="10" spans="1:9">
      <c r="A10" s="1" t="s">
        <v>32</v>
      </c>
      <c r="B10" s="1" t="s">
        <v>11</v>
      </c>
      <c r="C10" s="1" t="s">
        <v>33</v>
      </c>
      <c r="D10" s="2">
        <v>713</v>
      </c>
      <c r="E10" s="2">
        <v>0.23</v>
      </c>
      <c r="F10" s="10">
        <v>44775</v>
      </c>
      <c r="G10" s="2">
        <v>5600</v>
      </c>
      <c r="H10" s="1" t="s">
        <v>13</v>
      </c>
      <c r="I10" s="1" t="s">
        <v>14</v>
      </c>
    </row>
    <row r="11" spans="1:9">
      <c r="A11" s="1" t="s">
        <v>34</v>
      </c>
      <c r="B11" s="1" t="s">
        <v>35</v>
      </c>
      <c r="C11" s="1" t="s">
        <v>36</v>
      </c>
      <c r="D11" s="2">
        <v>2500</v>
      </c>
      <c r="E11" s="2">
        <v>0.05</v>
      </c>
      <c r="F11" s="10">
        <v>44846</v>
      </c>
      <c r="G11" s="2">
        <v>5500</v>
      </c>
      <c r="H11" s="1" t="s">
        <v>37</v>
      </c>
      <c r="I11" s="1" t="s">
        <v>38</v>
      </c>
    </row>
    <row r="12" spans="1:9">
      <c r="A12" s="1" t="s">
        <v>39</v>
      </c>
      <c r="B12" s="1" t="s">
        <v>35</v>
      </c>
      <c r="C12" s="1" t="s">
        <v>19</v>
      </c>
      <c r="D12" s="2">
        <v>200</v>
      </c>
      <c r="E12" s="2">
        <v>0</v>
      </c>
      <c r="F12" s="10">
        <v>44823</v>
      </c>
      <c r="G12" s="2">
        <v>5000</v>
      </c>
      <c r="H12" s="1" t="s">
        <v>40</v>
      </c>
      <c r="I12" s="1" t="s">
        <v>38</v>
      </c>
    </row>
    <row r="13" spans="1:9">
      <c r="A13" s="1" t="s">
        <v>39</v>
      </c>
      <c r="B13" s="1" t="s">
        <v>35</v>
      </c>
      <c r="C13" s="1" t="s">
        <v>19</v>
      </c>
      <c r="D13" s="2">
        <v>1000</v>
      </c>
      <c r="E13" s="2">
        <v>0</v>
      </c>
      <c r="F13" s="10">
        <v>44771</v>
      </c>
      <c r="G13" s="2">
        <v>5000</v>
      </c>
      <c r="H13" s="1" t="s">
        <v>40</v>
      </c>
      <c r="I13" s="1" t="s">
        <v>38</v>
      </c>
    </row>
    <row r="14" spans="1:9">
      <c r="A14" s="1" t="s">
        <v>41</v>
      </c>
      <c r="B14" s="1" t="s">
        <v>11</v>
      </c>
      <c r="C14" s="1" t="s">
        <v>19</v>
      </c>
      <c r="D14" s="2">
        <v>700</v>
      </c>
      <c r="E14" s="2">
        <v>0.13</v>
      </c>
      <c r="F14" s="10">
        <v>44868</v>
      </c>
      <c r="G14" s="2">
        <v>4900</v>
      </c>
      <c r="H14" s="1" t="s">
        <v>13</v>
      </c>
      <c r="I14" s="1" t="s">
        <v>14</v>
      </c>
    </row>
    <row r="15" spans="1:9">
      <c r="A15" s="1" t="s">
        <v>41</v>
      </c>
      <c r="B15" s="1" t="s">
        <v>11</v>
      </c>
      <c r="C15" s="1" t="s">
        <v>19</v>
      </c>
      <c r="D15" s="2">
        <v>60</v>
      </c>
      <c r="E15" s="2">
        <v>0.02</v>
      </c>
      <c r="F15" s="10">
        <v>44804</v>
      </c>
      <c r="G15" s="2">
        <v>4900</v>
      </c>
      <c r="H15" s="1" t="s">
        <v>13</v>
      </c>
      <c r="I15" s="1" t="s">
        <v>14</v>
      </c>
    </row>
    <row r="16" spans="1:9">
      <c r="A16" s="1" t="s">
        <v>42</v>
      </c>
      <c r="B16" s="1" t="s">
        <v>43</v>
      </c>
      <c r="C16" s="1" t="s">
        <v>16</v>
      </c>
      <c r="D16" s="2">
        <v>1280</v>
      </c>
      <c r="E16" s="2">
        <v>0.2</v>
      </c>
      <c r="F16" s="10">
        <v>44762</v>
      </c>
      <c r="G16" s="2">
        <v>4900</v>
      </c>
      <c r="H16" s="1" t="s">
        <v>13</v>
      </c>
      <c r="I16" s="1" t="s">
        <v>14</v>
      </c>
    </row>
    <row r="17" spans="1:9">
      <c r="A17" s="1" t="s">
        <v>44</v>
      </c>
      <c r="B17" s="1" t="s">
        <v>45</v>
      </c>
      <c r="C17" s="1" t="s">
        <v>33</v>
      </c>
      <c r="D17" s="2">
        <v>100</v>
      </c>
      <c r="E17" s="2">
        <v>0</v>
      </c>
      <c r="F17" s="10">
        <v>44826</v>
      </c>
      <c r="G17" s="2">
        <v>3700</v>
      </c>
      <c r="H17" s="1" t="s">
        <v>26</v>
      </c>
      <c r="I17" s="1" t="s">
        <v>46</v>
      </c>
    </row>
    <row r="18" spans="1:9">
      <c r="A18" s="1" t="s">
        <v>47</v>
      </c>
      <c r="B18" s="1" t="s">
        <v>48</v>
      </c>
      <c r="C18" s="1" t="s">
        <v>19</v>
      </c>
      <c r="D18" s="2">
        <v>150</v>
      </c>
      <c r="E18" s="2">
        <v>0.05</v>
      </c>
      <c r="F18" s="10">
        <v>44749</v>
      </c>
      <c r="G18" s="2">
        <v>3600</v>
      </c>
      <c r="H18" s="1" t="s">
        <v>26</v>
      </c>
      <c r="I18" s="1" t="s">
        <v>14</v>
      </c>
    </row>
    <row r="19" spans="1:9">
      <c r="A19" s="1" t="s">
        <v>49</v>
      </c>
      <c r="B19" s="1" t="s">
        <v>50</v>
      </c>
      <c r="C19" s="1" t="s">
        <v>30</v>
      </c>
      <c r="D19" s="2">
        <v>250</v>
      </c>
      <c r="E19" s="2">
        <v>0</v>
      </c>
      <c r="F19" s="10">
        <v>44853</v>
      </c>
      <c r="G19" s="2">
        <v>3400</v>
      </c>
      <c r="H19" s="1" t="s">
        <v>51</v>
      </c>
      <c r="I19" s="1" t="s">
        <v>14</v>
      </c>
    </row>
    <row r="20" spans="1:9">
      <c r="A20" s="1" t="s">
        <v>49</v>
      </c>
      <c r="B20" s="1" t="s">
        <v>50</v>
      </c>
      <c r="C20" s="1" t="s">
        <v>30</v>
      </c>
      <c r="D20" s="2">
        <v>1500</v>
      </c>
      <c r="E20" s="2">
        <v>0.1</v>
      </c>
      <c r="F20" s="10">
        <v>44754</v>
      </c>
      <c r="G20" s="2">
        <v>3400</v>
      </c>
      <c r="H20" s="1" t="s">
        <v>51</v>
      </c>
      <c r="I20" s="1" t="s">
        <v>14</v>
      </c>
    </row>
    <row r="21" spans="1:9">
      <c r="A21" s="1" t="s">
        <v>52</v>
      </c>
      <c r="B21" s="1" t="s">
        <v>53</v>
      </c>
      <c r="C21" s="1" t="s">
        <v>30</v>
      </c>
      <c r="D21" s="2">
        <v>390</v>
      </c>
      <c r="E21" s="2">
        <v>0</v>
      </c>
      <c r="F21" s="10">
        <v>44762</v>
      </c>
      <c r="G21" s="2">
        <v>2800</v>
      </c>
      <c r="H21" s="1" t="s">
        <v>13</v>
      </c>
      <c r="I21" s="1" t="s">
        <v>54</v>
      </c>
    </row>
    <row r="22" spans="1:9">
      <c r="A22" s="1" t="s">
        <v>55</v>
      </c>
      <c r="B22" s="1" t="s">
        <v>11</v>
      </c>
      <c r="C22" s="1" t="s">
        <v>33</v>
      </c>
      <c r="D22" s="2">
        <v>1000</v>
      </c>
      <c r="E22" s="2">
        <v>0.14</v>
      </c>
      <c r="F22" s="10">
        <v>44868</v>
      </c>
      <c r="G22" s="2">
        <v>2300</v>
      </c>
      <c r="H22" s="1" t="s">
        <v>51</v>
      </c>
      <c r="I22" s="1" t="s">
        <v>14</v>
      </c>
    </row>
    <row r="23" spans="1:9">
      <c r="A23" s="1" t="s">
        <v>56</v>
      </c>
      <c r="B23" s="1" t="s">
        <v>11</v>
      </c>
      <c r="C23" s="1" t="s">
        <v>33</v>
      </c>
      <c r="D23" s="2">
        <v>156</v>
      </c>
      <c r="E23" s="2">
        <v>0.12</v>
      </c>
      <c r="F23" s="10">
        <v>44867</v>
      </c>
      <c r="G23" s="2">
        <v>2300</v>
      </c>
      <c r="H23" s="1" t="s">
        <v>57</v>
      </c>
      <c r="I23" s="1" t="s">
        <v>14</v>
      </c>
    </row>
    <row r="24" spans="1:9">
      <c r="A24" s="1" t="s">
        <v>55</v>
      </c>
      <c r="B24" s="1" t="s">
        <v>11</v>
      </c>
      <c r="C24" s="1" t="s">
        <v>33</v>
      </c>
      <c r="D24" s="2">
        <v>50</v>
      </c>
      <c r="E24" s="2">
        <v>0</v>
      </c>
      <c r="F24" s="10">
        <v>44792</v>
      </c>
      <c r="G24" s="2">
        <v>2300</v>
      </c>
      <c r="H24" s="1" t="s">
        <v>51</v>
      </c>
      <c r="I24" s="1" t="s">
        <v>14</v>
      </c>
    </row>
    <row r="25" spans="1:9">
      <c r="A25" s="1" t="s">
        <v>58</v>
      </c>
      <c r="B25" s="1" t="s">
        <v>11</v>
      </c>
      <c r="C25" s="1" t="s">
        <v>19</v>
      </c>
      <c r="D25" s="2">
        <v>7</v>
      </c>
      <c r="E25" s="2">
        <v>0</v>
      </c>
      <c r="F25" s="10">
        <v>44755</v>
      </c>
      <c r="G25" s="2">
        <v>2100</v>
      </c>
      <c r="H25" s="1" t="s">
        <v>59</v>
      </c>
      <c r="I25" s="1" t="s">
        <v>14</v>
      </c>
    </row>
    <row r="26" spans="1:9">
      <c r="A26" s="1" t="s">
        <v>60</v>
      </c>
      <c r="B26" s="1" t="s">
        <v>11</v>
      </c>
      <c r="C26" s="1" t="s">
        <v>61</v>
      </c>
      <c r="D26" s="2">
        <v>1000</v>
      </c>
      <c r="E26" s="2">
        <v>0</v>
      </c>
      <c r="F26" s="10">
        <v>44761</v>
      </c>
      <c r="G26" s="2">
        <v>2000</v>
      </c>
      <c r="H26" s="1" t="s">
        <v>13</v>
      </c>
      <c r="I26" s="1" t="s">
        <v>14</v>
      </c>
    </row>
    <row r="27" spans="1:9">
      <c r="A27" s="1" t="s">
        <v>62</v>
      </c>
      <c r="B27" s="1" t="s">
        <v>63</v>
      </c>
      <c r="C27" s="1" t="s">
        <v>64</v>
      </c>
      <c r="D27" s="2">
        <v>210</v>
      </c>
      <c r="E27" s="2">
        <v>0.05</v>
      </c>
      <c r="F27" s="10">
        <v>44739</v>
      </c>
      <c r="G27" s="2">
        <v>2000</v>
      </c>
      <c r="H27" s="1" t="s">
        <v>13</v>
      </c>
      <c r="I27" s="1" t="s">
        <v>14</v>
      </c>
    </row>
    <row r="28" spans="1:9">
      <c r="A28" s="1" t="s">
        <v>65</v>
      </c>
      <c r="B28" s="1" t="s">
        <v>66</v>
      </c>
      <c r="C28" s="1" t="s">
        <v>19</v>
      </c>
      <c r="D28" s="2">
        <v>750</v>
      </c>
      <c r="E28" s="2">
        <v>0.15</v>
      </c>
      <c r="F28" s="10">
        <v>44719</v>
      </c>
      <c r="G28" s="2">
        <v>2000</v>
      </c>
      <c r="H28" s="1" t="s">
        <v>13</v>
      </c>
      <c r="I28" s="1" t="s">
        <v>67</v>
      </c>
    </row>
    <row r="29" spans="1:9">
      <c r="A29" s="1" t="s">
        <v>65</v>
      </c>
      <c r="B29" s="1" t="s">
        <v>66</v>
      </c>
      <c r="C29" s="1" t="s">
        <v>19</v>
      </c>
      <c r="D29" s="2">
        <v>750</v>
      </c>
      <c r="E29" s="2">
        <v>0.15</v>
      </c>
      <c r="F29" s="10">
        <v>44719</v>
      </c>
      <c r="G29" s="2">
        <v>2000</v>
      </c>
      <c r="H29" s="1" t="s">
        <v>13</v>
      </c>
      <c r="I29" s="1" t="s">
        <v>67</v>
      </c>
    </row>
    <row r="30" spans="1:9">
      <c r="A30" s="1" t="s">
        <v>68</v>
      </c>
      <c r="B30" s="1" t="s">
        <v>11</v>
      </c>
      <c r="C30" s="1" t="s">
        <v>69</v>
      </c>
      <c r="D30" s="2">
        <v>550</v>
      </c>
      <c r="E30" s="2">
        <v>0.18</v>
      </c>
      <c r="F30" s="10">
        <v>44867</v>
      </c>
      <c r="G30" s="2">
        <v>1900</v>
      </c>
      <c r="H30" s="1" t="s">
        <v>13</v>
      </c>
      <c r="I30" s="1" t="s">
        <v>14</v>
      </c>
    </row>
    <row r="31" spans="1:9">
      <c r="A31" s="1" t="s">
        <v>70</v>
      </c>
      <c r="B31" s="1" t="s">
        <v>11</v>
      </c>
      <c r="C31" s="1" t="s">
        <v>30</v>
      </c>
      <c r="D31" s="2">
        <v>50</v>
      </c>
      <c r="E31" s="2">
        <v>0.06</v>
      </c>
      <c r="F31" s="10">
        <v>44840</v>
      </c>
      <c r="G31" s="2">
        <v>1900</v>
      </c>
      <c r="H31" s="1" t="s">
        <v>51</v>
      </c>
      <c r="I31" s="1" t="s">
        <v>14</v>
      </c>
    </row>
    <row r="32" spans="1:9">
      <c r="A32" s="1" t="s">
        <v>71</v>
      </c>
      <c r="B32" s="1" t="s">
        <v>63</v>
      </c>
      <c r="C32" s="1" t="s">
        <v>72</v>
      </c>
      <c r="D32" s="2">
        <v>500</v>
      </c>
      <c r="E32" s="2">
        <v>0.12</v>
      </c>
      <c r="F32" s="10">
        <v>44840</v>
      </c>
      <c r="G32" s="2">
        <v>1900</v>
      </c>
      <c r="H32" s="1" t="s">
        <v>13</v>
      </c>
      <c r="I32" s="1" t="s">
        <v>14</v>
      </c>
    </row>
    <row r="33" spans="1:9">
      <c r="A33" s="1" t="s">
        <v>71</v>
      </c>
      <c r="B33" s="1" t="s">
        <v>63</v>
      </c>
      <c r="C33" s="1" t="s">
        <v>72</v>
      </c>
      <c r="D33" s="2">
        <v>784</v>
      </c>
      <c r="E33" s="2">
        <v>0.13</v>
      </c>
      <c r="F33" s="10">
        <v>44785</v>
      </c>
      <c r="G33" s="2">
        <v>1900</v>
      </c>
      <c r="H33" s="1" t="s">
        <v>13</v>
      </c>
      <c r="I33" s="1" t="s">
        <v>14</v>
      </c>
    </row>
    <row r="34" spans="1:9">
      <c r="A34" s="1" t="s">
        <v>73</v>
      </c>
      <c r="B34" s="1" t="s">
        <v>66</v>
      </c>
      <c r="C34" s="1" t="s">
        <v>33</v>
      </c>
      <c r="D34" s="2">
        <v>100</v>
      </c>
      <c r="E34" s="2">
        <v>0.05</v>
      </c>
      <c r="F34" s="10">
        <v>44817</v>
      </c>
      <c r="G34" s="2">
        <v>1800</v>
      </c>
      <c r="H34" s="1" t="s">
        <v>59</v>
      </c>
      <c r="I34" s="1" t="s">
        <v>67</v>
      </c>
    </row>
    <row r="35" spans="1:9">
      <c r="A35" s="1" t="s">
        <v>74</v>
      </c>
      <c r="B35" s="1" t="s">
        <v>11</v>
      </c>
      <c r="C35" s="1" t="s">
        <v>75</v>
      </c>
      <c r="D35" s="2">
        <v>84</v>
      </c>
      <c r="E35" s="2">
        <v>0.07</v>
      </c>
      <c r="F35" s="10">
        <v>44852</v>
      </c>
      <c r="G35" s="2">
        <v>1700</v>
      </c>
      <c r="H35" s="1" t="s">
        <v>57</v>
      </c>
      <c r="I35" s="1" t="s">
        <v>14</v>
      </c>
    </row>
    <row r="36" spans="1:9">
      <c r="A36" s="1" t="s">
        <v>76</v>
      </c>
      <c r="B36" s="1" t="s">
        <v>77</v>
      </c>
      <c r="C36" s="1" t="s">
        <v>75</v>
      </c>
      <c r="D36" s="2">
        <v>870</v>
      </c>
      <c r="E36" s="2">
        <v>0.05</v>
      </c>
      <c r="F36" s="10">
        <v>44792</v>
      </c>
      <c r="G36" s="2">
        <v>1700</v>
      </c>
      <c r="H36" s="1" t="s">
        <v>13</v>
      </c>
      <c r="I36" s="1" t="s">
        <v>14</v>
      </c>
    </row>
    <row r="37" spans="1:9">
      <c r="A37" s="1" t="s">
        <v>78</v>
      </c>
      <c r="B37" s="1" t="s">
        <v>11</v>
      </c>
      <c r="C37" s="1" t="s">
        <v>79</v>
      </c>
      <c r="D37" s="2">
        <v>300</v>
      </c>
      <c r="E37" s="2">
        <v>0.12</v>
      </c>
      <c r="F37" s="10">
        <v>44824</v>
      </c>
      <c r="G37" s="2">
        <v>1600</v>
      </c>
      <c r="H37" s="1" t="s">
        <v>13</v>
      </c>
      <c r="I37" s="1" t="s">
        <v>14</v>
      </c>
    </row>
    <row r="38" spans="1:9">
      <c r="A38" s="1" t="s">
        <v>80</v>
      </c>
      <c r="B38" s="1" t="s">
        <v>81</v>
      </c>
      <c r="C38" s="1" t="s">
        <v>19</v>
      </c>
      <c r="D38" s="2">
        <v>150</v>
      </c>
      <c r="E38" s="2">
        <v>0</v>
      </c>
      <c r="F38" s="10">
        <v>44739</v>
      </c>
      <c r="G38" s="2">
        <v>1600</v>
      </c>
      <c r="H38" s="1" t="s">
        <v>82</v>
      </c>
      <c r="I38" s="1" t="s">
        <v>83</v>
      </c>
    </row>
    <row r="39" spans="1:9">
      <c r="A39" s="1" t="s">
        <v>84</v>
      </c>
      <c r="B39" s="1" t="s">
        <v>63</v>
      </c>
      <c r="C39" s="1" t="s">
        <v>69</v>
      </c>
      <c r="D39" s="2">
        <v>271</v>
      </c>
      <c r="E39" s="2">
        <v>0</v>
      </c>
      <c r="F39" s="10">
        <v>44728</v>
      </c>
      <c r="G39" s="2">
        <v>1600</v>
      </c>
      <c r="H39" s="1" t="s">
        <v>13</v>
      </c>
      <c r="I39" s="1" t="s">
        <v>14</v>
      </c>
    </row>
    <row r="40" spans="1:9">
      <c r="A40" s="1" t="s">
        <v>84</v>
      </c>
      <c r="B40" s="1" t="s">
        <v>63</v>
      </c>
      <c r="C40" s="1" t="s">
        <v>69</v>
      </c>
      <c r="D40" s="2">
        <v>450</v>
      </c>
      <c r="E40" s="2">
        <v>0.1</v>
      </c>
      <c r="F40" s="10">
        <v>44726</v>
      </c>
      <c r="G40" s="2">
        <v>1600</v>
      </c>
      <c r="H40" s="1" t="s">
        <v>13</v>
      </c>
      <c r="I40" s="1" t="s">
        <v>14</v>
      </c>
    </row>
    <row r="41" spans="1:9">
      <c r="A41" s="1" t="s">
        <v>85</v>
      </c>
      <c r="B41" s="1" t="s">
        <v>86</v>
      </c>
      <c r="C41" s="1" t="s">
        <v>61</v>
      </c>
      <c r="D41" s="2">
        <v>40</v>
      </c>
      <c r="E41" s="2">
        <v>0</v>
      </c>
      <c r="F41" s="10">
        <v>44720</v>
      </c>
      <c r="G41" s="2">
        <v>1600</v>
      </c>
      <c r="H41" s="1" t="s">
        <v>26</v>
      </c>
      <c r="I41" s="1" t="s">
        <v>38</v>
      </c>
    </row>
    <row r="42" spans="1:9">
      <c r="A42" s="1" t="s">
        <v>87</v>
      </c>
      <c r="B42" s="1" t="s">
        <v>11</v>
      </c>
      <c r="C42" s="1" t="s">
        <v>16</v>
      </c>
      <c r="D42" s="2">
        <v>400</v>
      </c>
      <c r="E42" s="2">
        <v>0.3</v>
      </c>
      <c r="F42" s="10">
        <v>44875</v>
      </c>
      <c r="G42" s="2">
        <v>1500</v>
      </c>
      <c r="H42" s="1" t="s">
        <v>26</v>
      </c>
      <c r="I42" s="1" t="s">
        <v>14</v>
      </c>
    </row>
    <row r="43" spans="1:9">
      <c r="A43" s="1" t="s">
        <v>88</v>
      </c>
      <c r="B43" s="1" t="s">
        <v>11</v>
      </c>
      <c r="C43" s="1" t="s">
        <v>33</v>
      </c>
      <c r="D43" s="2">
        <v>136</v>
      </c>
      <c r="E43" s="2">
        <v>0.11</v>
      </c>
      <c r="F43" s="10">
        <v>44869</v>
      </c>
      <c r="G43" s="2">
        <v>1500</v>
      </c>
      <c r="H43" s="1" t="s">
        <v>59</v>
      </c>
      <c r="I43" s="1" t="s">
        <v>14</v>
      </c>
    </row>
    <row r="44" spans="1:9">
      <c r="A44" s="1" t="s">
        <v>89</v>
      </c>
      <c r="B44" s="1" t="s">
        <v>35</v>
      </c>
      <c r="C44" s="1" t="s">
        <v>75</v>
      </c>
      <c r="D44" s="2">
        <v>350</v>
      </c>
      <c r="E44" s="2">
        <v>0</v>
      </c>
      <c r="F44" s="10">
        <v>44845</v>
      </c>
      <c r="G44" s="2">
        <v>1500</v>
      </c>
      <c r="H44" s="1" t="s">
        <v>26</v>
      </c>
      <c r="I44" s="1" t="s">
        <v>38</v>
      </c>
    </row>
    <row r="45" spans="1:9">
      <c r="A45" s="1" t="s">
        <v>89</v>
      </c>
      <c r="B45" s="1" t="s">
        <v>35</v>
      </c>
      <c r="C45" s="1" t="s">
        <v>75</v>
      </c>
      <c r="D45" s="2">
        <v>180</v>
      </c>
      <c r="E45" s="2">
        <v>0.04</v>
      </c>
      <c r="F45" s="10">
        <v>44739</v>
      </c>
      <c r="G45" s="2">
        <v>1500</v>
      </c>
      <c r="H45" s="1" t="s">
        <v>26</v>
      </c>
      <c r="I45" s="1" t="s">
        <v>38</v>
      </c>
    </row>
    <row r="46" spans="1:9">
      <c r="A46" s="1" t="s">
        <v>90</v>
      </c>
      <c r="B46" s="1" t="s">
        <v>63</v>
      </c>
      <c r="C46" s="1" t="s">
        <v>91</v>
      </c>
      <c r="D46" s="2">
        <v>110</v>
      </c>
      <c r="E46" s="2">
        <v>0.33</v>
      </c>
      <c r="F46" s="10">
        <v>44826</v>
      </c>
      <c r="G46" s="2">
        <v>1400</v>
      </c>
      <c r="H46" s="1" t="s">
        <v>37</v>
      </c>
      <c r="I46" s="1" t="s">
        <v>14</v>
      </c>
    </row>
    <row r="47" spans="1:9">
      <c r="A47" s="1" t="s">
        <v>92</v>
      </c>
      <c r="B47" s="1" t="s">
        <v>93</v>
      </c>
      <c r="C47" s="1" t="s">
        <v>75</v>
      </c>
      <c r="D47" s="2">
        <v>500</v>
      </c>
      <c r="E47" s="2">
        <v>0.15</v>
      </c>
      <c r="F47" s="10">
        <v>44781</v>
      </c>
      <c r="G47" s="2">
        <v>1400</v>
      </c>
      <c r="H47" s="1" t="s">
        <v>13</v>
      </c>
      <c r="I47" s="1" t="s">
        <v>14</v>
      </c>
    </row>
    <row r="48" spans="1:9">
      <c r="A48" s="1" t="s">
        <v>94</v>
      </c>
      <c r="B48" s="1" t="s">
        <v>11</v>
      </c>
      <c r="C48" s="1" t="s">
        <v>33</v>
      </c>
      <c r="D48" s="2">
        <v>70</v>
      </c>
      <c r="E48" s="2">
        <v>0.1</v>
      </c>
      <c r="F48" s="10">
        <v>44875</v>
      </c>
      <c r="G48" s="2">
        <v>1300</v>
      </c>
      <c r="H48" s="1" t="s">
        <v>13</v>
      </c>
      <c r="I48" s="1" t="s">
        <v>14</v>
      </c>
    </row>
    <row r="49" spans="1:9">
      <c r="A49" s="1" t="s">
        <v>95</v>
      </c>
      <c r="B49" s="1" t="s">
        <v>11</v>
      </c>
      <c r="C49" s="1" t="s">
        <v>96</v>
      </c>
      <c r="D49" s="2">
        <v>200</v>
      </c>
      <c r="E49" s="2">
        <v>0.04</v>
      </c>
      <c r="F49" s="10">
        <v>44804</v>
      </c>
      <c r="G49" s="2">
        <v>1300</v>
      </c>
      <c r="H49" s="1" t="s">
        <v>13</v>
      </c>
      <c r="I49" s="1" t="s">
        <v>14</v>
      </c>
    </row>
    <row r="50" spans="1:9">
      <c r="A50" s="1" t="s">
        <v>97</v>
      </c>
      <c r="B50" s="1" t="s">
        <v>63</v>
      </c>
      <c r="C50" s="1" t="s">
        <v>19</v>
      </c>
      <c r="D50" s="2">
        <v>337</v>
      </c>
      <c r="E50" s="2">
        <v>0</v>
      </c>
      <c r="F50" s="10">
        <v>44781</v>
      </c>
      <c r="G50" s="2">
        <v>1300</v>
      </c>
      <c r="H50" s="1" t="s">
        <v>13</v>
      </c>
      <c r="I50" s="1" t="s">
        <v>14</v>
      </c>
    </row>
    <row r="51" spans="1:9">
      <c r="A51" s="1" t="s">
        <v>98</v>
      </c>
      <c r="B51" s="1" t="s">
        <v>99</v>
      </c>
      <c r="C51" s="1" t="s">
        <v>19</v>
      </c>
      <c r="D51" s="2">
        <v>1000</v>
      </c>
      <c r="E51" s="2">
        <v>0.1</v>
      </c>
      <c r="F51" s="10">
        <v>44745</v>
      </c>
      <c r="G51" s="2">
        <v>1300</v>
      </c>
      <c r="H51" s="1" t="s">
        <v>26</v>
      </c>
      <c r="I51" s="1" t="s">
        <v>100</v>
      </c>
    </row>
    <row r="52" spans="1:9">
      <c r="A52" s="1" t="s">
        <v>101</v>
      </c>
      <c r="B52" s="1" t="s">
        <v>29</v>
      </c>
      <c r="C52" s="1" t="s">
        <v>30</v>
      </c>
      <c r="D52" s="2">
        <v>540</v>
      </c>
      <c r="E52" s="2">
        <v>0</v>
      </c>
      <c r="F52" s="10">
        <v>44741</v>
      </c>
      <c r="G52" s="2">
        <v>1300</v>
      </c>
      <c r="H52" s="1" t="s">
        <v>102</v>
      </c>
      <c r="I52" s="1" t="s">
        <v>31</v>
      </c>
    </row>
    <row r="53" spans="1:9">
      <c r="A53" s="1" t="s">
        <v>103</v>
      </c>
      <c r="B53" s="1" t="s">
        <v>11</v>
      </c>
      <c r="C53" s="1" t="s">
        <v>96</v>
      </c>
      <c r="D53" s="2">
        <v>24</v>
      </c>
      <c r="E53" s="2">
        <v>0</v>
      </c>
      <c r="F53" s="10">
        <v>44799</v>
      </c>
      <c r="G53" s="2">
        <v>1200</v>
      </c>
      <c r="H53" s="1" t="s">
        <v>13</v>
      </c>
      <c r="I53" s="1" t="s">
        <v>14</v>
      </c>
    </row>
    <row r="54" spans="1:9">
      <c r="A54" s="1" t="s">
        <v>104</v>
      </c>
      <c r="B54" s="1" t="s">
        <v>86</v>
      </c>
      <c r="C54" s="1" t="s">
        <v>36</v>
      </c>
      <c r="D54" s="2">
        <v>40</v>
      </c>
      <c r="E54" s="2">
        <v>0</v>
      </c>
      <c r="F54" s="10">
        <v>44716</v>
      </c>
      <c r="G54" s="2">
        <v>1200</v>
      </c>
      <c r="H54" s="1" t="s">
        <v>82</v>
      </c>
      <c r="I54" s="1" t="s">
        <v>38</v>
      </c>
    </row>
    <row r="55" spans="1:9">
      <c r="A55" s="1" t="s">
        <v>105</v>
      </c>
      <c r="B55" s="1" t="s">
        <v>11</v>
      </c>
      <c r="C55" s="1" t="s">
        <v>79</v>
      </c>
      <c r="D55" s="2">
        <v>180</v>
      </c>
      <c r="E55" s="2">
        <v>0.11</v>
      </c>
      <c r="F55" s="10">
        <v>44844</v>
      </c>
      <c r="G55" s="2">
        <v>1100</v>
      </c>
      <c r="H55" s="1" t="s">
        <v>13</v>
      </c>
      <c r="I55" s="1" t="s">
        <v>14</v>
      </c>
    </row>
    <row r="56" spans="1:9">
      <c r="A56" s="1" t="s">
        <v>106</v>
      </c>
      <c r="B56" s="1" t="s">
        <v>11</v>
      </c>
      <c r="C56" s="1" t="s">
        <v>107</v>
      </c>
      <c r="D56" s="2">
        <v>270</v>
      </c>
      <c r="E56" s="2">
        <v>0.04</v>
      </c>
      <c r="F56" s="10">
        <v>44802</v>
      </c>
      <c r="G56" s="2">
        <v>1100</v>
      </c>
      <c r="H56" s="1" t="s">
        <v>13</v>
      </c>
      <c r="I56" s="1" t="s">
        <v>14</v>
      </c>
    </row>
    <row r="57" spans="1:9">
      <c r="A57" s="1" t="s">
        <v>108</v>
      </c>
      <c r="B57" s="1" t="s">
        <v>109</v>
      </c>
      <c r="C57" s="1" t="s">
        <v>110</v>
      </c>
      <c r="D57" s="2">
        <v>90</v>
      </c>
      <c r="E57" s="2">
        <v>0.07</v>
      </c>
      <c r="F57" s="10">
        <v>44782</v>
      </c>
      <c r="G57" s="2">
        <v>1100</v>
      </c>
      <c r="H57" s="1" t="s">
        <v>82</v>
      </c>
      <c r="I57" s="1" t="s">
        <v>14</v>
      </c>
    </row>
    <row r="58" spans="1:9">
      <c r="A58" s="1" t="s">
        <v>111</v>
      </c>
      <c r="B58" s="1" t="s">
        <v>66</v>
      </c>
      <c r="C58" s="1" t="s">
        <v>61</v>
      </c>
      <c r="D58" s="2">
        <v>100</v>
      </c>
      <c r="E58" s="2">
        <v>0</v>
      </c>
      <c r="F58" s="10">
        <v>44754</v>
      </c>
      <c r="G58" s="2">
        <v>1100</v>
      </c>
      <c r="H58" s="1" t="s">
        <v>13</v>
      </c>
      <c r="I58" s="1" t="s">
        <v>67</v>
      </c>
    </row>
    <row r="59" spans="1:9">
      <c r="A59" s="1" t="s">
        <v>112</v>
      </c>
      <c r="B59" s="1" t="s">
        <v>35</v>
      </c>
      <c r="C59" s="1" t="s">
        <v>75</v>
      </c>
      <c r="D59" s="2">
        <v>300</v>
      </c>
      <c r="E59" s="2">
        <v>0</v>
      </c>
      <c r="F59" s="10">
        <v>44721</v>
      </c>
      <c r="G59" s="2">
        <v>1100</v>
      </c>
      <c r="H59" s="1" t="s">
        <v>113</v>
      </c>
      <c r="I59" s="1" t="s">
        <v>38</v>
      </c>
    </row>
    <row r="60" spans="1:9">
      <c r="A60" s="1" t="s">
        <v>114</v>
      </c>
      <c r="B60" s="1" t="s">
        <v>115</v>
      </c>
      <c r="C60" s="1" t="s">
        <v>75</v>
      </c>
      <c r="D60" s="2">
        <v>100</v>
      </c>
      <c r="E60" s="2">
        <v>0.12</v>
      </c>
      <c r="F60" s="10">
        <v>44753</v>
      </c>
      <c r="G60" s="2">
        <v>1000</v>
      </c>
      <c r="H60" s="1" t="s">
        <v>82</v>
      </c>
      <c r="I60" s="1" t="s">
        <v>115</v>
      </c>
    </row>
    <row r="61" spans="1:9">
      <c r="A61" s="1" t="s">
        <v>116</v>
      </c>
      <c r="B61" s="1" t="s">
        <v>63</v>
      </c>
      <c r="C61" s="1" t="s">
        <v>91</v>
      </c>
      <c r="D61" s="2">
        <v>250</v>
      </c>
      <c r="E61" s="2">
        <v>0.2</v>
      </c>
      <c r="F61" s="10">
        <v>44732</v>
      </c>
      <c r="G61" s="2">
        <v>1000</v>
      </c>
      <c r="H61" s="1" t="s">
        <v>82</v>
      </c>
      <c r="I61" s="1" t="s">
        <v>14</v>
      </c>
    </row>
    <row r="62" spans="1:9">
      <c r="A62" s="1" t="s">
        <v>117</v>
      </c>
      <c r="B62" s="1" t="s">
        <v>66</v>
      </c>
      <c r="C62" s="1" t="s">
        <v>96</v>
      </c>
      <c r="D62" s="2">
        <v>242</v>
      </c>
      <c r="E62" s="2">
        <v>0.29</v>
      </c>
      <c r="F62" s="10">
        <v>44725</v>
      </c>
      <c r="G62" s="2">
        <v>1000</v>
      </c>
      <c r="H62" s="1" t="s">
        <v>59</v>
      </c>
      <c r="I62" s="1" t="s">
        <v>67</v>
      </c>
    </row>
    <row r="63" spans="1:9">
      <c r="A63" s="1" t="s">
        <v>118</v>
      </c>
      <c r="B63" s="1" t="s">
        <v>29</v>
      </c>
      <c r="C63" s="1" t="s">
        <v>75</v>
      </c>
      <c r="D63" s="2">
        <v>100</v>
      </c>
      <c r="E63" s="2">
        <v>0.1</v>
      </c>
      <c r="F63" s="10">
        <v>44722</v>
      </c>
      <c r="G63" s="2">
        <v>1000</v>
      </c>
      <c r="H63" s="1" t="s">
        <v>26</v>
      </c>
      <c r="I63" s="1" t="s">
        <v>31</v>
      </c>
    </row>
    <row r="64" spans="1:9">
      <c r="A64" s="1" t="s">
        <v>119</v>
      </c>
      <c r="B64" s="1" t="s">
        <v>120</v>
      </c>
      <c r="C64" s="1" t="s">
        <v>61</v>
      </c>
      <c r="D64" s="2">
        <v>170</v>
      </c>
      <c r="E64" s="2">
        <v>0</v>
      </c>
      <c r="F64" s="10">
        <v>44739</v>
      </c>
      <c r="G64" s="2">
        <v>999</v>
      </c>
      <c r="H64" s="1" t="s">
        <v>13</v>
      </c>
      <c r="I64" s="1" t="s">
        <v>14</v>
      </c>
    </row>
    <row r="65" spans="1:9">
      <c r="A65" s="1" t="s">
        <v>121</v>
      </c>
      <c r="B65" s="1" t="s">
        <v>11</v>
      </c>
      <c r="C65" s="1" t="s">
        <v>33</v>
      </c>
      <c r="D65" s="2">
        <v>75</v>
      </c>
      <c r="E65" s="2">
        <v>0</v>
      </c>
      <c r="F65" s="10">
        <v>44762</v>
      </c>
      <c r="G65" s="2">
        <v>992</v>
      </c>
      <c r="H65" s="1" t="s">
        <v>82</v>
      </c>
      <c r="I65" s="1" t="s">
        <v>14</v>
      </c>
    </row>
    <row r="66" spans="1:9">
      <c r="A66" s="1" t="s">
        <v>122</v>
      </c>
      <c r="B66" s="1" t="s">
        <v>11</v>
      </c>
      <c r="C66" s="1" t="s">
        <v>96</v>
      </c>
      <c r="D66" s="2">
        <v>80</v>
      </c>
      <c r="E66" s="2">
        <v>0</v>
      </c>
      <c r="F66" s="10">
        <v>44799</v>
      </c>
      <c r="G66" s="2">
        <v>974</v>
      </c>
      <c r="H66" s="1" t="s">
        <v>123</v>
      </c>
      <c r="I66" s="1" t="s">
        <v>14</v>
      </c>
    </row>
    <row r="67" spans="1:9">
      <c r="A67" s="1" t="s">
        <v>122</v>
      </c>
      <c r="B67" s="1" t="s">
        <v>11</v>
      </c>
      <c r="C67" s="1" t="s">
        <v>96</v>
      </c>
      <c r="D67" s="2">
        <v>80</v>
      </c>
      <c r="E67" s="2">
        <v>0</v>
      </c>
      <c r="F67" s="10">
        <v>44767</v>
      </c>
      <c r="G67" s="2">
        <v>974</v>
      </c>
      <c r="H67" s="1" t="s">
        <v>123</v>
      </c>
      <c r="I67" s="1" t="s">
        <v>14</v>
      </c>
    </row>
    <row r="68" spans="1:9">
      <c r="A68" s="1" t="s">
        <v>124</v>
      </c>
      <c r="B68" s="1" t="s">
        <v>125</v>
      </c>
      <c r="C68" s="1" t="s">
        <v>126</v>
      </c>
      <c r="D68" s="2">
        <v>950</v>
      </c>
      <c r="E68" s="2">
        <v>0.25</v>
      </c>
      <c r="F68" s="10">
        <v>44721</v>
      </c>
      <c r="G68" s="2">
        <v>926</v>
      </c>
      <c r="H68" s="1" t="s">
        <v>102</v>
      </c>
      <c r="I68" s="1" t="s">
        <v>14</v>
      </c>
    </row>
    <row r="69" spans="1:9">
      <c r="A69" s="1" t="s">
        <v>127</v>
      </c>
      <c r="B69" s="1" t="s">
        <v>43</v>
      </c>
      <c r="C69" s="1" t="s">
        <v>61</v>
      </c>
      <c r="D69" s="2">
        <v>140</v>
      </c>
      <c r="E69" s="2">
        <v>0.16</v>
      </c>
      <c r="F69" s="10">
        <v>44804</v>
      </c>
      <c r="G69" s="2">
        <v>910</v>
      </c>
      <c r="H69" s="1" t="s">
        <v>13</v>
      </c>
      <c r="I69" s="1" t="s">
        <v>14</v>
      </c>
    </row>
    <row r="70" spans="1:9">
      <c r="A70" s="1" t="s">
        <v>128</v>
      </c>
      <c r="B70" s="1" t="s">
        <v>129</v>
      </c>
      <c r="C70" s="1" t="s">
        <v>33</v>
      </c>
      <c r="D70" s="2">
        <v>159</v>
      </c>
      <c r="E70" s="2">
        <v>0.13</v>
      </c>
      <c r="F70" s="10">
        <v>44727</v>
      </c>
      <c r="G70" s="2">
        <v>900</v>
      </c>
      <c r="H70" s="1" t="s">
        <v>26</v>
      </c>
      <c r="I70" s="1" t="s">
        <v>130</v>
      </c>
    </row>
    <row r="71" spans="1:9">
      <c r="A71" s="1" t="s">
        <v>131</v>
      </c>
      <c r="B71" s="1" t="s">
        <v>11</v>
      </c>
      <c r="C71" s="1" t="s">
        <v>33</v>
      </c>
      <c r="D71" s="2">
        <v>150</v>
      </c>
      <c r="E71" s="2">
        <v>0.17</v>
      </c>
      <c r="F71" s="10">
        <v>44749</v>
      </c>
      <c r="G71" s="2">
        <v>881</v>
      </c>
      <c r="H71" s="1" t="s">
        <v>82</v>
      </c>
      <c r="I71" s="1" t="s">
        <v>14</v>
      </c>
    </row>
    <row r="72" spans="1:9">
      <c r="A72" s="1" t="s">
        <v>132</v>
      </c>
      <c r="B72" s="1" t="s">
        <v>63</v>
      </c>
      <c r="C72" s="1" t="s">
        <v>91</v>
      </c>
      <c r="D72" s="2">
        <v>150</v>
      </c>
      <c r="E72" s="2">
        <v>0.25</v>
      </c>
      <c r="F72" s="10">
        <v>44745</v>
      </c>
      <c r="G72" s="2">
        <v>864</v>
      </c>
      <c r="H72" s="1" t="s">
        <v>133</v>
      </c>
      <c r="I72" s="1" t="s">
        <v>14</v>
      </c>
    </row>
    <row r="73" spans="1:9">
      <c r="A73" s="1" t="s">
        <v>134</v>
      </c>
      <c r="B73" s="1" t="s">
        <v>11</v>
      </c>
      <c r="C73" s="1" t="s">
        <v>30</v>
      </c>
      <c r="D73" s="2">
        <v>150</v>
      </c>
      <c r="E73" s="2">
        <v>0.1</v>
      </c>
      <c r="F73" s="10">
        <v>44727</v>
      </c>
      <c r="G73" s="2">
        <v>863</v>
      </c>
      <c r="H73" s="1" t="s">
        <v>82</v>
      </c>
      <c r="I73" s="1" t="s">
        <v>14</v>
      </c>
    </row>
    <row r="74" spans="1:9">
      <c r="A74" s="1" t="s">
        <v>135</v>
      </c>
      <c r="B74" s="1" t="s">
        <v>136</v>
      </c>
      <c r="C74" s="1" t="s">
        <v>61</v>
      </c>
      <c r="D74" s="2">
        <v>450</v>
      </c>
      <c r="E74" s="2">
        <v>0.31</v>
      </c>
      <c r="F74" s="10">
        <v>44761</v>
      </c>
      <c r="G74" s="2">
        <v>856</v>
      </c>
      <c r="H74" s="1" t="s">
        <v>51</v>
      </c>
      <c r="I74" s="1" t="s">
        <v>14</v>
      </c>
    </row>
    <row r="75" spans="1:9">
      <c r="A75" s="1" t="s">
        <v>137</v>
      </c>
      <c r="B75" s="1" t="s">
        <v>77</v>
      </c>
      <c r="C75" s="1" t="s">
        <v>126</v>
      </c>
      <c r="D75" s="2">
        <v>198</v>
      </c>
      <c r="E75" s="2">
        <v>0.14</v>
      </c>
      <c r="F75" s="10">
        <v>44858</v>
      </c>
      <c r="G75" s="2">
        <v>849</v>
      </c>
      <c r="H75" s="1" t="s">
        <v>113</v>
      </c>
      <c r="I75" s="1" t="s">
        <v>14</v>
      </c>
    </row>
    <row r="76" spans="1:9">
      <c r="A76" s="1" t="s">
        <v>137</v>
      </c>
      <c r="B76" s="1" t="s">
        <v>77</v>
      </c>
      <c r="C76" s="1" t="s">
        <v>126</v>
      </c>
      <c r="D76" s="2">
        <v>30</v>
      </c>
      <c r="E76" s="2">
        <v>0</v>
      </c>
      <c r="F76" s="10">
        <v>44742</v>
      </c>
      <c r="G76" s="2">
        <v>849</v>
      </c>
      <c r="H76" s="1" t="s">
        <v>113</v>
      </c>
      <c r="I76" s="1" t="s">
        <v>14</v>
      </c>
    </row>
    <row r="77" spans="1:9">
      <c r="A77" s="1" t="s">
        <v>138</v>
      </c>
      <c r="B77" s="1" t="s">
        <v>11</v>
      </c>
      <c r="C77" s="1" t="s">
        <v>139</v>
      </c>
      <c r="D77" s="2">
        <v>250</v>
      </c>
      <c r="E77" s="2">
        <v>0.21</v>
      </c>
      <c r="F77" s="10">
        <v>44720</v>
      </c>
      <c r="G77" s="2">
        <v>839</v>
      </c>
      <c r="H77" s="1" t="s">
        <v>13</v>
      </c>
      <c r="I77" s="1" t="s">
        <v>14</v>
      </c>
    </row>
    <row r="78" spans="1:9">
      <c r="A78" s="1" t="s">
        <v>140</v>
      </c>
      <c r="B78" s="1" t="s">
        <v>35</v>
      </c>
      <c r="C78" s="1" t="s">
        <v>36</v>
      </c>
      <c r="D78" s="2">
        <v>350</v>
      </c>
      <c r="E78" s="2">
        <v>0.1</v>
      </c>
      <c r="F78" s="10">
        <v>44872</v>
      </c>
      <c r="G78" s="2">
        <v>838</v>
      </c>
      <c r="H78" s="1" t="s">
        <v>51</v>
      </c>
      <c r="I78" s="1" t="s">
        <v>38</v>
      </c>
    </row>
    <row r="79" spans="1:9">
      <c r="A79" s="1" t="s">
        <v>140</v>
      </c>
      <c r="B79" s="1" t="s">
        <v>35</v>
      </c>
      <c r="C79" s="1" t="s">
        <v>36</v>
      </c>
      <c r="D79" s="2">
        <v>150</v>
      </c>
      <c r="E79" s="2">
        <v>0.03</v>
      </c>
      <c r="F79" s="10">
        <v>44730</v>
      </c>
      <c r="G79" s="2">
        <v>838</v>
      </c>
      <c r="H79" s="1" t="s">
        <v>51</v>
      </c>
      <c r="I79" s="1" t="s">
        <v>38</v>
      </c>
    </row>
    <row r="80" spans="1:9">
      <c r="A80" s="1" t="s">
        <v>141</v>
      </c>
      <c r="B80" s="1" t="s">
        <v>93</v>
      </c>
      <c r="C80" s="1" t="s">
        <v>110</v>
      </c>
      <c r="D80" s="2">
        <v>63</v>
      </c>
      <c r="E80" s="2">
        <v>0.05</v>
      </c>
      <c r="F80" s="10">
        <v>44757</v>
      </c>
      <c r="G80" s="2">
        <v>817</v>
      </c>
      <c r="H80" s="1" t="s">
        <v>26</v>
      </c>
      <c r="I80" s="1" t="s">
        <v>14</v>
      </c>
    </row>
    <row r="81" spans="1:9">
      <c r="A81" s="1" t="s">
        <v>142</v>
      </c>
      <c r="B81" s="1" t="s">
        <v>43</v>
      </c>
      <c r="C81" s="1" t="s">
        <v>139</v>
      </c>
      <c r="D81" s="2">
        <v>80</v>
      </c>
      <c r="E81" s="2">
        <v>0</v>
      </c>
      <c r="F81" s="10">
        <v>44741</v>
      </c>
      <c r="G81" s="2">
        <v>811</v>
      </c>
      <c r="H81" s="1" t="s">
        <v>26</v>
      </c>
      <c r="I81" s="1" t="s">
        <v>14</v>
      </c>
    </row>
    <row r="82" spans="1:9">
      <c r="A82" s="1" t="s">
        <v>143</v>
      </c>
      <c r="B82" s="1" t="s">
        <v>144</v>
      </c>
      <c r="C82" s="1" t="s">
        <v>61</v>
      </c>
      <c r="D82" s="2">
        <v>250</v>
      </c>
      <c r="E82" s="2">
        <v>0.13</v>
      </c>
      <c r="F82" s="10">
        <v>44788</v>
      </c>
      <c r="G82" s="2">
        <v>791</v>
      </c>
      <c r="H82" s="1" t="s">
        <v>13</v>
      </c>
      <c r="I82" s="1" t="s">
        <v>14</v>
      </c>
    </row>
    <row r="83" spans="1:9">
      <c r="A83" s="1" t="s">
        <v>145</v>
      </c>
      <c r="B83" s="1" t="s">
        <v>81</v>
      </c>
      <c r="C83" s="1" t="s">
        <v>69</v>
      </c>
      <c r="D83" s="2">
        <v>384</v>
      </c>
      <c r="E83" s="2">
        <v>0.12</v>
      </c>
      <c r="F83" s="10">
        <v>44747</v>
      </c>
      <c r="G83" s="2">
        <v>788</v>
      </c>
      <c r="H83" s="1" t="s">
        <v>26</v>
      </c>
      <c r="I83" s="1" t="s">
        <v>83</v>
      </c>
    </row>
    <row r="84" spans="1:9">
      <c r="A84" s="1" t="s">
        <v>146</v>
      </c>
      <c r="B84" s="1" t="s">
        <v>43</v>
      </c>
      <c r="C84" s="1" t="s">
        <v>19</v>
      </c>
      <c r="D84" s="2">
        <v>138</v>
      </c>
      <c r="E84" s="2">
        <v>0.23</v>
      </c>
      <c r="F84" s="10">
        <v>44719</v>
      </c>
      <c r="G84" s="2">
        <v>783</v>
      </c>
      <c r="H84" s="1" t="s">
        <v>13</v>
      </c>
      <c r="I84" s="1" t="s">
        <v>14</v>
      </c>
    </row>
    <row r="85" spans="1:9">
      <c r="A85" s="1" t="s">
        <v>147</v>
      </c>
      <c r="B85" s="1" t="s">
        <v>11</v>
      </c>
      <c r="C85" s="1" t="s">
        <v>16</v>
      </c>
      <c r="D85" s="2">
        <v>85</v>
      </c>
      <c r="E85" s="2">
        <v>0.08</v>
      </c>
      <c r="F85" s="10">
        <v>44741</v>
      </c>
      <c r="G85" s="2">
        <v>770</v>
      </c>
      <c r="H85" s="1" t="s">
        <v>59</v>
      </c>
      <c r="I85" s="1" t="s">
        <v>14</v>
      </c>
    </row>
    <row r="86" spans="1:9">
      <c r="A86" s="1" t="s">
        <v>148</v>
      </c>
      <c r="B86" s="1" t="s">
        <v>29</v>
      </c>
      <c r="C86" s="1" t="s">
        <v>75</v>
      </c>
      <c r="D86" s="2">
        <v>28</v>
      </c>
      <c r="E86" s="2">
        <v>0</v>
      </c>
      <c r="F86" s="10">
        <v>44761</v>
      </c>
      <c r="G86" s="2">
        <v>766</v>
      </c>
      <c r="H86" s="1" t="s">
        <v>26</v>
      </c>
      <c r="I86" s="1" t="s">
        <v>31</v>
      </c>
    </row>
    <row r="87" spans="1:9">
      <c r="A87" s="1" t="s">
        <v>149</v>
      </c>
      <c r="B87" s="1" t="s">
        <v>77</v>
      </c>
      <c r="C87" s="1" t="s">
        <v>126</v>
      </c>
      <c r="D87" s="2">
        <v>200</v>
      </c>
      <c r="E87" s="2">
        <v>0.17</v>
      </c>
      <c r="F87" s="10">
        <v>44860</v>
      </c>
      <c r="G87" s="2">
        <v>750</v>
      </c>
      <c r="H87" s="1" t="s">
        <v>113</v>
      </c>
      <c r="I87" s="1" t="s">
        <v>14</v>
      </c>
    </row>
    <row r="88" spans="1:9">
      <c r="A88" s="1" t="s">
        <v>149</v>
      </c>
      <c r="B88" s="1" t="s">
        <v>77</v>
      </c>
      <c r="C88" s="1" t="s">
        <v>126</v>
      </c>
      <c r="D88" s="2">
        <v>100</v>
      </c>
      <c r="E88" s="2">
        <v>0.06</v>
      </c>
      <c r="F88" s="10">
        <v>44713</v>
      </c>
      <c r="G88" s="2">
        <v>750</v>
      </c>
      <c r="H88" s="1" t="s">
        <v>113</v>
      </c>
      <c r="I88" s="1" t="s">
        <v>14</v>
      </c>
    </row>
    <row r="89" spans="1:9">
      <c r="A89" s="1" t="s">
        <v>150</v>
      </c>
      <c r="B89" s="1" t="s">
        <v>115</v>
      </c>
      <c r="C89" s="1" t="s">
        <v>30</v>
      </c>
      <c r="D89" s="2">
        <v>60</v>
      </c>
      <c r="E89" s="2">
        <v>0</v>
      </c>
      <c r="F89" s="10">
        <v>44811</v>
      </c>
      <c r="G89" s="2">
        <v>749</v>
      </c>
      <c r="H89" s="1" t="s">
        <v>123</v>
      </c>
      <c r="I89" s="1" t="s">
        <v>151</v>
      </c>
    </row>
    <row r="90" spans="1:9">
      <c r="A90" s="1" t="s">
        <v>152</v>
      </c>
      <c r="B90" s="1" t="s">
        <v>153</v>
      </c>
      <c r="C90" s="1" t="s">
        <v>33</v>
      </c>
      <c r="D90" s="2">
        <v>180</v>
      </c>
      <c r="E90" s="2">
        <v>0</v>
      </c>
      <c r="F90" s="10">
        <v>44827</v>
      </c>
      <c r="G90" s="2">
        <v>706</v>
      </c>
      <c r="H90" s="1" t="s">
        <v>82</v>
      </c>
      <c r="I90" s="1" t="s">
        <v>14</v>
      </c>
    </row>
    <row r="91" spans="1:9">
      <c r="A91" s="1" t="s">
        <v>154</v>
      </c>
      <c r="B91" s="1" t="s">
        <v>23</v>
      </c>
      <c r="C91" s="1" t="s">
        <v>75</v>
      </c>
      <c r="D91" s="2">
        <v>120</v>
      </c>
      <c r="E91" s="2">
        <v>0.08</v>
      </c>
      <c r="F91" s="10">
        <v>44740</v>
      </c>
      <c r="G91" s="2">
        <v>690</v>
      </c>
      <c r="H91" s="1" t="s">
        <v>82</v>
      </c>
      <c r="I91" s="1" t="s">
        <v>14</v>
      </c>
    </row>
    <row r="92" spans="1:9">
      <c r="A92" s="1" t="s">
        <v>154</v>
      </c>
      <c r="B92" s="1" t="s">
        <v>23</v>
      </c>
      <c r="C92" s="1" t="s">
        <v>75</v>
      </c>
      <c r="D92" s="2">
        <v>80</v>
      </c>
      <c r="E92" s="2">
        <v>0</v>
      </c>
      <c r="F92" s="10">
        <v>44740</v>
      </c>
      <c r="G92" s="2">
        <v>690</v>
      </c>
      <c r="H92" s="1" t="s">
        <v>82</v>
      </c>
      <c r="I92" s="1" t="s">
        <v>14</v>
      </c>
    </row>
    <row r="93" spans="1:9">
      <c r="A93" s="1" t="s">
        <v>155</v>
      </c>
      <c r="B93" s="1" t="s">
        <v>156</v>
      </c>
      <c r="C93" s="1" t="s">
        <v>36</v>
      </c>
      <c r="D93" s="2">
        <v>200</v>
      </c>
      <c r="E93" s="2">
        <v>0</v>
      </c>
      <c r="F93" s="10">
        <v>44874</v>
      </c>
      <c r="G93" s="2">
        <v>686</v>
      </c>
      <c r="H93" s="1" t="s">
        <v>59</v>
      </c>
      <c r="I93" s="1" t="s">
        <v>157</v>
      </c>
    </row>
    <row r="94" spans="1:9">
      <c r="A94" s="1" t="s">
        <v>142</v>
      </c>
      <c r="B94" s="1" t="s">
        <v>43</v>
      </c>
      <c r="D94" s="2">
        <v>144</v>
      </c>
      <c r="E94" s="2">
        <v>0.22</v>
      </c>
      <c r="F94" s="10">
        <v>44812</v>
      </c>
      <c r="G94" s="2">
        <v>686</v>
      </c>
      <c r="H94" s="1" t="s">
        <v>37</v>
      </c>
      <c r="I94" s="1" t="s">
        <v>14</v>
      </c>
    </row>
    <row r="95" spans="1:9">
      <c r="A95" s="1" t="s">
        <v>158</v>
      </c>
      <c r="B95" s="1" t="s">
        <v>129</v>
      </c>
      <c r="C95" s="1" t="s">
        <v>33</v>
      </c>
      <c r="D95" s="2">
        <v>125</v>
      </c>
      <c r="E95" s="2">
        <v>0.25</v>
      </c>
      <c r="F95" s="10">
        <v>44771</v>
      </c>
      <c r="G95" s="2">
        <v>681</v>
      </c>
      <c r="H95" s="1" t="s">
        <v>102</v>
      </c>
      <c r="I95" s="1" t="s">
        <v>130</v>
      </c>
    </row>
    <row r="96" spans="1:9">
      <c r="A96" s="1" t="s">
        <v>158</v>
      </c>
      <c r="B96" s="1" t="s">
        <v>129</v>
      </c>
      <c r="C96" s="1" t="s">
        <v>33</v>
      </c>
      <c r="D96" s="2">
        <v>60</v>
      </c>
      <c r="E96" s="2">
        <v>0</v>
      </c>
      <c r="F96" s="10">
        <v>44718</v>
      </c>
      <c r="G96" s="2">
        <v>681</v>
      </c>
      <c r="H96" s="1" t="s">
        <v>102</v>
      </c>
      <c r="I96" s="1" t="s">
        <v>130</v>
      </c>
    </row>
    <row r="97" spans="1:9">
      <c r="A97" s="1" t="s">
        <v>159</v>
      </c>
      <c r="B97" s="1" t="s">
        <v>11</v>
      </c>
      <c r="C97" s="1" t="s">
        <v>33</v>
      </c>
      <c r="D97" s="2">
        <v>250</v>
      </c>
      <c r="E97" s="2">
        <v>0.13</v>
      </c>
      <c r="F97" s="10">
        <v>44777</v>
      </c>
      <c r="G97" s="2">
        <v>679</v>
      </c>
      <c r="H97" s="1" t="s">
        <v>13</v>
      </c>
      <c r="I97" s="1" t="s">
        <v>14</v>
      </c>
    </row>
    <row r="98" spans="1:9">
      <c r="A98" s="1" t="s">
        <v>160</v>
      </c>
      <c r="B98" s="1" t="s">
        <v>11</v>
      </c>
      <c r="C98" s="1" t="s">
        <v>33</v>
      </c>
      <c r="D98" s="2">
        <v>220</v>
      </c>
      <c r="E98" s="2">
        <v>0.12</v>
      </c>
      <c r="F98" s="10">
        <v>44788</v>
      </c>
      <c r="G98" s="2">
        <v>665</v>
      </c>
      <c r="H98" s="1" t="s">
        <v>13</v>
      </c>
      <c r="I98" s="1" t="s">
        <v>14</v>
      </c>
    </row>
    <row r="99" spans="1:9">
      <c r="A99" s="1" t="s">
        <v>161</v>
      </c>
      <c r="B99" s="1" t="s">
        <v>63</v>
      </c>
      <c r="C99" s="1" t="s">
        <v>61</v>
      </c>
      <c r="D99" s="2">
        <v>500</v>
      </c>
      <c r="E99" s="2">
        <v>0.1</v>
      </c>
      <c r="F99" s="10">
        <v>44845</v>
      </c>
      <c r="G99" s="2">
        <v>657</v>
      </c>
      <c r="H99" s="1" t="s">
        <v>113</v>
      </c>
      <c r="I99" s="1" t="s">
        <v>14</v>
      </c>
    </row>
    <row r="100" spans="1:9">
      <c r="A100" s="1" t="s">
        <v>162</v>
      </c>
      <c r="B100" s="1" t="s">
        <v>43</v>
      </c>
      <c r="C100" s="1" t="s">
        <v>16</v>
      </c>
      <c r="D100" s="2">
        <v>200</v>
      </c>
      <c r="E100" s="2">
        <v>0.17</v>
      </c>
      <c r="F100" s="10">
        <v>44777</v>
      </c>
      <c r="G100" s="2">
        <v>652</v>
      </c>
      <c r="H100" s="1" t="s">
        <v>26</v>
      </c>
      <c r="I100" s="1" t="s">
        <v>14</v>
      </c>
    </row>
    <row r="101" spans="1:9">
      <c r="A101" s="1" t="s">
        <v>163</v>
      </c>
      <c r="B101" s="1" t="s">
        <v>164</v>
      </c>
      <c r="C101" s="1" t="s">
        <v>33</v>
      </c>
      <c r="D101" s="2">
        <v>69</v>
      </c>
      <c r="E101" s="2">
        <v>0.13</v>
      </c>
      <c r="F101" s="10">
        <v>44796</v>
      </c>
      <c r="G101" s="2">
        <v>646</v>
      </c>
      <c r="H101" s="1" t="s">
        <v>82</v>
      </c>
      <c r="I101" s="1" t="s">
        <v>14</v>
      </c>
    </row>
    <row r="102" spans="1:9">
      <c r="A102" s="1" t="s">
        <v>165</v>
      </c>
      <c r="B102" s="1" t="s">
        <v>29</v>
      </c>
      <c r="C102" s="1" t="s">
        <v>19</v>
      </c>
      <c r="D102" s="2">
        <v>180</v>
      </c>
      <c r="E102" s="2">
        <v>0.16</v>
      </c>
      <c r="F102" s="10">
        <v>44729</v>
      </c>
      <c r="G102" s="2">
        <v>646</v>
      </c>
      <c r="H102" s="1" t="s">
        <v>59</v>
      </c>
      <c r="I102" s="1" t="s">
        <v>31</v>
      </c>
    </row>
    <row r="103" spans="1:9">
      <c r="A103" s="1" t="s">
        <v>166</v>
      </c>
      <c r="B103" s="1" t="s">
        <v>11</v>
      </c>
      <c r="C103" s="1" t="s">
        <v>96</v>
      </c>
      <c r="D103" s="2">
        <v>800</v>
      </c>
      <c r="E103" s="2">
        <v>0.11</v>
      </c>
      <c r="F103" s="10">
        <v>44818</v>
      </c>
      <c r="G103" s="2">
        <v>614</v>
      </c>
      <c r="H103" s="1" t="s">
        <v>13</v>
      </c>
      <c r="I103" s="1" t="s">
        <v>14</v>
      </c>
    </row>
    <row r="104" spans="1:9">
      <c r="A104" s="1" t="s">
        <v>167</v>
      </c>
      <c r="B104" s="1" t="s">
        <v>168</v>
      </c>
      <c r="C104" s="1" t="s">
        <v>91</v>
      </c>
      <c r="D104" s="2">
        <v>134</v>
      </c>
      <c r="E104" s="2">
        <v>0.22</v>
      </c>
      <c r="F104" s="10">
        <v>44867</v>
      </c>
      <c r="G104" s="2">
        <v>607</v>
      </c>
      <c r="H104" s="1" t="s">
        <v>59</v>
      </c>
      <c r="I104" s="1" t="s">
        <v>14</v>
      </c>
    </row>
    <row r="105" spans="1:9">
      <c r="A105" s="1" t="s">
        <v>169</v>
      </c>
      <c r="B105" s="1" t="s">
        <v>29</v>
      </c>
      <c r="C105" s="1" t="s">
        <v>96</v>
      </c>
      <c r="D105" s="2">
        <v>50</v>
      </c>
      <c r="E105" s="2">
        <v>0.05</v>
      </c>
      <c r="F105" s="10">
        <v>44818</v>
      </c>
      <c r="G105" s="2">
        <v>604</v>
      </c>
      <c r="H105" s="1" t="s">
        <v>59</v>
      </c>
      <c r="I105" s="1" t="s">
        <v>31</v>
      </c>
    </row>
    <row r="106" spans="1:9">
      <c r="A106" s="1" t="s">
        <v>170</v>
      </c>
      <c r="B106" s="1" t="s">
        <v>171</v>
      </c>
      <c r="C106" s="1" t="s">
        <v>96</v>
      </c>
      <c r="D106" s="2">
        <v>50</v>
      </c>
      <c r="E106" s="2">
        <v>0.07</v>
      </c>
      <c r="F106" s="10">
        <v>44718</v>
      </c>
      <c r="G106" s="2">
        <v>603</v>
      </c>
      <c r="H106" s="1" t="s">
        <v>59</v>
      </c>
      <c r="I106" s="1" t="s">
        <v>14</v>
      </c>
    </row>
    <row r="107" spans="1:9">
      <c r="A107" s="1" t="s">
        <v>172</v>
      </c>
      <c r="B107" s="1" t="s">
        <v>11</v>
      </c>
      <c r="C107" s="1" t="s">
        <v>69</v>
      </c>
      <c r="D107" s="2">
        <v>100</v>
      </c>
      <c r="E107" s="2">
        <v>0.3</v>
      </c>
      <c r="F107" s="10">
        <v>44876</v>
      </c>
      <c r="G107" s="2">
        <v>597</v>
      </c>
      <c r="H107" s="1" t="s">
        <v>59</v>
      </c>
      <c r="I107" s="1" t="s">
        <v>14</v>
      </c>
    </row>
    <row r="108" spans="1:9">
      <c r="A108" s="1" t="s">
        <v>173</v>
      </c>
      <c r="B108" s="1" t="s">
        <v>77</v>
      </c>
      <c r="C108" s="1" t="s">
        <v>126</v>
      </c>
      <c r="D108" s="2">
        <v>27</v>
      </c>
      <c r="E108" s="2">
        <v>0.07</v>
      </c>
      <c r="F108" s="10">
        <v>44747</v>
      </c>
      <c r="G108" s="2">
        <v>583</v>
      </c>
      <c r="H108" s="1" t="s">
        <v>174</v>
      </c>
      <c r="I108" s="1" t="s">
        <v>14</v>
      </c>
    </row>
    <row r="109" spans="1:9">
      <c r="A109" s="1" t="s">
        <v>175</v>
      </c>
      <c r="B109" s="1" t="s">
        <v>63</v>
      </c>
      <c r="C109" s="1" t="s">
        <v>64</v>
      </c>
      <c r="D109" s="2">
        <v>80</v>
      </c>
      <c r="E109" s="2">
        <v>0.1</v>
      </c>
      <c r="F109" s="10">
        <v>44747</v>
      </c>
      <c r="G109" s="2">
        <v>569</v>
      </c>
      <c r="H109" s="1" t="s">
        <v>82</v>
      </c>
      <c r="I109" s="1" t="s">
        <v>14</v>
      </c>
    </row>
    <row r="110" spans="1:9">
      <c r="A110" s="1" t="s">
        <v>176</v>
      </c>
      <c r="B110" s="1" t="s">
        <v>45</v>
      </c>
      <c r="C110" s="1" t="s">
        <v>61</v>
      </c>
      <c r="D110" s="2">
        <v>300</v>
      </c>
      <c r="E110" s="2">
        <v>0.1</v>
      </c>
      <c r="F110" s="10">
        <v>44865</v>
      </c>
      <c r="G110" s="2">
        <v>568</v>
      </c>
      <c r="H110" s="1" t="s">
        <v>59</v>
      </c>
      <c r="I110" s="1" t="s">
        <v>46</v>
      </c>
    </row>
    <row r="111" spans="1:9">
      <c r="A111" s="1" t="s">
        <v>177</v>
      </c>
      <c r="B111" s="1" t="s">
        <v>11</v>
      </c>
      <c r="C111" s="1" t="s">
        <v>33</v>
      </c>
      <c r="D111" s="2">
        <v>150</v>
      </c>
      <c r="E111" s="2">
        <v>0.42</v>
      </c>
      <c r="F111" s="10">
        <v>44859</v>
      </c>
      <c r="G111" s="2">
        <v>553</v>
      </c>
      <c r="H111" s="1" t="s">
        <v>59</v>
      </c>
      <c r="I111" s="1" t="s">
        <v>14</v>
      </c>
    </row>
    <row r="112" spans="1:9">
      <c r="A112" s="1" t="s">
        <v>178</v>
      </c>
      <c r="B112" s="1" t="s">
        <v>11</v>
      </c>
      <c r="C112" s="1" t="s">
        <v>91</v>
      </c>
      <c r="D112" s="2">
        <v>60</v>
      </c>
      <c r="E112" s="2">
        <v>0</v>
      </c>
      <c r="F112" s="10">
        <v>44875</v>
      </c>
      <c r="G112" s="2">
        <v>549</v>
      </c>
      <c r="H112" s="1" t="s">
        <v>13</v>
      </c>
      <c r="I112" s="1" t="s">
        <v>14</v>
      </c>
    </row>
    <row r="113" spans="1:9">
      <c r="A113" s="1" t="s">
        <v>178</v>
      </c>
      <c r="B113" s="1" t="s">
        <v>11</v>
      </c>
      <c r="C113" s="1" t="s">
        <v>91</v>
      </c>
      <c r="D113" s="2">
        <v>1100</v>
      </c>
      <c r="E113" s="2">
        <v>0.18</v>
      </c>
      <c r="F113" s="10">
        <v>44726</v>
      </c>
      <c r="G113" s="2">
        <v>549</v>
      </c>
      <c r="H113" s="1" t="s">
        <v>13</v>
      </c>
      <c r="I113" s="1" t="s">
        <v>14</v>
      </c>
    </row>
    <row r="114" spans="1:9">
      <c r="A114" s="1" t="s">
        <v>179</v>
      </c>
      <c r="B114" s="1" t="s">
        <v>156</v>
      </c>
      <c r="C114" s="1" t="s">
        <v>91</v>
      </c>
      <c r="D114" s="2">
        <v>270</v>
      </c>
      <c r="E114" s="2">
        <v>0.27</v>
      </c>
      <c r="F114" s="10">
        <v>44736</v>
      </c>
      <c r="G114" s="2">
        <v>546</v>
      </c>
      <c r="H114" s="1" t="s">
        <v>102</v>
      </c>
      <c r="I114" s="1" t="s">
        <v>157</v>
      </c>
    </row>
    <row r="115" spans="1:9">
      <c r="A115" s="1" t="s">
        <v>180</v>
      </c>
      <c r="B115" s="1" t="s">
        <v>11</v>
      </c>
      <c r="C115" s="1" t="s">
        <v>181</v>
      </c>
      <c r="D115" s="2">
        <v>671</v>
      </c>
      <c r="E115" s="2">
        <v>0.09</v>
      </c>
      <c r="F115" s="10">
        <v>44832</v>
      </c>
      <c r="G115" s="2">
        <v>536</v>
      </c>
      <c r="H115" s="1" t="s">
        <v>13</v>
      </c>
      <c r="I115" s="1" t="s">
        <v>14</v>
      </c>
    </row>
    <row r="116" spans="1:9">
      <c r="A116" s="1" t="s">
        <v>182</v>
      </c>
      <c r="B116" s="1" t="s">
        <v>63</v>
      </c>
      <c r="C116" s="1" t="s">
        <v>16</v>
      </c>
      <c r="D116" s="2">
        <v>63</v>
      </c>
      <c r="E116" s="2">
        <v>0</v>
      </c>
      <c r="F116" s="10">
        <v>44781</v>
      </c>
      <c r="G116" s="2">
        <v>535</v>
      </c>
      <c r="H116" s="1" t="s">
        <v>13</v>
      </c>
      <c r="I116" s="1" t="s">
        <v>14</v>
      </c>
    </row>
    <row r="117" spans="1:9">
      <c r="A117" s="1" t="s">
        <v>183</v>
      </c>
      <c r="B117" s="1" t="s">
        <v>136</v>
      </c>
      <c r="C117" s="1" t="s">
        <v>33</v>
      </c>
      <c r="D117" s="2">
        <v>137</v>
      </c>
      <c r="E117" s="2">
        <v>0.2</v>
      </c>
      <c r="F117" s="10">
        <v>44874</v>
      </c>
      <c r="G117" s="2">
        <v>527</v>
      </c>
      <c r="H117" s="1" t="s">
        <v>13</v>
      </c>
      <c r="I117" s="1" t="s">
        <v>14</v>
      </c>
    </row>
    <row r="118" spans="1:9">
      <c r="A118" s="1" t="s">
        <v>184</v>
      </c>
      <c r="B118" s="1" t="s">
        <v>11</v>
      </c>
      <c r="C118" s="1" t="s">
        <v>61</v>
      </c>
      <c r="D118" s="2">
        <v>250</v>
      </c>
      <c r="E118" s="2">
        <v>0.08</v>
      </c>
      <c r="F118" s="10">
        <v>44714</v>
      </c>
      <c r="G118" s="2">
        <v>522</v>
      </c>
      <c r="H118" s="1" t="s">
        <v>59</v>
      </c>
      <c r="I118" s="1" t="s">
        <v>14</v>
      </c>
    </row>
    <row r="119" spans="1:9">
      <c r="A119" s="1" t="s">
        <v>185</v>
      </c>
      <c r="B119" s="1" t="s">
        <v>45</v>
      </c>
      <c r="C119" s="1" t="s">
        <v>19</v>
      </c>
      <c r="D119" s="2">
        <v>35</v>
      </c>
      <c r="E119" s="2">
        <v>0.1</v>
      </c>
      <c r="F119" s="10">
        <v>44734</v>
      </c>
      <c r="G119" s="2">
        <v>515</v>
      </c>
      <c r="H119" s="1" t="s">
        <v>59</v>
      </c>
      <c r="I119" s="1" t="s">
        <v>14</v>
      </c>
    </row>
    <row r="120" spans="1:9">
      <c r="A120" s="1" t="s">
        <v>186</v>
      </c>
      <c r="B120" s="1" t="s">
        <v>11</v>
      </c>
      <c r="C120" s="1" t="s">
        <v>33</v>
      </c>
      <c r="D120" s="2">
        <v>60</v>
      </c>
      <c r="E120" s="2">
        <v>0.2</v>
      </c>
      <c r="F120" s="10">
        <v>44770</v>
      </c>
      <c r="G120" s="2">
        <v>510</v>
      </c>
      <c r="H120" s="1" t="s">
        <v>123</v>
      </c>
      <c r="I120" s="1" t="s">
        <v>14</v>
      </c>
    </row>
    <row r="121" spans="1:9">
      <c r="A121" s="1" t="s">
        <v>187</v>
      </c>
      <c r="B121" s="1" t="s">
        <v>81</v>
      </c>
      <c r="C121" s="1" t="s">
        <v>110</v>
      </c>
      <c r="D121" s="2">
        <v>500</v>
      </c>
      <c r="E121" s="2">
        <v>0.15</v>
      </c>
      <c r="F121" s="10">
        <v>44781</v>
      </c>
      <c r="G121" s="2">
        <v>507</v>
      </c>
      <c r="H121" s="1" t="s">
        <v>113</v>
      </c>
      <c r="I121" s="1" t="s">
        <v>83</v>
      </c>
    </row>
    <row r="122" spans="1:9">
      <c r="A122" s="1" t="s">
        <v>188</v>
      </c>
      <c r="B122" s="1" t="s">
        <v>63</v>
      </c>
      <c r="C122" s="1" t="s">
        <v>33</v>
      </c>
      <c r="D122" s="2">
        <v>60</v>
      </c>
      <c r="E122" s="2">
        <v>0</v>
      </c>
      <c r="F122" s="10">
        <v>44782</v>
      </c>
      <c r="G122" s="2">
        <v>504</v>
      </c>
      <c r="H122" s="1" t="s">
        <v>59</v>
      </c>
      <c r="I122" s="1" t="s">
        <v>14</v>
      </c>
    </row>
    <row r="123" spans="1:9">
      <c r="A123" s="1" t="s">
        <v>189</v>
      </c>
      <c r="B123" s="1" t="s">
        <v>77</v>
      </c>
      <c r="C123" s="1" t="s">
        <v>126</v>
      </c>
      <c r="D123" s="2">
        <v>70</v>
      </c>
      <c r="E123" s="2">
        <v>0.09</v>
      </c>
      <c r="F123" s="10">
        <v>44735</v>
      </c>
      <c r="G123" s="2">
        <v>500</v>
      </c>
      <c r="H123" s="1" t="s">
        <v>113</v>
      </c>
      <c r="I123" s="1" t="s">
        <v>14</v>
      </c>
    </row>
    <row r="124" spans="1:9">
      <c r="A124" s="1" t="s">
        <v>190</v>
      </c>
      <c r="B124" s="1" t="s">
        <v>11</v>
      </c>
      <c r="C124" s="1" t="s">
        <v>181</v>
      </c>
      <c r="D124" s="2">
        <v>45</v>
      </c>
      <c r="E124" s="2">
        <v>0</v>
      </c>
      <c r="F124" s="10">
        <v>44804</v>
      </c>
      <c r="G124" s="2">
        <v>496</v>
      </c>
      <c r="H124" s="1" t="s">
        <v>113</v>
      </c>
      <c r="I124" s="1" t="s">
        <v>14</v>
      </c>
    </row>
    <row r="125" spans="1:9">
      <c r="A125" s="1" t="s">
        <v>191</v>
      </c>
      <c r="B125" s="1" t="s">
        <v>11</v>
      </c>
      <c r="C125" s="1" t="s">
        <v>192</v>
      </c>
      <c r="D125" s="2">
        <v>100</v>
      </c>
      <c r="E125" s="2">
        <v>0.09</v>
      </c>
      <c r="F125" s="10">
        <v>44748</v>
      </c>
      <c r="G125" s="2">
        <v>496</v>
      </c>
      <c r="H125" s="1" t="s">
        <v>102</v>
      </c>
      <c r="I125" s="1" t="s">
        <v>14</v>
      </c>
    </row>
    <row r="126" spans="1:9">
      <c r="A126" s="1" t="s">
        <v>193</v>
      </c>
      <c r="B126" s="1" t="s">
        <v>66</v>
      </c>
      <c r="C126" s="1" t="s">
        <v>91</v>
      </c>
      <c r="D126" s="2">
        <v>150</v>
      </c>
      <c r="E126" s="2">
        <v>0.25</v>
      </c>
      <c r="F126" s="10">
        <v>44763</v>
      </c>
      <c r="G126" s="2">
        <v>490</v>
      </c>
      <c r="H126" s="1" t="s">
        <v>59</v>
      </c>
      <c r="I126" s="1" t="s">
        <v>67</v>
      </c>
    </row>
    <row r="127" spans="1:9">
      <c r="A127" s="1" t="s">
        <v>194</v>
      </c>
      <c r="B127" s="1" t="s">
        <v>109</v>
      </c>
      <c r="C127" s="1" t="s">
        <v>181</v>
      </c>
      <c r="D127" s="2">
        <v>60</v>
      </c>
      <c r="E127" s="2">
        <v>0.05</v>
      </c>
      <c r="F127" s="10">
        <v>44775</v>
      </c>
      <c r="G127" s="2">
        <v>489</v>
      </c>
      <c r="H127" s="1" t="s">
        <v>57</v>
      </c>
      <c r="I127" s="1" t="s">
        <v>14</v>
      </c>
    </row>
    <row r="128" spans="1:9">
      <c r="A128" s="1" t="s">
        <v>195</v>
      </c>
      <c r="B128" s="1" t="s">
        <v>63</v>
      </c>
      <c r="C128" s="1" t="s">
        <v>33</v>
      </c>
      <c r="D128" s="2">
        <v>40</v>
      </c>
      <c r="E128" s="2">
        <v>0.08</v>
      </c>
      <c r="F128" s="10">
        <v>44742</v>
      </c>
      <c r="G128" s="2">
        <v>480</v>
      </c>
      <c r="H128" s="1" t="s">
        <v>26</v>
      </c>
      <c r="I128" s="1" t="s">
        <v>14</v>
      </c>
    </row>
    <row r="129" spans="1:9">
      <c r="A129" s="1" t="s">
        <v>196</v>
      </c>
      <c r="B129" s="1" t="s">
        <v>197</v>
      </c>
      <c r="C129" s="1" t="s">
        <v>30</v>
      </c>
      <c r="D129" s="2">
        <v>70</v>
      </c>
      <c r="E129" s="2">
        <v>0.18</v>
      </c>
      <c r="F129" s="10">
        <v>44866</v>
      </c>
      <c r="G129" s="2">
        <v>477</v>
      </c>
      <c r="H129" s="1" t="s">
        <v>26</v>
      </c>
      <c r="I129" s="1" t="s">
        <v>198</v>
      </c>
    </row>
    <row r="130" spans="1:9">
      <c r="A130" s="1" t="s">
        <v>199</v>
      </c>
      <c r="B130" s="1" t="s">
        <v>168</v>
      </c>
      <c r="C130" s="1" t="s">
        <v>126</v>
      </c>
      <c r="D130" s="2">
        <v>24</v>
      </c>
      <c r="E130" s="2">
        <v>0.05</v>
      </c>
      <c r="F130" s="10">
        <v>44827</v>
      </c>
      <c r="G130" s="2">
        <v>474</v>
      </c>
      <c r="H130" s="1" t="s">
        <v>59</v>
      </c>
      <c r="I130" s="1" t="s">
        <v>130</v>
      </c>
    </row>
    <row r="131" spans="1:9">
      <c r="A131" s="1" t="s">
        <v>200</v>
      </c>
      <c r="B131" s="1" t="s">
        <v>63</v>
      </c>
      <c r="C131" s="1" t="s">
        <v>75</v>
      </c>
      <c r="D131" s="2">
        <v>138</v>
      </c>
      <c r="E131" s="2">
        <v>0.2</v>
      </c>
      <c r="F131" s="10">
        <v>44796</v>
      </c>
      <c r="G131" s="2">
        <v>472</v>
      </c>
      <c r="H131" s="1" t="s">
        <v>26</v>
      </c>
      <c r="I131" s="1" t="s">
        <v>14</v>
      </c>
    </row>
    <row r="132" spans="1:9">
      <c r="A132" s="1" t="s">
        <v>201</v>
      </c>
      <c r="B132" s="1" t="s">
        <v>202</v>
      </c>
      <c r="C132" s="1" t="s">
        <v>203</v>
      </c>
      <c r="D132" s="2">
        <v>45</v>
      </c>
      <c r="E132" s="2">
        <v>0.05</v>
      </c>
      <c r="F132" s="10">
        <v>44811</v>
      </c>
      <c r="G132" s="2">
        <v>469</v>
      </c>
      <c r="H132" s="1" t="s">
        <v>113</v>
      </c>
      <c r="I132" s="1" t="s">
        <v>14</v>
      </c>
    </row>
    <row r="133" spans="1:9">
      <c r="A133" s="1" t="s">
        <v>204</v>
      </c>
      <c r="B133" s="1" t="s">
        <v>11</v>
      </c>
      <c r="C133" s="1" t="s">
        <v>33</v>
      </c>
      <c r="D133" s="2">
        <v>142</v>
      </c>
      <c r="E133" s="2">
        <v>0.1</v>
      </c>
      <c r="F133" s="10">
        <v>44867</v>
      </c>
      <c r="G133" s="2">
        <v>468</v>
      </c>
      <c r="H133" s="1" t="s">
        <v>51</v>
      </c>
      <c r="I133" s="1" t="s">
        <v>14</v>
      </c>
    </row>
    <row r="134" spans="1:9">
      <c r="A134" s="1" t="s">
        <v>205</v>
      </c>
      <c r="B134" s="1" t="s">
        <v>11</v>
      </c>
      <c r="C134" s="1" t="s">
        <v>61</v>
      </c>
      <c r="D134" s="2">
        <v>400</v>
      </c>
      <c r="E134" s="2">
        <v>0.2</v>
      </c>
      <c r="F134" s="10">
        <v>44858</v>
      </c>
      <c r="G134" s="2">
        <v>462</v>
      </c>
      <c r="H134" s="1" t="s">
        <v>102</v>
      </c>
      <c r="I134" s="1" t="s">
        <v>14</v>
      </c>
    </row>
    <row r="135" spans="1:9">
      <c r="A135" s="1" t="s">
        <v>206</v>
      </c>
      <c r="B135" s="1" t="s">
        <v>11</v>
      </c>
      <c r="C135" s="1" t="s">
        <v>36</v>
      </c>
      <c r="D135" s="2">
        <v>120</v>
      </c>
      <c r="E135" s="2">
        <v>0.2</v>
      </c>
      <c r="F135" s="10">
        <v>44734</v>
      </c>
      <c r="G135" s="2">
        <v>461</v>
      </c>
      <c r="H135" s="1" t="s">
        <v>82</v>
      </c>
      <c r="I135" s="1" t="s">
        <v>14</v>
      </c>
    </row>
    <row r="136" spans="1:9">
      <c r="A136" s="1" t="s">
        <v>207</v>
      </c>
      <c r="B136" s="1" t="s">
        <v>208</v>
      </c>
      <c r="C136" s="1" t="s">
        <v>33</v>
      </c>
      <c r="D136" s="2">
        <v>340</v>
      </c>
      <c r="E136" s="2">
        <v>0.2</v>
      </c>
      <c r="F136" s="10">
        <v>44733</v>
      </c>
      <c r="G136" s="2">
        <v>460</v>
      </c>
      <c r="H136" s="1" t="s">
        <v>133</v>
      </c>
      <c r="I136" s="1" t="s">
        <v>83</v>
      </c>
    </row>
    <row r="137" spans="1:9">
      <c r="A137" s="1" t="s">
        <v>209</v>
      </c>
      <c r="B137" s="1" t="s">
        <v>11</v>
      </c>
      <c r="C137" s="1" t="s">
        <v>72</v>
      </c>
      <c r="D137" s="2">
        <v>262</v>
      </c>
      <c r="E137" s="2">
        <v>0.35</v>
      </c>
      <c r="F137" s="10">
        <v>44845</v>
      </c>
      <c r="G137" s="2">
        <v>450</v>
      </c>
      <c r="H137" s="1" t="s">
        <v>82</v>
      </c>
      <c r="I137" s="1" t="s">
        <v>14</v>
      </c>
    </row>
    <row r="138" spans="1:9">
      <c r="A138" s="1" t="s">
        <v>210</v>
      </c>
      <c r="B138" s="1" t="s">
        <v>211</v>
      </c>
      <c r="C138" s="1" t="s">
        <v>33</v>
      </c>
      <c r="D138" s="2">
        <v>200</v>
      </c>
      <c r="E138" s="2">
        <v>0</v>
      </c>
      <c r="F138" s="10">
        <v>44755</v>
      </c>
      <c r="G138" s="2">
        <v>450</v>
      </c>
      <c r="H138" s="1" t="s">
        <v>102</v>
      </c>
      <c r="I138" s="1" t="s">
        <v>14</v>
      </c>
    </row>
    <row r="139" spans="1:9">
      <c r="A139" s="1" t="s">
        <v>212</v>
      </c>
      <c r="B139" s="1" t="s">
        <v>63</v>
      </c>
      <c r="C139" s="1" t="s">
        <v>79</v>
      </c>
      <c r="D139" s="2">
        <v>100</v>
      </c>
      <c r="E139" s="2">
        <v>0.06</v>
      </c>
      <c r="F139" s="10">
        <v>44817</v>
      </c>
      <c r="G139" s="2">
        <v>445</v>
      </c>
      <c r="H139" s="1" t="s">
        <v>13</v>
      </c>
      <c r="I139" s="1" t="s">
        <v>14</v>
      </c>
    </row>
    <row r="140" spans="1:9">
      <c r="A140" s="1" t="s">
        <v>213</v>
      </c>
      <c r="B140" s="1" t="s">
        <v>63</v>
      </c>
      <c r="C140" s="1" t="s">
        <v>30</v>
      </c>
      <c r="D140" s="2">
        <v>50</v>
      </c>
      <c r="E140" s="2">
        <v>0.05</v>
      </c>
      <c r="F140" s="10">
        <v>44728</v>
      </c>
      <c r="G140" s="2">
        <v>430</v>
      </c>
      <c r="H140" s="1" t="s">
        <v>133</v>
      </c>
      <c r="I140" s="1" t="s">
        <v>14</v>
      </c>
    </row>
    <row r="141" spans="1:9">
      <c r="A141" s="1" t="s">
        <v>214</v>
      </c>
      <c r="B141" s="1" t="s">
        <v>63</v>
      </c>
      <c r="C141" s="1" t="s">
        <v>215</v>
      </c>
      <c r="D141" s="2">
        <v>50</v>
      </c>
      <c r="E141" s="2">
        <v>0</v>
      </c>
      <c r="F141" s="10">
        <v>44734</v>
      </c>
      <c r="G141" s="2">
        <v>429</v>
      </c>
      <c r="H141" s="1" t="s">
        <v>13</v>
      </c>
      <c r="I141" s="1" t="s">
        <v>14</v>
      </c>
    </row>
    <row r="142" spans="1:9">
      <c r="A142" s="1" t="s">
        <v>216</v>
      </c>
      <c r="B142" s="1" t="s">
        <v>217</v>
      </c>
      <c r="C142" s="1" t="s">
        <v>33</v>
      </c>
      <c r="D142" s="2">
        <v>150</v>
      </c>
      <c r="E142" s="2">
        <v>0.15</v>
      </c>
      <c r="F142" s="10">
        <v>44868</v>
      </c>
      <c r="G142" s="2">
        <v>428</v>
      </c>
      <c r="H142" s="1" t="s">
        <v>102</v>
      </c>
      <c r="I142" s="1" t="s">
        <v>14</v>
      </c>
    </row>
    <row r="143" spans="1:9">
      <c r="A143" s="1" t="s">
        <v>218</v>
      </c>
      <c r="B143" s="1" t="s">
        <v>11</v>
      </c>
      <c r="C143" s="1" t="s">
        <v>181</v>
      </c>
      <c r="D143" s="2">
        <v>150</v>
      </c>
      <c r="E143" s="2">
        <v>0.1</v>
      </c>
      <c r="F143" s="10">
        <v>44846</v>
      </c>
      <c r="G143" s="2">
        <v>426</v>
      </c>
      <c r="H143" s="1" t="s">
        <v>82</v>
      </c>
      <c r="I143" s="1" t="s">
        <v>14</v>
      </c>
    </row>
    <row r="144" spans="1:9">
      <c r="A144" s="1" t="s">
        <v>219</v>
      </c>
      <c r="B144" s="1" t="s">
        <v>63</v>
      </c>
      <c r="C144" s="1" t="s">
        <v>91</v>
      </c>
      <c r="D144" s="2">
        <v>68</v>
      </c>
      <c r="E144" s="2">
        <v>0.07</v>
      </c>
      <c r="F144" s="10">
        <v>44760</v>
      </c>
      <c r="G144" s="2">
        <v>423</v>
      </c>
      <c r="H144" s="1" t="s">
        <v>26</v>
      </c>
      <c r="I144" s="1" t="s">
        <v>14</v>
      </c>
    </row>
    <row r="145" spans="1:9">
      <c r="A145" s="1" t="s">
        <v>219</v>
      </c>
      <c r="B145" s="1" t="s">
        <v>63</v>
      </c>
      <c r="C145" s="1" t="s">
        <v>91</v>
      </c>
      <c r="D145" s="2">
        <v>100</v>
      </c>
      <c r="E145" s="2">
        <v>0.1</v>
      </c>
      <c r="F145" s="10">
        <v>44714</v>
      </c>
      <c r="G145" s="2">
        <v>423</v>
      </c>
      <c r="H145" s="1" t="s">
        <v>26</v>
      </c>
      <c r="I145" s="1" t="s">
        <v>14</v>
      </c>
    </row>
    <row r="146" spans="1:9">
      <c r="A146" s="1" t="s">
        <v>220</v>
      </c>
      <c r="B146" s="1" t="s">
        <v>11</v>
      </c>
      <c r="C146" s="1" t="s">
        <v>12</v>
      </c>
      <c r="D146" s="2">
        <v>80</v>
      </c>
      <c r="E146" s="2">
        <v>0.17</v>
      </c>
      <c r="F146" s="10">
        <v>44817</v>
      </c>
      <c r="G146" s="2">
        <v>413</v>
      </c>
      <c r="H146" s="1" t="s">
        <v>113</v>
      </c>
      <c r="I146" s="1" t="s">
        <v>14</v>
      </c>
    </row>
    <row r="147" spans="1:9">
      <c r="A147" s="1" t="s">
        <v>220</v>
      </c>
      <c r="B147" s="1" t="s">
        <v>11</v>
      </c>
      <c r="C147" s="1" t="s">
        <v>12</v>
      </c>
      <c r="D147" s="2">
        <v>5</v>
      </c>
      <c r="E147" s="2">
        <v>0</v>
      </c>
      <c r="F147" s="10">
        <v>44813</v>
      </c>
      <c r="G147" s="2">
        <v>413</v>
      </c>
      <c r="H147" s="1" t="s">
        <v>113</v>
      </c>
      <c r="I147" s="1" t="s">
        <v>14</v>
      </c>
    </row>
    <row r="148" spans="1:9">
      <c r="A148" s="1" t="s">
        <v>221</v>
      </c>
      <c r="B148" s="1" t="s">
        <v>222</v>
      </c>
      <c r="C148" s="1" t="s">
        <v>126</v>
      </c>
      <c r="D148" s="2">
        <v>90</v>
      </c>
      <c r="E148" s="2">
        <v>0.35</v>
      </c>
      <c r="F148" s="10">
        <v>44734</v>
      </c>
      <c r="G148" s="2">
        <v>410</v>
      </c>
      <c r="H148" s="1" t="s">
        <v>13</v>
      </c>
      <c r="I148" s="1" t="s">
        <v>14</v>
      </c>
    </row>
    <row r="149" spans="1:9">
      <c r="A149" s="1" t="s">
        <v>221</v>
      </c>
      <c r="B149" s="1" t="s">
        <v>222</v>
      </c>
      <c r="C149" s="1" t="s">
        <v>126</v>
      </c>
      <c r="D149" s="2">
        <v>55</v>
      </c>
      <c r="E149" s="2">
        <v>0.17</v>
      </c>
      <c r="F149" s="10">
        <v>44734</v>
      </c>
      <c r="G149" s="2">
        <v>410</v>
      </c>
      <c r="H149" s="1" t="s">
        <v>13</v>
      </c>
      <c r="I149" s="1" t="s">
        <v>14</v>
      </c>
    </row>
    <row r="150" spans="1:9">
      <c r="A150" s="1" t="s">
        <v>223</v>
      </c>
      <c r="B150" s="1" t="s">
        <v>77</v>
      </c>
      <c r="C150" s="1" t="s">
        <v>61</v>
      </c>
      <c r="D150" s="2">
        <v>25</v>
      </c>
      <c r="E150" s="2">
        <v>0.09</v>
      </c>
      <c r="F150" s="10">
        <v>44767</v>
      </c>
      <c r="G150" s="2">
        <v>409</v>
      </c>
      <c r="H150" s="1" t="s">
        <v>13</v>
      </c>
      <c r="I150" s="1" t="s">
        <v>14</v>
      </c>
    </row>
    <row r="151" spans="1:9">
      <c r="A151" s="1" t="s">
        <v>224</v>
      </c>
      <c r="B151" s="1" t="s">
        <v>11</v>
      </c>
      <c r="C151" s="1" t="s">
        <v>33</v>
      </c>
      <c r="D151" s="2">
        <v>40</v>
      </c>
      <c r="E151" s="2">
        <v>0.12</v>
      </c>
      <c r="F151" s="10">
        <v>44736</v>
      </c>
      <c r="G151" s="2">
        <v>406</v>
      </c>
      <c r="H151" s="1" t="s">
        <v>59</v>
      </c>
      <c r="I151" s="1" t="s">
        <v>14</v>
      </c>
    </row>
    <row r="152" spans="1:9">
      <c r="A152" s="1" t="s">
        <v>225</v>
      </c>
      <c r="B152" s="1" t="s">
        <v>63</v>
      </c>
      <c r="C152" s="1" t="s">
        <v>69</v>
      </c>
      <c r="D152" s="2">
        <v>136</v>
      </c>
      <c r="E152" s="2">
        <v>0</v>
      </c>
      <c r="F152" s="10">
        <v>44770</v>
      </c>
      <c r="G152" s="2">
        <v>405</v>
      </c>
      <c r="H152" s="1" t="s">
        <v>102</v>
      </c>
      <c r="I152" s="1" t="s">
        <v>14</v>
      </c>
    </row>
    <row r="153" spans="1:9">
      <c r="A153" s="1" t="s">
        <v>226</v>
      </c>
      <c r="B153" s="1" t="s">
        <v>77</v>
      </c>
      <c r="C153" s="1" t="s">
        <v>72</v>
      </c>
      <c r="D153" s="2">
        <v>95</v>
      </c>
      <c r="E153" s="2">
        <v>0.15</v>
      </c>
      <c r="F153" s="10">
        <v>44763</v>
      </c>
      <c r="G153" s="2">
        <v>404</v>
      </c>
      <c r="H153" s="1" t="s">
        <v>113</v>
      </c>
      <c r="I153" s="1" t="s">
        <v>14</v>
      </c>
    </row>
    <row r="154" spans="1:9">
      <c r="A154" s="1" t="s">
        <v>227</v>
      </c>
      <c r="B154" s="1" t="s">
        <v>63</v>
      </c>
      <c r="C154" s="1" t="s">
        <v>79</v>
      </c>
      <c r="D154" s="2">
        <v>38</v>
      </c>
      <c r="E154" s="2">
        <v>0.03</v>
      </c>
      <c r="F154" s="10">
        <v>44768</v>
      </c>
      <c r="G154" s="2">
        <v>394</v>
      </c>
      <c r="H154" s="1" t="s">
        <v>13</v>
      </c>
      <c r="I154" s="1" t="s">
        <v>14</v>
      </c>
    </row>
    <row r="155" spans="1:9">
      <c r="A155" s="1" t="s">
        <v>228</v>
      </c>
      <c r="B155" s="1" t="s">
        <v>63</v>
      </c>
      <c r="C155" s="1" t="s">
        <v>61</v>
      </c>
      <c r="D155" s="2">
        <v>16</v>
      </c>
      <c r="E155" s="2">
        <v>0.37</v>
      </c>
      <c r="F155" s="10">
        <v>44788</v>
      </c>
      <c r="G155" s="2">
        <v>380</v>
      </c>
      <c r="H155" s="1" t="s">
        <v>13</v>
      </c>
      <c r="I155" s="1" t="s">
        <v>14</v>
      </c>
    </row>
    <row r="156" spans="1:9">
      <c r="A156" s="1" t="s">
        <v>229</v>
      </c>
      <c r="B156" s="1" t="s">
        <v>11</v>
      </c>
      <c r="C156" s="1" t="s">
        <v>61</v>
      </c>
      <c r="D156" s="2">
        <v>90</v>
      </c>
      <c r="E156" s="2">
        <v>0.08</v>
      </c>
      <c r="F156" s="10">
        <v>44805</v>
      </c>
      <c r="G156" s="2">
        <v>379</v>
      </c>
      <c r="H156" s="1" t="s">
        <v>82</v>
      </c>
      <c r="I156" s="1" t="s">
        <v>14</v>
      </c>
    </row>
    <row r="157" spans="1:9">
      <c r="A157" s="1" t="s">
        <v>196</v>
      </c>
      <c r="B157" s="1" t="s">
        <v>197</v>
      </c>
      <c r="C157" s="1" t="s">
        <v>30</v>
      </c>
      <c r="D157" s="2">
        <v>70</v>
      </c>
      <c r="E157" s="2">
        <v>0.18</v>
      </c>
      <c r="F157" s="10">
        <v>44866</v>
      </c>
      <c r="G157" s="2">
        <v>377</v>
      </c>
      <c r="H157" s="1" t="s">
        <v>26</v>
      </c>
      <c r="I157" s="1" t="s">
        <v>46</v>
      </c>
    </row>
    <row r="158" spans="1:9">
      <c r="A158" s="1" t="s">
        <v>230</v>
      </c>
      <c r="B158" s="1" t="s">
        <v>11</v>
      </c>
      <c r="C158" s="1" t="s">
        <v>30</v>
      </c>
      <c r="D158" s="2">
        <v>611</v>
      </c>
      <c r="E158" s="2">
        <v>0</v>
      </c>
      <c r="F158" s="10">
        <v>44844</v>
      </c>
      <c r="G158" s="2">
        <v>367</v>
      </c>
      <c r="H158" s="1" t="s">
        <v>13</v>
      </c>
      <c r="I158" s="1" t="s">
        <v>14</v>
      </c>
    </row>
    <row r="159" spans="1:9">
      <c r="A159" s="1" t="s">
        <v>231</v>
      </c>
      <c r="B159" s="1" t="s">
        <v>109</v>
      </c>
      <c r="C159" s="1" t="s">
        <v>64</v>
      </c>
      <c r="D159" s="2">
        <v>80</v>
      </c>
      <c r="E159" s="2">
        <v>0.19</v>
      </c>
      <c r="F159" s="10">
        <v>44840</v>
      </c>
      <c r="G159" s="2">
        <v>347</v>
      </c>
      <c r="H159" s="1" t="s">
        <v>82</v>
      </c>
      <c r="I159" s="1" t="s">
        <v>14</v>
      </c>
    </row>
    <row r="160" spans="1:9">
      <c r="A160" s="1" t="s">
        <v>232</v>
      </c>
      <c r="B160" s="1" t="s">
        <v>233</v>
      </c>
      <c r="C160" s="1" t="s">
        <v>69</v>
      </c>
      <c r="D160" s="2">
        <v>110</v>
      </c>
      <c r="E160" s="2">
        <v>0</v>
      </c>
      <c r="F160" s="10">
        <v>44741</v>
      </c>
      <c r="G160" s="2">
        <v>347</v>
      </c>
      <c r="H160" s="1" t="s">
        <v>102</v>
      </c>
      <c r="I160" s="1" t="s">
        <v>14</v>
      </c>
    </row>
    <row r="161" spans="1:9">
      <c r="A161" s="1" t="s">
        <v>234</v>
      </c>
      <c r="B161" s="1" t="s">
        <v>63</v>
      </c>
      <c r="C161" s="1" t="s">
        <v>126</v>
      </c>
      <c r="D161" s="2">
        <v>115</v>
      </c>
      <c r="E161" s="2">
        <v>0.37</v>
      </c>
      <c r="F161" s="10">
        <v>44775</v>
      </c>
      <c r="G161" s="2">
        <v>342</v>
      </c>
      <c r="H161" s="1" t="s">
        <v>13</v>
      </c>
      <c r="I161" s="1" t="s">
        <v>14</v>
      </c>
    </row>
    <row r="162" spans="1:9">
      <c r="A162" s="1" t="s">
        <v>235</v>
      </c>
      <c r="B162" s="1" t="s">
        <v>208</v>
      </c>
      <c r="C162" s="1" t="s">
        <v>75</v>
      </c>
      <c r="D162" s="2">
        <v>60</v>
      </c>
      <c r="E162" s="2">
        <v>0.03</v>
      </c>
      <c r="F162" s="10">
        <v>44782</v>
      </c>
      <c r="G162" s="2">
        <v>338</v>
      </c>
      <c r="H162" s="1" t="s">
        <v>82</v>
      </c>
      <c r="I162" s="1" t="s">
        <v>83</v>
      </c>
    </row>
    <row r="163" spans="1:9">
      <c r="A163" s="1" t="s">
        <v>236</v>
      </c>
      <c r="B163" s="1" t="s">
        <v>63</v>
      </c>
      <c r="C163" s="1" t="s">
        <v>110</v>
      </c>
      <c r="D163" s="2">
        <v>120</v>
      </c>
      <c r="E163" s="2">
        <v>0.4</v>
      </c>
      <c r="F163" s="10">
        <v>44755</v>
      </c>
      <c r="G163" s="2">
        <v>336</v>
      </c>
      <c r="H163" s="1" t="s">
        <v>102</v>
      </c>
      <c r="I163" s="1" t="s">
        <v>14</v>
      </c>
    </row>
    <row r="164" spans="1:9">
      <c r="A164" s="1" t="s">
        <v>237</v>
      </c>
      <c r="B164" s="1" t="s">
        <v>238</v>
      </c>
      <c r="C164" s="1" t="s">
        <v>16</v>
      </c>
      <c r="D164" s="2">
        <v>80</v>
      </c>
      <c r="E164" s="2">
        <v>0.12</v>
      </c>
      <c r="F164" s="10">
        <v>44746</v>
      </c>
      <c r="G164" s="2">
        <v>335</v>
      </c>
      <c r="H164" s="1" t="s">
        <v>59</v>
      </c>
      <c r="I164" s="1" t="s">
        <v>239</v>
      </c>
    </row>
    <row r="165" spans="1:9">
      <c r="A165" s="1" t="s">
        <v>240</v>
      </c>
      <c r="B165" s="1" t="s">
        <v>109</v>
      </c>
      <c r="C165" s="1" t="s">
        <v>19</v>
      </c>
      <c r="D165" s="2">
        <v>63</v>
      </c>
      <c r="E165" s="2">
        <v>0.1</v>
      </c>
      <c r="F165" s="10">
        <v>44763</v>
      </c>
      <c r="G165" s="2">
        <v>329</v>
      </c>
      <c r="H165" s="1" t="s">
        <v>59</v>
      </c>
      <c r="I165" s="1" t="s">
        <v>14</v>
      </c>
    </row>
    <row r="166" spans="1:9">
      <c r="A166" s="1" t="s">
        <v>241</v>
      </c>
      <c r="B166" s="1" t="s">
        <v>11</v>
      </c>
      <c r="C166" s="1" t="s">
        <v>192</v>
      </c>
      <c r="D166" s="2">
        <v>13</v>
      </c>
      <c r="E166" s="2">
        <v>0</v>
      </c>
      <c r="F166" s="10">
        <v>44861</v>
      </c>
      <c r="G166" s="2">
        <v>328</v>
      </c>
      <c r="H166" s="1" t="s">
        <v>113</v>
      </c>
      <c r="I166" s="1" t="s">
        <v>14</v>
      </c>
    </row>
    <row r="167" spans="1:9">
      <c r="A167" s="1" t="s">
        <v>242</v>
      </c>
      <c r="B167" s="1" t="s">
        <v>11</v>
      </c>
      <c r="C167" s="1" t="s">
        <v>61</v>
      </c>
      <c r="D167" s="2">
        <v>15</v>
      </c>
      <c r="E167" s="2">
        <v>0.05</v>
      </c>
      <c r="F167" s="10">
        <v>44764</v>
      </c>
      <c r="G167" s="2">
        <v>328</v>
      </c>
      <c r="H167" s="1" t="s">
        <v>59</v>
      </c>
      <c r="I167" s="1" t="s">
        <v>14</v>
      </c>
    </row>
    <row r="168" spans="1:9">
      <c r="A168" s="1" t="s">
        <v>243</v>
      </c>
      <c r="B168" s="1" t="s">
        <v>11</v>
      </c>
      <c r="C168" s="1" t="s">
        <v>96</v>
      </c>
      <c r="D168" s="2">
        <v>45</v>
      </c>
      <c r="E168" s="2">
        <v>0.1</v>
      </c>
      <c r="F168" s="10">
        <v>44875</v>
      </c>
      <c r="G168" s="2">
        <v>326</v>
      </c>
      <c r="H168" s="1" t="s">
        <v>13</v>
      </c>
      <c r="I168" s="1" t="s">
        <v>14</v>
      </c>
    </row>
    <row r="169" spans="1:9">
      <c r="A169" s="1" t="s">
        <v>244</v>
      </c>
      <c r="B169" s="1" t="s">
        <v>125</v>
      </c>
      <c r="C169" s="1" t="s">
        <v>110</v>
      </c>
      <c r="D169" s="2">
        <v>59</v>
      </c>
      <c r="E169" s="2">
        <v>0.08</v>
      </c>
      <c r="F169" s="10">
        <v>44714</v>
      </c>
      <c r="G169" s="2">
        <v>325</v>
      </c>
      <c r="H169" s="1" t="s">
        <v>59</v>
      </c>
      <c r="I169" s="1" t="s">
        <v>14</v>
      </c>
    </row>
    <row r="170" spans="1:9">
      <c r="A170" s="1" t="s">
        <v>245</v>
      </c>
      <c r="B170" s="1" t="s">
        <v>93</v>
      </c>
      <c r="C170" s="1" t="s">
        <v>33</v>
      </c>
      <c r="D170" s="2">
        <v>38</v>
      </c>
      <c r="E170" s="2">
        <v>0</v>
      </c>
      <c r="F170" s="10">
        <v>44761</v>
      </c>
      <c r="G170" s="2">
        <v>323</v>
      </c>
      <c r="H170" s="1" t="s">
        <v>82</v>
      </c>
      <c r="I170" s="1" t="s">
        <v>14</v>
      </c>
    </row>
    <row r="171" spans="1:9">
      <c r="A171" s="1" t="s">
        <v>246</v>
      </c>
      <c r="B171" s="1" t="s">
        <v>247</v>
      </c>
      <c r="C171" s="1" t="s">
        <v>33</v>
      </c>
      <c r="D171" s="2">
        <v>100</v>
      </c>
      <c r="E171" s="2">
        <v>0.06</v>
      </c>
      <c r="F171" s="10">
        <v>44747</v>
      </c>
      <c r="G171" s="2">
        <v>322</v>
      </c>
      <c r="H171" s="1" t="s">
        <v>26</v>
      </c>
      <c r="I171" s="1" t="s">
        <v>239</v>
      </c>
    </row>
    <row r="172" spans="1:9">
      <c r="A172" s="1" t="s">
        <v>248</v>
      </c>
      <c r="B172" s="1" t="s">
        <v>109</v>
      </c>
      <c r="C172" s="1" t="s">
        <v>69</v>
      </c>
      <c r="D172" s="2">
        <v>862</v>
      </c>
      <c r="E172" s="2">
        <v>0.13</v>
      </c>
      <c r="F172" s="10">
        <v>44874</v>
      </c>
      <c r="G172" s="2">
        <v>320</v>
      </c>
      <c r="H172" s="1" t="s">
        <v>13</v>
      </c>
      <c r="I172" s="1" t="s">
        <v>14</v>
      </c>
    </row>
    <row r="173" spans="1:9">
      <c r="A173" s="1" t="s">
        <v>248</v>
      </c>
      <c r="B173" s="1" t="s">
        <v>109</v>
      </c>
      <c r="C173" s="1" t="s">
        <v>69</v>
      </c>
      <c r="D173" s="2">
        <v>470</v>
      </c>
      <c r="E173" s="2">
        <v>0.08</v>
      </c>
      <c r="F173" s="10">
        <v>44726</v>
      </c>
      <c r="G173" s="2">
        <v>319</v>
      </c>
      <c r="H173" s="1" t="s">
        <v>13</v>
      </c>
      <c r="I173" s="1" t="s">
        <v>14</v>
      </c>
    </row>
    <row r="174" spans="1:9">
      <c r="A174" s="1" t="s">
        <v>249</v>
      </c>
      <c r="B174" s="1" t="s">
        <v>63</v>
      </c>
      <c r="C174" s="1" t="s">
        <v>61</v>
      </c>
      <c r="D174" s="2">
        <v>67</v>
      </c>
      <c r="E174" s="2">
        <v>0.2</v>
      </c>
      <c r="F174" s="10">
        <v>44844</v>
      </c>
      <c r="G174" s="2">
        <v>315</v>
      </c>
      <c r="H174" s="1" t="s">
        <v>102</v>
      </c>
      <c r="I174" s="1" t="s">
        <v>14</v>
      </c>
    </row>
    <row r="175" spans="1:9">
      <c r="A175" s="1" t="s">
        <v>250</v>
      </c>
      <c r="B175" s="1" t="s">
        <v>11</v>
      </c>
      <c r="C175" s="1" t="s">
        <v>75</v>
      </c>
      <c r="D175" s="2">
        <v>400</v>
      </c>
      <c r="E175" s="2">
        <v>0.18</v>
      </c>
      <c r="F175" s="10">
        <v>44762</v>
      </c>
      <c r="G175" s="2">
        <v>310</v>
      </c>
      <c r="H175" s="1" t="s">
        <v>13</v>
      </c>
      <c r="I175" s="1" t="s">
        <v>14</v>
      </c>
    </row>
    <row r="176" spans="1:9">
      <c r="A176" s="1" t="s">
        <v>251</v>
      </c>
      <c r="B176" s="1" t="s">
        <v>109</v>
      </c>
      <c r="C176" s="1" t="s">
        <v>69</v>
      </c>
      <c r="D176" s="2">
        <v>300</v>
      </c>
      <c r="E176" s="2">
        <v>0.4</v>
      </c>
      <c r="F176" s="10">
        <v>44762</v>
      </c>
      <c r="G176" s="2">
        <v>310</v>
      </c>
      <c r="H176" s="1" t="s">
        <v>102</v>
      </c>
      <c r="I176" s="1" t="s">
        <v>14</v>
      </c>
    </row>
    <row r="177" spans="1:9">
      <c r="A177" s="1" t="s">
        <v>251</v>
      </c>
      <c r="B177" s="1" t="s">
        <v>109</v>
      </c>
      <c r="C177" s="1" t="s">
        <v>69</v>
      </c>
      <c r="D177" s="2">
        <v>200</v>
      </c>
      <c r="E177" s="2">
        <v>0.2</v>
      </c>
      <c r="F177" s="10">
        <v>44742</v>
      </c>
      <c r="G177" s="2">
        <v>310</v>
      </c>
      <c r="H177" s="1" t="s">
        <v>102</v>
      </c>
      <c r="I177" s="1" t="s">
        <v>14</v>
      </c>
    </row>
    <row r="178" spans="1:9">
      <c r="A178" s="1" t="s">
        <v>252</v>
      </c>
      <c r="B178" s="1" t="s">
        <v>222</v>
      </c>
      <c r="C178" s="1" t="s">
        <v>12</v>
      </c>
      <c r="D178" s="2">
        <v>39</v>
      </c>
      <c r="E178" s="2">
        <v>0.02</v>
      </c>
      <c r="F178" s="10">
        <v>44769</v>
      </c>
      <c r="G178" s="2">
        <v>307</v>
      </c>
      <c r="H178" s="1" t="s">
        <v>113</v>
      </c>
      <c r="I178" s="1" t="s">
        <v>14</v>
      </c>
    </row>
    <row r="179" spans="1:9">
      <c r="A179" s="1" t="s">
        <v>253</v>
      </c>
      <c r="B179" s="1" t="s">
        <v>168</v>
      </c>
      <c r="C179" s="1" t="s">
        <v>79</v>
      </c>
      <c r="D179" s="2">
        <v>50</v>
      </c>
      <c r="E179" s="2">
        <v>0.05</v>
      </c>
      <c r="F179" s="10">
        <v>44866</v>
      </c>
      <c r="G179" s="2">
        <v>300</v>
      </c>
      <c r="H179" s="1" t="s">
        <v>102</v>
      </c>
      <c r="I179" s="1" t="s">
        <v>130</v>
      </c>
    </row>
    <row r="180" spans="1:9">
      <c r="A180" s="1" t="s">
        <v>253</v>
      </c>
      <c r="B180" s="1" t="s">
        <v>168</v>
      </c>
      <c r="C180" s="1" t="s">
        <v>79</v>
      </c>
      <c r="D180" s="2">
        <v>400</v>
      </c>
      <c r="E180" s="2">
        <v>0.3</v>
      </c>
      <c r="F180" s="10">
        <v>44782</v>
      </c>
      <c r="G180" s="2">
        <v>300</v>
      </c>
      <c r="H180" s="1" t="s">
        <v>102</v>
      </c>
      <c r="I180" s="1" t="s">
        <v>130</v>
      </c>
    </row>
    <row r="181" spans="1:9">
      <c r="A181" s="1" t="s">
        <v>254</v>
      </c>
      <c r="B181" s="1" t="s">
        <v>43</v>
      </c>
      <c r="C181" s="1" t="s">
        <v>19</v>
      </c>
      <c r="D181" s="2">
        <v>58</v>
      </c>
      <c r="E181" s="2">
        <v>0.06</v>
      </c>
      <c r="F181" s="10">
        <v>44747</v>
      </c>
      <c r="G181" s="2">
        <v>300</v>
      </c>
      <c r="H181" s="1" t="s">
        <v>13</v>
      </c>
      <c r="I181" s="1" t="s">
        <v>14</v>
      </c>
    </row>
    <row r="182" spans="1:9">
      <c r="A182" s="1" t="s">
        <v>255</v>
      </c>
      <c r="B182" s="1" t="s">
        <v>256</v>
      </c>
      <c r="C182" s="1" t="s">
        <v>91</v>
      </c>
      <c r="D182" s="2">
        <v>30</v>
      </c>
      <c r="E182" s="2">
        <v>0.08</v>
      </c>
      <c r="F182" s="10">
        <v>44743</v>
      </c>
      <c r="G182" s="2">
        <v>300</v>
      </c>
      <c r="H182" s="1" t="s">
        <v>26</v>
      </c>
      <c r="I182" s="1" t="s">
        <v>256</v>
      </c>
    </row>
    <row r="183" spans="1:9">
      <c r="A183" s="1" t="s">
        <v>257</v>
      </c>
      <c r="B183" s="1" t="s">
        <v>258</v>
      </c>
      <c r="C183" s="1" t="s">
        <v>61</v>
      </c>
      <c r="D183" s="2">
        <v>80</v>
      </c>
      <c r="E183" s="2">
        <v>0.14</v>
      </c>
      <c r="F183" s="10">
        <v>44789</v>
      </c>
      <c r="G183" s="2">
        <v>293</v>
      </c>
      <c r="H183" s="1" t="s">
        <v>59</v>
      </c>
      <c r="I183" s="1" t="s">
        <v>130</v>
      </c>
    </row>
    <row r="184" spans="1:9">
      <c r="A184" s="1" t="s">
        <v>259</v>
      </c>
      <c r="B184" s="1" t="s">
        <v>260</v>
      </c>
      <c r="C184" s="1" t="s">
        <v>33</v>
      </c>
      <c r="D184" s="2">
        <v>300</v>
      </c>
      <c r="E184" s="2">
        <v>0.15</v>
      </c>
      <c r="F184" s="10">
        <v>44775</v>
      </c>
      <c r="G184" s="2">
        <v>292</v>
      </c>
      <c r="H184" s="1" t="s">
        <v>174</v>
      </c>
      <c r="I184" s="1" t="s">
        <v>261</v>
      </c>
    </row>
    <row r="185" spans="1:9">
      <c r="A185" s="1" t="s">
        <v>262</v>
      </c>
      <c r="B185" s="1" t="s">
        <v>35</v>
      </c>
      <c r="C185" s="1" t="s">
        <v>36</v>
      </c>
      <c r="D185" s="2">
        <v>100</v>
      </c>
      <c r="E185" s="2">
        <v>0</v>
      </c>
      <c r="F185" s="10">
        <v>44755</v>
      </c>
      <c r="G185" s="2">
        <v>292</v>
      </c>
      <c r="H185" s="1" t="s">
        <v>82</v>
      </c>
      <c r="I185" s="1" t="s">
        <v>38</v>
      </c>
    </row>
    <row r="186" spans="1:9">
      <c r="A186" s="1" t="s">
        <v>263</v>
      </c>
      <c r="B186" s="1" t="s">
        <v>63</v>
      </c>
      <c r="C186" s="1" t="s">
        <v>33</v>
      </c>
      <c r="D186" s="2">
        <v>170</v>
      </c>
      <c r="E186" s="2">
        <v>0.25</v>
      </c>
      <c r="F186" s="10">
        <v>44714</v>
      </c>
      <c r="G186" s="2">
        <v>286</v>
      </c>
      <c r="H186" s="1" t="s">
        <v>82</v>
      </c>
      <c r="I186" s="1" t="s">
        <v>14</v>
      </c>
    </row>
    <row r="187" spans="1:9">
      <c r="A187" s="1" t="s">
        <v>264</v>
      </c>
      <c r="B187" s="1" t="s">
        <v>81</v>
      </c>
      <c r="C187" s="1" t="s">
        <v>33</v>
      </c>
      <c r="D187" s="2">
        <v>190</v>
      </c>
      <c r="E187" s="2">
        <v>0.12</v>
      </c>
      <c r="F187" s="10">
        <v>44872</v>
      </c>
      <c r="G187" s="2">
        <v>280</v>
      </c>
      <c r="H187" s="1" t="s">
        <v>37</v>
      </c>
      <c r="I187" s="1" t="s">
        <v>83</v>
      </c>
    </row>
    <row r="188" spans="1:9">
      <c r="A188" s="1" t="s">
        <v>265</v>
      </c>
      <c r="B188" s="1" t="s">
        <v>50</v>
      </c>
      <c r="C188" s="1" t="s">
        <v>30</v>
      </c>
      <c r="D188" s="2">
        <v>40</v>
      </c>
      <c r="E188" s="2">
        <v>0</v>
      </c>
      <c r="F188" s="10">
        <v>44798</v>
      </c>
      <c r="G188" s="2">
        <v>280</v>
      </c>
      <c r="H188" s="1" t="s">
        <v>123</v>
      </c>
      <c r="I188" s="1" t="s">
        <v>14</v>
      </c>
    </row>
    <row r="189" spans="1:9">
      <c r="A189" s="1" t="s">
        <v>266</v>
      </c>
      <c r="B189" s="1" t="s">
        <v>267</v>
      </c>
      <c r="C189" s="1" t="s">
        <v>91</v>
      </c>
      <c r="D189" s="2">
        <v>20</v>
      </c>
      <c r="E189" s="2">
        <v>0.06</v>
      </c>
      <c r="F189" s="10">
        <v>44768</v>
      </c>
      <c r="G189" s="2">
        <v>279</v>
      </c>
      <c r="H189" s="1" t="s">
        <v>102</v>
      </c>
      <c r="I189" s="1" t="s">
        <v>268</v>
      </c>
    </row>
    <row r="190" spans="1:9">
      <c r="A190" s="1" t="s">
        <v>269</v>
      </c>
      <c r="B190" s="1" t="s">
        <v>43</v>
      </c>
      <c r="C190" s="1" t="s">
        <v>215</v>
      </c>
      <c r="D190" s="2">
        <v>52</v>
      </c>
      <c r="E190" s="2">
        <v>0</v>
      </c>
      <c r="F190" s="10">
        <v>44733</v>
      </c>
      <c r="G190" s="2">
        <v>279</v>
      </c>
      <c r="H190" s="1" t="s">
        <v>13</v>
      </c>
      <c r="I190" s="1" t="s">
        <v>14</v>
      </c>
    </row>
    <row r="191" spans="1:9">
      <c r="A191" s="1" t="s">
        <v>270</v>
      </c>
      <c r="B191" s="1" t="s">
        <v>43</v>
      </c>
      <c r="C191" s="1" t="s">
        <v>33</v>
      </c>
      <c r="D191" s="2">
        <v>84</v>
      </c>
      <c r="E191" s="2">
        <v>0.17</v>
      </c>
      <c r="F191" s="10">
        <v>44861</v>
      </c>
      <c r="G191" s="2">
        <v>277</v>
      </c>
      <c r="H191" s="1" t="s">
        <v>133</v>
      </c>
      <c r="I191" s="1" t="s">
        <v>14</v>
      </c>
    </row>
    <row r="192" spans="1:9">
      <c r="A192" s="1" t="s">
        <v>271</v>
      </c>
      <c r="B192" s="1" t="s">
        <v>222</v>
      </c>
      <c r="C192" s="1" t="s">
        <v>126</v>
      </c>
      <c r="D192" s="2">
        <v>130</v>
      </c>
      <c r="E192" s="2">
        <v>0</v>
      </c>
      <c r="F192" s="10">
        <v>44719</v>
      </c>
      <c r="G192" s="2">
        <v>275</v>
      </c>
      <c r="H192" s="1" t="s">
        <v>26</v>
      </c>
      <c r="I192" s="1" t="s">
        <v>14</v>
      </c>
    </row>
    <row r="193" spans="1:9">
      <c r="A193" s="1" t="s">
        <v>272</v>
      </c>
      <c r="B193" s="1" t="s">
        <v>66</v>
      </c>
      <c r="C193" s="1" t="s">
        <v>33</v>
      </c>
      <c r="D193" s="2">
        <v>40</v>
      </c>
      <c r="E193" s="2">
        <v>0.1</v>
      </c>
      <c r="F193" s="10">
        <v>44820</v>
      </c>
      <c r="G193" s="2">
        <v>271</v>
      </c>
      <c r="H193" s="1" t="s">
        <v>82</v>
      </c>
      <c r="I193" s="1" t="s">
        <v>14</v>
      </c>
    </row>
    <row r="194" spans="1:9">
      <c r="A194" s="1" t="s">
        <v>273</v>
      </c>
      <c r="B194" s="1" t="s">
        <v>63</v>
      </c>
      <c r="C194" s="1" t="s">
        <v>75</v>
      </c>
      <c r="D194" s="2">
        <v>19</v>
      </c>
      <c r="E194" s="2">
        <v>0.08</v>
      </c>
      <c r="F194" s="10">
        <v>44775</v>
      </c>
      <c r="G194" s="2">
        <v>266</v>
      </c>
      <c r="H194" s="1" t="s">
        <v>82</v>
      </c>
      <c r="I194" s="1" t="s">
        <v>14</v>
      </c>
    </row>
    <row r="195" spans="1:9">
      <c r="A195" s="1" t="s">
        <v>274</v>
      </c>
      <c r="B195" s="1" t="s">
        <v>66</v>
      </c>
      <c r="C195" s="1" t="s">
        <v>75</v>
      </c>
      <c r="D195" s="2">
        <v>24</v>
      </c>
      <c r="E195" s="2">
        <v>0.2</v>
      </c>
      <c r="F195" s="10">
        <v>44757</v>
      </c>
      <c r="G195" s="2">
        <v>265</v>
      </c>
      <c r="H195" s="1" t="s">
        <v>26</v>
      </c>
      <c r="I195" s="1" t="s">
        <v>14</v>
      </c>
    </row>
    <row r="196" spans="1:9">
      <c r="A196" s="1" t="s">
        <v>275</v>
      </c>
      <c r="B196" s="1" t="s">
        <v>77</v>
      </c>
      <c r="C196" s="1" t="s">
        <v>19</v>
      </c>
      <c r="D196" s="2">
        <v>35</v>
      </c>
      <c r="E196" s="2">
        <v>0.07</v>
      </c>
      <c r="F196" s="10">
        <v>44734</v>
      </c>
      <c r="G196" s="2">
        <v>261</v>
      </c>
      <c r="H196" s="1" t="s">
        <v>102</v>
      </c>
      <c r="I196" s="1" t="s">
        <v>14</v>
      </c>
    </row>
    <row r="197" spans="1:9">
      <c r="A197" s="1" t="s">
        <v>276</v>
      </c>
      <c r="B197" s="1" t="s">
        <v>77</v>
      </c>
      <c r="C197" s="1" t="s">
        <v>61</v>
      </c>
      <c r="D197" s="2">
        <v>65</v>
      </c>
      <c r="E197" s="2">
        <v>0.5</v>
      </c>
      <c r="F197" s="10">
        <v>44873</v>
      </c>
      <c r="G197" s="2">
        <v>257</v>
      </c>
      <c r="H197" s="1" t="s">
        <v>133</v>
      </c>
      <c r="I197" s="1" t="s">
        <v>14</v>
      </c>
    </row>
    <row r="198" spans="1:9">
      <c r="A198" s="1" t="s">
        <v>277</v>
      </c>
      <c r="B198" s="1" t="s">
        <v>11</v>
      </c>
      <c r="C198" s="1" t="s">
        <v>61</v>
      </c>
      <c r="D198" s="2">
        <v>175</v>
      </c>
      <c r="E198" s="2">
        <v>0.33</v>
      </c>
      <c r="F198" s="10">
        <v>44784</v>
      </c>
      <c r="G198" s="2">
        <v>255</v>
      </c>
      <c r="H198" s="1" t="s">
        <v>59</v>
      </c>
      <c r="I198" s="1" t="s">
        <v>14</v>
      </c>
    </row>
    <row r="199" spans="1:9">
      <c r="A199" s="1" t="s">
        <v>277</v>
      </c>
      <c r="B199" s="1" t="s">
        <v>11</v>
      </c>
      <c r="C199" s="1" t="s">
        <v>61</v>
      </c>
      <c r="D199" s="2">
        <v>150</v>
      </c>
      <c r="E199" s="2">
        <v>0.15</v>
      </c>
      <c r="F199" s="10">
        <v>44720</v>
      </c>
      <c r="G199" s="2">
        <v>255</v>
      </c>
      <c r="H199" s="1" t="s">
        <v>59</v>
      </c>
      <c r="I199" s="1" t="s">
        <v>14</v>
      </c>
    </row>
    <row r="200" spans="1:9">
      <c r="A200" s="1" t="s">
        <v>278</v>
      </c>
      <c r="B200" s="1" t="s">
        <v>11</v>
      </c>
      <c r="C200" s="1" t="s">
        <v>64</v>
      </c>
      <c r="D200" s="2">
        <v>30</v>
      </c>
      <c r="E200" s="2">
        <v>0.08</v>
      </c>
      <c r="F200" s="10">
        <v>44805</v>
      </c>
      <c r="G200" s="2">
        <v>250</v>
      </c>
      <c r="H200" s="1" t="s">
        <v>26</v>
      </c>
      <c r="I200" s="1" t="s">
        <v>239</v>
      </c>
    </row>
    <row r="201" spans="1:9">
      <c r="A201" s="1" t="s">
        <v>279</v>
      </c>
      <c r="B201" s="1" t="s">
        <v>81</v>
      </c>
      <c r="C201" s="1" t="s">
        <v>91</v>
      </c>
      <c r="D201" s="2">
        <v>100</v>
      </c>
      <c r="E201" s="2">
        <v>0.15</v>
      </c>
      <c r="F201" s="10">
        <v>44740</v>
      </c>
      <c r="G201" s="2">
        <v>250</v>
      </c>
      <c r="H201" s="1" t="s">
        <v>26</v>
      </c>
      <c r="I201" s="1" t="s">
        <v>83</v>
      </c>
    </row>
    <row r="202" spans="1:9">
      <c r="A202" s="1" t="s">
        <v>279</v>
      </c>
      <c r="B202" s="1" t="s">
        <v>81</v>
      </c>
      <c r="C202" s="1" t="s">
        <v>91</v>
      </c>
      <c r="D202" s="2">
        <v>90</v>
      </c>
      <c r="E202" s="2">
        <v>0.12</v>
      </c>
      <c r="F202" s="10">
        <v>44713</v>
      </c>
      <c r="G202" s="2">
        <v>250</v>
      </c>
      <c r="H202" s="1" t="s">
        <v>26</v>
      </c>
      <c r="I202" s="1" t="s">
        <v>83</v>
      </c>
    </row>
    <row r="203" spans="1:9">
      <c r="A203" s="1" t="s">
        <v>280</v>
      </c>
      <c r="B203" s="1" t="s">
        <v>11</v>
      </c>
      <c r="C203" s="1" t="s">
        <v>203</v>
      </c>
      <c r="D203" s="2">
        <v>24</v>
      </c>
      <c r="E203" s="2">
        <v>0.08</v>
      </c>
      <c r="F203" s="10">
        <v>44733</v>
      </c>
      <c r="G203" s="2">
        <v>248</v>
      </c>
      <c r="H203" s="1" t="s">
        <v>59</v>
      </c>
      <c r="I203" s="1" t="s">
        <v>14</v>
      </c>
    </row>
    <row r="204" spans="1:9">
      <c r="A204" s="1" t="s">
        <v>281</v>
      </c>
      <c r="B204" s="1" t="s">
        <v>63</v>
      </c>
      <c r="C204" s="1" t="s">
        <v>79</v>
      </c>
      <c r="D204" s="2">
        <v>30</v>
      </c>
      <c r="E204" s="2">
        <v>0.1</v>
      </c>
      <c r="F204" s="10">
        <v>44760</v>
      </c>
      <c r="G204" s="2">
        <v>245</v>
      </c>
      <c r="H204" s="1" t="s">
        <v>133</v>
      </c>
      <c r="I204" s="1" t="s">
        <v>14</v>
      </c>
    </row>
    <row r="205" spans="1:9">
      <c r="A205" s="1" t="s">
        <v>282</v>
      </c>
      <c r="B205" s="1" t="s">
        <v>11</v>
      </c>
      <c r="C205" s="1" t="s">
        <v>16</v>
      </c>
      <c r="D205" s="2">
        <v>35</v>
      </c>
      <c r="E205" s="2">
        <v>0.07</v>
      </c>
      <c r="F205" s="10">
        <v>44874</v>
      </c>
      <c r="G205" s="2">
        <v>244</v>
      </c>
      <c r="H205" s="1" t="s">
        <v>123</v>
      </c>
      <c r="I205" s="1" t="s">
        <v>14</v>
      </c>
    </row>
    <row r="206" spans="1:9">
      <c r="A206" s="1">
        <v>99</v>
      </c>
      <c r="B206" s="1" t="s">
        <v>81</v>
      </c>
      <c r="C206" s="1" t="s">
        <v>19</v>
      </c>
      <c r="D206" s="2">
        <v>75</v>
      </c>
      <c r="E206" s="2">
        <v>0.02</v>
      </c>
      <c r="F206" s="10">
        <v>44824</v>
      </c>
      <c r="G206" s="2">
        <v>244</v>
      </c>
      <c r="H206" s="1" t="s">
        <v>123</v>
      </c>
      <c r="I206" s="1" t="s">
        <v>83</v>
      </c>
    </row>
    <row r="207" spans="1:9">
      <c r="A207" s="1" t="s">
        <v>283</v>
      </c>
      <c r="B207" s="1" t="s">
        <v>284</v>
      </c>
      <c r="C207" s="1" t="s">
        <v>61</v>
      </c>
      <c r="D207" s="2">
        <v>149</v>
      </c>
      <c r="E207" s="2">
        <v>0</v>
      </c>
      <c r="F207" s="10">
        <v>44776</v>
      </c>
      <c r="G207" s="2">
        <v>244</v>
      </c>
      <c r="H207" s="1" t="s">
        <v>102</v>
      </c>
      <c r="I207" s="1" t="s">
        <v>14</v>
      </c>
    </row>
    <row r="208" spans="1:9">
      <c r="A208" s="1" t="s">
        <v>285</v>
      </c>
      <c r="B208" s="1" t="s">
        <v>11</v>
      </c>
      <c r="C208" s="1" t="s">
        <v>61</v>
      </c>
      <c r="D208" s="2">
        <v>100</v>
      </c>
      <c r="E208" s="2">
        <v>0.08</v>
      </c>
      <c r="F208" s="10">
        <v>44777</v>
      </c>
      <c r="G208" s="2">
        <v>242</v>
      </c>
      <c r="H208" s="1" t="s">
        <v>13</v>
      </c>
      <c r="I208" s="1" t="s">
        <v>14</v>
      </c>
    </row>
    <row r="209" spans="1:9">
      <c r="A209" s="1" t="s">
        <v>286</v>
      </c>
      <c r="B209" s="1" t="s">
        <v>11</v>
      </c>
      <c r="C209" s="1" t="s">
        <v>215</v>
      </c>
      <c r="D209" s="2">
        <v>49</v>
      </c>
      <c r="E209" s="2">
        <v>0.05</v>
      </c>
      <c r="F209" s="10">
        <v>44811</v>
      </c>
      <c r="G209" s="2">
        <v>240</v>
      </c>
      <c r="H209" s="1" t="s">
        <v>59</v>
      </c>
      <c r="I209" s="1" t="s">
        <v>14</v>
      </c>
    </row>
    <row r="210" spans="1:9">
      <c r="A210" s="1" t="s">
        <v>287</v>
      </c>
      <c r="B210" s="1" t="s">
        <v>11</v>
      </c>
      <c r="C210" s="1" t="s">
        <v>69</v>
      </c>
      <c r="D210" s="2">
        <v>39</v>
      </c>
      <c r="E210" s="2">
        <v>0.07</v>
      </c>
      <c r="F210" s="10">
        <v>44756</v>
      </c>
      <c r="G210" s="2">
        <v>240</v>
      </c>
      <c r="H210" s="1" t="s">
        <v>82</v>
      </c>
      <c r="I210" s="1" t="s">
        <v>14</v>
      </c>
    </row>
    <row r="211" spans="1:9">
      <c r="A211" s="1" t="s">
        <v>288</v>
      </c>
      <c r="B211" s="1" t="s">
        <v>11</v>
      </c>
      <c r="C211" s="1" t="s">
        <v>36</v>
      </c>
      <c r="D211" s="2">
        <v>31</v>
      </c>
      <c r="E211" s="2">
        <v>0.18</v>
      </c>
      <c r="F211" s="10">
        <v>44747</v>
      </c>
      <c r="G211" s="2">
        <v>240</v>
      </c>
      <c r="H211" s="1" t="s">
        <v>59</v>
      </c>
      <c r="I211" s="1" t="s">
        <v>14</v>
      </c>
    </row>
    <row r="212" spans="1:9">
      <c r="A212" s="1" t="s">
        <v>289</v>
      </c>
      <c r="B212" s="1" t="s">
        <v>168</v>
      </c>
      <c r="C212" s="1" t="s">
        <v>61</v>
      </c>
      <c r="D212" s="2">
        <v>40</v>
      </c>
      <c r="E212" s="2">
        <v>0</v>
      </c>
      <c r="F212" s="10">
        <v>44833</v>
      </c>
      <c r="G212" s="2">
        <v>237</v>
      </c>
      <c r="H212" s="1" t="s">
        <v>13</v>
      </c>
      <c r="I212" s="1" t="s">
        <v>14</v>
      </c>
    </row>
    <row r="213" spans="1:9">
      <c r="A213" s="1" t="s">
        <v>290</v>
      </c>
      <c r="B213" s="1" t="s">
        <v>291</v>
      </c>
      <c r="C213" s="1" t="s">
        <v>75</v>
      </c>
      <c r="D213" s="2">
        <v>125</v>
      </c>
      <c r="E213" s="2">
        <v>0</v>
      </c>
      <c r="F213" s="10">
        <v>44782</v>
      </c>
      <c r="G213" s="2">
        <v>237</v>
      </c>
      <c r="H213" s="1" t="s">
        <v>13</v>
      </c>
      <c r="I213" s="1" t="s">
        <v>31</v>
      </c>
    </row>
    <row r="214" spans="1:9">
      <c r="A214" s="1" t="s">
        <v>292</v>
      </c>
      <c r="B214" s="1" t="s">
        <v>11</v>
      </c>
      <c r="C214" s="1" t="s">
        <v>12</v>
      </c>
      <c r="D214" s="2">
        <v>24</v>
      </c>
      <c r="E214" s="2">
        <v>0.21</v>
      </c>
      <c r="F214" s="10">
        <v>44850</v>
      </c>
      <c r="G214" s="2">
        <v>235</v>
      </c>
      <c r="H214" s="1" t="s">
        <v>26</v>
      </c>
      <c r="I214" s="1" t="s">
        <v>14</v>
      </c>
    </row>
    <row r="215" spans="1:9">
      <c r="A215" s="1" t="s">
        <v>293</v>
      </c>
      <c r="B215" s="1" t="s">
        <v>11</v>
      </c>
      <c r="C215" s="1" t="s">
        <v>36</v>
      </c>
      <c r="D215" s="2">
        <v>55</v>
      </c>
      <c r="E215" s="2">
        <v>0.13</v>
      </c>
      <c r="F215" s="10">
        <v>44845</v>
      </c>
      <c r="G215" s="2">
        <v>235</v>
      </c>
      <c r="H215" s="1" t="s">
        <v>26</v>
      </c>
      <c r="I215" s="1" t="s">
        <v>14</v>
      </c>
    </row>
    <row r="216" spans="1:9">
      <c r="A216" s="1" t="s">
        <v>294</v>
      </c>
      <c r="B216" s="1" t="s">
        <v>11</v>
      </c>
      <c r="C216" s="1" t="s">
        <v>30</v>
      </c>
      <c r="D216" s="2">
        <v>50</v>
      </c>
      <c r="E216" s="2">
        <v>0</v>
      </c>
      <c r="F216" s="10">
        <v>44771</v>
      </c>
      <c r="G216" s="2">
        <v>229</v>
      </c>
      <c r="H216" s="1" t="s">
        <v>59</v>
      </c>
      <c r="I216" s="1" t="s">
        <v>14</v>
      </c>
    </row>
    <row r="217" spans="1:9">
      <c r="A217" s="1" t="s">
        <v>295</v>
      </c>
      <c r="B217" s="1" t="s">
        <v>247</v>
      </c>
      <c r="C217" s="1" t="s">
        <v>12</v>
      </c>
      <c r="D217" s="2">
        <v>14</v>
      </c>
      <c r="E217" s="2">
        <v>0.05</v>
      </c>
      <c r="F217" s="10">
        <v>44727</v>
      </c>
      <c r="G217" s="2">
        <v>223</v>
      </c>
      <c r="H217" s="1" t="s">
        <v>82</v>
      </c>
      <c r="I217" s="1" t="s">
        <v>239</v>
      </c>
    </row>
    <row r="218" spans="1:9">
      <c r="A218" s="1" t="s">
        <v>296</v>
      </c>
      <c r="B218" s="1" t="s">
        <v>11</v>
      </c>
      <c r="C218" s="1" t="s">
        <v>61</v>
      </c>
      <c r="D218" s="2">
        <v>90</v>
      </c>
      <c r="E218" s="2">
        <v>0.2</v>
      </c>
      <c r="F218" s="10">
        <v>44784</v>
      </c>
      <c r="G218" s="2">
        <v>218</v>
      </c>
      <c r="H218" s="1" t="s">
        <v>102</v>
      </c>
      <c r="I218" s="1" t="s">
        <v>14</v>
      </c>
    </row>
    <row r="219" spans="1:9">
      <c r="A219" s="1" t="s">
        <v>297</v>
      </c>
      <c r="B219" s="1" t="s">
        <v>11</v>
      </c>
      <c r="C219" s="1" t="s">
        <v>69</v>
      </c>
      <c r="D219" s="2">
        <v>100</v>
      </c>
      <c r="E219" s="2">
        <v>0.3</v>
      </c>
      <c r="F219" s="10">
        <v>44845</v>
      </c>
      <c r="G219" s="2">
        <v>217</v>
      </c>
      <c r="H219" s="1" t="s">
        <v>102</v>
      </c>
      <c r="I219" s="1" t="s">
        <v>14</v>
      </c>
    </row>
    <row r="220" spans="1:9">
      <c r="A220" s="1" t="s">
        <v>298</v>
      </c>
      <c r="B220" s="1" t="s">
        <v>299</v>
      </c>
      <c r="C220" s="1" t="s">
        <v>61</v>
      </c>
      <c r="D220" s="2">
        <v>35</v>
      </c>
      <c r="E220" s="2">
        <v>0.17</v>
      </c>
      <c r="F220" s="10">
        <v>44791</v>
      </c>
      <c r="G220" s="2">
        <v>215</v>
      </c>
      <c r="H220" s="1" t="s">
        <v>102</v>
      </c>
      <c r="I220" s="1" t="s">
        <v>14</v>
      </c>
    </row>
    <row r="221" spans="1:9">
      <c r="A221" s="1" t="s">
        <v>300</v>
      </c>
      <c r="B221" s="1" t="s">
        <v>11</v>
      </c>
      <c r="C221" s="1" t="s">
        <v>107</v>
      </c>
      <c r="D221" s="2">
        <v>110</v>
      </c>
      <c r="E221" s="2">
        <v>0.05</v>
      </c>
      <c r="F221" s="10">
        <v>44858</v>
      </c>
      <c r="G221" s="2">
        <v>214</v>
      </c>
      <c r="H221" s="1" t="s">
        <v>13</v>
      </c>
      <c r="I221" s="1" t="s">
        <v>14</v>
      </c>
    </row>
    <row r="222" spans="1:9">
      <c r="A222" s="1" t="s">
        <v>301</v>
      </c>
      <c r="B222" s="1" t="s">
        <v>29</v>
      </c>
      <c r="C222" s="1" t="s">
        <v>69</v>
      </c>
      <c r="D222" s="2">
        <v>100</v>
      </c>
      <c r="E222" s="2">
        <v>0</v>
      </c>
      <c r="F222" s="10">
        <v>44791</v>
      </c>
      <c r="G222" s="2">
        <v>214</v>
      </c>
      <c r="H222" s="1" t="s">
        <v>26</v>
      </c>
      <c r="I222" s="1" t="s">
        <v>31</v>
      </c>
    </row>
    <row r="223" spans="1:9">
      <c r="A223" s="1" t="s">
        <v>301</v>
      </c>
      <c r="B223" s="1" t="s">
        <v>29</v>
      </c>
      <c r="C223" s="1" t="s">
        <v>69</v>
      </c>
      <c r="D223" s="2">
        <v>90</v>
      </c>
      <c r="E223" s="2">
        <v>0</v>
      </c>
      <c r="F223" s="10">
        <v>44768</v>
      </c>
      <c r="G223" s="2">
        <v>214</v>
      </c>
      <c r="H223" s="1" t="s">
        <v>26</v>
      </c>
      <c r="I223" s="1" t="s">
        <v>31</v>
      </c>
    </row>
    <row r="224" spans="1:9">
      <c r="A224" s="1" t="s">
        <v>302</v>
      </c>
      <c r="B224" s="1" t="s">
        <v>77</v>
      </c>
      <c r="C224" s="1" t="s">
        <v>303</v>
      </c>
      <c r="D224" s="2">
        <v>60</v>
      </c>
      <c r="E224" s="2">
        <v>0</v>
      </c>
      <c r="F224" s="10">
        <v>44865</v>
      </c>
      <c r="G224" s="2">
        <v>213</v>
      </c>
      <c r="H224" s="1" t="s">
        <v>59</v>
      </c>
      <c r="I224" s="1" t="s">
        <v>14</v>
      </c>
    </row>
    <row r="225" spans="1:9">
      <c r="A225" s="1" t="s">
        <v>302</v>
      </c>
      <c r="B225" s="1" t="s">
        <v>77</v>
      </c>
      <c r="C225" s="1" t="s">
        <v>303</v>
      </c>
      <c r="D225" s="2">
        <v>110</v>
      </c>
      <c r="E225" s="2">
        <v>0.25</v>
      </c>
      <c r="F225" s="10">
        <v>44727</v>
      </c>
      <c r="G225" s="2">
        <v>213</v>
      </c>
      <c r="H225" s="1" t="s">
        <v>59</v>
      </c>
      <c r="I225" s="1" t="s">
        <v>14</v>
      </c>
    </row>
    <row r="226" spans="1:9">
      <c r="A226" s="1" t="s">
        <v>304</v>
      </c>
      <c r="B226" s="1" t="s">
        <v>63</v>
      </c>
      <c r="C226" s="1" t="s">
        <v>96</v>
      </c>
      <c r="D226" s="2">
        <v>81</v>
      </c>
      <c r="E226" s="2">
        <v>0</v>
      </c>
      <c r="F226" s="10">
        <v>44803</v>
      </c>
      <c r="G226" s="2">
        <v>212</v>
      </c>
      <c r="H226" s="1" t="s">
        <v>59</v>
      </c>
      <c r="I226" s="1" t="s">
        <v>14</v>
      </c>
    </row>
    <row r="227" spans="1:9">
      <c r="A227" s="1" t="s">
        <v>305</v>
      </c>
      <c r="B227" s="1" t="s">
        <v>247</v>
      </c>
      <c r="C227" s="1" t="s">
        <v>64</v>
      </c>
      <c r="D227" s="2">
        <v>12</v>
      </c>
      <c r="E227" s="2">
        <v>0.09</v>
      </c>
      <c r="F227" s="10">
        <v>44789</v>
      </c>
      <c r="G227" s="2">
        <v>205</v>
      </c>
      <c r="H227" s="1" t="s">
        <v>59</v>
      </c>
      <c r="I227" s="1" t="s">
        <v>239</v>
      </c>
    </row>
    <row r="228" spans="1:9">
      <c r="A228" s="1" t="s">
        <v>306</v>
      </c>
      <c r="B228" s="1" t="s">
        <v>307</v>
      </c>
      <c r="C228" s="1" t="s">
        <v>61</v>
      </c>
      <c r="D228" s="2">
        <v>30</v>
      </c>
      <c r="E228" s="2">
        <v>0</v>
      </c>
      <c r="F228" s="10">
        <v>44784</v>
      </c>
      <c r="G228" s="2">
        <v>204</v>
      </c>
      <c r="H228" s="1" t="s">
        <v>102</v>
      </c>
      <c r="I228" s="1" t="s">
        <v>308</v>
      </c>
    </row>
    <row r="229" spans="1:9">
      <c r="A229" s="1" t="s">
        <v>309</v>
      </c>
      <c r="B229" s="1" t="s">
        <v>310</v>
      </c>
      <c r="C229" s="1" t="s">
        <v>91</v>
      </c>
      <c r="D229" s="2">
        <v>24</v>
      </c>
      <c r="E229" s="2">
        <v>0.1</v>
      </c>
      <c r="F229" s="10">
        <v>44726</v>
      </c>
      <c r="G229" s="2">
        <v>204</v>
      </c>
      <c r="H229" s="1" t="s">
        <v>59</v>
      </c>
      <c r="I229" s="1" t="s">
        <v>14</v>
      </c>
    </row>
    <row r="230" spans="1:9">
      <c r="A230" s="1" t="s">
        <v>311</v>
      </c>
      <c r="B230" s="1" t="s">
        <v>11</v>
      </c>
      <c r="C230" s="1" t="s">
        <v>203</v>
      </c>
      <c r="D230" s="2">
        <v>23</v>
      </c>
      <c r="E230" s="2">
        <v>0.11</v>
      </c>
      <c r="F230" s="10">
        <v>44854</v>
      </c>
      <c r="G230" s="2">
        <v>203</v>
      </c>
      <c r="H230" s="1" t="s">
        <v>102</v>
      </c>
      <c r="I230" s="1" t="s">
        <v>14</v>
      </c>
    </row>
    <row r="231" spans="1:9">
      <c r="A231" s="1" t="s">
        <v>311</v>
      </c>
      <c r="B231" s="1" t="s">
        <v>11</v>
      </c>
      <c r="C231" s="1" t="s">
        <v>203</v>
      </c>
      <c r="D231" s="2">
        <v>34</v>
      </c>
      <c r="E231" s="2">
        <v>0.14</v>
      </c>
      <c r="F231" s="10">
        <v>44713</v>
      </c>
      <c r="G231" s="2">
        <v>203</v>
      </c>
      <c r="H231" s="1" t="s">
        <v>102</v>
      </c>
      <c r="I231" s="1" t="s">
        <v>14</v>
      </c>
    </row>
    <row r="232" spans="1:9">
      <c r="A232" s="1" t="s">
        <v>312</v>
      </c>
      <c r="B232" s="1" t="s">
        <v>11</v>
      </c>
      <c r="C232" s="1" t="s">
        <v>75</v>
      </c>
      <c r="D232" s="2">
        <v>23</v>
      </c>
      <c r="E232" s="2">
        <v>0</v>
      </c>
      <c r="F232" s="10">
        <v>44770</v>
      </c>
      <c r="G232" s="2">
        <v>202</v>
      </c>
      <c r="H232" s="1" t="s">
        <v>13</v>
      </c>
      <c r="I232" s="1" t="s">
        <v>14</v>
      </c>
    </row>
    <row r="233" spans="1:9">
      <c r="A233" s="1" t="s">
        <v>313</v>
      </c>
      <c r="B233" s="1" t="s">
        <v>11</v>
      </c>
      <c r="C233" s="1" t="s">
        <v>16</v>
      </c>
      <c r="D233" s="2">
        <v>25</v>
      </c>
      <c r="E233" s="2">
        <v>0</v>
      </c>
      <c r="F233" s="10">
        <v>44756</v>
      </c>
      <c r="G233" s="2">
        <v>202</v>
      </c>
      <c r="H233" s="1" t="s">
        <v>59</v>
      </c>
      <c r="I233" s="1" t="s">
        <v>14</v>
      </c>
    </row>
    <row r="234" spans="1:9">
      <c r="A234" s="1" t="s">
        <v>314</v>
      </c>
      <c r="B234" s="1" t="s">
        <v>66</v>
      </c>
      <c r="C234" s="1" t="s">
        <v>33</v>
      </c>
      <c r="D234" s="2">
        <v>85</v>
      </c>
      <c r="E234" s="2">
        <v>0.17</v>
      </c>
      <c r="F234" s="10">
        <v>44713</v>
      </c>
      <c r="G234" s="2">
        <v>202</v>
      </c>
      <c r="H234" s="1" t="s">
        <v>102</v>
      </c>
      <c r="I234" s="1" t="s">
        <v>67</v>
      </c>
    </row>
    <row r="235" spans="1:9">
      <c r="A235" s="1" t="s">
        <v>315</v>
      </c>
      <c r="B235" s="1" t="s">
        <v>93</v>
      </c>
      <c r="C235" s="1" t="s">
        <v>110</v>
      </c>
      <c r="D235" s="2">
        <v>60</v>
      </c>
      <c r="E235" s="2">
        <v>0.08</v>
      </c>
      <c r="F235" s="10">
        <v>44784</v>
      </c>
      <c r="G235" s="2">
        <v>201</v>
      </c>
      <c r="H235" s="1" t="s">
        <v>59</v>
      </c>
      <c r="I235" s="1" t="s">
        <v>14</v>
      </c>
    </row>
    <row r="236" spans="1:9">
      <c r="A236" s="1" t="s">
        <v>316</v>
      </c>
      <c r="B236" s="1" t="s">
        <v>11</v>
      </c>
      <c r="C236" s="1" t="s">
        <v>61</v>
      </c>
      <c r="D236" s="2">
        <v>94</v>
      </c>
      <c r="E236" s="2">
        <v>0</v>
      </c>
      <c r="F236" s="10">
        <v>44760</v>
      </c>
      <c r="G236" s="2">
        <v>200</v>
      </c>
      <c r="H236" s="1" t="s">
        <v>102</v>
      </c>
      <c r="I236" s="1" t="s">
        <v>14</v>
      </c>
    </row>
    <row r="237" spans="1:9">
      <c r="A237" s="1" t="s">
        <v>317</v>
      </c>
      <c r="B237" s="1" t="s">
        <v>11</v>
      </c>
      <c r="C237" s="1" t="s">
        <v>16</v>
      </c>
      <c r="D237" s="2">
        <v>25</v>
      </c>
      <c r="E237" s="2">
        <v>0.25</v>
      </c>
      <c r="F237" s="10">
        <v>44714</v>
      </c>
      <c r="G237" s="2">
        <v>197</v>
      </c>
      <c r="H237" s="1" t="s">
        <v>102</v>
      </c>
      <c r="I237" s="1" t="s">
        <v>14</v>
      </c>
    </row>
    <row r="238" spans="1:9">
      <c r="A238" s="1" t="s">
        <v>318</v>
      </c>
      <c r="B238" s="1" t="s">
        <v>63</v>
      </c>
      <c r="C238" s="1" t="s">
        <v>79</v>
      </c>
      <c r="D238" s="2">
        <v>120</v>
      </c>
      <c r="E238" s="2">
        <v>0.3</v>
      </c>
      <c r="F238" s="10">
        <v>44747</v>
      </c>
      <c r="G238" s="2">
        <v>194</v>
      </c>
      <c r="H238" s="1" t="s">
        <v>82</v>
      </c>
      <c r="I238" s="1" t="s">
        <v>14</v>
      </c>
    </row>
    <row r="239" spans="1:9">
      <c r="A239" s="1" t="s">
        <v>319</v>
      </c>
      <c r="B239" s="1" t="s">
        <v>129</v>
      </c>
      <c r="C239" s="1" t="s">
        <v>215</v>
      </c>
      <c r="D239" s="2">
        <v>78</v>
      </c>
      <c r="E239" s="2">
        <v>0.16</v>
      </c>
      <c r="F239" s="10">
        <v>44824</v>
      </c>
      <c r="G239" s="2">
        <v>190</v>
      </c>
      <c r="H239" s="1" t="s">
        <v>102</v>
      </c>
      <c r="I239" s="1" t="s">
        <v>130</v>
      </c>
    </row>
    <row r="240" spans="1:9">
      <c r="A240" s="1" t="s">
        <v>320</v>
      </c>
      <c r="B240" s="1" t="s">
        <v>29</v>
      </c>
      <c r="C240" s="1" t="s">
        <v>61</v>
      </c>
      <c r="D240" s="2">
        <v>50</v>
      </c>
      <c r="E240" s="2">
        <v>0</v>
      </c>
      <c r="F240" s="10">
        <v>44851</v>
      </c>
      <c r="G240" s="2">
        <v>189</v>
      </c>
      <c r="H240" s="1" t="s">
        <v>133</v>
      </c>
      <c r="I240" s="1" t="s">
        <v>31</v>
      </c>
    </row>
    <row r="241" spans="1:9">
      <c r="A241" s="1" t="s">
        <v>321</v>
      </c>
      <c r="B241" s="1" t="s">
        <v>11</v>
      </c>
      <c r="C241" s="1" t="s">
        <v>64</v>
      </c>
      <c r="D241" s="2">
        <v>36</v>
      </c>
      <c r="E241" s="2">
        <v>0</v>
      </c>
      <c r="F241" s="10">
        <v>44867</v>
      </c>
      <c r="G241" s="2">
        <v>188</v>
      </c>
      <c r="H241" s="1" t="s">
        <v>59</v>
      </c>
      <c r="I241" s="1" t="s">
        <v>14</v>
      </c>
    </row>
    <row r="242" spans="1:9">
      <c r="A242" s="1" t="s">
        <v>322</v>
      </c>
      <c r="B242" s="1" t="s">
        <v>29</v>
      </c>
      <c r="C242" s="1" t="s">
        <v>33</v>
      </c>
      <c r="D242" s="2">
        <v>100</v>
      </c>
      <c r="E242" s="2">
        <v>0.15</v>
      </c>
      <c r="F242" s="10">
        <v>44804</v>
      </c>
      <c r="G242" s="2">
        <v>188</v>
      </c>
      <c r="H242" s="1" t="s">
        <v>26</v>
      </c>
      <c r="I242" s="1" t="s">
        <v>31</v>
      </c>
    </row>
    <row r="243" spans="1:9">
      <c r="A243" s="1" t="s">
        <v>322</v>
      </c>
      <c r="B243" s="1" t="s">
        <v>29</v>
      </c>
      <c r="C243" s="1" t="s">
        <v>33</v>
      </c>
      <c r="D243" s="2">
        <v>100</v>
      </c>
      <c r="E243" s="2">
        <v>0.1</v>
      </c>
      <c r="F243" s="10">
        <v>44781</v>
      </c>
      <c r="G243" s="2">
        <v>188</v>
      </c>
      <c r="H243" s="1" t="s">
        <v>26</v>
      </c>
      <c r="I243" s="1" t="s">
        <v>31</v>
      </c>
    </row>
    <row r="244" spans="1:9">
      <c r="A244" s="1" t="s">
        <v>323</v>
      </c>
      <c r="B244" s="1" t="s">
        <v>109</v>
      </c>
      <c r="C244" s="1" t="s">
        <v>79</v>
      </c>
      <c r="D244" s="2">
        <v>13</v>
      </c>
      <c r="E244" s="2">
        <v>0.03</v>
      </c>
      <c r="F244" s="10">
        <v>44793</v>
      </c>
      <c r="G244" s="2">
        <v>187</v>
      </c>
      <c r="H244" s="1" t="s">
        <v>59</v>
      </c>
      <c r="I244" s="1" t="s">
        <v>14</v>
      </c>
    </row>
    <row r="245" spans="1:9">
      <c r="A245" s="1" t="s">
        <v>324</v>
      </c>
      <c r="B245" s="1" t="s">
        <v>325</v>
      </c>
      <c r="C245" s="1" t="s">
        <v>96</v>
      </c>
      <c r="D245" s="2">
        <v>1500</v>
      </c>
      <c r="E245" s="2">
        <v>0</v>
      </c>
      <c r="F245" s="10">
        <v>44750</v>
      </c>
      <c r="G245" s="2">
        <v>184</v>
      </c>
      <c r="H245" s="1" t="s">
        <v>102</v>
      </c>
      <c r="I245" s="1" t="s">
        <v>27</v>
      </c>
    </row>
    <row r="246" spans="1:9">
      <c r="A246" s="1" t="s">
        <v>326</v>
      </c>
      <c r="B246" s="1" t="s">
        <v>66</v>
      </c>
      <c r="C246" s="1" t="s">
        <v>33</v>
      </c>
      <c r="D246" s="2">
        <v>65</v>
      </c>
      <c r="E246" s="2">
        <v>0.1</v>
      </c>
      <c r="F246" s="10">
        <v>44713</v>
      </c>
      <c r="G246" s="2">
        <v>182</v>
      </c>
      <c r="H246" s="1" t="s">
        <v>102</v>
      </c>
      <c r="I246" s="1" t="s">
        <v>67</v>
      </c>
    </row>
    <row r="247" spans="1:9">
      <c r="A247" s="1" t="s">
        <v>327</v>
      </c>
      <c r="B247" s="1" t="s">
        <v>11</v>
      </c>
      <c r="C247" s="1" t="s">
        <v>69</v>
      </c>
      <c r="D247" s="2">
        <v>40</v>
      </c>
      <c r="E247" s="2">
        <v>0.12</v>
      </c>
      <c r="F247" s="10">
        <v>44831</v>
      </c>
      <c r="G247" s="2">
        <v>180</v>
      </c>
      <c r="H247" s="1" t="s">
        <v>133</v>
      </c>
      <c r="I247" s="1" t="s">
        <v>14</v>
      </c>
    </row>
    <row r="248" spans="1:9">
      <c r="A248" s="1" t="s">
        <v>328</v>
      </c>
      <c r="B248" s="1" t="s">
        <v>11</v>
      </c>
      <c r="C248" s="1" t="s">
        <v>69</v>
      </c>
      <c r="D248" s="2">
        <v>45</v>
      </c>
      <c r="E248" s="2">
        <v>0.15</v>
      </c>
      <c r="F248" s="10">
        <v>44728</v>
      </c>
      <c r="G248" s="2">
        <v>178</v>
      </c>
      <c r="H248" s="1" t="s">
        <v>59</v>
      </c>
      <c r="I248" s="1" t="s">
        <v>14</v>
      </c>
    </row>
    <row r="249" spans="1:9">
      <c r="A249" s="1" t="s">
        <v>329</v>
      </c>
      <c r="B249" s="1" t="s">
        <v>11</v>
      </c>
      <c r="C249" s="1" t="s">
        <v>33</v>
      </c>
      <c r="D249" s="2">
        <v>32</v>
      </c>
      <c r="E249" s="2">
        <v>0.3</v>
      </c>
      <c r="F249" s="10">
        <v>44853</v>
      </c>
      <c r="G249" s="2">
        <v>177</v>
      </c>
      <c r="H249" s="1" t="s">
        <v>133</v>
      </c>
      <c r="I249" s="1" t="s">
        <v>14</v>
      </c>
    </row>
    <row r="250" spans="1:9">
      <c r="A250" s="1" t="s">
        <v>330</v>
      </c>
      <c r="B250" s="1" t="s">
        <v>63</v>
      </c>
      <c r="C250" s="1" t="s">
        <v>30</v>
      </c>
      <c r="D250" s="2">
        <v>21</v>
      </c>
      <c r="E250" s="2">
        <v>0.15</v>
      </c>
      <c r="F250" s="10">
        <v>44715</v>
      </c>
      <c r="G250" s="2">
        <v>176</v>
      </c>
      <c r="H250" s="1" t="s">
        <v>123</v>
      </c>
      <c r="I250" s="1" t="s">
        <v>14</v>
      </c>
    </row>
    <row r="251" spans="1:9">
      <c r="A251" s="1" t="s">
        <v>331</v>
      </c>
      <c r="B251" s="1" t="s">
        <v>11</v>
      </c>
      <c r="C251" s="1" t="s">
        <v>203</v>
      </c>
      <c r="D251" s="2">
        <v>80</v>
      </c>
      <c r="E251" s="2">
        <v>0.25</v>
      </c>
      <c r="F251" s="10">
        <v>44775</v>
      </c>
      <c r="G251" s="2">
        <v>175</v>
      </c>
      <c r="H251" s="1" t="s">
        <v>102</v>
      </c>
      <c r="I251" s="1" t="s">
        <v>14</v>
      </c>
    </row>
    <row r="252" spans="1:9">
      <c r="A252" s="1" t="s">
        <v>332</v>
      </c>
      <c r="B252" s="1" t="s">
        <v>43</v>
      </c>
      <c r="C252" s="1" t="s">
        <v>33</v>
      </c>
      <c r="D252" s="2">
        <v>20</v>
      </c>
      <c r="E252" s="2">
        <v>0.08</v>
      </c>
      <c r="F252" s="10">
        <v>44722</v>
      </c>
      <c r="G252" s="2">
        <v>175</v>
      </c>
      <c r="H252" s="1" t="s">
        <v>102</v>
      </c>
      <c r="I252" s="1" t="s">
        <v>14</v>
      </c>
    </row>
    <row r="253" spans="1:9">
      <c r="A253" s="1" t="s">
        <v>333</v>
      </c>
      <c r="B253" s="1" t="s">
        <v>81</v>
      </c>
      <c r="C253" s="1" t="s">
        <v>61</v>
      </c>
      <c r="D253" s="2">
        <v>63</v>
      </c>
      <c r="E253" s="2">
        <v>0</v>
      </c>
      <c r="F253" s="10">
        <v>44753</v>
      </c>
      <c r="G253" s="2">
        <v>174</v>
      </c>
      <c r="H253" s="1" t="s">
        <v>102</v>
      </c>
      <c r="I253" s="1" t="s">
        <v>83</v>
      </c>
    </row>
    <row r="254" spans="1:9">
      <c r="A254" s="1" t="s">
        <v>334</v>
      </c>
      <c r="B254" s="1" t="s">
        <v>11</v>
      </c>
      <c r="C254" s="1" t="s">
        <v>107</v>
      </c>
      <c r="D254" s="2">
        <v>40</v>
      </c>
      <c r="E254" s="2">
        <v>0.2</v>
      </c>
      <c r="F254" s="10">
        <v>44833</v>
      </c>
      <c r="G254" s="2">
        <v>173</v>
      </c>
      <c r="H254" s="1" t="s">
        <v>59</v>
      </c>
      <c r="I254" s="1" t="s">
        <v>14</v>
      </c>
    </row>
    <row r="255" spans="1:9">
      <c r="A255" s="1" t="s">
        <v>335</v>
      </c>
      <c r="B255" s="1" t="s">
        <v>217</v>
      </c>
      <c r="C255" s="1" t="s">
        <v>30</v>
      </c>
      <c r="D255" s="2">
        <v>150</v>
      </c>
      <c r="E255" s="2">
        <v>1</v>
      </c>
      <c r="F255" s="10">
        <v>44811</v>
      </c>
      <c r="G255" s="2">
        <v>173</v>
      </c>
      <c r="H255" s="1" t="s">
        <v>26</v>
      </c>
      <c r="I255" s="1" t="s">
        <v>336</v>
      </c>
    </row>
    <row r="256" spans="1:9">
      <c r="A256" s="1" t="s">
        <v>337</v>
      </c>
      <c r="B256" s="1" t="s">
        <v>35</v>
      </c>
      <c r="C256" s="1" t="s">
        <v>33</v>
      </c>
      <c r="D256" s="2">
        <v>50</v>
      </c>
      <c r="E256" s="2">
        <v>0</v>
      </c>
      <c r="F256" s="10">
        <v>44811</v>
      </c>
      <c r="G256" s="2">
        <v>172</v>
      </c>
      <c r="H256" s="1" t="s">
        <v>26</v>
      </c>
      <c r="I256" s="1" t="s">
        <v>38</v>
      </c>
    </row>
    <row r="257" spans="1:9">
      <c r="A257" s="1" t="s">
        <v>337</v>
      </c>
      <c r="B257" s="1" t="s">
        <v>35</v>
      </c>
      <c r="C257" s="1" t="s">
        <v>33</v>
      </c>
      <c r="D257" s="2">
        <v>180</v>
      </c>
      <c r="E257" s="2">
        <v>0.15</v>
      </c>
      <c r="F257" s="10">
        <v>44719</v>
      </c>
      <c r="G257" s="2">
        <v>172</v>
      </c>
      <c r="H257" s="1" t="s">
        <v>26</v>
      </c>
      <c r="I257" s="1" t="s">
        <v>38</v>
      </c>
    </row>
    <row r="258" spans="1:9">
      <c r="A258" s="1" t="s">
        <v>338</v>
      </c>
      <c r="B258" s="1" t="s">
        <v>11</v>
      </c>
      <c r="C258" s="1" t="s">
        <v>69</v>
      </c>
      <c r="D258" s="2">
        <v>70</v>
      </c>
      <c r="E258" s="2">
        <v>0</v>
      </c>
      <c r="F258" s="10">
        <v>44734</v>
      </c>
      <c r="G258" s="2">
        <v>171</v>
      </c>
      <c r="H258" s="1" t="s">
        <v>102</v>
      </c>
      <c r="I258" s="1" t="s">
        <v>14</v>
      </c>
    </row>
    <row r="259" spans="1:9">
      <c r="A259" s="1" t="s">
        <v>339</v>
      </c>
      <c r="B259" s="1" t="s">
        <v>11</v>
      </c>
      <c r="C259" s="1" t="s">
        <v>69</v>
      </c>
      <c r="D259" s="2">
        <v>29</v>
      </c>
      <c r="E259" s="2">
        <v>0.1</v>
      </c>
      <c r="F259" s="10">
        <v>44804</v>
      </c>
      <c r="G259" s="2">
        <v>169</v>
      </c>
      <c r="H259" s="1" t="s">
        <v>59</v>
      </c>
      <c r="I259" s="1" t="s">
        <v>14</v>
      </c>
    </row>
    <row r="260" spans="1:9">
      <c r="A260" s="1" t="s">
        <v>340</v>
      </c>
      <c r="B260" s="1" t="s">
        <v>11</v>
      </c>
      <c r="C260" s="1" t="s">
        <v>107</v>
      </c>
      <c r="D260" s="2">
        <v>15</v>
      </c>
      <c r="E260" s="2">
        <v>0.06</v>
      </c>
      <c r="F260" s="10">
        <v>44743</v>
      </c>
      <c r="G260" s="2">
        <v>169</v>
      </c>
      <c r="H260" s="1" t="s">
        <v>102</v>
      </c>
      <c r="I260" s="1" t="s">
        <v>14</v>
      </c>
    </row>
    <row r="261" spans="1:9">
      <c r="A261" s="1" t="s">
        <v>341</v>
      </c>
      <c r="B261" s="1" t="s">
        <v>342</v>
      </c>
      <c r="C261" s="1" t="s">
        <v>75</v>
      </c>
      <c r="D261" s="2">
        <v>250</v>
      </c>
      <c r="E261" s="2">
        <v>0.17</v>
      </c>
      <c r="F261" s="10">
        <v>44727</v>
      </c>
      <c r="G261" s="2">
        <v>169</v>
      </c>
      <c r="H261" s="1" t="s">
        <v>102</v>
      </c>
      <c r="I261" s="1" t="s">
        <v>343</v>
      </c>
    </row>
    <row r="262" spans="1:9">
      <c r="A262" s="1" t="s">
        <v>344</v>
      </c>
      <c r="B262" s="1" t="s">
        <v>86</v>
      </c>
      <c r="C262" s="1" t="s">
        <v>36</v>
      </c>
      <c r="D262" s="2">
        <v>80</v>
      </c>
      <c r="E262" s="2">
        <v>0.04</v>
      </c>
      <c r="F262" s="10">
        <v>44827</v>
      </c>
      <c r="G262" s="2">
        <v>166</v>
      </c>
      <c r="H262" s="1" t="s">
        <v>82</v>
      </c>
      <c r="I262" s="1" t="s">
        <v>38</v>
      </c>
    </row>
    <row r="263" spans="1:9">
      <c r="A263" s="1" t="s">
        <v>345</v>
      </c>
      <c r="B263" s="1" t="s">
        <v>93</v>
      </c>
      <c r="C263" s="1" t="s">
        <v>30</v>
      </c>
      <c r="D263" s="2">
        <v>26</v>
      </c>
      <c r="E263" s="2">
        <v>0.035</v>
      </c>
      <c r="F263" s="10">
        <v>44777</v>
      </c>
      <c r="G263" s="2">
        <v>166</v>
      </c>
      <c r="H263" s="1" t="s">
        <v>102</v>
      </c>
      <c r="I263" s="1" t="s">
        <v>14</v>
      </c>
    </row>
    <row r="264" spans="1:9">
      <c r="A264" s="1" t="s">
        <v>346</v>
      </c>
      <c r="B264" s="1" t="s">
        <v>347</v>
      </c>
      <c r="C264" s="1" t="s">
        <v>16</v>
      </c>
      <c r="D264" s="2">
        <v>50</v>
      </c>
      <c r="E264" s="2">
        <v>0.17</v>
      </c>
      <c r="F264" s="10">
        <v>44874</v>
      </c>
      <c r="G264" s="2">
        <v>165</v>
      </c>
      <c r="H264" s="1" t="s">
        <v>26</v>
      </c>
      <c r="I264" s="1" t="s">
        <v>268</v>
      </c>
    </row>
    <row r="265" spans="1:9">
      <c r="A265" s="1" t="s">
        <v>348</v>
      </c>
      <c r="B265" s="1" t="s">
        <v>93</v>
      </c>
      <c r="C265" s="1" t="s">
        <v>16</v>
      </c>
      <c r="D265" s="2">
        <v>80</v>
      </c>
      <c r="E265" s="2">
        <v>0</v>
      </c>
      <c r="F265" s="10">
        <v>44782</v>
      </c>
      <c r="G265" s="2">
        <v>165</v>
      </c>
      <c r="H265" s="1" t="s">
        <v>26</v>
      </c>
      <c r="I265" s="1" t="s">
        <v>14</v>
      </c>
    </row>
    <row r="266" spans="1:9">
      <c r="A266" s="1" t="s">
        <v>349</v>
      </c>
      <c r="B266" s="1" t="s">
        <v>258</v>
      </c>
      <c r="C266" s="1" t="s">
        <v>350</v>
      </c>
      <c r="D266" s="2">
        <v>210</v>
      </c>
      <c r="E266" s="2">
        <v>0.43</v>
      </c>
      <c r="F266" s="10">
        <v>44861</v>
      </c>
      <c r="G266" s="2">
        <v>163</v>
      </c>
      <c r="H266" s="1" t="s">
        <v>133</v>
      </c>
      <c r="I266" s="1" t="s">
        <v>130</v>
      </c>
    </row>
    <row r="267" spans="1:9">
      <c r="A267" s="1" t="s">
        <v>349</v>
      </c>
      <c r="B267" s="1" t="s">
        <v>258</v>
      </c>
      <c r="C267" s="1" t="s">
        <v>350</v>
      </c>
      <c r="D267" s="2">
        <v>70</v>
      </c>
      <c r="E267" s="2">
        <v>0.12</v>
      </c>
      <c r="F267" s="10">
        <v>44778</v>
      </c>
      <c r="G267" s="2">
        <v>163</v>
      </c>
      <c r="H267" s="1" t="s">
        <v>133</v>
      </c>
      <c r="I267" s="1" t="s">
        <v>130</v>
      </c>
    </row>
    <row r="268" spans="1:9">
      <c r="A268" s="1" t="s">
        <v>349</v>
      </c>
      <c r="B268" s="1" t="s">
        <v>258</v>
      </c>
      <c r="C268" s="1" t="s">
        <v>350</v>
      </c>
      <c r="D268" s="2">
        <v>70</v>
      </c>
      <c r="E268" s="2">
        <v>0.12</v>
      </c>
      <c r="F268" s="10">
        <v>44777</v>
      </c>
      <c r="G268" s="2">
        <v>163</v>
      </c>
      <c r="H268" s="1" t="s">
        <v>133</v>
      </c>
      <c r="I268" s="1" t="s">
        <v>130</v>
      </c>
    </row>
    <row r="269" spans="1:9">
      <c r="A269" s="1" t="s">
        <v>351</v>
      </c>
      <c r="B269" s="1" t="s">
        <v>43</v>
      </c>
      <c r="C269" s="1" t="s">
        <v>61</v>
      </c>
      <c r="D269" s="2">
        <v>110</v>
      </c>
      <c r="E269" s="2">
        <v>0.4</v>
      </c>
      <c r="F269" s="10">
        <v>44740</v>
      </c>
      <c r="G269" s="2">
        <v>163</v>
      </c>
      <c r="H269" s="1" t="s">
        <v>102</v>
      </c>
      <c r="I269" s="1" t="s">
        <v>14</v>
      </c>
    </row>
    <row r="270" spans="1:9">
      <c r="A270" s="1" t="s">
        <v>352</v>
      </c>
      <c r="B270" s="1" t="s">
        <v>11</v>
      </c>
      <c r="C270" s="1" t="s">
        <v>33</v>
      </c>
      <c r="D270" s="2">
        <v>15</v>
      </c>
      <c r="E270" s="2">
        <v>0.07</v>
      </c>
      <c r="F270" s="10">
        <v>44762</v>
      </c>
      <c r="G270" s="2">
        <v>159</v>
      </c>
      <c r="H270" s="1" t="s">
        <v>102</v>
      </c>
      <c r="I270" s="1" t="s">
        <v>14</v>
      </c>
    </row>
    <row r="271" spans="1:9">
      <c r="A271" s="1" t="s">
        <v>353</v>
      </c>
      <c r="B271" s="1" t="s">
        <v>63</v>
      </c>
      <c r="C271" s="1" t="s">
        <v>12</v>
      </c>
      <c r="D271" s="2">
        <v>23</v>
      </c>
      <c r="E271" s="2">
        <v>0</v>
      </c>
      <c r="F271" s="10">
        <v>44735</v>
      </c>
      <c r="G271" s="2">
        <v>159</v>
      </c>
      <c r="H271" s="1" t="s">
        <v>59</v>
      </c>
      <c r="I271" s="1" t="s">
        <v>14</v>
      </c>
    </row>
    <row r="272" spans="1:9">
      <c r="A272" s="1" t="s">
        <v>354</v>
      </c>
      <c r="B272" s="1" t="s">
        <v>115</v>
      </c>
      <c r="C272" s="1" t="s">
        <v>91</v>
      </c>
      <c r="D272" s="2">
        <v>2000</v>
      </c>
      <c r="E272" s="2">
        <v>0.3</v>
      </c>
      <c r="F272" s="10">
        <v>44840</v>
      </c>
      <c r="G272" s="2">
        <v>156</v>
      </c>
      <c r="H272" s="1" t="s">
        <v>26</v>
      </c>
      <c r="I272" s="1" t="s">
        <v>115</v>
      </c>
    </row>
    <row r="273" spans="1:9">
      <c r="A273" s="1" t="s">
        <v>354</v>
      </c>
      <c r="B273" s="1" t="s">
        <v>115</v>
      </c>
      <c r="C273" s="1" t="s">
        <v>91</v>
      </c>
      <c r="D273" s="2">
        <v>260</v>
      </c>
      <c r="E273" s="2">
        <v>0.05</v>
      </c>
      <c r="F273" s="10">
        <v>44722</v>
      </c>
      <c r="G273" s="2">
        <v>156</v>
      </c>
      <c r="H273" s="1" t="s">
        <v>26</v>
      </c>
      <c r="I273" s="1" t="s">
        <v>115</v>
      </c>
    </row>
    <row r="274" spans="1:9">
      <c r="A274" s="1" t="s">
        <v>355</v>
      </c>
      <c r="B274" s="1" t="s">
        <v>11</v>
      </c>
      <c r="C274" s="1" t="s">
        <v>110</v>
      </c>
      <c r="D274" s="2">
        <v>60</v>
      </c>
      <c r="E274" s="2">
        <v>0.2</v>
      </c>
      <c r="F274" s="10">
        <v>44868</v>
      </c>
      <c r="G274" s="2">
        <v>154</v>
      </c>
      <c r="H274" s="1" t="s">
        <v>82</v>
      </c>
      <c r="I274" s="1" t="s">
        <v>14</v>
      </c>
    </row>
    <row r="275" spans="1:9">
      <c r="A275" s="1" t="s">
        <v>356</v>
      </c>
      <c r="B275" s="1" t="s">
        <v>129</v>
      </c>
      <c r="C275" s="1" t="s">
        <v>19</v>
      </c>
      <c r="D275" s="2">
        <v>76</v>
      </c>
      <c r="E275" s="2">
        <v>0.22</v>
      </c>
      <c r="F275" s="10">
        <v>44754</v>
      </c>
      <c r="G275" s="2">
        <v>153</v>
      </c>
      <c r="H275" s="1" t="s">
        <v>133</v>
      </c>
      <c r="I275" s="1" t="s">
        <v>130</v>
      </c>
    </row>
    <row r="276" spans="1:9">
      <c r="A276" s="1" t="s">
        <v>357</v>
      </c>
      <c r="B276" s="1" t="s">
        <v>11</v>
      </c>
      <c r="C276" s="1" t="s">
        <v>79</v>
      </c>
      <c r="D276" s="2">
        <v>45</v>
      </c>
      <c r="E276" s="2">
        <v>0.12</v>
      </c>
      <c r="F276" s="10">
        <v>44741</v>
      </c>
      <c r="G276" s="2">
        <v>153</v>
      </c>
      <c r="H276" s="1" t="s">
        <v>133</v>
      </c>
      <c r="I276" s="1" t="s">
        <v>14</v>
      </c>
    </row>
    <row r="277" spans="1:9">
      <c r="A277" s="1" t="s">
        <v>358</v>
      </c>
      <c r="B277" s="1" t="s">
        <v>11</v>
      </c>
      <c r="C277" s="1" t="s">
        <v>69</v>
      </c>
      <c r="D277" s="2">
        <v>64</v>
      </c>
      <c r="E277" s="2">
        <v>0.46</v>
      </c>
      <c r="F277" s="10">
        <v>44854</v>
      </c>
      <c r="G277" s="2">
        <v>151</v>
      </c>
      <c r="H277" s="1" t="s">
        <v>102</v>
      </c>
      <c r="I277" s="1" t="s">
        <v>14</v>
      </c>
    </row>
    <row r="278" spans="1:9">
      <c r="A278" s="1" t="s">
        <v>359</v>
      </c>
      <c r="B278" s="1" t="s">
        <v>360</v>
      </c>
      <c r="C278" s="1" t="s">
        <v>110</v>
      </c>
      <c r="D278" s="2">
        <v>250</v>
      </c>
      <c r="E278" s="2">
        <v>0.3</v>
      </c>
      <c r="F278" s="10">
        <v>44827</v>
      </c>
      <c r="G278" s="2">
        <v>150</v>
      </c>
      <c r="H278" s="1" t="s">
        <v>82</v>
      </c>
      <c r="I278" s="1" t="s">
        <v>38</v>
      </c>
    </row>
    <row r="279" spans="1:9">
      <c r="A279" s="1" t="s">
        <v>361</v>
      </c>
      <c r="B279" s="1" t="s">
        <v>29</v>
      </c>
      <c r="C279" s="1" t="s">
        <v>33</v>
      </c>
      <c r="D279" s="2">
        <v>70</v>
      </c>
      <c r="E279" s="2">
        <v>0.15</v>
      </c>
      <c r="F279" s="10">
        <v>44722</v>
      </c>
      <c r="G279" s="2">
        <v>150</v>
      </c>
      <c r="H279" s="1" t="s">
        <v>133</v>
      </c>
      <c r="I279" s="1" t="s">
        <v>31</v>
      </c>
    </row>
    <row r="280" spans="1:9">
      <c r="A280" s="1" t="s">
        <v>362</v>
      </c>
      <c r="B280" s="1" t="s">
        <v>99</v>
      </c>
      <c r="C280" s="1" t="s">
        <v>79</v>
      </c>
      <c r="D280" s="2">
        <v>150</v>
      </c>
      <c r="E280" s="2">
        <v>0</v>
      </c>
      <c r="F280" s="10">
        <v>44719</v>
      </c>
      <c r="G280" s="2">
        <v>149</v>
      </c>
      <c r="H280" s="1" t="s">
        <v>102</v>
      </c>
      <c r="I280" s="1" t="s">
        <v>100</v>
      </c>
    </row>
    <row r="281" spans="1:9">
      <c r="A281" s="1" t="s">
        <v>363</v>
      </c>
      <c r="B281" s="1" t="s">
        <v>11</v>
      </c>
      <c r="C281" s="1" t="s">
        <v>364</v>
      </c>
      <c r="D281" s="2">
        <v>100</v>
      </c>
      <c r="E281" s="2">
        <v>0.33</v>
      </c>
      <c r="F281" s="10">
        <v>44871</v>
      </c>
      <c r="G281" s="2">
        <v>148</v>
      </c>
      <c r="H281" s="1" t="s">
        <v>102</v>
      </c>
      <c r="I281" s="1" t="s">
        <v>14</v>
      </c>
    </row>
    <row r="282" spans="1:9">
      <c r="A282" s="1" t="s">
        <v>365</v>
      </c>
      <c r="B282" s="1" t="s">
        <v>366</v>
      </c>
      <c r="C282" s="1" t="s">
        <v>36</v>
      </c>
      <c r="D282" s="2">
        <v>25</v>
      </c>
      <c r="E282" s="2">
        <v>0</v>
      </c>
      <c r="F282" s="10">
        <v>44866</v>
      </c>
      <c r="G282" s="2">
        <v>148</v>
      </c>
      <c r="H282" s="1" t="s">
        <v>59</v>
      </c>
      <c r="I282" s="1" t="s">
        <v>367</v>
      </c>
    </row>
    <row r="283" spans="1:9">
      <c r="A283" s="1" t="s">
        <v>368</v>
      </c>
      <c r="B283" s="1" t="s">
        <v>267</v>
      </c>
      <c r="C283" s="1" t="s">
        <v>369</v>
      </c>
      <c r="D283" s="2">
        <v>58</v>
      </c>
      <c r="E283" s="2">
        <v>0</v>
      </c>
      <c r="F283" s="10">
        <v>44813</v>
      </c>
      <c r="G283" s="2">
        <v>145</v>
      </c>
      <c r="H283" s="1" t="s">
        <v>102</v>
      </c>
      <c r="I283" s="1" t="s">
        <v>268</v>
      </c>
    </row>
    <row r="284" spans="1:9">
      <c r="A284" s="1" t="s">
        <v>368</v>
      </c>
      <c r="B284" s="1" t="s">
        <v>267</v>
      </c>
      <c r="C284" s="1" t="s">
        <v>369</v>
      </c>
      <c r="D284" s="2">
        <v>30</v>
      </c>
      <c r="E284" s="2">
        <v>0.15</v>
      </c>
      <c r="F284" s="10">
        <v>44732</v>
      </c>
      <c r="G284" s="2">
        <v>145</v>
      </c>
      <c r="H284" s="1" t="s">
        <v>102</v>
      </c>
      <c r="I284" s="1" t="s">
        <v>268</v>
      </c>
    </row>
    <row r="285" spans="1:9">
      <c r="A285" s="1" t="s">
        <v>370</v>
      </c>
      <c r="B285" s="1" t="s">
        <v>11</v>
      </c>
      <c r="C285" s="1" t="s">
        <v>33</v>
      </c>
      <c r="D285" s="2">
        <v>140</v>
      </c>
      <c r="E285" s="2">
        <v>0.07</v>
      </c>
      <c r="F285" s="10">
        <v>44866</v>
      </c>
      <c r="G285" s="2">
        <v>144</v>
      </c>
      <c r="H285" s="1" t="s">
        <v>13</v>
      </c>
      <c r="I285" s="1" t="s">
        <v>14</v>
      </c>
    </row>
    <row r="286" spans="1:9">
      <c r="A286" s="1" t="s">
        <v>371</v>
      </c>
      <c r="B286" s="1" t="s">
        <v>11</v>
      </c>
      <c r="C286" s="1" t="s">
        <v>181</v>
      </c>
      <c r="D286" s="2">
        <v>27</v>
      </c>
      <c r="E286" s="2">
        <v>0.03</v>
      </c>
      <c r="F286" s="10">
        <v>44811</v>
      </c>
      <c r="G286" s="2">
        <v>143</v>
      </c>
      <c r="H286" s="1" t="s">
        <v>51</v>
      </c>
      <c r="I286" s="1" t="s">
        <v>14</v>
      </c>
    </row>
    <row r="287" spans="1:9">
      <c r="A287" s="1" t="s">
        <v>372</v>
      </c>
      <c r="B287" s="1" t="s">
        <v>11</v>
      </c>
      <c r="C287" s="1" t="s">
        <v>33</v>
      </c>
      <c r="D287" s="2">
        <v>30</v>
      </c>
      <c r="E287" s="2">
        <v>0.12</v>
      </c>
      <c r="F287" s="10">
        <v>44859</v>
      </c>
      <c r="G287" s="2">
        <v>142</v>
      </c>
      <c r="H287" s="1" t="s">
        <v>102</v>
      </c>
      <c r="I287" s="1" t="s">
        <v>14</v>
      </c>
    </row>
    <row r="288" spans="1:9">
      <c r="A288" s="1" t="s">
        <v>373</v>
      </c>
      <c r="B288" s="1" t="s">
        <v>35</v>
      </c>
      <c r="C288" s="1" t="s">
        <v>33</v>
      </c>
      <c r="D288" s="2">
        <v>190</v>
      </c>
      <c r="E288" s="2">
        <v>0.2</v>
      </c>
      <c r="F288" s="10">
        <v>44820</v>
      </c>
      <c r="G288" s="2">
        <v>140</v>
      </c>
      <c r="H288" s="1" t="s">
        <v>102</v>
      </c>
      <c r="I288" s="1" t="s">
        <v>38</v>
      </c>
    </row>
    <row r="289" spans="1:9">
      <c r="A289" s="1" t="s">
        <v>374</v>
      </c>
      <c r="B289" s="1" t="s">
        <v>299</v>
      </c>
      <c r="C289" s="1" t="s">
        <v>181</v>
      </c>
      <c r="D289" s="2">
        <v>120</v>
      </c>
      <c r="E289" s="2">
        <v>0.1</v>
      </c>
      <c r="F289" s="10">
        <v>44855</v>
      </c>
      <c r="G289" s="2">
        <v>138</v>
      </c>
      <c r="H289" s="1" t="s">
        <v>37</v>
      </c>
      <c r="I289" s="1" t="s">
        <v>14</v>
      </c>
    </row>
    <row r="290" spans="1:9">
      <c r="A290" s="1" t="s">
        <v>375</v>
      </c>
      <c r="B290" s="1" t="s">
        <v>376</v>
      </c>
      <c r="C290" s="1" t="s">
        <v>33</v>
      </c>
      <c r="D290" s="2">
        <v>41</v>
      </c>
      <c r="E290" s="2">
        <v>0.14</v>
      </c>
      <c r="F290" s="10">
        <v>44818</v>
      </c>
      <c r="G290" s="2">
        <v>137</v>
      </c>
      <c r="H290" s="1" t="s">
        <v>102</v>
      </c>
      <c r="I290" s="1" t="s">
        <v>14</v>
      </c>
    </row>
    <row r="291" spans="1:9">
      <c r="A291" s="1" t="s">
        <v>377</v>
      </c>
      <c r="B291" s="1" t="s">
        <v>29</v>
      </c>
      <c r="C291" s="1" t="s">
        <v>79</v>
      </c>
      <c r="D291" s="2">
        <v>59</v>
      </c>
      <c r="E291" s="2">
        <v>0.3</v>
      </c>
      <c r="F291" s="10">
        <v>44736</v>
      </c>
      <c r="G291" s="2">
        <v>137</v>
      </c>
      <c r="H291" s="1" t="s">
        <v>133</v>
      </c>
      <c r="I291" s="1" t="s">
        <v>31</v>
      </c>
    </row>
    <row r="292" spans="1:9">
      <c r="A292" s="1" t="s">
        <v>378</v>
      </c>
      <c r="B292" s="1" t="s">
        <v>63</v>
      </c>
      <c r="C292" s="1" t="s">
        <v>36</v>
      </c>
      <c r="D292" s="2">
        <v>31</v>
      </c>
      <c r="E292" s="2">
        <v>0</v>
      </c>
      <c r="F292" s="10">
        <v>44713</v>
      </c>
      <c r="G292" s="2">
        <v>136</v>
      </c>
      <c r="H292" s="1" t="s">
        <v>26</v>
      </c>
      <c r="I292" s="1" t="s">
        <v>14</v>
      </c>
    </row>
    <row r="293" spans="1:9">
      <c r="A293" s="1" t="s">
        <v>379</v>
      </c>
      <c r="B293" s="1" t="s">
        <v>129</v>
      </c>
      <c r="C293" s="1" t="s">
        <v>30</v>
      </c>
      <c r="D293" s="2">
        <v>23</v>
      </c>
      <c r="E293" s="2">
        <v>0.16</v>
      </c>
      <c r="F293" s="10">
        <v>44734</v>
      </c>
      <c r="G293" s="2">
        <v>134</v>
      </c>
      <c r="H293" s="1" t="s">
        <v>102</v>
      </c>
      <c r="I293" s="1" t="s">
        <v>130</v>
      </c>
    </row>
    <row r="294" spans="1:9">
      <c r="A294" s="1" t="s">
        <v>380</v>
      </c>
      <c r="B294" s="1" t="s">
        <v>66</v>
      </c>
      <c r="C294" s="1" t="s">
        <v>33</v>
      </c>
      <c r="D294" s="2">
        <v>45</v>
      </c>
      <c r="E294" s="2">
        <v>0.15</v>
      </c>
      <c r="F294" s="10">
        <v>44722</v>
      </c>
      <c r="G294" s="2">
        <v>133</v>
      </c>
      <c r="H294" s="1" t="s">
        <v>26</v>
      </c>
      <c r="I294" s="1" t="s">
        <v>67</v>
      </c>
    </row>
    <row r="295" spans="1:9">
      <c r="A295" s="1" t="s">
        <v>381</v>
      </c>
      <c r="B295" s="1" t="s">
        <v>382</v>
      </c>
      <c r="C295" s="1" t="s">
        <v>33</v>
      </c>
      <c r="D295" s="2">
        <v>45</v>
      </c>
      <c r="E295" s="2">
        <v>0</v>
      </c>
      <c r="F295" s="10">
        <v>44770</v>
      </c>
      <c r="G295" s="2">
        <v>130</v>
      </c>
      <c r="H295" s="1" t="s">
        <v>13</v>
      </c>
      <c r="I295" s="1" t="s">
        <v>383</v>
      </c>
    </row>
    <row r="296" spans="1:9">
      <c r="A296" s="1" t="s">
        <v>384</v>
      </c>
      <c r="B296" s="1" t="s">
        <v>63</v>
      </c>
      <c r="C296" s="1" t="s">
        <v>61</v>
      </c>
      <c r="D296" s="2">
        <v>156</v>
      </c>
      <c r="E296" s="2">
        <v>0.24</v>
      </c>
      <c r="F296" s="10">
        <v>44854</v>
      </c>
      <c r="G296" s="2">
        <v>127</v>
      </c>
      <c r="H296" s="1" t="s">
        <v>133</v>
      </c>
      <c r="I296" s="1" t="s">
        <v>14</v>
      </c>
    </row>
    <row r="297" spans="1:9">
      <c r="A297" s="1" t="s">
        <v>385</v>
      </c>
      <c r="B297" s="1" t="s">
        <v>386</v>
      </c>
      <c r="C297" s="1" t="s">
        <v>79</v>
      </c>
      <c r="D297" s="2">
        <v>227</v>
      </c>
      <c r="E297" s="2">
        <v>0.12</v>
      </c>
      <c r="F297" s="10">
        <v>44750</v>
      </c>
      <c r="G297" s="2">
        <v>127</v>
      </c>
      <c r="H297" s="1" t="s">
        <v>102</v>
      </c>
      <c r="I297" s="1" t="s">
        <v>83</v>
      </c>
    </row>
    <row r="298" spans="1:9">
      <c r="A298" s="1" t="s">
        <v>387</v>
      </c>
      <c r="B298" s="1" t="s">
        <v>45</v>
      </c>
      <c r="C298" s="1" t="s">
        <v>12</v>
      </c>
      <c r="D298" s="2">
        <v>70</v>
      </c>
      <c r="E298" s="2">
        <v>0.15</v>
      </c>
      <c r="F298" s="10">
        <v>44819</v>
      </c>
      <c r="G298" s="2">
        <v>126</v>
      </c>
      <c r="H298" s="1" t="s">
        <v>13</v>
      </c>
      <c r="I298" s="1" t="s">
        <v>46</v>
      </c>
    </row>
    <row r="299" spans="1:9">
      <c r="A299" s="1" t="s">
        <v>388</v>
      </c>
      <c r="B299" s="1" t="s">
        <v>389</v>
      </c>
      <c r="C299" s="1" t="s">
        <v>181</v>
      </c>
      <c r="D299" s="2">
        <v>57</v>
      </c>
      <c r="E299" s="2">
        <v>0.16</v>
      </c>
      <c r="F299" s="10">
        <v>44762</v>
      </c>
      <c r="G299" s="2">
        <v>125</v>
      </c>
      <c r="H299" s="1" t="s">
        <v>102</v>
      </c>
      <c r="I299" s="1" t="s">
        <v>130</v>
      </c>
    </row>
    <row r="300" spans="1:9">
      <c r="A300" s="1" t="s">
        <v>390</v>
      </c>
      <c r="B300" s="1" t="s">
        <v>125</v>
      </c>
      <c r="C300" s="1" t="s">
        <v>33</v>
      </c>
      <c r="D300" s="2">
        <v>90</v>
      </c>
      <c r="E300" s="2">
        <v>0.23</v>
      </c>
      <c r="F300" s="10">
        <v>44736</v>
      </c>
      <c r="G300" s="2">
        <v>124</v>
      </c>
      <c r="H300" s="1" t="s">
        <v>174</v>
      </c>
      <c r="I300" s="1" t="s">
        <v>14</v>
      </c>
    </row>
    <row r="301" spans="1:9">
      <c r="A301" s="1" t="s">
        <v>391</v>
      </c>
      <c r="B301" s="1" t="s">
        <v>392</v>
      </c>
      <c r="C301" s="1" t="s">
        <v>126</v>
      </c>
      <c r="D301" s="2">
        <v>38</v>
      </c>
      <c r="E301" s="2">
        <v>0.1</v>
      </c>
      <c r="F301" s="10">
        <v>44803</v>
      </c>
      <c r="G301" s="2">
        <v>123</v>
      </c>
      <c r="H301" s="1" t="s">
        <v>102</v>
      </c>
      <c r="I301" s="1" t="s">
        <v>67</v>
      </c>
    </row>
    <row r="302" spans="1:9">
      <c r="A302" s="1" t="s">
        <v>393</v>
      </c>
      <c r="B302" s="1" t="s">
        <v>394</v>
      </c>
      <c r="C302" s="1" t="s">
        <v>75</v>
      </c>
      <c r="D302" s="2">
        <v>70</v>
      </c>
      <c r="E302" s="2">
        <v>0</v>
      </c>
      <c r="F302" s="10">
        <v>44848</v>
      </c>
      <c r="G302" s="2">
        <v>122</v>
      </c>
      <c r="H302" s="1" t="s">
        <v>13</v>
      </c>
      <c r="I302" s="1" t="s">
        <v>130</v>
      </c>
    </row>
    <row r="303" spans="1:9">
      <c r="A303" s="1" t="s">
        <v>393</v>
      </c>
      <c r="B303" s="1" t="s">
        <v>394</v>
      </c>
      <c r="C303" s="1" t="s">
        <v>75</v>
      </c>
      <c r="D303" s="2">
        <v>1000</v>
      </c>
      <c r="E303" s="2">
        <v>0.1</v>
      </c>
      <c r="F303" s="10">
        <v>44805</v>
      </c>
      <c r="G303" s="2">
        <v>122</v>
      </c>
      <c r="H303" s="1" t="s">
        <v>13</v>
      </c>
      <c r="I303" s="1" t="s">
        <v>130</v>
      </c>
    </row>
    <row r="304" spans="1:9">
      <c r="A304" s="1" t="s">
        <v>393</v>
      </c>
      <c r="B304" s="1" t="s">
        <v>394</v>
      </c>
      <c r="C304" s="1" t="s">
        <v>75</v>
      </c>
      <c r="D304" s="2">
        <v>50</v>
      </c>
      <c r="E304" s="2">
        <v>0</v>
      </c>
      <c r="F304" s="10">
        <v>44776</v>
      </c>
      <c r="G304" s="2">
        <v>122</v>
      </c>
      <c r="H304" s="1" t="s">
        <v>13</v>
      </c>
      <c r="I304" s="1" t="s">
        <v>130</v>
      </c>
    </row>
    <row r="305" spans="1:9">
      <c r="A305" s="1" t="s">
        <v>395</v>
      </c>
      <c r="B305" s="1" t="s">
        <v>43</v>
      </c>
      <c r="C305" s="1" t="s">
        <v>30</v>
      </c>
      <c r="D305" s="2">
        <v>200</v>
      </c>
      <c r="E305" s="2">
        <v>0.19</v>
      </c>
      <c r="F305" s="10">
        <v>44768</v>
      </c>
      <c r="G305" s="2">
        <v>122</v>
      </c>
      <c r="H305" s="1" t="s">
        <v>13</v>
      </c>
      <c r="I305" s="1" t="s">
        <v>14</v>
      </c>
    </row>
    <row r="306" spans="1:9">
      <c r="A306" s="1" t="s">
        <v>395</v>
      </c>
      <c r="B306" s="1" t="s">
        <v>43</v>
      </c>
      <c r="C306" s="1" t="s">
        <v>30</v>
      </c>
      <c r="D306" s="2">
        <v>40</v>
      </c>
      <c r="E306" s="2">
        <v>0</v>
      </c>
      <c r="F306" s="10">
        <v>44748</v>
      </c>
      <c r="G306" s="2">
        <v>122</v>
      </c>
      <c r="H306" s="1" t="s">
        <v>13</v>
      </c>
      <c r="I306" s="1" t="s">
        <v>14</v>
      </c>
    </row>
    <row r="307" spans="1:9">
      <c r="A307" s="1" t="s">
        <v>396</v>
      </c>
      <c r="B307" s="1" t="s">
        <v>11</v>
      </c>
      <c r="C307" s="1" t="s">
        <v>61</v>
      </c>
      <c r="D307" s="2">
        <v>23</v>
      </c>
      <c r="E307" s="2">
        <v>0</v>
      </c>
      <c r="F307" s="10">
        <v>44812</v>
      </c>
      <c r="G307" s="2">
        <v>120</v>
      </c>
      <c r="H307" s="1" t="s">
        <v>102</v>
      </c>
      <c r="I307" s="1" t="s">
        <v>14</v>
      </c>
    </row>
    <row r="308" spans="1:9">
      <c r="A308" s="1" t="s">
        <v>397</v>
      </c>
      <c r="B308" s="1" t="s">
        <v>43</v>
      </c>
      <c r="C308" s="1" t="s">
        <v>16</v>
      </c>
      <c r="D308" s="2">
        <v>12</v>
      </c>
      <c r="E308" s="2">
        <v>0</v>
      </c>
      <c r="F308" s="10">
        <v>44812</v>
      </c>
      <c r="G308" s="2">
        <v>120</v>
      </c>
      <c r="H308" s="1" t="s">
        <v>102</v>
      </c>
      <c r="I308" s="1" t="s">
        <v>14</v>
      </c>
    </row>
    <row r="309" spans="1:9">
      <c r="A309" s="1" t="s">
        <v>398</v>
      </c>
      <c r="B309" s="1" t="s">
        <v>399</v>
      </c>
      <c r="C309" s="1" t="s">
        <v>75</v>
      </c>
      <c r="D309" s="2">
        <v>55</v>
      </c>
      <c r="E309" s="2">
        <v>0.08</v>
      </c>
      <c r="F309" s="10">
        <v>44755</v>
      </c>
      <c r="G309" s="2">
        <v>120</v>
      </c>
      <c r="H309" s="1" t="s">
        <v>26</v>
      </c>
      <c r="I309" s="1" t="s">
        <v>400</v>
      </c>
    </row>
    <row r="310" spans="1:9">
      <c r="A310" s="1" t="s">
        <v>401</v>
      </c>
      <c r="B310" s="1" t="s">
        <v>11</v>
      </c>
      <c r="D310" s="2">
        <v>65</v>
      </c>
      <c r="E310" s="2">
        <v>0.27</v>
      </c>
      <c r="F310" s="10">
        <v>44875</v>
      </c>
      <c r="G310" s="2">
        <v>119</v>
      </c>
      <c r="H310" s="1" t="s">
        <v>59</v>
      </c>
      <c r="I310" s="1" t="s">
        <v>14</v>
      </c>
    </row>
    <row r="311" spans="1:9">
      <c r="A311" s="1" t="s">
        <v>402</v>
      </c>
      <c r="B311" s="1" t="s">
        <v>11</v>
      </c>
      <c r="C311" s="1" t="s">
        <v>69</v>
      </c>
      <c r="D311" s="2">
        <v>140</v>
      </c>
      <c r="E311" s="2">
        <v>1</v>
      </c>
      <c r="F311" s="10">
        <v>44797</v>
      </c>
      <c r="G311" s="2">
        <v>117</v>
      </c>
      <c r="H311" s="1" t="s">
        <v>133</v>
      </c>
      <c r="I311" s="1" t="s">
        <v>14</v>
      </c>
    </row>
    <row r="312" spans="1:9">
      <c r="A312" s="1" t="s">
        <v>403</v>
      </c>
      <c r="B312" s="1" t="s">
        <v>93</v>
      </c>
      <c r="C312" s="1" t="s">
        <v>192</v>
      </c>
      <c r="D312" s="2">
        <v>54</v>
      </c>
      <c r="E312" s="2">
        <v>0.15</v>
      </c>
      <c r="F312" s="10">
        <v>44756</v>
      </c>
      <c r="G312" s="2">
        <v>115</v>
      </c>
      <c r="H312" s="1" t="s">
        <v>102</v>
      </c>
      <c r="I312" s="1" t="s">
        <v>14</v>
      </c>
    </row>
    <row r="313" spans="1:9">
      <c r="A313" s="1" t="s">
        <v>404</v>
      </c>
      <c r="B313" s="1" t="s">
        <v>11</v>
      </c>
      <c r="C313" s="1" t="s">
        <v>192</v>
      </c>
      <c r="D313" s="2">
        <v>31</v>
      </c>
      <c r="E313" s="2">
        <v>0.08</v>
      </c>
      <c r="F313" s="10">
        <v>44860</v>
      </c>
      <c r="G313" s="2">
        <v>114</v>
      </c>
      <c r="H313" s="1" t="s">
        <v>102</v>
      </c>
      <c r="I313" s="1" t="s">
        <v>14</v>
      </c>
    </row>
    <row r="314" spans="1:9">
      <c r="A314" s="1" t="s">
        <v>405</v>
      </c>
      <c r="B314" s="1" t="s">
        <v>11</v>
      </c>
      <c r="C314" s="1" t="s">
        <v>75</v>
      </c>
      <c r="D314" s="2">
        <v>48</v>
      </c>
      <c r="E314" s="2">
        <v>0.3</v>
      </c>
      <c r="F314" s="10">
        <v>44796</v>
      </c>
      <c r="G314" s="2">
        <v>114</v>
      </c>
      <c r="H314" s="1" t="s">
        <v>102</v>
      </c>
      <c r="I314" s="1" t="s">
        <v>14</v>
      </c>
    </row>
    <row r="315" spans="1:9">
      <c r="A315" s="1" t="s">
        <v>406</v>
      </c>
      <c r="B315" s="1" t="s">
        <v>407</v>
      </c>
      <c r="C315" s="1" t="s">
        <v>72</v>
      </c>
      <c r="D315" s="2">
        <v>400</v>
      </c>
      <c r="E315" s="2">
        <v>0.15</v>
      </c>
      <c r="F315" s="10">
        <v>44782</v>
      </c>
      <c r="G315" s="2">
        <v>114</v>
      </c>
      <c r="H315" s="1" t="s">
        <v>13</v>
      </c>
      <c r="I315" s="1" t="s">
        <v>14</v>
      </c>
    </row>
    <row r="316" spans="1:9">
      <c r="A316" s="1" t="s">
        <v>408</v>
      </c>
      <c r="B316" s="1" t="s">
        <v>86</v>
      </c>
      <c r="C316" s="1" t="s">
        <v>36</v>
      </c>
      <c r="D316" s="2">
        <v>350</v>
      </c>
      <c r="E316" s="2">
        <v>0</v>
      </c>
      <c r="F316" s="10">
        <v>44741</v>
      </c>
      <c r="G316" s="2">
        <v>112</v>
      </c>
      <c r="H316" s="1" t="s">
        <v>123</v>
      </c>
      <c r="I316" s="1" t="s">
        <v>38</v>
      </c>
    </row>
    <row r="317" spans="1:9">
      <c r="A317" s="1" t="s">
        <v>409</v>
      </c>
      <c r="B317" s="1" t="s">
        <v>410</v>
      </c>
      <c r="C317" s="1" t="s">
        <v>75</v>
      </c>
      <c r="D317" s="2">
        <v>191</v>
      </c>
      <c r="E317" s="2">
        <v>0.3</v>
      </c>
      <c r="F317" s="10">
        <v>44731</v>
      </c>
      <c r="G317" s="2">
        <v>112</v>
      </c>
      <c r="H317" s="1" t="s">
        <v>102</v>
      </c>
      <c r="I317" s="1" t="s">
        <v>38</v>
      </c>
    </row>
    <row r="318" spans="1:9">
      <c r="A318" s="1" t="s">
        <v>411</v>
      </c>
      <c r="B318" s="1" t="s">
        <v>247</v>
      </c>
      <c r="C318" s="1" t="s">
        <v>96</v>
      </c>
      <c r="D318" s="2">
        <v>60</v>
      </c>
      <c r="E318" s="2">
        <v>0.08</v>
      </c>
      <c r="F318" s="10">
        <v>44768</v>
      </c>
      <c r="G318" s="2">
        <v>111</v>
      </c>
      <c r="H318" s="1" t="s">
        <v>13</v>
      </c>
      <c r="I318" s="1" t="s">
        <v>239</v>
      </c>
    </row>
    <row r="319" spans="1:9">
      <c r="A319" s="1" t="s">
        <v>412</v>
      </c>
      <c r="B319" s="1" t="s">
        <v>11</v>
      </c>
      <c r="C319" s="1" t="s">
        <v>16</v>
      </c>
      <c r="D319" s="2">
        <v>23</v>
      </c>
      <c r="E319" s="2">
        <v>0.22</v>
      </c>
      <c r="F319" s="10">
        <v>44715</v>
      </c>
      <c r="G319" s="2">
        <v>108</v>
      </c>
      <c r="H319" s="1" t="s">
        <v>102</v>
      </c>
      <c r="I319" s="1" t="s">
        <v>14</v>
      </c>
    </row>
    <row r="320" spans="1:9">
      <c r="A320" s="1" t="s">
        <v>413</v>
      </c>
      <c r="B320" s="1" t="s">
        <v>48</v>
      </c>
      <c r="C320" s="1" t="s">
        <v>110</v>
      </c>
      <c r="D320" s="2">
        <v>90</v>
      </c>
      <c r="E320" s="2">
        <v>0</v>
      </c>
      <c r="F320" s="10">
        <v>44775</v>
      </c>
      <c r="G320" s="2">
        <v>107</v>
      </c>
      <c r="H320" s="1" t="s">
        <v>26</v>
      </c>
      <c r="I320" s="1" t="s">
        <v>14</v>
      </c>
    </row>
    <row r="321" spans="1:9">
      <c r="A321" s="1" t="s">
        <v>414</v>
      </c>
      <c r="B321" s="1" t="s">
        <v>11</v>
      </c>
      <c r="C321" s="1" t="s">
        <v>91</v>
      </c>
      <c r="D321" s="2">
        <v>12</v>
      </c>
      <c r="E321" s="2">
        <v>0.05</v>
      </c>
      <c r="F321" s="10">
        <v>44742</v>
      </c>
      <c r="G321" s="2">
        <v>106</v>
      </c>
      <c r="H321" s="1" t="s">
        <v>102</v>
      </c>
      <c r="I321" s="1" t="s">
        <v>14</v>
      </c>
    </row>
    <row r="322" spans="1:9">
      <c r="A322" s="1" t="s">
        <v>415</v>
      </c>
      <c r="B322" s="1" t="s">
        <v>11</v>
      </c>
      <c r="C322" s="1" t="s">
        <v>79</v>
      </c>
      <c r="D322" s="2">
        <v>43</v>
      </c>
      <c r="E322" s="2">
        <v>0</v>
      </c>
      <c r="F322" s="10">
        <v>44738</v>
      </c>
      <c r="G322" s="2">
        <v>106</v>
      </c>
      <c r="H322" s="1" t="s">
        <v>102</v>
      </c>
      <c r="I322" s="1" t="s">
        <v>14</v>
      </c>
    </row>
    <row r="323" spans="1:9">
      <c r="A323" s="1" t="s">
        <v>416</v>
      </c>
      <c r="B323" s="1" t="s">
        <v>66</v>
      </c>
      <c r="C323" s="1" t="s">
        <v>79</v>
      </c>
      <c r="D323" s="2">
        <v>30</v>
      </c>
      <c r="E323" s="2">
        <v>0.12</v>
      </c>
      <c r="F323" s="10">
        <v>44783</v>
      </c>
      <c r="G323" s="2">
        <v>105</v>
      </c>
      <c r="H323" s="1" t="s">
        <v>102</v>
      </c>
      <c r="I323" s="1" t="s">
        <v>67</v>
      </c>
    </row>
    <row r="324" spans="1:9">
      <c r="A324" s="1" t="s">
        <v>417</v>
      </c>
      <c r="B324" s="1" t="s">
        <v>418</v>
      </c>
      <c r="C324" s="1" t="s">
        <v>33</v>
      </c>
      <c r="D324" s="2">
        <v>50</v>
      </c>
      <c r="E324" s="2">
        <v>0</v>
      </c>
      <c r="F324" s="10">
        <v>44790</v>
      </c>
      <c r="G324" s="2">
        <v>104</v>
      </c>
      <c r="H324" s="1" t="s">
        <v>102</v>
      </c>
      <c r="I324" s="1" t="s">
        <v>83</v>
      </c>
    </row>
    <row r="325" spans="1:9">
      <c r="A325" s="1" t="s">
        <v>419</v>
      </c>
      <c r="B325" s="1" t="s">
        <v>11</v>
      </c>
      <c r="C325" s="1" t="s">
        <v>30</v>
      </c>
      <c r="D325" s="2">
        <v>50</v>
      </c>
      <c r="E325" s="2">
        <v>0.5</v>
      </c>
      <c r="F325" s="10">
        <v>44867</v>
      </c>
      <c r="G325" s="2">
        <v>103</v>
      </c>
      <c r="H325" s="1" t="s">
        <v>102</v>
      </c>
      <c r="I325" s="1" t="s">
        <v>14</v>
      </c>
    </row>
    <row r="326" spans="1:9">
      <c r="A326" s="1" t="s">
        <v>420</v>
      </c>
      <c r="B326" s="1" t="s">
        <v>11</v>
      </c>
      <c r="C326" s="1" t="s">
        <v>107</v>
      </c>
      <c r="D326" s="2">
        <v>96</v>
      </c>
      <c r="E326" s="2">
        <v>0.96</v>
      </c>
      <c r="F326" s="10">
        <v>44844</v>
      </c>
      <c r="G326" s="2">
        <v>103</v>
      </c>
      <c r="H326" s="1" t="s">
        <v>59</v>
      </c>
      <c r="I326" s="1" t="s">
        <v>14</v>
      </c>
    </row>
    <row r="327" spans="1:9">
      <c r="A327" s="1" t="s">
        <v>421</v>
      </c>
      <c r="B327" s="1" t="s">
        <v>168</v>
      </c>
      <c r="C327" s="1" t="s">
        <v>181</v>
      </c>
      <c r="D327" s="2">
        <v>12</v>
      </c>
      <c r="E327" s="2">
        <v>0</v>
      </c>
      <c r="F327" s="10">
        <v>44782</v>
      </c>
      <c r="G327" s="2">
        <v>102</v>
      </c>
      <c r="H327" s="1" t="s">
        <v>133</v>
      </c>
      <c r="I327" s="1" t="s">
        <v>130</v>
      </c>
    </row>
    <row r="328" spans="1:9">
      <c r="A328" s="1" t="s">
        <v>422</v>
      </c>
      <c r="B328" s="1" t="s">
        <v>77</v>
      </c>
      <c r="C328" s="1" t="s">
        <v>36</v>
      </c>
      <c r="D328" s="2">
        <v>26</v>
      </c>
      <c r="E328" s="2">
        <v>0.05</v>
      </c>
      <c r="F328" s="10">
        <v>44721</v>
      </c>
      <c r="G328" s="2">
        <v>100</v>
      </c>
      <c r="H328" s="1" t="s">
        <v>102</v>
      </c>
      <c r="I328" s="1" t="s">
        <v>14</v>
      </c>
    </row>
    <row r="329" spans="1:9">
      <c r="A329" s="1" t="s">
        <v>423</v>
      </c>
      <c r="B329" s="1" t="s">
        <v>129</v>
      </c>
      <c r="C329" s="1" t="s">
        <v>91</v>
      </c>
      <c r="D329" s="2">
        <v>30</v>
      </c>
      <c r="E329" s="2">
        <v>0.24</v>
      </c>
      <c r="F329" s="10">
        <v>44769</v>
      </c>
      <c r="G329" s="2">
        <v>98</v>
      </c>
      <c r="H329" s="1" t="s">
        <v>26</v>
      </c>
      <c r="I329" s="1" t="s">
        <v>130</v>
      </c>
    </row>
    <row r="330" spans="1:9">
      <c r="A330" s="1" t="s">
        <v>424</v>
      </c>
      <c r="B330" s="1" t="s">
        <v>109</v>
      </c>
      <c r="C330" s="1" t="s">
        <v>69</v>
      </c>
      <c r="D330" s="2">
        <v>300</v>
      </c>
      <c r="E330" s="2">
        <v>0.05</v>
      </c>
      <c r="F330" s="10">
        <v>44860</v>
      </c>
      <c r="G330" s="2">
        <v>97</v>
      </c>
      <c r="H330" s="1" t="s">
        <v>13</v>
      </c>
      <c r="I330" s="1" t="s">
        <v>14</v>
      </c>
    </row>
    <row r="331" spans="1:9">
      <c r="A331" s="1" t="s">
        <v>425</v>
      </c>
      <c r="B331" s="1" t="s">
        <v>29</v>
      </c>
      <c r="C331" s="1" t="s">
        <v>72</v>
      </c>
      <c r="D331" s="2">
        <v>55</v>
      </c>
      <c r="E331" s="2">
        <v>0.15</v>
      </c>
      <c r="F331" s="10">
        <v>44805</v>
      </c>
      <c r="G331" s="2">
        <v>95</v>
      </c>
      <c r="H331" s="1" t="s">
        <v>26</v>
      </c>
      <c r="I331" s="1" t="s">
        <v>31</v>
      </c>
    </row>
    <row r="332" spans="1:9">
      <c r="A332" s="1" t="s">
        <v>426</v>
      </c>
      <c r="B332" s="1" t="s">
        <v>247</v>
      </c>
      <c r="C332" s="1" t="s">
        <v>126</v>
      </c>
      <c r="D332" s="2">
        <v>100</v>
      </c>
      <c r="E332" s="2">
        <v>0.1</v>
      </c>
      <c r="F332" s="10">
        <v>44867</v>
      </c>
      <c r="G332" s="2">
        <v>92</v>
      </c>
      <c r="H332" s="1" t="s">
        <v>102</v>
      </c>
      <c r="I332" s="1" t="s">
        <v>239</v>
      </c>
    </row>
    <row r="333" spans="1:9">
      <c r="A333" s="1" t="s">
        <v>427</v>
      </c>
      <c r="B333" s="1" t="s">
        <v>129</v>
      </c>
      <c r="C333" s="1" t="s">
        <v>96</v>
      </c>
      <c r="D333" s="2">
        <v>50</v>
      </c>
      <c r="E333" s="2">
        <v>0.08</v>
      </c>
      <c r="F333" s="10">
        <v>44806</v>
      </c>
      <c r="G333" s="2">
        <v>91</v>
      </c>
      <c r="H333" s="1" t="s">
        <v>102</v>
      </c>
      <c r="I333" s="1" t="s">
        <v>130</v>
      </c>
    </row>
    <row r="334" spans="1:9">
      <c r="A334" s="1" t="s">
        <v>428</v>
      </c>
      <c r="B334" s="1" t="s">
        <v>429</v>
      </c>
      <c r="C334" s="1" t="s">
        <v>33</v>
      </c>
      <c r="D334" s="2">
        <v>23</v>
      </c>
      <c r="E334" s="2">
        <v>0.05</v>
      </c>
      <c r="F334" s="10">
        <v>44796</v>
      </c>
      <c r="G334" s="2">
        <v>91</v>
      </c>
      <c r="H334" s="1" t="s">
        <v>133</v>
      </c>
      <c r="I334" s="1" t="s">
        <v>430</v>
      </c>
    </row>
    <row r="335" spans="1:9">
      <c r="A335" s="1" t="s">
        <v>431</v>
      </c>
      <c r="B335" s="1" t="s">
        <v>29</v>
      </c>
      <c r="C335" s="1" t="s">
        <v>96</v>
      </c>
      <c r="D335" s="2">
        <v>18</v>
      </c>
      <c r="E335" s="2">
        <v>0.15</v>
      </c>
      <c r="F335" s="10">
        <v>44746</v>
      </c>
      <c r="G335" s="2">
        <v>90</v>
      </c>
      <c r="H335" s="1" t="s">
        <v>174</v>
      </c>
      <c r="I335" s="1" t="s">
        <v>31</v>
      </c>
    </row>
    <row r="336" spans="1:9">
      <c r="A336" s="1" t="s">
        <v>432</v>
      </c>
      <c r="B336" s="1" t="s">
        <v>29</v>
      </c>
      <c r="C336" s="1" t="s">
        <v>203</v>
      </c>
      <c r="D336" s="2">
        <v>100</v>
      </c>
      <c r="E336" s="2">
        <v>0.3</v>
      </c>
      <c r="F336" s="10">
        <v>44755</v>
      </c>
      <c r="G336" s="2">
        <v>89</v>
      </c>
      <c r="H336" s="1" t="s">
        <v>133</v>
      </c>
      <c r="I336" s="1" t="s">
        <v>31</v>
      </c>
    </row>
    <row r="337" spans="1:9">
      <c r="A337" s="1" t="s">
        <v>433</v>
      </c>
      <c r="B337" s="1" t="s">
        <v>66</v>
      </c>
      <c r="C337" s="1" t="s">
        <v>126</v>
      </c>
      <c r="D337" s="2">
        <v>20</v>
      </c>
      <c r="E337" s="2">
        <v>0.12</v>
      </c>
      <c r="F337" s="10">
        <v>44853</v>
      </c>
      <c r="G337" s="2">
        <v>88</v>
      </c>
      <c r="H337" s="1" t="s">
        <v>133</v>
      </c>
      <c r="I337" s="1" t="s">
        <v>67</v>
      </c>
    </row>
    <row r="338" spans="1:9">
      <c r="A338" s="1" t="s">
        <v>434</v>
      </c>
      <c r="B338" s="1" t="s">
        <v>238</v>
      </c>
      <c r="C338" s="1" t="s">
        <v>61</v>
      </c>
      <c r="D338" s="2">
        <v>62</v>
      </c>
      <c r="E338" s="2">
        <v>0.16</v>
      </c>
      <c r="F338" s="10">
        <v>44857</v>
      </c>
      <c r="G338" s="2">
        <v>86</v>
      </c>
      <c r="H338" s="1" t="s">
        <v>26</v>
      </c>
      <c r="I338" s="1" t="s">
        <v>239</v>
      </c>
    </row>
    <row r="339" spans="1:9">
      <c r="A339" s="1" t="s">
        <v>435</v>
      </c>
      <c r="B339" s="1" t="s">
        <v>11</v>
      </c>
      <c r="C339" s="1" t="s">
        <v>215</v>
      </c>
      <c r="D339" s="2">
        <v>350</v>
      </c>
      <c r="E339" s="2">
        <v>0.05</v>
      </c>
      <c r="F339" s="10">
        <v>44872</v>
      </c>
      <c r="G339" s="2">
        <v>85</v>
      </c>
      <c r="H339" s="1" t="s">
        <v>123</v>
      </c>
      <c r="I339" s="1" t="s">
        <v>14</v>
      </c>
    </row>
    <row r="340" spans="1:9">
      <c r="A340" s="1" t="s">
        <v>436</v>
      </c>
      <c r="B340" s="1" t="s">
        <v>11</v>
      </c>
      <c r="C340" s="1" t="s">
        <v>33</v>
      </c>
      <c r="D340" s="2">
        <v>25</v>
      </c>
      <c r="E340" s="2">
        <v>0.2</v>
      </c>
      <c r="F340" s="10">
        <v>44865</v>
      </c>
      <c r="G340" s="2">
        <v>85</v>
      </c>
      <c r="H340" s="1" t="s">
        <v>133</v>
      </c>
      <c r="I340" s="1" t="s">
        <v>14</v>
      </c>
    </row>
    <row r="341" spans="1:9">
      <c r="A341" s="1" t="s">
        <v>435</v>
      </c>
      <c r="B341" s="1" t="s">
        <v>11</v>
      </c>
      <c r="C341" s="1" t="s">
        <v>215</v>
      </c>
      <c r="D341" s="2">
        <v>80</v>
      </c>
      <c r="E341" s="2">
        <v>0</v>
      </c>
      <c r="F341" s="10">
        <v>44777</v>
      </c>
      <c r="G341" s="2">
        <v>85</v>
      </c>
      <c r="H341" s="1" t="s">
        <v>123</v>
      </c>
      <c r="I341" s="1" t="s">
        <v>14</v>
      </c>
    </row>
    <row r="342" spans="1:9">
      <c r="A342" s="1" t="s">
        <v>437</v>
      </c>
      <c r="B342" s="1" t="s">
        <v>11</v>
      </c>
      <c r="C342" s="1" t="s">
        <v>96</v>
      </c>
      <c r="D342" s="2">
        <v>23</v>
      </c>
      <c r="E342" s="2">
        <v>0.23</v>
      </c>
      <c r="F342" s="10">
        <v>44727</v>
      </c>
      <c r="G342" s="2">
        <v>83</v>
      </c>
      <c r="H342" s="1" t="s">
        <v>133</v>
      </c>
      <c r="I342" s="1" t="s">
        <v>14</v>
      </c>
    </row>
    <row r="343" spans="1:9">
      <c r="A343" s="1" t="s">
        <v>438</v>
      </c>
      <c r="B343" s="1" t="s">
        <v>11</v>
      </c>
      <c r="C343" s="1" t="s">
        <v>12</v>
      </c>
      <c r="D343" s="2">
        <v>13</v>
      </c>
      <c r="E343" s="2">
        <v>0.14</v>
      </c>
      <c r="F343" s="10">
        <v>44741</v>
      </c>
      <c r="G343" s="2">
        <v>82</v>
      </c>
      <c r="H343" s="1" t="s">
        <v>133</v>
      </c>
      <c r="I343" s="1" t="s">
        <v>14</v>
      </c>
    </row>
    <row r="344" spans="1:9">
      <c r="A344" s="1" t="s">
        <v>439</v>
      </c>
      <c r="B344" s="1" t="s">
        <v>93</v>
      </c>
      <c r="C344" s="1" t="s">
        <v>107</v>
      </c>
      <c r="D344" s="2">
        <v>80</v>
      </c>
      <c r="E344" s="2">
        <v>0.4</v>
      </c>
      <c r="F344" s="10">
        <v>44721</v>
      </c>
      <c r="G344" s="2">
        <v>82</v>
      </c>
      <c r="H344" s="1" t="s">
        <v>133</v>
      </c>
      <c r="I344" s="1" t="s">
        <v>14</v>
      </c>
    </row>
    <row r="345" spans="1:9">
      <c r="A345" s="1" t="s">
        <v>440</v>
      </c>
      <c r="B345" s="1" t="s">
        <v>11</v>
      </c>
      <c r="C345" s="1" t="s">
        <v>64</v>
      </c>
      <c r="D345" s="2">
        <v>25</v>
      </c>
      <c r="E345" s="2">
        <v>0</v>
      </c>
      <c r="F345" s="10">
        <v>44816</v>
      </c>
      <c r="G345" s="2">
        <v>81</v>
      </c>
      <c r="H345" s="1" t="s">
        <v>59</v>
      </c>
      <c r="I345" s="1" t="s">
        <v>14</v>
      </c>
    </row>
    <row r="346" spans="1:9">
      <c r="A346" s="1" t="s">
        <v>441</v>
      </c>
      <c r="B346" s="1" t="s">
        <v>11</v>
      </c>
      <c r="C346" s="1" t="s">
        <v>126</v>
      </c>
      <c r="D346" s="2">
        <v>125</v>
      </c>
      <c r="E346" s="2">
        <v>0.14</v>
      </c>
      <c r="F346" s="10">
        <v>44790</v>
      </c>
      <c r="G346" s="2">
        <v>80</v>
      </c>
      <c r="H346" s="1" t="s">
        <v>133</v>
      </c>
      <c r="I346" s="1" t="s">
        <v>14</v>
      </c>
    </row>
    <row r="347" spans="1:9">
      <c r="A347" s="1" t="s">
        <v>442</v>
      </c>
      <c r="B347" s="1" t="s">
        <v>11</v>
      </c>
      <c r="C347" s="1" t="s">
        <v>75</v>
      </c>
      <c r="D347" s="2">
        <v>330</v>
      </c>
      <c r="E347" s="2">
        <v>0.15</v>
      </c>
      <c r="F347" s="10">
        <v>44721</v>
      </c>
      <c r="G347" s="2">
        <v>79</v>
      </c>
      <c r="H347" s="1" t="s">
        <v>13</v>
      </c>
      <c r="I347" s="1" t="s">
        <v>14</v>
      </c>
    </row>
    <row r="348" spans="1:9">
      <c r="A348" s="1" t="s">
        <v>443</v>
      </c>
      <c r="B348" s="1" t="s">
        <v>63</v>
      </c>
      <c r="C348" s="1" t="s">
        <v>33</v>
      </c>
      <c r="D348" s="2">
        <v>20</v>
      </c>
      <c r="E348" s="2">
        <v>0.07</v>
      </c>
      <c r="F348" s="10">
        <v>44799</v>
      </c>
      <c r="G348" s="2">
        <v>78</v>
      </c>
      <c r="H348" s="1" t="s">
        <v>133</v>
      </c>
      <c r="I348" s="1" t="s">
        <v>14</v>
      </c>
    </row>
    <row r="349" spans="1:9">
      <c r="A349" s="1" t="s">
        <v>444</v>
      </c>
      <c r="B349" s="1" t="s">
        <v>43</v>
      </c>
      <c r="C349" s="1" t="s">
        <v>79</v>
      </c>
      <c r="D349" s="2">
        <v>30</v>
      </c>
      <c r="E349" s="2">
        <v>0.18</v>
      </c>
      <c r="F349" s="10">
        <v>44749</v>
      </c>
      <c r="G349" s="2">
        <v>78</v>
      </c>
      <c r="H349" s="1" t="s">
        <v>133</v>
      </c>
      <c r="I349" s="1" t="s">
        <v>14</v>
      </c>
    </row>
    <row r="350" spans="1:9">
      <c r="A350" s="1" t="s">
        <v>445</v>
      </c>
      <c r="B350" s="1" t="s">
        <v>63</v>
      </c>
      <c r="C350" s="1" t="s">
        <v>64</v>
      </c>
      <c r="D350" s="2">
        <v>30</v>
      </c>
      <c r="E350" s="2">
        <v>0.18</v>
      </c>
      <c r="F350" s="10">
        <v>44748</v>
      </c>
      <c r="G350" s="2">
        <v>77</v>
      </c>
      <c r="H350" s="1" t="s">
        <v>133</v>
      </c>
      <c r="I350" s="1" t="s">
        <v>14</v>
      </c>
    </row>
    <row r="351" spans="1:9">
      <c r="A351" s="1" t="s">
        <v>446</v>
      </c>
      <c r="B351" s="1" t="s">
        <v>247</v>
      </c>
      <c r="C351" s="1" t="s">
        <v>79</v>
      </c>
      <c r="D351" s="2">
        <v>20</v>
      </c>
      <c r="E351" s="2">
        <v>0.05</v>
      </c>
      <c r="F351" s="10">
        <v>44781</v>
      </c>
      <c r="G351" s="2">
        <v>76</v>
      </c>
      <c r="H351" s="1" t="s">
        <v>13</v>
      </c>
      <c r="I351" s="1" t="s">
        <v>239</v>
      </c>
    </row>
    <row r="352" spans="1:9">
      <c r="A352" s="1" t="s">
        <v>447</v>
      </c>
      <c r="B352" s="1" t="s">
        <v>11</v>
      </c>
      <c r="C352" s="1" t="s">
        <v>16</v>
      </c>
      <c r="D352" s="2">
        <v>30</v>
      </c>
      <c r="E352" s="2">
        <v>0.33</v>
      </c>
      <c r="F352" s="10">
        <v>44714</v>
      </c>
      <c r="G352" s="2">
        <v>76</v>
      </c>
      <c r="H352" s="1" t="s">
        <v>133</v>
      </c>
      <c r="I352" s="1" t="s">
        <v>14</v>
      </c>
    </row>
    <row r="353" spans="1:9">
      <c r="A353" s="1" t="s">
        <v>448</v>
      </c>
      <c r="B353" s="1" t="s">
        <v>93</v>
      </c>
      <c r="C353" s="1" t="s">
        <v>61</v>
      </c>
      <c r="D353" s="2">
        <v>800</v>
      </c>
      <c r="E353" s="2">
        <v>0.2</v>
      </c>
      <c r="F353" s="10">
        <v>44823</v>
      </c>
      <c r="G353" s="2">
        <v>75</v>
      </c>
      <c r="H353" s="1" t="s">
        <v>13</v>
      </c>
      <c r="I353" s="1" t="s">
        <v>14</v>
      </c>
    </row>
    <row r="354" spans="1:9">
      <c r="A354" s="1" t="s">
        <v>449</v>
      </c>
      <c r="B354" s="1" t="s">
        <v>310</v>
      </c>
      <c r="C354" s="1" t="s">
        <v>203</v>
      </c>
      <c r="D354" s="2">
        <v>23</v>
      </c>
      <c r="E354" s="2">
        <v>0.3</v>
      </c>
      <c r="F354" s="10">
        <v>44782</v>
      </c>
      <c r="G354" s="2">
        <v>75</v>
      </c>
      <c r="H354" s="1" t="s">
        <v>133</v>
      </c>
      <c r="I354" s="1" t="s">
        <v>14</v>
      </c>
    </row>
    <row r="355" spans="1:9">
      <c r="A355" s="1" t="s">
        <v>450</v>
      </c>
      <c r="B355" s="1" t="s">
        <v>77</v>
      </c>
      <c r="C355" s="1" t="s">
        <v>61</v>
      </c>
      <c r="D355" s="2">
        <v>29</v>
      </c>
      <c r="E355" s="2">
        <v>0.43</v>
      </c>
      <c r="F355" s="10">
        <v>44775</v>
      </c>
      <c r="G355" s="2">
        <v>75</v>
      </c>
      <c r="H355" s="1" t="s">
        <v>133</v>
      </c>
      <c r="I355" s="1" t="s">
        <v>14</v>
      </c>
    </row>
    <row r="356" spans="1:9">
      <c r="A356" s="1" t="s">
        <v>451</v>
      </c>
      <c r="B356" s="1" t="s">
        <v>11</v>
      </c>
      <c r="C356" s="1" t="s">
        <v>96</v>
      </c>
      <c r="D356" s="2">
        <v>54</v>
      </c>
      <c r="E356" s="2">
        <v>0</v>
      </c>
      <c r="F356" s="10">
        <v>44790</v>
      </c>
      <c r="G356" s="2">
        <v>74</v>
      </c>
      <c r="H356" s="1" t="s">
        <v>102</v>
      </c>
      <c r="I356" s="1" t="s">
        <v>14</v>
      </c>
    </row>
    <row r="357" spans="1:9">
      <c r="A357" s="1" t="s">
        <v>452</v>
      </c>
      <c r="B357" s="1" t="s">
        <v>63</v>
      </c>
      <c r="C357" s="1" t="s">
        <v>79</v>
      </c>
      <c r="D357" s="2">
        <v>24</v>
      </c>
      <c r="E357" s="2">
        <v>0.13</v>
      </c>
      <c r="F357" s="10">
        <v>44753</v>
      </c>
      <c r="G357" s="2">
        <v>74</v>
      </c>
      <c r="H357" s="1" t="s">
        <v>59</v>
      </c>
      <c r="I357" s="1" t="s">
        <v>14</v>
      </c>
    </row>
    <row r="358" spans="1:9">
      <c r="A358" s="1" t="s">
        <v>453</v>
      </c>
      <c r="B358" s="1" t="s">
        <v>63</v>
      </c>
      <c r="C358" s="1" t="s">
        <v>30</v>
      </c>
      <c r="D358" s="2">
        <v>60</v>
      </c>
      <c r="E358" s="2">
        <v>0.33</v>
      </c>
      <c r="F358" s="10">
        <v>44763</v>
      </c>
      <c r="G358" s="2">
        <v>72</v>
      </c>
      <c r="H358" s="1" t="s">
        <v>133</v>
      </c>
      <c r="I358" s="1" t="s">
        <v>14</v>
      </c>
    </row>
    <row r="359" spans="1:9">
      <c r="A359" s="1" t="s">
        <v>454</v>
      </c>
      <c r="B359" s="1" t="s">
        <v>247</v>
      </c>
      <c r="C359" s="1" t="s">
        <v>75</v>
      </c>
      <c r="D359" s="2">
        <v>13</v>
      </c>
      <c r="E359" s="2">
        <v>0.08</v>
      </c>
      <c r="F359" s="10">
        <v>44852</v>
      </c>
      <c r="G359" s="2">
        <v>71</v>
      </c>
      <c r="H359" s="1" t="s">
        <v>102</v>
      </c>
      <c r="I359" s="1" t="s">
        <v>239</v>
      </c>
    </row>
    <row r="360" spans="1:9">
      <c r="A360" s="1" t="s">
        <v>455</v>
      </c>
      <c r="B360" s="1" t="s">
        <v>109</v>
      </c>
      <c r="C360" s="1" t="s">
        <v>75</v>
      </c>
      <c r="D360" s="2">
        <v>56</v>
      </c>
      <c r="E360" s="2">
        <v>0.21</v>
      </c>
      <c r="F360" s="10">
        <v>44775</v>
      </c>
      <c r="G360" s="2">
        <v>71</v>
      </c>
      <c r="H360" s="1" t="s">
        <v>13</v>
      </c>
      <c r="I360" s="1" t="s">
        <v>14</v>
      </c>
    </row>
    <row r="361" spans="1:9">
      <c r="A361" s="1" t="s">
        <v>456</v>
      </c>
      <c r="B361" s="1" t="s">
        <v>457</v>
      </c>
      <c r="C361" s="1" t="s">
        <v>61</v>
      </c>
      <c r="D361" s="2">
        <v>50</v>
      </c>
      <c r="E361" s="2">
        <v>0.1</v>
      </c>
      <c r="F361" s="10">
        <v>44747</v>
      </c>
      <c r="G361" s="2">
        <v>71</v>
      </c>
      <c r="H361" s="1" t="s">
        <v>59</v>
      </c>
      <c r="I361" s="1" t="s">
        <v>458</v>
      </c>
    </row>
    <row r="362" spans="1:9">
      <c r="A362" s="1" t="s">
        <v>459</v>
      </c>
      <c r="B362" s="1" t="s">
        <v>77</v>
      </c>
      <c r="C362" s="1" t="s">
        <v>192</v>
      </c>
      <c r="D362" s="2">
        <v>40</v>
      </c>
      <c r="E362" s="2">
        <v>0</v>
      </c>
      <c r="F362" s="10">
        <v>44740</v>
      </c>
      <c r="G362" s="2">
        <v>71</v>
      </c>
      <c r="H362" s="1" t="s">
        <v>123</v>
      </c>
      <c r="I362" s="1" t="s">
        <v>14</v>
      </c>
    </row>
    <row r="363" spans="1:9">
      <c r="A363" s="1" t="s">
        <v>460</v>
      </c>
      <c r="B363" s="1" t="s">
        <v>267</v>
      </c>
      <c r="C363" s="1" t="s">
        <v>61</v>
      </c>
      <c r="D363" s="2">
        <v>50</v>
      </c>
      <c r="E363" s="2">
        <v>0.2</v>
      </c>
      <c r="F363" s="10">
        <v>44764</v>
      </c>
      <c r="G363" s="2">
        <v>69</v>
      </c>
      <c r="H363" s="1" t="s">
        <v>102</v>
      </c>
      <c r="I363" s="1" t="s">
        <v>14</v>
      </c>
    </row>
    <row r="364" spans="1:9">
      <c r="A364" s="1" t="s">
        <v>461</v>
      </c>
      <c r="B364" s="1" t="s">
        <v>267</v>
      </c>
      <c r="C364" s="1" t="s">
        <v>110</v>
      </c>
      <c r="D364" s="2">
        <v>27</v>
      </c>
      <c r="E364" s="2">
        <v>0.12</v>
      </c>
      <c r="F364" s="10">
        <v>44746</v>
      </c>
      <c r="G364" s="2">
        <v>69</v>
      </c>
      <c r="H364" s="1" t="s">
        <v>102</v>
      </c>
      <c r="I364" s="1" t="s">
        <v>268</v>
      </c>
    </row>
    <row r="365" spans="1:9">
      <c r="A365" s="1" t="s">
        <v>462</v>
      </c>
      <c r="B365" s="1" t="s">
        <v>45</v>
      </c>
      <c r="C365" s="1" t="s">
        <v>33</v>
      </c>
      <c r="D365" s="2">
        <v>12</v>
      </c>
      <c r="E365" s="2">
        <v>0</v>
      </c>
      <c r="F365" s="10">
        <v>44819</v>
      </c>
      <c r="G365" s="2">
        <v>67</v>
      </c>
      <c r="H365" s="1" t="s">
        <v>133</v>
      </c>
      <c r="I365" s="1" t="s">
        <v>46</v>
      </c>
    </row>
    <row r="366" spans="1:9">
      <c r="A366" s="1" t="s">
        <v>463</v>
      </c>
      <c r="B366" s="1" t="s">
        <v>11</v>
      </c>
      <c r="C366" s="1" t="s">
        <v>192</v>
      </c>
      <c r="D366" s="2">
        <v>35</v>
      </c>
      <c r="E366" s="2">
        <v>0.2</v>
      </c>
      <c r="F366" s="10">
        <v>44805</v>
      </c>
      <c r="G366" s="2">
        <v>67</v>
      </c>
      <c r="H366" s="1" t="s">
        <v>102</v>
      </c>
      <c r="I366" s="1" t="s">
        <v>14</v>
      </c>
    </row>
    <row r="367" spans="1:9">
      <c r="A367" s="1" t="s">
        <v>464</v>
      </c>
      <c r="B367" s="1" t="s">
        <v>247</v>
      </c>
      <c r="C367" s="1" t="s">
        <v>12</v>
      </c>
      <c r="D367" s="2">
        <v>60</v>
      </c>
      <c r="E367" s="2">
        <v>0.15</v>
      </c>
      <c r="F367" s="10">
        <v>44872</v>
      </c>
      <c r="G367" s="2">
        <v>65</v>
      </c>
      <c r="H367" s="1" t="s">
        <v>26</v>
      </c>
      <c r="I367" s="1" t="s">
        <v>239</v>
      </c>
    </row>
    <row r="368" spans="1:9">
      <c r="A368" s="1" t="s">
        <v>465</v>
      </c>
      <c r="B368" s="1" t="s">
        <v>11</v>
      </c>
      <c r="C368" s="1" t="s">
        <v>181</v>
      </c>
      <c r="D368" s="2">
        <v>1000</v>
      </c>
      <c r="E368" s="2">
        <v>0.01</v>
      </c>
      <c r="F368" s="10">
        <v>44847</v>
      </c>
      <c r="G368" s="2">
        <v>65</v>
      </c>
      <c r="H368" s="1" t="s">
        <v>13</v>
      </c>
      <c r="I368" s="1" t="s">
        <v>14</v>
      </c>
    </row>
    <row r="369" spans="1:9">
      <c r="A369" s="1" t="s">
        <v>465</v>
      </c>
      <c r="B369" s="1" t="s">
        <v>11</v>
      </c>
      <c r="C369" s="1" t="s">
        <v>181</v>
      </c>
      <c r="D369" s="2">
        <v>90</v>
      </c>
      <c r="E369" s="2">
        <v>0</v>
      </c>
      <c r="F369" s="10">
        <v>44771</v>
      </c>
      <c r="G369" s="2">
        <v>65</v>
      </c>
      <c r="H369" s="1" t="s">
        <v>13</v>
      </c>
      <c r="I369" s="1" t="s">
        <v>14</v>
      </c>
    </row>
    <row r="370" spans="1:9">
      <c r="A370" s="1" t="s">
        <v>466</v>
      </c>
      <c r="B370" s="1" t="s">
        <v>11</v>
      </c>
      <c r="C370" s="1" t="s">
        <v>79</v>
      </c>
      <c r="D370" s="2">
        <v>40</v>
      </c>
      <c r="E370" s="2">
        <v>0.06</v>
      </c>
      <c r="F370" s="10">
        <v>44727</v>
      </c>
      <c r="G370" s="2">
        <v>65</v>
      </c>
      <c r="H370" s="1" t="s">
        <v>102</v>
      </c>
      <c r="I370" s="1" t="s">
        <v>14</v>
      </c>
    </row>
    <row r="371" spans="1:9">
      <c r="A371" s="1" t="s">
        <v>467</v>
      </c>
      <c r="B371" s="1" t="s">
        <v>43</v>
      </c>
      <c r="C371" s="1" t="s">
        <v>12</v>
      </c>
      <c r="D371" s="2">
        <v>56</v>
      </c>
      <c r="E371" s="2">
        <v>0.33</v>
      </c>
      <c r="F371" s="10">
        <v>44725</v>
      </c>
      <c r="G371" s="2">
        <v>65</v>
      </c>
      <c r="H371" s="1" t="s">
        <v>133</v>
      </c>
      <c r="I371" s="1" t="s">
        <v>14</v>
      </c>
    </row>
    <row r="372" spans="1:9">
      <c r="A372" s="1" t="s">
        <v>468</v>
      </c>
      <c r="B372" s="1" t="s">
        <v>247</v>
      </c>
      <c r="C372" s="1" t="s">
        <v>64</v>
      </c>
      <c r="D372" s="2">
        <v>35</v>
      </c>
      <c r="E372" s="2">
        <v>0.27</v>
      </c>
      <c r="F372" s="10">
        <v>44755</v>
      </c>
      <c r="G372" s="2">
        <v>64</v>
      </c>
      <c r="H372" s="1" t="s">
        <v>102</v>
      </c>
      <c r="I372" s="1" t="s">
        <v>14</v>
      </c>
    </row>
    <row r="373" spans="1:9">
      <c r="A373" s="1" t="s">
        <v>469</v>
      </c>
      <c r="B373" s="1" t="s">
        <v>43</v>
      </c>
      <c r="C373" s="1" t="s">
        <v>30</v>
      </c>
      <c r="D373" s="2">
        <v>100</v>
      </c>
      <c r="E373" s="2">
        <v>0</v>
      </c>
      <c r="F373" s="10">
        <v>44748</v>
      </c>
      <c r="G373" s="2">
        <v>64</v>
      </c>
      <c r="H373" s="1" t="s">
        <v>102</v>
      </c>
      <c r="I373" s="1" t="s">
        <v>14</v>
      </c>
    </row>
    <row r="374" spans="1:9">
      <c r="A374" s="1" t="s">
        <v>470</v>
      </c>
      <c r="B374" s="1" t="s">
        <v>86</v>
      </c>
      <c r="C374" s="1" t="s">
        <v>30</v>
      </c>
      <c r="D374" s="2">
        <v>150</v>
      </c>
      <c r="E374" s="2">
        <v>0</v>
      </c>
      <c r="F374" s="10">
        <v>44754</v>
      </c>
      <c r="G374" s="2">
        <v>63</v>
      </c>
      <c r="H374" s="1" t="s">
        <v>133</v>
      </c>
      <c r="I374" s="1" t="s">
        <v>38</v>
      </c>
    </row>
    <row r="375" spans="1:9">
      <c r="A375" s="1" t="s">
        <v>471</v>
      </c>
      <c r="B375" s="1" t="s">
        <v>115</v>
      </c>
      <c r="C375" s="1" t="s">
        <v>33</v>
      </c>
      <c r="D375" s="2">
        <v>31</v>
      </c>
      <c r="E375" s="2">
        <v>0.14</v>
      </c>
      <c r="F375" s="10">
        <v>44739</v>
      </c>
      <c r="G375" s="2">
        <v>61</v>
      </c>
      <c r="H375" s="1" t="s">
        <v>59</v>
      </c>
      <c r="I375" s="1" t="s">
        <v>115</v>
      </c>
    </row>
    <row r="376" spans="1:9">
      <c r="A376" s="1" t="s">
        <v>472</v>
      </c>
      <c r="B376" s="1" t="s">
        <v>11</v>
      </c>
      <c r="C376" s="1" t="s">
        <v>64</v>
      </c>
      <c r="D376" s="2">
        <v>27</v>
      </c>
      <c r="E376" s="2">
        <v>0.25</v>
      </c>
      <c r="F376" s="10">
        <v>44721</v>
      </c>
      <c r="G376" s="2">
        <v>61</v>
      </c>
      <c r="H376" s="1" t="s">
        <v>133</v>
      </c>
      <c r="I376" s="1" t="s">
        <v>14</v>
      </c>
    </row>
    <row r="377" spans="1:9">
      <c r="A377" s="1" t="s">
        <v>473</v>
      </c>
      <c r="B377" s="1" t="s">
        <v>247</v>
      </c>
      <c r="C377" s="1" t="s">
        <v>79</v>
      </c>
      <c r="D377" s="2">
        <v>30</v>
      </c>
      <c r="E377" s="2">
        <v>0.04</v>
      </c>
      <c r="F377" s="10">
        <v>44869</v>
      </c>
      <c r="G377" s="2">
        <v>60</v>
      </c>
      <c r="H377" s="1" t="s">
        <v>82</v>
      </c>
      <c r="I377" s="1" t="s">
        <v>239</v>
      </c>
    </row>
    <row r="378" spans="1:9">
      <c r="A378" s="1" t="s">
        <v>474</v>
      </c>
      <c r="B378" s="1" t="s">
        <v>475</v>
      </c>
      <c r="D378" s="2">
        <v>59</v>
      </c>
      <c r="E378" s="2">
        <v>0.22</v>
      </c>
      <c r="F378" s="10">
        <v>44769</v>
      </c>
      <c r="G378" s="2">
        <v>60</v>
      </c>
      <c r="H378" s="1" t="s">
        <v>26</v>
      </c>
      <c r="I378" s="1" t="s">
        <v>14</v>
      </c>
    </row>
    <row r="379" spans="1:9">
      <c r="A379" s="1" t="s">
        <v>476</v>
      </c>
      <c r="B379" s="1" t="s">
        <v>129</v>
      </c>
      <c r="C379" s="1" t="s">
        <v>181</v>
      </c>
      <c r="D379" s="2">
        <v>15</v>
      </c>
      <c r="E379" s="2">
        <v>0.09</v>
      </c>
      <c r="F379" s="10">
        <v>44782</v>
      </c>
      <c r="G379" s="2">
        <v>58</v>
      </c>
      <c r="H379" s="1" t="s">
        <v>133</v>
      </c>
      <c r="I379" s="1" t="s">
        <v>130</v>
      </c>
    </row>
    <row r="380" spans="1:9">
      <c r="A380" s="1" t="s">
        <v>477</v>
      </c>
      <c r="B380" s="1" t="s">
        <v>247</v>
      </c>
      <c r="C380" s="1" t="s">
        <v>79</v>
      </c>
      <c r="D380" s="2">
        <v>100</v>
      </c>
      <c r="E380" s="2">
        <v>0</v>
      </c>
      <c r="F380" s="10">
        <v>44774</v>
      </c>
      <c r="G380" s="2">
        <v>58</v>
      </c>
      <c r="H380" s="1" t="s">
        <v>13</v>
      </c>
      <c r="I380" s="1" t="s">
        <v>239</v>
      </c>
    </row>
    <row r="381" spans="1:9">
      <c r="A381" s="1" t="s">
        <v>478</v>
      </c>
      <c r="B381" s="1" t="s">
        <v>11</v>
      </c>
      <c r="C381" s="1" t="s">
        <v>192</v>
      </c>
      <c r="D381" s="2">
        <v>45</v>
      </c>
      <c r="E381" s="2">
        <v>0</v>
      </c>
      <c r="F381" s="10">
        <v>44771</v>
      </c>
      <c r="G381" s="2">
        <v>58</v>
      </c>
      <c r="H381" s="1" t="s">
        <v>133</v>
      </c>
      <c r="I381" s="1" t="s">
        <v>14</v>
      </c>
    </row>
    <row r="382" spans="1:9">
      <c r="A382" s="1" t="s">
        <v>479</v>
      </c>
      <c r="B382" s="1" t="s">
        <v>109</v>
      </c>
      <c r="C382" s="1" t="s">
        <v>30</v>
      </c>
      <c r="D382" s="2">
        <v>43</v>
      </c>
      <c r="E382" s="2">
        <v>0</v>
      </c>
      <c r="F382" s="10">
        <v>44764</v>
      </c>
      <c r="G382" s="2">
        <v>58</v>
      </c>
      <c r="H382" s="1" t="s">
        <v>133</v>
      </c>
      <c r="I382" s="1" t="s">
        <v>14</v>
      </c>
    </row>
    <row r="383" spans="1:9">
      <c r="A383" s="1" t="s">
        <v>480</v>
      </c>
      <c r="B383" s="1" t="s">
        <v>81</v>
      </c>
      <c r="C383" s="1" t="s">
        <v>33</v>
      </c>
      <c r="D383" s="2">
        <v>58</v>
      </c>
      <c r="E383" s="2">
        <v>0.5</v>
      </c>
      <c r="F383" s="10">
        <v>44762</v>
      </c>
      <c r="G383" s="2">
        <v>58</v>
      </c>
      <c r="H383" s="1" t="s">
        <v>102</v>
      </c>
      <c r="I383" s="1" t="s">
        <v>83</v>
      </c>
    </row>
    <row r="384" spans="1:9">
      <c r="A384" s="1" t="s">
        <v>481</v>
      </c>
      <c r="B384" s="1" t="s">
        <v>310</v>
      </c>
      <c r="C384" s="1" t="s">
        <v>203</v>
      </c>
      <c r="D384" s="2">
        <v>20</v>
      </c>
      <c r="E384" s="2">
        <v>0.12</v>
      </c>
      <c r="F384" s="10">
        <v>44742</v>
      </c>
      <c r="G384" s="2">
        <v>58</v>
      </c>
      <c r="H384" s="1" t="s">
        <v>133</v>
      </c>
      <c r="I384" s="1" t="s">
        <v>14</v>
      </c>
    </row>
    <row r="385" spans="1:9">
      <c r="A385" s="1" t="s">
        <v>482</v>
      </c>
      <c r="B385" s="1" t="s">
        <v>129</v>
      </c>
      <c r="C385" s="1" t="s">
        <v>79</v>
      </c>
      <c r="D385" s="2">
        <v>24</v>
      </c>
      <c r="E385" s="2">
        <v>0</v>
      </c>
      <c r="F385" s="10">
        <v>44866</v>
      </c>
      <c r="G385" s="2">
        <v>56</v>
      </c>
      <c r="H385" s="1" t="s">
        <v>133</v>
      </c>
      <c r="I385" s="1" t="s">
        <v>130</v>
      </c>
    </row>
    <row r="386" spans="1:9">
      <c r="A386" s="1" t="s">
        <v>483</v>
      </c>
      <c r="B386" s="1" t="s">
        <v>484</v>
      </c>
      <c r="C386" s="1" t="s">
        <v>75</v>
      </c>
      <c r="D386" s="2">
        <v>70</v>
      </c>
      <c r="E386" s="2">
        <v>0.05</v>
      </c>
      <c r="F386" s="10">
        <v>44721</v>
      </c>
      <c r="G386" s="2">
        <v>56</v>
      </c>
      <c r="H386" s="1" t="s">
        <v>13</v>
      </c>
      <c r="I386" s="1" t="s">
        <v>46</v>
      </c>
    </row>
    <row r="387" spans="1:9">
      <c r="A387" s="1" t="s">
        <v>485</v>
      </c>
      <c r="B387" s="1" t="s">
        <v>247</v>
      </c>
      <c r="C387" s="1" t="s">
        <v>96</v>
      </c>
      <c r="D387" s="2">
        <v>30</v>
      </c>
      <c r="E387" s="2">
        <v>0.2</v>
      </c>
      <c r="F387" s="10">
        <v>44770</v>
      </c>
      <c r="G387" s="2">
        <v>51</v>
      </c>
      <c r="H387" s="1" t="s">
        <v>26</v>
      </c>
      <c r="I387" s="1" t="s">
        <v>239</v>
      </c>
    </row>
    <row r="388" spans="1:9">
      <c r="A388" s="1" t="s">
        <v>486</v>
      </c>
      <c r="B388" s="1" t="s">
        <v>487</v>
      </c>
      <c r="C388" s="1" t="s">
        <v>181</v>
      </c>
      <c r="D388" s="2">
        <v>30</v>
      </c>
      <c r="E388" s="2">
        <v>0</v>
      </c>
      <c r="F388" s="10">
        <v>44762</v>
      </c>
      <c r="G388" s="2">
        <v>51</v>
      </c>
      <c r="H388" s="1" t="s">
        <v>133</v>
      </c>
      <c r="I388" s="1" t="s">
        <v>14</v>
      </c>
    </row>
    <row r="389" spans="1:9">
      <c r="A389" s="1" t="s">
        <v>488</v>
      </c>
      <c r="B389" s="1" t="s">
        <v>11</v>
      </c>
      <c r="C389" s="1" t="s">
        <v>36</v>
      </c>
      <c r="D389" s="2">
        <v>60</v>
      </c>
      <c r="E389" s="2">
        <v>0.33</v>
      </c>
      <c r="F389" s="10">
        <v>44734</v>
      </c>
      <c r="G389" s="2">
        <v>51</v>
      </c>
      <c r="H389" s="1" t="s">
        <v>133</v>
      </c>
      <c r="I389" s="1" t="s">
        <v>14</v>
      </c>
    </row>
    <row r="390" spans="1:9">
      <c r="A390" s="1" t="s">
        <v>489</v>
      </c>
      <c r="B390" s="1" t="s">
        <v>11</v>
      </c>
      <c r="C390" s="1" t="s">
        <v>36</v>
      </c>
      <c r="D390" s="2">
        <v>33</v>
      </c>
      <c r="E390" s="2">
        <v>0.4</v>
      </c>
      <c r="F390" s="10">
        <v>44750</v>
      </c>
      <c r="G390" s="2">
        <v>50</v>
      </c>
      <c r="H390" s="1" t="s">
        <v>133</v>
      </c>
      <c r="I390" s="1" t="s">
        <v>14</v>
      </c>
    </row>
    <row r="391" spans="1:9">
      <c r="A391" s="1" t="s">
        <v>490</v>
      </c>
      <c r="B391" s="1" t="s">
        <v>63</v>
      </c>
      <c r="C391" s="1" t="s">
        <v>30</v>
      </c>
      <c r="D391" s="2">
        <v>1000</v>
      </c>
      <c r="E391" s="2">
        <v>1</v>
      </c>
      <c r="F391" s="10">
        <v>44725</v>
      </c>
      <c r="G391" s="2">
        <v>50</v>
      </c>
      <c r="H391" s="1" t="s">
        <v>133</v>
      </c>
      <c r="I391" s="1" t="s">
        <v>14</v>
      </c>
    </row>
    <row r="392" spans="1:9">
      <c r="A392" s="1" t="s">
        <v>491</v>
      </c>
      <c r="B392" s="1" t="s">
        <v>136</v>
      </c>
      <c r="C392" s="1" t="s">
        <v>126</v>
      </c>
      <c r="D392" s="2">
        <v>16</v>
      </c>
      <c r="E392" s="2">
        <v>0.2</v>
      </c>
      <c r="F392" s="10">
        <v>44729</v>
      </c>
      <c r="G392" s="2">
        <v>49</v>
      </c>
      <c r="H392" s="1" t="s">
        <v>133</v>
      </c>
      <c r="I392" s="1" t="s">
        <v>14</v>
      </c>
    </row>
    <row r="393" spans="1:9">
      <c r="A393" s="1" t="s">
        <v>492</v>
      </c>
      <c r="B393" s="1" t="s">
        <v>11</v>
      </c>
      <c r="C393" s="1" t="s">
        <v>96</v>
      </c>
      <c r="D393" s="2">
        <v>60</v>
      </c>
      <c r="E393" s="2">
        <v>0</v>
      </c>
      <c r="F393" s="10">
        <v>44762</v>
      </c>
      <c r="G393" s="2">
        <v>48</v>
      </c>
      <c r="H393" s="1" t="s">
        <v>102</v>
      </c>
      <c r="I393" s="1" t="s">
        <v>14</v>
      </c>
    </row>
    <row r="394" spans="1:9">
      <c r="A394" s="1" t="s">
        <v>493</v>
      </c>
      <c r="B394" s="1" t="s">
        <v>63</v>
      </c>
      <c r="C394" s="1" t="s">
        <v>75</v>
      </c>
      <c r="D394" s="2">
        <v>30</v>
      </c>
      <c r="E394" s="2">
        <v>0</v>
      </c>
      <c r="F394" s="10">
        <v>44803</v>
      </c>
      <c r="G394" s="2">
        <v>47</v>
      </c>
      <c r="H394" s="1" t="s">
        <v>174</v>
      </c>
      <c r="I394" s="1" t="s">
        <v>14</v>
      </c>
    </row>
    <row r="395" spans="1:9">
      <c r="A395" s="1" t="s">
        <v>493</v>
      </c>
      <c r="B395" s="1" t="s">
        <v>63</v>
      </c>
      <c r="C395" s="1" t="s">
        <v>75</v>
      </c>
      <c r="D395" s="2">
        <v>30</v>
      </c>
      <c r="E395" s="2">
        <v>0.2</v>
      </c>
      <c r="F395" s="10">
        <v>44742</v>
      </c>
      <c r="G395" s="2">
        <v>47</v>
      </c>
      <c r="H395" s="1" t="s">
        <v>174</v>
      </c>
      <c r="I395" s="1" t="s">
        <v>14</v>
      </c>
    </row>
    <row r="396" spans="1:9">
      <c r="A396" s="1" t="s">
        <v>494</v>
      </c>
      <c r="B396" s="1" t="s">
        <v>222</v>
      </c>
      <c r="C396" s="1" t="s">
        <v>61</v>
      </c>
      <c r="D396" s="2">
        <v>95</v>
      </c>
      <c r="E396" s="2">
        <v>0.3</v>
      </c>
      <c r="F396" s="10">
        <v>44804</v>
      </c>
      <c r="G396" s="2">
        <v>44</v>
      </c>
      <c r="H396" s="1" t="s">
        <v>133</v>
      </c>
      <c r="I396" s="1" t="s">
        <v>14</v>
      </c>
    </row>
    <row r="397" spans="1:9">
      <c r="A397" s="1" t="s">
        <v>495</v>
      </c>
      <c r="B397" s="1" t="s">
        <v>11</v>
      </c>
      <c r="C397" s="1" t="s">
        <v>215</v>
      </c>
      <c r="D397" s="2">
        <v>50</v>
      </c>
      <c r="E397" s="2">
        <v>0</v>
      </c>
      <c r="F397" s="10">
        <v>44802</v>
      </c>
      <c r="G397" s="2">
        <v>44</v>
      </c>
      <c r="H397" s="1" t="s">
        <v>13</v>
      </c>
      <c r="I397" s="1" t="s">
        <v>14</v>
      </c>
    </row>
    <row r="398" spans="1:9">
      <c r="A398" s="1" t="s">
        <v>496</v>
      </c>
      <c r="B398" s="1" t="s">
        <v>35</v>
      </c>
      <c r="C398" s="1" t="s">
        <v>16</v>
      </c>
      <c r="D398" s="2">
        <v>40</v>
      </c>
      <c r="E398" s="2">
        <v>0</v>
      </c>
      <c r="F398" s="10">
        <v>44777</v>
      </c>
      <c r="G398" s="2">
        <v>44</v>
      </c>
      <c r="H398" s="1" t="s">
        <v>133</v>
      </c>
      <c r="I398" s="1" t="s">
        <v>38</v>
      </c>
    </row>
    <row r="399" spans="1:9">
      <c r="A399" s="1" t="s">
        <v>497</v>
      </c>
      <c r="B399" s="1" t="s">
        <v>129</v>
      </c>
      <c r="C399" s="1" t="s">
        <v>79</v>
      </c>
      <c r="D399" s="2">
        <v>31</v>
      </c>
      <c r="E399" s="2">
        <v>0.17</v>
      </c>
      <c r="F399" s="10">
        <v>44819</v>
      </c>
      <c r="G399" s="2">
        <v>42</v>
      </c>
      <c r="H399" s="1" t="s">
        <v>174</v>
      </c>
      <c r="I399" s="1" t="s">
        <v>130</v>
      </c>
    </row>
    <row r="400" spans="1:9">
      <c r="A400" s="1" t="s">
        <v>498</v>
      </c>
      <c r="B400" s="1" t="s">
        <v>109</v>
      </c>
      <c r="C400" s="1" t="s">
        <v>61</v>
      </c>
      <c r="D400" s="2">
        <v>11</v>
      </c>
      <c r="E400" s="2">
        <v>0.05</v>
      </c>
      <c r="F400" s="10">
        <v>44810</v>
      </c>
      <c r="G400" s="2">
        <v>42</v>
      </c>
      <c r="H400" s="1" t="s">
        <v>133</v>
      </c>
      <c r="I400" s="1" t="s">
        <v>14</v>
      </c>
    </row>
    <row r="401" spans="1:9">
      <c r="A401" s="1" t="s">
        <v>499</v>
      </c>
      <c r="B401" s="1" t="s">
        <v>500</v>
      </c>
      <c r="C401" s="1" t="s">
        <v>61</v>
      </c>
      <c r="D401" s="2">
        <v>40</v>
      </c>
      <c r="E401" s="2">
        <v>0.33</v>
      </c>
      <c r="F401" s="10">
        <v>44784</v>
      </c>
      <c r="G401" s="2">
        <v>42</v>
      </c>
      <c r="H401" s="1" t="s">
        <v>133</v>
      </c>
      <c r="I401" s="1" t="s">
        <v>14</v>
      </c>
    </row>
    <row r="402" spans="1:9">
      <c r="A402" s="1" t="s">
        <v>501</v>
      </c>
      <c r="B402" s="1" t="s">
        <v>63</v>
      </c>
      <c r="C402" s="1" t="s">
        <v>215</v>
      </c>
      <c r="D402" s="2">
        <v>193</v>
      </c>
      <c r="E402" s="2">
        <v>0.11</v>
      </c>
      <c r="F402" s="10">
        <v>44778</v>
      </c>
      <c r="G402" s="2">
        <v>42</v>
      </c>
      <c r="H402" s="1" t="s">
        <v>13</v>
      </c>
      <c r="I402" s="1" t="s">
        <v>14</v>
      </c>
    </row>
    <row r="403" spans="1:9">
      <c r="A403" s="1" t="s">
        <v>502</v>
      </c>
      <c r="B403" s="1" t="s">
        <v>503</v>
      </c>
      <c r="C403" s="1" t="s">
        <v>75</v>
      </c>
      <c r="D403" s="2">
        <v>54</v>
      </c>
      <c r="E403" s="2">
        <v>0.09</v>
      </c>
      <c r="F403" s="10">
        <v>44763</v>
      </c>
      <c r="G403" s="2">
        <v>42</v>
      </c>
      <c r="H403" s="1" t="s">
        <v>174</v>
      </c>
      <c r="I403" s="1" t="s">
        <v>504</v>
      </c>
    </row>
    <row r="404" spans="1:9">
      <c r="A404" s="1" t="s">
        <v>505</v>
      </c>
      <c r="B404" s="1" t="s">
        <v>247</v>
      </c>
      <c r="C404" s="1" t="s">
        <v>303</v>
      </c>
      <c r="D404" s="2">
        <v>30</v>
      </c>
      <c r="E404" s="2">
        <v>0.33</v>
      </c>
      <c r="F404" s="10">
        <v>44810</v>
      </c>
      <c r="G404" s="2">
        <v>41</v>
      </c>
      <c r="H404" s="1" t="s">
        <v>102</v>
      </c>
      <c r="I404" s="1" t="s">
        <v>239</v>
      </c>
    </row>
    <row r="405" spans="1:9">
      <c r="A405" s="1" t="s">
        <v>506</v>
      </c>
      <c r="B405" s="1" t="s">
        <v>267</v>
      </c>
      <c r="C405" s="1" t="s">
        <v>33</v>
      </c>
      <c r="D405" s="2">
        <v>40</v>
      </c>
      <c r="E405" s="2">
        <v>0.17</v>
      </c>
      <c r="F405" s="10">
        <v>44768</v>
      </c>
      <c r="G405" s="2">
        <v>41</v>
      </c>
      <c r="H405" s="1" t="s">
        <v>133</v>
      </c>
      <c r="I405" s="1" t="s">
        <v>268</v>
      </c>
    </row>
    <row r="406" spans="1:9">
      <c r="A406" s="1" t="s">
        <v>507</v>
      </c>
      <c r="B406" s="1" t="s">
        <v>81</v>
      </c>
      <c r="C406" s="1" t="s">
        <v>36</v>
      </c>
      <c r="D406" s="2">
        <v>47</v>
      </c>
      <c r="E406" s="2">
        <v>0.1</v>
      </c>
      <c r="F406" s="10">
        <v>44783</v>
      </c>
      <c r="G406" s="2">
        <v>40</v>
      </c>
      <c r="H406" s="1" t="s">
        <v>133</v>
      </c>
      <c r="I406" s="1" t="s">
        <v>83</v>
      </c>
    </row>
    <row r="407" spans="1:9">
      <c r="A407" s="1" t="s">
        <v>508</v>
      </c>
      <c r="B407" s="1" t="s">
        <v>43</v>
      </c>
      <c r="C407" s="1" t="s">
        <v>79</v>
      </c>
      <c r="D407" s="2">
        <v>40</v>
      </c>
      <c r="E407" s="2">
        <v>0.3</v>
      </c>
      <c r="F407" s="10">
        <v>44733</v>
      </c>
      <c r="G407" s="2">
        <v>40</v>
      </c>
      <c r="H407" s="1" t="s">
        <v>26</v>
      </c>
      <c r="I407" s="1" t="s">
        <v>14</v>
      </c>
    </row>
    <row r="408" spans="1:9">
      <c r="A408" s="1" t="s">
        <v>509</v>
      </c>
      <c r="B408" s="1" t="s">
        <v>168</v>
      </c>
      <c r="C408" s="1" t="s">
        <v>79</v>
      </c>
      <c r="D408" s="2">
        <v>47</v>
      </c>
      <c r="E408" s="2">
        <v>0.2</v>
      </c>
      <c r="F408" s="10">
        <v>44776</v>
      </c>
      <c r="G408" s="2">
        <v>39</v>
      </c>
      <c r="H408" s="1" t="s">
        <v>174</v>
      </c>
      <c r="I408" s="1" t="s">
        <v>130</v>
      </c>
    </row>
    <row r="409" spans="1:9">
      <c r="A409" s="1" t="s">
        <v>510</v>
      </c>
      <c r="B409" s="1" t="s">
        <v>360</v>
      </c>
      <c r="C409" s="1" t="s">
        <v>192</v>
      </c>
      <c r="D409" s="2">
        <v>13</v>
      </c>
      <c r="E409" s="2">
        <v>0</v>
      </c>
      <c r="F409" s="10">
        <v>44776</v>
      </c>
      <c r="G409" s="2">
        <v>39</v>
      </c>
      <c r="H409" s="1" t="s">
        <v>133</v>
      </c>
      <c r="I409" s="1" t="s">
        <v>14</v>
      </c>
    </row>
    <row r="410" spans="1:9">
      <c r="A410" s="1" t="s">
        <v>511</v>
      </c>
      <c r="B410" s="1" t="s">
        <v>247</v>
      </c>
      <c r="C410" s="1" t="s">
        <v>61</v>
      </c>
      <c r="D410" s="2">
        <v>23</v>
      </c>
      <c r="E410" s="2">
        <v>0.38</v>
      </c>
      <c r="F410" s="10">
        <v>44857</v>
      </c>
      <c r="G410" s="2">
        <v>36</v>
      </c>
      <c r="H410" s="1" t="s">
        <v>26</v>
      </c>
      <c r="I410" s="1" t="s">
        <v>239</v>
      </c>
    </row>
    <row r="411" spans="1:9">
      <c r="A411" s="1" t="s">
        <v>512</v>
      </c>
      <c r="B411" s="1" t="s">
        <v>81</v>
      </c>
      <c r="C411" s="1" t="s">
        <v>61</v>
      </c>
      <c r="D411" s="2">
        <v>75</v>
      </c>
      <c r="E411" s="2">
        <v>0.15</v>
      </c>
      <c r="F411" s="10">
        <v>44726</v>
      </c>
      <c r="G411" s="2">
        <v>36</v>
      </c>
      <c r="H411" s="1" t="s">
        <v>26</v>
      </c>
      <c r="I411" s="1" t="s">
        <v>83</v>
      </c>
    </row>
    <row r="412" spans="1:9">
      <c r="A412" s="1" t="s">
        <v>513</v>
      </c>
      <c r="B412" s="1" t="s">
        <v>514</v>
      </c>
      <c r="C412" s="1" t="s">
        <v>69</v>
      </c>
      <c r="D412" s="2">
        <v>40</v>
      </c>
      <c r="E412" s="2">
        <v>0.13</v>
      </c>
      <c r="F412" s="10">
        <v>44862</v>
      </c>
      <c r="G412" s="2">
        <v>35</v>
      </c>
      <c r="H412" s="1" t="s">
        <v>133</v>
      </c>
      <c r="I412" s="1" t="s">
        <v>14</v>
      </c>
    </row>
    <row r="413" spans="1:9">
      <c r="A413" s="1" t="s">
        <v>515</v>
      </c>
      <c r="B413" s="1" t="s">
        <v>48</v>
      </c>
      <c r="C413" s="1" t="s">
        <v>30</v>
      </c>
      <c r="D413" s="2">
        <v>100</v>
      </c>
      <c r="E413" s="2">
        <v>1</v>
      </c>
      <c r="F413" s="10">
        <v>44838</v>
      </c>
      <c r="G413" s="2">
        <v>35</v>
      </c>
      <c r="H413" s="1" t="s">
        <v>133</v>
      </c>
      <c r="I413" s="1" t="s">
        <v>14</v>
      </c>
    </row>
    <row r="414" spans="1:9">
      <c r="A414" s="1" t="s">
        <v>516</v>
      </c>
      <c r="B414" s="1" t="s">
        <v>66</v>
      </c>
      <c r="C414" s="1" t="s">
        <v>139</v>
      </c>
      <c r="D414" s="2">
        <v>30</v>
      </c>
      <c r="E414" s="2">
        <v>0.35</v>
      </c>
      <c r="F414" s="10">
        <v>44713</v>
      </c>
      <c r="G414" s="2">
        <v>32</v>
      </c>
      <c r="H414" s="1" t="s">
        <v>133</v>
      </c>
      <c r="I414" s="1" t="s">
        <v>67</v>
      </c>
    </row>
    <row r="415" spans="1:9">
      <c r="A415" s="1" t="s">
        <v>517</v>
      </c>
      <c r="B415" s="1" t="s">
        <v>81</v>
      </c>
      <c r="C415" s="1" t="s">
        <v>30</v>
      </c>
      <c r="D415" s="2">
        <v>170</v>
      </c>
      <c r="E415" s="2">
        <v>0</v>
      </c>
      <c r="F415" s="10">
        <v>44757</v>
      </c>
      <c r="G415" s="2">
        <v>31</v>
      </c>
      <c r="H415" s="1" t="s">
        <v>174</v>
      </c>
      <c r="I415" s="1" t="s">
        <v>83</v>
      </c>
    </row>
    <row r="416" spans="1:9">
      <c r="A416" s="1" t="s">
        <v>518</v>
      </c>
      <c r="B416" s="1" t="s">
        <v>35</v>
      </c>
      <c r="C416" s="1" t="s">
        <v>33</v>
      </c>
      <c r="D416" s="2">
        <v>100</v>
      </c>
      <c r="E416" s="2">
        <v>0.5</v>
      </c>
      <c r="F416" s="10">
        <v>44714</v>
      </c>
      <c r="G416" s="2">
        <v>31</v>
      </c>
      <c r="H416" s="1" t="s">
        <v>174</v>
      </c>
      <c r="I416" s="1" t="s">
        <v>38</v>
      </c>
    </row>
    <row r="417" spans="1:9">
      <c r="A417" s="1" t="s">
        <v>519</v>
      </c>
      <c r="B417" s="1" t="s">
        <v>63</v>
      </c>
      <c r="C417" s="1" t="s">
        <v>126</v>
      </c>
      <c r="D417" s="2">
        <v>110</v>
      </c>
      <c r="E417" s="2">
        <v>0.05</v>
      </c>
      <c r="F417" s="10">
        <v>44871</v>
      </c>
      <c r="G417" s="2">
        <v>30</v>
      </c>
      <c r="H417" s="1" t="s">
        <v>13</v>
      </c>
      <c r="I417" s="1" t="s">
        <v>14</v>
      </c>
    </row>
    <row r="418" spans="1:9">
      <c r="A418" s="1" t="s">
        <v>520</v>
      </c>
      <c r="B418" s="1" t="s">
        <v>457</v>
      </c>
      <c r="C418" s="1" t="s">
        <v>91</v>
      </c>
      <c r="D418" s="2">
        <v>9</v>
      </c>
      <c r="E418" s="2">
        <v>0.05</v>
      </c>
      <c r="F418" s="10">
        <v>44855</v>
      </c>
      <c r="G418" s="2">
        <v>30</v>
      </c>
      <c r="H418" s="1" t="s">
        <v>133</v>
      </c>
      <c r="I418" s="1" t="s">
        <v>458</v>
      </c>
    </row>
    <row r="419" spans="1:9">
      <c r="A419" s="1" t="s">
        <v>521</v>
      </c>
      <c r="B419" s="1" t="s">
        <v>77</v>
      </c>
      <c r="C419" s="1" t="s">
        <v>16</v>
      </c>
      <c r="D419" s="2">
        <v>140</v>
      </c>
      <c r="E419" s="2">
        <v>0.1</v>
      </c>
      <c r="F419" s="10">
        <v>44841</v>
      </c>
      <c r="G419" s="2">
        <v>30</v>
      </c>
      <c r="H419" s="1" t="s">
        <v>123</v>
      </c>
      <c r="I419" s="1" t="s">
        <v>14</v>
      </c>
    </row>
    <row r="420" spans="1:9">
      <c r="A420" s="1" t="s">
        <v>522</v>
      </c>
      <c r="B420" s="1" t="s">
        <v>29</v>
      </c>
      <c r="C420" s="1" t="s">
        <v>33</v>
      </c>
      <c r="D420" s="2">
        <v>43</v>
      </c>
      <c r="E420" s="2">
        <v>0.33</v>
      </c>
      <c r="F420" s="10">
        <v>44778</v>
      </c>
      <c r="G420" s="2">
        <v>30</v>
      </c>
      <c r="H420" s="1" t="s">
        <v>26</v>
      </c>
      <c r="I420" s="1" t="s">
        <v>31</v>
      </c>
    </row>
    <row r="421" spans="1:9">
      <c r="A421" s="1" t="s">
        <v>523</v>
      </c>
      <c r="B421" s="1" t="s">
        <v>299</v>
      </c>
      <c r="C421" s="1" t="s">
        <v>64</v>
      </c>
      <c r="D421" s="2">
        <v>85</v>
      </c>
      <c r="E421" s="2">
        <v>0</v>
      </c>
      <c r="F421" s="10">
        <v>44731</v>
      </c>
      <c r="G421" s="2">
        <v>30</v>
      </c>
      <c r="H421" s="1" t="s">
        <v>59</v>
      </c>
      <c r="I421" s="1" t="s">
        <v>14</v>
      </c>
    </row>
    <row r="422" spans="1:9">
      <c r="A422" s="1" t="s">
        <v>524</v>
      </c>
      <c r="B422" s="1" t="s">
        <v>93</v>
      </c>
      <c r="C422" s="1" t="s">
        <v>364</v>
      </c>
      <c r="D422" s="2">
        <v>50</v>
      </c>
      <c r="E422" s="2">
        <v>0.25</v>
      </c>
      <c r="F422" s="10">
        <v>44839</v>
      </c>
      <c r="G422" s="2">
        <v>29</v>
      </c>
      <c r="H422" s="1" t="s">
        <v>102</v>
      </c>
      <c r="I422" s="1" t="s">
        <v>14</v>
      </c>
    </row>
    <row r="423" spans="1:9">
      <c r="A423" s="1" t="s">
        <v>525</v>
      </c>
      <c r="B423" s="1" t="s">
        <v>129</v>
      </c>
      <c r="C423" s="1" t="s">
        <v>75</v>
      </c>
      <c r="D423" s="2">
        <v>50</v>
      </c>
      <c r="E423" s="2">
        <v>0.1</v>
      </c>
      <c r="F423" s="10">
        <v>44816</v>
      </c>
      <c r="G423" s="2">
        <v>28</v>
      </c>
      <c r="H423" s="1" t="s">
        <v>133</v>
      </c>
      <c r="I423" s="1" t="s">
        <v>130</v>
      </c>
    </row>
    <row r="424" spans="1:9">
      <c r="A424" s="1" t="s">
        <v>526</v>
      </c>
      <c r="B424" s="1" t="s">
        <v>11</v>
      </c>
      <c r="C424" s="1" t="s">
        <v>30</v>
      </c>
      <c r="D424" s="2">
        <v>29</v>
      </c>
      <c r="E424" s="2">
        <v>0</v>
      </c>
      <c r="F424" s="10">
        <v>44778</v>
      </c>
      <c r="G424" s="2">
        <v>28</v>
      </c>
      <c r="H424" s="1" t="s">
        <v>174</v>
      </c>
      <c r="I424" s="1" t="s">
        <v>14</v>
      </c>
    </row>
    <row r="425" spans="1:9">
      <c r="A425" s="1" t="s">
        <v>527</v>
      </c>
      <c r="B425" s="1" t="s">
        <v>81</v>
      </c>
      <c r="C425" s="1" t="s">
        <v>19</v>
      </c>
      <c r="D425" s="2">
        <v>60</v>
      </c>
      <c r="E425" s="2">
        <v>0</v>
      </c>
      <c r="F425" s="10">
        <v>44747</v>
      </c>
      <c r="G425" s="2">
        <v>28</v>
      </c>
      <c r="H425" s="1" t="s">
        <v>123</v>
      </c>
      <c r="I425" s="1" t="s">
        <v>83</v>
      </c>
    </row>
    <row r="426" spans="1:9">
      <c r="A426" s="1" t="s">
        <v>528</v>
      </c>
      <c r="B426" s="1" t="s">
        <v>63</v>
      </c>
      <c r="C426" s="1" t="s">
        <v>33</v>
      </c>
      <c r="D426" s="2">
        <v>20</v>
      </c>
      <c r="E426" s="2">
        <v>0.33</v>
      </c>
      <c r="F426" s="10">
        <v>44714</v>
      </c>
      <c r="G426" s="2">
        <v>28</v>
      </c>
      <c r="H426" s="1" t="s">
        <v>174</v>
      </c>
      <c r="I426" s="1" t="s">
        <v>14</v>
      </c>
    </row>
    <row r="427" spans="1:9">
      <c r="A427" s="1" t="s">
        <v>529</v>
      </c>
      <c r="B427" s="1" t="s">
        <v>129</v>
      </c>
      <c r="C427" s="1" t="s">
        <v>75</v>
      </c>
      <c r="D427" s="2">
        <v>30</v>
      </c>
      <c r="E427" s="2">
        <v>0.55</v>
      </c>
      <c r="F427" s="10">
        <v>44757</v>
      </c>
      <c r="G427" s="2">
        <v>27</v>
      </c>
      <c r="H427" s="1" t="s">
        <v>174</v>
      </c>
      <c r="I427" s="1" t="s">
        <v>130</v>
      </c>
    </row>
    <row r="428" spans="1:9">
      <c r="A428" s="1" t="s">
        <v>530</v>
      </c>
      <c r="B428" s="1" t="s">
        <v>11</v>
      </c>
      <c r="C428" s="1" t="s">
        <v>79</v>
      </c>
      <c r="D428" s="2">
        <v>23</v>
      </c>
      <c r="E428" s="2">
        <v>0</v>
      </c>
      <c r="F428" s="10">
        <v>44732</v>
      </c>
      <c r="G428" s="2">
        <v>27</v>
      </c>
      <c r="H428" s="1" t="s">
        <v>174</v>
      </c>
      <c r="I428" s="1" t="s">
        <v>14</v>
      </c>
    </row>
    <row r="429" spans="1:9">
      <c r="A429" s="1" t="s">
        <v>531</v>
      </c>
      <c r="B429" s="1" t="s">
        <v>267</v>
      </c>
      <c r="C429" s="1" t="s">
        <v>364</v>
      </c>
      <c r="D429" s="2">
        <v>7</v>
      </c>
      <c r="E429" s="2">
        <v>0</v>
      </c>
      <c r="F429" s="10">
        <v>44784</v>
      </c>
      <c r="G429" s="2">
        <v>26</v>
      </c>
      <c r="H429" s="1" t="s">
        <v>102</v>
      </c>
      <c r="I429" s="1" t="s">
        <v>268</v>
      </c>
    </row>
    <row r="430" spans="1:9">
      <c r="A430" s="1" t="s">
        <v>532</v>
      </c>
      <c r="B430" s="1" t="s">
        <v>11</v>
      </c>
      <c r="C430" s="1" t="s">
        <v>139</v>
      </c>
      <c r="D430" s="2">
        <v>85</v>
      </c>
      <c r="E430" s="2">
        <v>1</v>
      </c>
      <c r="F430" s="10">
        <v>44775</v>
      </c>
      <c r="G430" s="2">
        <v>26</v>
      </c>
      <c r="H430" s="1" t="s">
        <v>133</v>
      </c>
      <c r="I430" s="1" t="s">
        <v>14</v>
      </c>
    </row>
    <row r="431" spans="1:9">
      <c r="A431" s="1" t="s">
        <v>533</v>
      </c>
      <c r="B431" s="1" t="s">
        <v>503</v>
      </c>
      <c r="C431" s="1" t="s">
        <v>110</v>
      </c>
      <c r="D431" s="2">
        <v>54</v>
      </c>
      <c r="E431" s="2">
        <v>0.2</v>
      </c>
      <c r="F431" s="10">
        <v>44775</v>
      </c>
      <c r="G431" s="2">
        <v>26</v>
      </c>
      <c r="H431" s="1" t="s">
        <v>133</v>
      </c>
      <c r="I431" s="1" t="s">
        <v>504</v>
      </c>
    </row>
    <row r="432" spans="1:9">
      <c r="A432" s="1" t="s">
        <v>533</v>
      </c>
      <c r="B432" s="1" t="s">
        <v>503</v>
      </c>
      <c r="C432" s="1" t="s">
        <v>110</v>
      </c>
      <c r="D432" s="2">
        <v>30</v>
      </c>
      <c r="E432" s="2">
        <v>0.1</v>
      </c>
      <c r="F432" s="10">
        <v>44743</v>
      </c>
      <c r="G432" s="2">
        <v>26</v>
      </c>
      <c r="H432" s="1" t="s">
        <v>133</v>
      </c>
      <c r="I432" s="1" t="s">
        <v>504</v>
      </c>
    </row>
    <row r="433" spans="1:9">
      <c r="A433" s="1" t="s">
        <v>534</v>
      </c>
      <c r="B433" s="1" t="s">
        <v>535</v>
      </c>
      <c r="C433" s="1" t="s">
        <v>75</v>
      </c>
      <c r="D433" s="2">
        <v>50</v>
      </c>
      <c r="E433" s="2">
        <v>0.2</v>
      </c>
      <c r="F433" s="10">
        <v>44720</v>
      </c>
      <c r="G433" s="2">
        <v>26</v>
      </c>
      <c r="H433" s="1" t="s">
        <v>26</v>
      </c>
      <c r="I433" s="1" t="s">
        <v>536</v>
      </c>
    </row>
    <row r="434" spans="1:9">
      <c r="A434" s="1" t="s">
        <v>537</v>
      </c>
      <c r="B434" s="1" t="s">
        <v>29</v>
      </c>
      <c r="C434" s="1" t="s">
        <v>96</v>
      </c>
      <c r="D434" s="2">
        <v>18</v>
      </c>
      <c r="E434" s="2">
        <v>0.3</v>
      </c>
      <c r="F434" s="10">
        <v>44741</v>
      </c>
      <c r="G434" s="2">
        <v>25</v>
      </c>
      <c r="H434" s="1" t="s">
        <v>133</v>
      </c>
      <c r="I434" s="1" t="s">
        <v>31</v>
      </c>
    </row>
    <row r="435" spans="1:9">
      <c r="A435" s="1" t="s">
        <v>538</v>
      </c>
      <c r="B435" s="1" t="s">
        <v>222</v>
      </c>
      <c r="C435" s="1" t="s">
        <v>33</v>
      </c>
      <c r="D435" s="2">
        <v>15</v>
      </c>
      <c r="E435" s="2">
        <v>0.2</v>
      </c>
      <c r="F435" s="10">
        <v>44797</v>
      </c>
      <c r="G435" s="2">
        <v>24</v>
      </c>
      <c r="H435" s="1" t="s">
        <v>174</v>
      </c>
      <c r="I435" s="1" t="s">
        <v>14</v>
      </c>
    </row>
    <row r="436" spans="1:9">
      <c r="A436" s="1" t="s">
        <v>539</v>
      </c>
      <c r="B436" s="1" t="s">
        <v>540</v>
      </c>
      <c r="C436" s="1" t="s">
        <v>75</v>
      </c>
      <c r="D436" s="2">
        <v>70</v>
      </c>
      <c r="E436" s="2">
        <v>0.18</v>
      </c>
      <c r="F436" s="10">
        <v>44755</v>
      </c>
      <c r="G436" s="2">
        <v>23</v>
      </c>
      <c r="H436" s="1" t="s">
        <v>26</v>
      </c>
      <c r="I436" s="1" t="s">
        <v>83</v>
      </c>
    </row>
    <row r="437" spans="1:9">
      <c r="A437" s="1" t="s">
        <v>541</v>
      </c>
      <c r="B437" s="1" t="s">
        <v>11</v>
      </c>
      <c r="C437" s="1" t="s">
        <v>364</v>
      </c>
      <c r="D437" s="2">
        <v>23</v>
      </c>
      <c r="E437" s="2">
        <v>0.3</v>
      </c>
      <c r="F437" s="10">
        <v>44768</v>
      </c>
      <c r="G437" s="2">
        <v>22</v>
      </c>
      <c r="H437" s="1" t="s">
        <v>174</v>
      </c>
      <c r="I437" s="1" t="s">
        <v>14</v>
      </c>
    </row>
    <row r="438" spans="1:9">
      <c r="A438" s="1" t="s">
        <v>542</v>
      </c>
      <c r="B438" s="1" t="s">
        <v>543</v>
      </c>
      <c r="C438" s="1" t="s">
        <v>33</v>
      </c>
      <c r="D438" s="2">
        <v>14</v>
      </c>
      <c r="E438" s="2">
        <v>0.1</v>
      </c>
      <c r="F438" s="10">
        <v>44742</v>
      </c>
      <c r="G438" s="2">
        <v>22</v>
      </c>
      <c r="H438" s="1" t="s">
        <v>174</v>
      </c>
      <c r="I438" s="1" t="s">
        <v>31</v>
      </c>
    </row>
    <row r="439" spans="1:9">
      <c r="A439" s="1" t="s">
        <v>544</v>
      </c>
      <c r="B439" s="1" t="s">
        <v>77</v>
      </c>
      <c r="C439" s="1" t="s">
        <v>126</v>
      </c>
      <c r="D439" s="2">
        <v>55</v>
      </c>
      <c r="E439" s="2">
        <v>0.1</v>
      </c>
      <c r="F439" s="10">
        <v>44794</v>
      </c>
      <c r="G439" s="2">
        <v>21</v>
      </c>
      <c r="H439" s="1" t="s">
        <v>123</v>
      </c>
      <c r="I439" s="1" t="s">
        <v>14</v>
      </c>
    </row>
    <row r="440" spans="1:9">
      <c r="A440" s="1" t="s">
        <v>545</v>
      </c>
      <c r="B440" s="1" t="s">
        <v>129</v>
      </c>
      <c r="C440" s="1" t="s">
        <v>110</v>
      </c>
      <c r="D440" s="2">
        <v>10</v>
      </c>
      <c r="E440" s="2">
        <v>0.3</v>
      </c>
      <c r="F440" s="10">
        <v>44874</v>
      </c>
      <c r="G440" s="2">
        <v>20</v>
      </c>
      <c r="H440" s="1" t="s">
        <v>174</v>
      </c>
      <c r="I440" s="1" t="s">
        <v>130</v>
      </c>
    </row>
    <row r="441" spans="1:9">
      <c r="A441" s="1" t="s">
        <v>546</v>
      </c>
      <c r="B441" s="1" t="s">
        <v>547</v>
      </c>
      <c r="C441" s="1" t="s">
        <v>96</v>
      </c>
      <c r="D441" s="2">
        <v>80</v>
      </c>
      <c r="E441" s="2">
        <v>0</v>
      </c>
      <c r="F441" s="10">
        <v>44845</v>
      </c>
      <c r="G441" s="2">
        <v>20</v>
      </c>
      <c r="H441" s="1" t="s">
        <v>174</v>
      </c>
      <c r="I441" s="1" t="s">
        <v>54</v>
      </c>
    </row>
    <row r="442" spans="1:9">
      <c r="A442" s="1" t="s">
        <v>548</v>
      </c>
      <c r="B442" s="1" t="s">
        <v>267</v>
      </c>
      <c r="C442" s="1" t="s">
        <v>61</v>
      </c>
      <c r="D442" s="2">
        <v>18</v>
      </c>
      <c r="E442" s="2">
        <v>0.5</v>
      </c>
      <c r="F442" s="10">
        <v>44777</v>
      </c>
      <c r="G442" s="2">
        <v>20</v>
      </c>
      <c r="H442" s="1" t="s">
        <v>133</v>
      </c>
      <c r="I442" s="1" t="s">
        <v>268</v>
      </c>
    </row>
    <row r="443" spans="1:9">
      <c r="A443" s="1" t="s">
        <v>549</v>
      </c>
      <c r="B443" s="1" t="s">
        <v>11</v>
      </c>
      <c r="C443" s="1" t="s">
        <v>36</v>
      </c>
      <c r="D443" s="2">
        <v>73</v>
      </c>
      <c r="E443" s="2">
        <v>0.33</v>
      </c>
      <c r="F443" s="10">
        <v>44749</v>
      </c>
      <c r="G443" s="2">
        <v>20</v>
      </c>
      <c r="H443" s="1" t="s">
        <v>174</v>
      </c>
      <c r="I443" s="1" t="s">
        <v>14</v>
      </c>
    </row>
    <row r="444" spans="1:9">
      <c r="A444" s="1" t="s">
        <v>550</v>
      </c>
      <c r="B444" s="1" t="s">
        <v>551</v>
      </c>
      <c r="C444" s="1" t="s">
        <v>79</v>
      </c>
      <c r="D444" s="2">
        <v>40</v>
      </c>
      <c r="E444" s="2">
        <v>0</v>
      </c>
      <c r="F444" s="10">
        <v>44740</v>
      </c>
      <c r="G444" s="2">
        <v>20</v>
      </c>
      <c r="H444" s="1" t="s">
        <v>26</v>
      </c>
      <c r="I444" s="1" t="s">
        <v>14</v>
      </c>
    </row>
    <row r="445" spans="1:9">
      <c r="A445" s="1" t="s">
        <v>552</v>
      </c>
      <c r="B445" s="1" t="s">
        <v>35</v>
      </c>
      <c r="C445" s="1" t="s">
        <v>61</v>
      </c>
      <c r="D445" s="2">
        <v>36</v>
      </c>
      <c r="E445" s="2">
        <v>0.1</v>
      </c>
      <c r="F445" s="10">
        <v>44727</v>
      </c>
      <c r="G445" s="2">
        <v>20</v>
      </c>
      <c r="H445" s="1" t="s">
        <v>174</v>
      </c>
      <c r="I445" s="1" t="s">
        <v>38</v>
      </c>
    </row>
    <row r="446" spans="1:9">
      <c r="A446" s="1" t="s">
        <v>553</v>
      </c>
      <c r="B446" s="1" t="s">
        <v>554</v>
      </c>
      <c r="C446" s="1" t="s">
        <v>126</v>
      </c>
      <c r="D446" s="2">
        <v>22</v>
      </c>
      <c r="E446" s="2">
        <v>0.13</v>
      </c>
      <c r="F446" s="10">
        <v>44735</v>
      </c>
      <c r="G446" s="2">
        <v>19</v>
      </c>
      <c r="H446" s="1" t="s">
        <v>26</v>
      </c>
      <c r="I446" s="1" t="s">
        <v>14</v>
      </c>
    </row>
    <row r="447" spans="1:9">
      <c r="A447" s="1" t="s">
        <v>555</v>
      </c>
      <c r="B447" s="1" t="s">
        <v>247</v>
      </c>
      <c r="C447" s="1" t="s">
        <v>215</v>
      </c>
      <c r="D447" s="2">
        <v>120</v>
      </c>
      <c r="E447" s="2">
        <v>1</v>
      </c>
      <c r="F447" s="10">
        <v>44875</v>
      </c>
      <c r="G447" s="2">
        <v>18</v>
      </c>
      <c r="H447" s="1" t="s">
        <v>123</v>
      </c>
      <c r="I447" s="1" t="s">
        <v>239</v>
      </c>
    </row>
    <row r="448" spans="1:9">
      <c r="A448" s="1" t="s">
        <v>556</v>
      </c>
      <c r="B448" s="1" t="s">
        <v>267</v>
      </c>
      <c r="C448" s="1" t="s">
        <v>79</v>
      </c>
      <c r="D448" s="2">
        <v>75</v>
      </c>
      <c r="E448" s="2">
        <v>1</v>
      </c>
      <c r="F448" s="10">
        <v>44773</v>
      </c>
      <c r="G448" s="2">
        <v>18</v>
      </c>
      <c r="H448" s="1" t="s">
        <v>133</v>
      </c>
      <c r="I448" s="1" t="s">
        <v>268</v>
      </c>
    </row>
    <row r="449" spans="1:9">
      <c r="A449" s="1" t="s">
        <v>557</v>
      </c>
      <c r="B449" s="1" t="s">
        <v>77</v>
      </c>
      <c r="C449" s="1" t="s">
        <v>79</v>
      </c>
      <c r="D449" s="2">
        <v>40</v>
      </c>
      <c r="E449" s="2">
        <v>0</v>
      </c>
      <c r="F449" s="10">
        <v>44766</v>
      </c>
      <c r="G449" s="2">
        <v>18</v>
      </c>
      <c r="H449" s="1" t="s">
        <v>26</v>
      </c>
      <c r="I449" s="1" t="s">
        <v>14</v>
      </c>
    </row>
    <row r="450" spans="1:9">
      <c r="A450" s="1" t="s">
        <v>558</v>
      </c>
      <c r="B450" s="1" t="s">
        <v>247</v>
      </c>
      <c r="C450" s="1" t="s">
        <v>192</v>
      </c>
      <c r="D450" s="2">
        <v>11</v>
      </c>
      <c r="E450" s="2">
        <v>0.28</v>
      </c>
      <c r="F450" s="10">
        <v>44865</v>
      </c>
      <c r="G450" s="2">
        <v>17</v>
      </c>
      <c r="H450" s="1" t="s">
        <v>174</v>
      </c>
      <c r="I450" s="1" t="s">
        <v>239</v>
      </c>
    </row>
    <row r="451" spans="1:9">
      <c r="A451" s="1" t="s">
        <v>559</v>
      </c>
      <c r="B451" s="1" t="s">
        <v>35</v>
      </c>
      <c r="C451" s="1" t="s">
        <v>75</v>
      </c>
      <c r="D451" s="2">
        <v>23</v>
      </c>
      <c r="E451" s="2">
        <v>0</v>
      </c>
      <c r="F451" s="10">
        <v>44846</v>
      </c>
      <c r="G451" s="2">
        <v>17</v>
      </c>
      <c r="H451" s="1" t="s">
        <v>174</v>
      </c>
      <c r="I451" s="1" t="s">
        <v>38</v>
      </c>
    </row>
    <row r="452" spans="1:9">
      <c r="A452" s="1" t="s">
        <v>560</v>
      </c>
      <c r="B452" s="1" t="s">
        <v>35</v>
      </c>
      <c r="C452" s="1" t="s">
        <v>36</v>
      </c>
      <c r="D452" s="2">
        <v>130</v>
      </c>
      <c r="E452" s="2">
        <v>0.75</v>
      </c>
      <c r="F452" s="10">
        <v>44816</v>
      </c>
      <c r="G452" s="2">
        <v>17</v>
      </c>
      <c r="H452" s="1" t="s">
        <v>174</v>
      </c>
      <c r="I452" s="1" t="s">
        <v>38</v>
      </c>
    </row>
    <row r="453" spans="1:9">
      <c r="A453" s="1" t="s">
        <v>561</v>
      </c>
      <c r="B453" s="1" t="s">
        <v>247</v>
      </c>
      <c r="C453" s="1" t="s">
        <v>192</v>
      </c>
      <c r="D453" s="2">
        <v>17</v>
      </c>
      <c r="E453" s="2">
        <v>0.5</v>
      </c>
      <c r="F453" s="10">
        <v>44859</v>
      </c>
      <c r="G453" s="2">
        <v>15</v>
      </c>
      <c r="H453" s="1" t="s">
        <v>562</v>
      </c>
      <c r="I453" s="1" t="s">
        <v>239</v>
      </c>
    </row>
    <row r="454" spans="1:9">
      <c r="A454" s="1" t="s">
        <v>563</v>
      </c>
      <c r="B454" s="1" t="s">
        <v>247</v>
      </c>
      <c r="C454" s="1" t="s">
        <v>69</v>
      </c>
      <c r="D454" s="2">
        <v>11</v>
      </c>
      <c r="E454" s="2">
        <v>0</v>
      </c>
      <c r="F454" s="10">
        <v>44787</v>
      </c>
      <c r="G454" s="2">
        <v>15</v>
      </c>
      <c r="H454" s="1" t="s">
        <v>174</v>
      </c>
      <c r="I454" s="1" t="s">
        <v>239</v>
      </c>
    </row>
    <row r="455" spans="1:9">
      <c r="A455" s="1" t="s">
        <v>561</v>
      </c>
      <c r="B455" s="1" t="s">
        <v>247</v>
      </c>
      <c r="C455" s="1" t="s">
        <v>192</v>
      </c>
      <c r="D455" s="2">
        <v>16</v>
      </c>
      <c r="E455" s="2">
        <v>0.32</v>
      </c>
      <c r="F455" s="10">
        <v>44773</v>
      </c>
      <c r="G455" s="2">
        <v>15</v>
      </c>
      <c r="H455" s="1" t="s">
        <v>562</v>
      </c>
      <c r="I455" s="1" t="s">
        <v>239</v>
      </c>
    </row>
    <row r="456" spans="1:9">
      <c r="A456" s="1" t="s">
        <v>564</v>
      </c>
      <c r="B456" s="1" t="s">
        <v>81</v>
      </c>
      <c r="C456" s="1" t="s">
        <v>33</v>
      </c>
      <c r="D456" s="2">
        <v>28</v>
      </c>
      <c r="E456" s="2">
        <v>0.22</v>
      </c>
      <c r="F456" s="10">
        <v>44764</v>
      </c>
      <c r="G456" s="2">
        <v>15</v>
      </c>
      <c r="H456" s="1" t="s">
        <v>174</v>
      </c>
      <c r="I456" s="1" t="s">
        <v>83</v>
      </c>
    </row>
    <row r="457" spans="1:9">
      <c r="A457" s="1" t="s">
        <v>565</v>
      </c>
      <c r="B457" s="1" t="s">
        <v>11</v>
      </c>
      <c r="C457" s="1" t="s">
        <v>19</v>
      </c>
      <c r="D457" s="2">
        <v>16</v>
      </c>
      <c r="E457" s="2">
        <v>0.25</v>
      </c>
      <c r="F457" s="10">
        <v>44741</v>
      </c>
      <c r="G457" s="2">
        <v>13</v>
      </c>
      <c r="H457" s="1" t="s">
        <v>174</v>
      </c>
      <c r="I457" s="1" t="s">
        <v>14</v>
      </c>
    </row>
    <row r="458" spans="1:9">
      <c r="A458" s="1" t="s">
        <v>566</v>
      </c>
      <c r="B458" s="1" t="s">
        <v>360</v>
      </c>
      <c r="C458" s="1" t="s">
        <v>19</v>
      </c>
      <c r="D458" s="2">
        <v>40</v>
      </c>
      <c r="E458" s="2">
        <v>0.2</v>
      </c>
      <c r="F458" s="10">
        <v>44741</v>
      </c>
      <c r="G458" s="2">
        <v>13</v>
      </c>
      <c r="H458" s="1" t="s">
        <v>26</v>
      </c>
      <c r="I458" s="1" t="s">
        <v>38</v>
      </c>
    </row>
    <row r="459" spans="1:9">
      <c r="A459" s="1" t="s">
        <v>567</v>
      </c>
      <c r="B459" s="1" t="s">
        <v>347</v>
      </c>
      <c r="C459" s="1" t="s">
        <v>91</v>
      </c>
      <c r="D459" s="2">
        <v>70</v>
      </c>
      <c r="E459" s="2">
        <v>0.3</v>
      </c>
      <c r="F459" s="10">
        <v>44739</v>
      </c>
      <c r="G459" s="2">
        <v>13</v>
      </c>
      <c r="H459" s="1" t="s">
        <v>13</v>
      </c>
      <c r="I459" s="1" t="s">
        <v>268</v>
      </c>
    </row>
    <row r="460" spans="1:9">
      <c r="A460" s="1" t="s">
        <v>568</v>
      </c>
      <c r="B460" s="1" t="s">
        <v>569</v>
      </c>
      <c r="C460" s="1" t="s">
        <v>30</v>
      </c>
      <c r="D460" s="2">
        <v>80</v>
      </c>
      <c r="E460" s="2">
        <v>0.3</v>
      </c>
      <c r="F460" s="10">
        <v>44732</v>
      </c>
      <c r="G460" s="2">
        <v>12</v>
      </c>
      <c r="H460" s="1" t="s">
        <v>26</v>
      </c>
      <c r="I460" s="1" t="s">
        <v>38</v>
      </c>
    </row>
    <row r="461" spans="1:9">
      <c r="A461" s="1" t="s">
        <v>570</v>
      </c>
      <c r="B461" s="1" t="s">
        <v>129</v>
      </c>
      <c r="C461" s="1" t="s">
        <v>139</v>
      </c>
      <c r="D461" s="2">
        <v>22</v>
      </c>
      <c r="E461" s="2">
        <v>0</v>
      </c>
      <c r="F461" s="10">
        <v>44875</v>
      </c>
      <c r="G461" s="2">
        <v>11</v>
      </c>
      <c r="H461" s="1" t="s">
        <v>26</v>
      </c>
      <c r="I461" s="1" t="s">
        <v>130</v>
      </c>
    </row>
    <row r="462" spans="1:9">
      <c r="A462" s="1" t="s">
        <v>571</v>
      </c>
      <c r="B462" s="1" t="s">
        <v>11</v>
      </c>
      <c r="C462" s="1" t="s">
        <v>75</v>
      </c>
      <c r="D462" s="2">
        <v>40</v>
      </c>
      <c r="E462" s="2">
        <v>0</v>
      </c>
      <c r="F462" s="10">
        <v>44865</v>
      </c>
      <c r="G462" s="2">
        <v>11</v>
      </c>
      <c r="H462" s="1" t="s">
        <v>26</v>
      </c>
      <c r="I462" s="1" t="s">
        <v>14</v>
      </c>
    </row>
    <row r="463" spans="1:9">
      <c r="A463" s="1" t="s">
        <v>572</v>
      </c>
      <c r="B463" s="1" t="s">
        <v>81</v>
      </c>
      <c r="C463" s="1" t="s">
        <v>61</v>
      </c>
      <c r="D463" s="2">
        <v>60</v>
      </c>
      <c r="E463" s="2">
        <v>0.2</v>
      </c>
      <c r="F463" s="10">
        <v>44789</v>
      </c>
      <c r="G463" s="2">
        <v>11</v>
      </c>
      <c r="H463" s="1" t="s">
        <v>26</v>
      </c>
      <c r="I463" s="1" t="s">
        <v>83</v>
      </c>
    </row>
    <row r="464" spans="1:9">
      <c r="A464" s="1" t="s">
        <v>573</v>
      </c>
      <c r="B464" s="1" t="s">
        <v>63</v>
      </c>
      <c r="C464" s="1" t="s">
        <v>33</v>
      </c>
      <c r="D464" s="2">
        <v>30</v>
      </c>
      <c r="E464" s="2">
        <v>0.27</v>
      </c>
      <c r="F464" s="10">
        <v>44771</v>
      </c>
      <c r="G464" s="2">
        <v>11</v>
      </c>
      <c r="H464" s="1" t="s">
        <v>133</v>
      </c>
      <c r="I464" s="1" t="s">
        <v>14</v>
      </c>
    </row>
    <row r="465" spans="1:9">
      <c r="A465" s="1" t="s">
        <v>574</v>
      </c>
      <c r="B465" s="1" t="s">
        <v>86</v>
      </c>
      <c r="C465" s="1" t="s">
        <v>36</v>
      </c>
      <c r="D465" s="2">
        <v>300</v>
      </c>
      <c r="E465" s="2">
        <v>0</v>
      </c>
      <c r="F465" s="10">
        <v>44740</v>
      </c>
      <c r="G465" s="2">
        <v>11</v>
      </c>
      <c r="H465" s="1" t="s">
        <v>123</v>
      </c>
      <c r="I465" s="1" t="s">
        <v>38</v>
      </c>
    </row>
    <row r="466" spans="1:9">
      <c r="A466" s="1" t="s">
        <v>575</v>
      </c>
      <c r="B466" s="1" t="s">
        <v>211</v>
      </c>
      <c r="C466" s="1" t="s">
        <v>91</v>
      </c>
      <c r="D466" s="2">
        <v>20</v>
      </c>
      <c r="E466" s="2">
        <v>0.48</v>
      </c>
      <c r="F466" s="10">
        <v>44722</v>
      </c>
      <c r="G466" s="2">
        <v>11</v>
      </c>
      <c r="H466" s="1" t="s">
        <v>174</v>
      </c>
      <c r="I466" s="1" t="s">
        <v>14</v>
      </c>
    </row>
    <row r="467" spans="1:9">
      <c r="A467" s="1" t="s">
        <v>576</v>
      </c>
      <c r="B467" s="1" t="s">
        <v>577</v>
      </c>
      <c r="C467" s="1" t="s">
        <v>192</v>
      </c>
      <c r="D467" s="2">
        <v>5</v>
      </c>
      <c r="E467" s="2">
        <v>0.15</v>
      </c>
      <c r="F467" s="10">
        <v>44719</v>
      </c>
      <c r="G467" s="2">
        <v>11</v>
      </c>
      <c r="H467" s="1" t="s">
        <v>174</v>
      </c>
      <c r="I467" s="1" t="s">
        <v>14</v>
      </c>
    </row>
    <row r="468" spans="1:9">
      <c r="A468" s="1" t="s">
        <v>578</v>
      </c>
      <c r="B468" s="1" t="s">
        <v>63</v>
      </c>
      <c r="C468" s="1" t="s">
        <v>16</v>
      </c>
      <c r="D468" s="2">
        <v>65</v>
      </c>
      <c r="E468" s="2">
        <v>1</v>
      </c>
      <c r="F468" s="10">
        <v>44847</v>
      </c>
      <c r="G468" s="2">
        <v>10</v>
      </c>
      <c r="H468" s="1" t="s">
        <v>123</v>
      </c>
      <c r="I468" s="1" t="s">
        <v>14</v>
      </c>
    </row>
    <row r="469" spans="1:9">
      <c r="A469" s="1" t="s">
        <v>579</v>
      </c>
      <c r="B469" s="1" t="s">
        <v>43</v>
      </c>
      <c r="C469" s="1" t="s">
        <v>79</v>
      </c>
      <c r="D469" s="2">
        <v>8</v>
      </c>
      <c r="E469" s="2">
        <v>0.13</v>
      </c>
      <c r="F469" s="10">
        <v>44735</v>
      </c>
      <c r="G469" s="2">
        <v>10</v>
      </c>
      <c r="H469" s="1" t="s">
        <v>26</v>
      </c>
      <c r="I469" s="1" t="s">
        <v>14</v>
      </c>
    </row>
    <row r="470" spans="1:9">
      <c r="A470" s="1" t="s">
        <v>580</v>
      </c>
      <c r="B470" s="1" t="s">
        <v>11</v>
      </c>
      <c r="C470" s="1" t="s">
        <v>19</v>
      </c>
      <c r="D470" s="2">
        <v>78</v>
      </c>
      <c r="E470" s="2">
        <v>0.1</v>
      </c>
      <c r="F470" s="10">
        <v>44834</v>
      </c>
      <c r="G470" s="2">
        <v>8</v>
      </c>
      <c r="H470" s="1" t="s">
        <v>123</v>
      </c>
      <c r="I470" s="1" t="s">
        <v>14</v>
      </c>
    </row>
    <row r="471" spans="1:9">
      <c r="A471" s="1" t="s">
        <v>581</v>
      </c>
      <c r="B471" s="1" t="s">
        <v>582</v>
      </c>
      <c r="C471" s="1" t="s">
        <v>107</v>
      </c>
      <c r="D471" s="2">
        <v>60</v>
      </c>
      <c r="E471" s="2">
        <v>0</v>
      </c>
      <c r="F471" s="10">
        <v>44824</v>
      </c>
      <c r="G471" s="2">
        <v>8</v>
      </c>
      <c r="H471" s="1" t="s">
        <v>26</v>
      </c>
      <c r="I471" s="1" t="s">
        <v>14</v>
      </c>
    </row>
    <row r="472" spans="1:9">
      <c r="A472" s="1" t="s">
        <v>583</v>
      </c>
      <c r="B472" s="1" t="s">
        <v>43</v>
      </c>
      <c r="C472" s="1" t="s">
        <v>61</v>
      </c>
      <c r="D472" s="2">
        <v>109</v>
      </c>
      <c r="E472" s="2">
        <v>0</v>
      </c>
      <c r="F472" s="10">
        <v>44741</v>
      </c>
      <c r="G472" s="2">
        <v>8</v>
      </c>
      <c r="H472" s="1" t="s">
        <v>562</v>
      </c>
      <c r="I472" s="1" t="s">
        <v>14</v>
      </c>
    </row>
    <row r="473" spans="1:9">
      <c r="A473" s="1" t="s">
        <v>584</v>
      </c>
      <c r="B473" s="1" t="s">
        <v>11</v>
      </c>
      <c r="C473" s="1" t="s">
        <v>91</v>
      </c>
      <c r="D473" s="2">
        <v>42</v>
      </c>
      <c r="E473" s="2">
        <v>0.25</v>
      </c>
      <c r="F473" s="10">
        <v>44756</v>
      </c>
      <c r="G473" s="2">
        <v>7</v>
      </c>
      <c r="H473" s="1" t="s">
        <v>133</v>
      </c>
      <c r="I473" s="1" t="s">
        <v>14</v>
      </c>
    </row>
    <row r="474" spans="1:9">
      <c r="A474" s="1" t="s">
        <v>585</v>
      </c>
      <c r="B474" s="1" t="s">
        <v>11</v>
      </c>
      <c r="C474" s="1" t="s">
        <v>61</v>
      </c>
      <c r="D474" s="2">
        <v>101</v>
      </c>
      <c r="E474" s="2">
        <v>1</v>
      </c>
      <c r="F474" s="10">
        <v>44732</v>
      </c>
      <c r="G474" s="2">
        <v>7</v>
      </c>
      <c r="H474" s="1" t="s">
        <v>26</v>
      </c>
      <c r="I474" s="1" t="s">
        <v>14</v>
      </c>
    </row>
    <row r="475" spans="1:9">
      <c r="A475" s="1" t="s">
        <v>586</v>
      </c>
      <c r="B475" s="1" t="s">
        <v>217</v>
      </c>
      <c r="C475" s="1" t="s">
        <v>16</v>
      </c>
      <c r="D475" s="2">
        <v>15</v>
      </c>
      <c r="E475" s="2">
        <v>0</v>
      </c>
      <c r="F475" s="10">
        <v>44727</v>
      </c>
      <c r="G475" s="2">
        <v>7</v>
      </c>
      <c r="H475" s="1" t="s">
        <v>26</v>
      </c>
      <c r="I475" s="1" t="s">
        <v>336</v>
      </c>
    </row>
    <row r="476" spans="1:9">
      <c r="A476" s="1" t="s">
        <v>587</v>
      </c>
      <c r="B476" s="1" t="s">
        <v>588</v>
      </c>
      <c r="C476" s="1" t="s">
        <v>30</v>
      </c>
      <c r="D476" s="2">
        <v>350</v>
      </c>
      <c r="E476" s="2">
        <v>0</v>
      </c>
      <c r="F476" s="10">
        <v>44813</v>
      </c>
      <c r="G476" s="2">
        <v>6</v>
      </c>
      <c r="H476" s="1" t="s">
        <v>123</v>
      </c>
      <c r="I476" s="1" t="s">
        <v>130</v>
      </c>
    </row>
    <row r="477" spans="1:9">
      <c r="A477" s="1" t="s">
        <v>589</v>
      </c>
      <c r="B477" s="1" t="s">
        <v>360</v>
      </c>
      <c r="C477" s="1" t="s">
        <v>61</v>
      </c>
      <c r="D477" s="2">
        <v>50</v>
      </c>
      <c r="E477" s="2">
        <v>0.33</v>
      </c>
      <c r="F477" s="10">
        <v>44726</v>
      </c>
      <c r="G477" s="2">
        <v>6</v>
      </c>
      <c r="H477" s="1" t="s">
        <v>174</v>
      </c>
      <c r="I477" s="1" t="s">
        <v>38</v>
      </c>
    </row>
    <row r="478" spans="1:9">
      <c r="A478" s="1" t="s">
        <v>590</v>
      </c>
      <c r="B478" s="1" t="s">
        <v>591</v>
      </c>
      <c r="C478" s="1" t="s">
        <v>192</v>
      </c>
      <c r="D478" s="2">
        <v>30</v>
      </c>
      <c r="E478" s="2">
        <v>0</v>
      </c>
      <c r="F478" s="10">
        <v>44726</v>
      </c>
      <c r="G478" s="2">
        <v>6</v>
      </c>
      <c r="H478" s="1" t="s">
        <v>562</v>
      </c>
      <c r="I478" s="1" t="s">
        <v>592</v>
      </c>
    </row>
    <row r="479" spans="1:9">
      <c r="A479" s="1" t="s">
        <v>593</v>
      </c>
      <c r="B479" s="1" t="s">
        <v>77</v>
      </c>
      <c r="C479" s="1" t="s">
        <v>75</v>
      </c>
      <c r="D479" s="2">
        <v>40</v>
      </c>
      <c r="E479" s="2">
        <v>1</v>
      </c>
      <c r="F479" s="10">
        <v>44869</v>
      </c>
      <c r="G479" s="2">
        <v>5</v>
      </c>
      <c r="H479" s="1" t="s">
        <v>123</v>
      </c>
      <c r="I479" s="1" t="s">
        <v>14</v>
      </c>
    </row>
    <row r="480" spans="1:9">
      <c r="A480" s="1" t="s">
        <v>594</v>
      </c>
      <c r="B480" s="1" t="s">
        <v>29</v>
      </c>
      <c r="C480" s="1" t="s">
        <v>96</v>
      </c>
      <c r="D480" s="2">
        <v>200</v>
      </c>
      <c r="E480" s="2">
        <v>1</v>
      </c>
      <c r="F480" s="10">
        <v>44854</v>
      </c>
      <c r="G480" s="2">
        <v>5</v>
      </c>
      <c r="H480" s="1" t="s">
        <v>123</v>
      </c>
      <c r="I480" s="1" t="s">
        <v>31</v>
      </c>
    </row>
    <row r="481" spans="1:9">
      <c r="A481" s="1" t="s">
        <v>595</v>
      </c>
      <c r="B481" s="1" t="s">
        <v>596</v>
      </c>
      <c r="C481" s="1" t="s">
        <v>181</v>
      </c>
      <c r="D481" s="2">
        <v>20</v>
      </c>
      <c r="E481" s="2">
        <v>0</v>
      </c>
      <c r="F481" s="10">
        <v>44721</v>
      </c>
      <c r="G481" s="2">
        <v>5</v>
      </c>
      <c r="H481" s="1" t="s">
        <v>37</v>
      </c>
      <c r="I481" s="1" t="s">
        <v>14</v>
      </c>
    </row>
    <row r="482" spans="1:9">
      <c r="A482" s="1" t="s">
        <v>597</v>
      </c>
      <c r="B482" s="1" t="s">
        <v>360</v>
      </c>
      <c r="C482" s="1" t="s">
        <v>61</v>
      </c>
      <c r="D482" s="2">
        <v>30</v>
      </c>
      <c r="E482" s="2">
        <v>0.3</v>
      </c>
      <c r="F482" s="10">
        <v>44855</v>
      </c>
      <c r="G482" s="2">
        <v>4</v>
      </c>
      <c r="H482" s="1" t="s">
        <v>174</v>
      </c>
      <c r="I482" s="1" t="s">
        <v>38</v>
      </c>
    </row>
    <row r="483" spans="1:9">
      <c r="A483" s="1" t="s">
        <v>598</v>
      </c>
      <c r="B483" s="1" t="s">
        <v>11</v>
      </c>
      <c r="C483" s="1" t="s">
        <v>192</v>
      </c>
      <c r="D483" s="2">
        <v>29</v>
      </c>
      <c r="E483" s="2">
        <v>0.5</v>
      </c>
      <c r="F483" s="10">
        <v>44796</v>
      </c>
      <c r="G483" s="2">
        <v>3</v>
      </c>
      <c r="H483" s="1" t="s">
        <v>562</v>
      </c>
      <c r="I483" s="1" t="s">
        <v>14</v>
      </c>
    </row>
    <row r="484" spans="1:9">
      <c r="A484" s="1" t="s">
        <v>599</v>
      </c>
      <c r="B484" s="1" t="s">
        <v>410</v>
      </c>
      <c r="C484" s="1" t="s">
        <v>350</v>
      </c>
      <c r="D484" s="2">
        <v>140</v>
      </c>
      <c r="E484" s="2">
        <v>0.5</v>
      </c>
      <c r="F484" s="10">
        <v>44742</v>
      </c>
      <c r="G484" s="2">
        <v>3</v>
      </c>
      <c r="H484" s="1" t="s">
        <v>562</v>
      </c>
      <c r="I484" s="1" t="s">
        <v>38</v>
      </c>
    </row>
    <row r="485" spans="1:9">
      <c r="A485" s="1" t="s">
        <v>600</v>
      </c>
      <c r="B485" s="1" t="s">
        <v>35</v>
      </c>
      <c r="C485" s="1" t="s">
        <v>36</v>
      </c>
      <c r="D485" s="2">
        <v>170</v>
      </c>
      <c r="E485" s="2">
        <v>1</v>
      </c>
      <c r="F485" s="10">
        <v>44714</v>
      </c>
      <c r="G485" s="2">
        <v>3</v>
      </c>
      <c r="H485" s="1" t="s">
        <v>562</v>
      </c>
      <c r="I485" s="1" t="s">
        <v>38</v>
      </c>
    </row>
    <row r="486" spans="1:9">
      <c r="A486" s="1" t="s">
        <v>601</v>
      </c>
      <c r="B486" s="1" t="s">
        <v>410</v>
      </c>
      <c r="C486" s="1" t="s">
        <v>36</v>
      </c>
      <c r="D486" s="2">
        <v>100</v>
      </c>
      <c r="E486" s="2">
        <v>1</v>
      </c>
      <c r="F486" s="10">
        <v>44845</v>
      </c>
      <c r="G486" s="2">
        <v>2</v>
      </c>
      <c r="H486" s="1" t="s">
        <v>562</v>
      </c>
      <c r="I486" s="1" t="s">
        <v>38</v>
      </c>
    </row>
    <row r="487" spans="1:9">
      <c r="A487" s="1" t="s">
        <v>602</v>
      </c>
      <c r="B487" s="1" t="s">
        <v>217</v>
      </c>
      <c r="C487" s="1" t="s">
        <v>79</v>
      </c>
      <c r="D487" s="2">
        <v>35</v>
      </c>
      <c r="E487" s="2">
        <v>0.35</v>
      </c>
      <c r="F487" s="10">
        <v>44740</v>
      </c>
      <c r="G487" s="2">
        <v>2</v>
      </c>
      <c r="H487" s="1" t="s">
        <v>562</v>
      </c>
      <c r="I487" s="1" t="s">
        <v>336</v>
      </c>
    </row>
    <row r="488" spans="1:9">
      <c r="A488" s="1" t="s">
        <v>603</v>
      </c>
      <c r="B488" s="1" t="s">
        <v>604</v>
      </c>
      <c r="C488" s="1" t="s">
        <v>91</v>
      </c>
      <c r="D488" s="2">
        <v>300</v>
      </c>
      <c r="E488" s="2">
        <v>0.3</v>
      </c>
      <c r="F488" s="10">
        <v>44713</v>
      </c>
      <c r="G488" s="2">
        <v>2</v>
      </c>
      <c r="H488" s="1" t="s">
        <v>26</v>
      </c>
      <c r="I488" s="1" t="s">
        <v>27</v>
      </c>
    </row>
    <row r="489" spans="1:9">
      <c r="A489" s="1" t="s">
        <v>605</v>
      </c>
      <c r="B489" s="1" t="s">
        <v>606</v>
      </c>
      <c r="C489" s="1" t="s">
        <v>16</v>
      </c>
      <c r="D489" s="2">
        <v>22</v>
      </c>
      <c r="E489" s="2">
        <v>0</v>
      </c>
      <c r="F489" s="10">
        <v>44825</v>
      </c>
      <c r="G489" s="2">
        <v>1</v>
      </c>
      <c r="H489" s="1" t="s">
        <v>562</v>
      </c>
      <c r="I489" s="1" t="s">
        <v>130</v>
      </c>
    </row>
    <row r="490" spans="1:9">
      <c r="A490" s="1" t="s">
        <v>607</v>
      </c>
      <c r="B490" s="1" t="s">
        <v>247</v>
      </c>
      <c r="C490" s="1" t="s">
        <v>126</v>
      </c>
      <c r="D490" s="2">
        <v>100</v>
      </c>
      <c r="E490" s="2">
        <v>0.14</v>
      </c>
      <c r="F490" s="10">
        <v>44794</v>
      </c>
      <c r="G490" s="2">
        <v>1</v>
      </c>
      <c r="H490" s="1" t="s">
        <v>562</v>
      </c>
      <c r="I490" s="1" t="s">
        <v>239</v>
      </c>
    </row>
    <row r="491" spans="1:9">
      <c r="A491" s="1" t="s">
        <v>608</v>
      </c>
      <c r="B491" s="1" t="s">
        <v>11</v>
      </c>
      <c r="C491" s="1" t="s">
        <v>609</v>
      </c>
      <c r="D491" s="2">
        <v>100</v>
      </c>
      <c r="E491" s="2">
        <v>1</v>
      </c>
      <c r="F491" s="10">
        <v>44770</v>
      </c>
      <c r="G491" s="2">
        <v>1</v>
      </c>
      <c r="H491" s="1" t="s">
        <v>26</v>
      </c>
      <c r="I491" s="1" t="s">
        <v>14</v>
      </c>
    </row>
    <row r="492" spans="1:9">
      <c r="A492" s="1" t="s">
        <v>610</v>
      </c>
      <c r="B492" s="1" t="s">
        <v>11</v>
      </c>
      <c r="C492" s="1" t="s">
        <v>192</v>
      </c>
      <c r="D492" s="2">
        <v>13</v>
      </c>
      <c r="E492" s="2">
        <v>0</v>
      </c>
      <c r="F492" s="10">
        <v>44762</v>
      </c>
      <c r="G492" s="2">
        <v>1</v>
      </c>
      <c r="H492" s="1" t="s">
        <v>562</v>
      </c>
      <c r="I492" s="1" t="s">
        <v>14</v>
      </c>
    </row>
    <row r="493" spans="1:9">
      <c r="A493" s="1" t="s">
        <v>611</v>
      </c>
      <c r="B493" s="1" t="s">
        <v>66</v>
      </c>
      <c r="C493" s="1" t="s">
        <v>16</v>
      </c>
      <c r="D493" s="2">
        <v>29</v>
      </c>
      <c r="E493" s="2">
        <v>0</v>
      </c>
      <c r="F493" s="10">
        <v>44746</v>
      </c>
      <c r="G493" s="2">
        <v>0</v>
      </c>
      <c r="H493" s="1" t="s">
        <v>123</v>
      </c>
      <c r="I493" s="1" t="s">
        <v>67</v>
      </c>
    </row>
    <row r="494" spans="1:9">
      <c r="A494" s="1" t="s">
        <v>612</v>
      </c>
      <c r="B494" s="1" t="s">
        <v>168</v>
      </c>
      <c r="C494" s="1" t="s">
        <v>75</v>
      </c>
      <c r="D494" s="2">
        <v>216</v>
      </c>
      <c r="E494" s="2">
        <v>0.17</v>
      </c>
      <c r="H494" s="1" t="s">
        <v>133</v>
      </c>
      <c r="I494" s="1" t="s">
        <v>130</v>
      </c>
    </row>
    <row r="495" spans="1:9">
      <c r="A495" s="1" t="s">
        <v>613</v>
      </c>
      <c r="B495" s="1" t="s">
        <v>45</v>
      </c>
      <c r="C495" s="1" t="s">
        <v>75</v>
      </c>
      <c r="D495" s="2">
        <v>200</v>
      </c>
      <c r="E495" s="2">
        <v>0.15</v>
      </c>
      <c r="H495" s="1" t="s">
        <v>26</v>
      </c>
      <c r="I495" s="1" t="s">
        <v>46</v>
      </c>
    </row>
    <row r="496" spans="1:9">
      <c r="A496" s="1" t="s">
        <v>614</v>
      </c>
      <c r="B496" s="1" t="s">
        <v>144</v>
      </c>
      <c r="C496" s="1" t="s">
        <v>91</v>
      </c>
      <c r="D496" s="2">
        <v>10</v>
      </c>
      <c r="E496" s="2">
        <v>0.13</v>
      </c>
      <c r="H496" s="1" t="s">
        <v>26</v>
      </c>
      <c r="I496" s="1" t="s">
        <v>14</v>
      </c>
    </row>
    <row r="497" spans="1:9">
      <c r="A497" s="1" t="s">
        <v>615</v>
      </c>
      <c r="B497" s="1" t="s">
        <v>115</v>
      </c>
      <c r="C497" s="1" t="s">
        <v>91</v>
      </c>
      <c r="D497" s="2">
        <v>40</v>
      </c>
      <c r="E497" s="2">
        <v>0.8</v>
      </c>
      <c r="H497" s="1" t="s">
        <v>26</v>
      </c>
      <c r="I497" s="1" t="s">
        <v>115</v>
      </c>
    </row>
    <row r="498" spans="1:9">
      <c r="A498" s="1" t="s">
        <v>616</v>
      </c>
      <c r="B498" s="1" t="s">
        <v>115</v>
      </c>
      <c r="C498" s="1" t="s">
        <v>91</v>
      </c>
      <c r="D498" s="2">
        <v>600</v>
      </c>
      <c r="E498" s="2">
        <v>0.3</v>
      </c>
      <c r="H498" s="1" t="s">
        <v>26</v>
      </c>
      <c r="I498" s="1" t="s">
        <v>115</v>
      </c>
    </row>
    <row r="499" spans="1:9">
      <c r="A499" s="1" t="s">
        <v>617</v>
      </c>
      <c r="B499" s="1" t="s">
        <v>11</v>
      </c>
      <c r="C499" s="1" t="s">
        <v>33</v>
      </c>
      <c r="D499" s="2">
        <v>94</v>
      </c>
      <c r="E499" s="2">
        <v>0.12</v>
      </c>
      <c r="H499" s="1" t="s">
        <v>174</v>
      </c>
      <c r="I499" s="1" t="s">
        <v>14</v>
      </c>
    </row>
    <row r="500" spans="1:9">
      <c r="A500" s="1" t="s">
        <v>618</v>
      </c>
      <c r="B500" s="1" t="s">
        <v>11</v>
      </c>
      <c r="C500" s="1" t="s">
        <v>69</v>
      </c>
      <c r="D500" s="2">
        <v>378</v>
      </c>
      <c r="E500" s="2">
        <v>0.27</v>
      </c>
      <c r="H500" s="1" t="s">
        <v>26</v>
      </c>
      <c r="I500" s="1" t="s">
        <v>14</v>
      </c>
    </row>
    <row r="501" spans="1:9">
      <c r="A501" s="1" t="s">
        <v>619</v>
      </c>
      <c r="B501" s="1" t="s">
        <v>11</v>
      </c>
      <c r="C501" s="1" t="s">
        <v>36</v>
      </c>
      <c r="D501" s="2">
        <v>51</v>
      </c>
      <c r="E501" s="2">
        <v>0.05</v>
      </c>
      <c r="H501" s="1" t="s">
        <v>123</v>
      </c>
      <c r="I501" s="1" t="s">
        <v>14</v>
      </c>
    </row>
    <row r="502" spans="1:9">
      <c r="A502" s="1" t="s">
        <v>620</v>
      </c>
      <c r="B502" s="1" t="s">
        <v>11</v>
      </c>
      <c r="C502" s="1" t="s">
        <v>12</v>
      </c>
      <c r="D502" s="2">
        <v>140</v>
      </c>
      <c r="E502" s="2">
        <v>0.35</v>
      </c>
      <c r="H502" s="1" t="s">
        <v>59</v>
      </c>
      <c r="I502" s="1" t="s">
        <v>14</v>
      </c>
    </row>
    <row r="503" spans="1:9">
      <c r="A503" s="1" t="s">
        <v>621</v>
      </c>
      <c r="B503" s="1" t="s">
        <v>109</v>
      </c>
      <c r="C503" s="1" t="s">
        <v>61</v>
      </c>
      <c r="D503" s="2">
        <v>32</v>
      </c>
      <c r="E503" s="2">
        <v>0.21</v>
      </c>
      <c r="I503" s="1" t="s">
        <v>14</v>
      </c>
    </row>
    <row r="504" spans="1:9">
      <c r="A504" s="1" t="s">
        <v>622</v>
      </c>
      <c r="B504" s="1" t="s">
        <v>81</v>
      </c>
      <c r="C504" s="1" t="s">
        <v>75</v>
      </c>
      <c r="D504" s="2">
        <v>25</v>
      </c>
      <c r="E504" s="2">
        <v>0.1</v>
      </c>
      <c r="H504" s="1" t="s">
        <v>123</v>
      </c>
      <c r="I504" s="1" t="s">
        <v>83</v>
      </c>
    </row>
    <row r="505" spans="1:9">
      <c r="A505" s="1" t="s">
        <v>623</v>
      </c>
      <c r="B505" s="1" t="s">
        <v>81</v>
      </c>
      <c r="C505" s="1" t="s">
        <v>96</v>
      </c>
      <c r="D505" s="2">
        <v>83</v>
      </c>
      <c r="E505" s="2">
        <v>0.82</v>
      </c>
      <c r="H505" s="1" t="s">
        <v>562</v>
      </c>
      <c r="I505" s="1" t="s">
        <v>83</v>
      </c>
    </row>
    <row r="506" spans="1:9">
      <c r="A506" s="1" t="s">
        <v>624</v>
      </c>
      <c r="B506" s="1" t="s">
        <v>63</v>
      </c>
      <c r="C506" s="1" t="s">
        <v>91</v>
      </c>
      <c r="D506" s="2">
        <v>52</v>
      </c>
      <c r="E506" s="2">
        <v>0.2</v>
      </c>
      <c r="H506" s="1" t="s">
        <v>174</v>
      </c>
      <c r="I506" s="1" t="s">
        <v>14</v>
      </c>
    </row>
    <row r="507" spans="1:9">
      <c r="A507" s="1" t="s">
        <v>625</v>
      </c>
      <c r="B507" s="1" t="s">
        <v>86</v>
      </c>
      <c r="C507" s="1" t="s">
        <v>91</v>
      </c>
      <c r="D507" s="2">
        <v>60</v>
      </c>
      <c r="E507" s="2">
        <v>0.4</v>
      </c>
      <c r="H507" s="1" t="s">
        <v>123</v>
      </c>
      <c r="I507" s="1" t="s">
        <v>38</v>
      </c>
    </row>
    <row r="508" spans="1:9">
      <c r="A508" s="1" t="s">
        <v>626</v>
      </c>
      <c r="B508" s="1" t="s">
        <v>284</v>
      </c>
      <c r="C508" s="1" t="s">
        <v>126</v>
      </c>
      <c r="D508" s="2">
        <v>130</v>
      </c>
      <c r="E508" s="2">
        <v>0.22</v>
      </c>
      <c r="H508" s="1" t="s">
        <v>13</v>
      </c>
      <c r="I508" s="1" t="s">
        <v>14</v>
      </c>
    </row>
    <row r="509" spans="1:9">
      <c r="A509" s="1" t="s">
        <v>627</v>
      </c>
      <c r="B509" s="1" t="s">
        <v>347</v>
      </c>
      <c r="C509" s="1" t="s">
        <v>79</v>
      </c>
      <c r="D509" s="2">
        <v>100</v>
      </c>
      <c r="E509" s="2">
        <v>0</v>
      </c>
      <c r="H509" s="1" t="s">
        <v>26</v>
      </c>
      <c r="I509" s="1" t="s">
        <v>268</v>
      </c>
    </row>
    <row r="510" spans="1:9">
      <c r="A510" s="1" t="s">
        <v>628</v>
      </c>
      <c r="B510" s="1" t="s">
        <v>629</v>
      </c>
      <c r="C510" s="1" t="s">
        <v>61</v>
      </c>
      <c r="D510" s="2">
        <v>52</v>
      </c>
      <c r="E510" s="2">
        <v>0</v>
      </c>
      <c r="H510" s="1" t="s">
        <v>26</v>
      </c>
      <c r="I510" s="1" t="s">
        <v>14</v>
      </c>
    </row>
    <row r="511" spans="1:9">
      <c r="A511" s="1" t="s">
        <v>630</v>
      </c>
      <c r="B511" s="1" t="s">
        <v>66</v>
      </c>
      <c r="C511" s="1" t="s">
        <v>192</v>
      </c>
      <c r="D511" s="2">
        <v>28</v>
      </c>
      <c r="E511" s="2">
        <v>0.2</v>
      </c>
      <c r="H511" s="1" t="s">
        <v>26</v>
      </c>
      <c r="I511" s="1" t="s">
        <v>67</v>
      </c>
    </row>
    <row r="512" spans="1:9">
      <c r="A512" s="1" t="s">
        <v>631</v>
      </c>
      <c r="B512" s="1" t="s">
        <v>99</v>
      </c>
      <c r="C512" s="1" t="s">
        <v>30</v>
      </c>
      <c r="D512" s="2">
        <v>180</v>
      </c>
      <c r="E512" s="2">
        <v>0.03</v>
      </c>
      <c r="H512" s="1" t="s">
        <v>26</v>
      </c>
      <c r="I512" s="1" t="s">
        <v>100</v>
      </c>
    </row>
    <row r="513" spans="1:9">
      <c r="A513" s="1" t="s">
        <v>632</v>
      </c>
      <c r="B513" s="1" t="s">
        <v>633</v>
      </c>
      <c r="C513" s="1" t="s">
        <v>139</v>
      </c>
      <c r="D513" s="2">
        <v>226</v>
      </c>
      <c r="E513" s="2">
        <v>0</v>
      </c>
      <c r="H513" s="1" t="s">
        <v>123</v>
      </c>
      <c r="I513" s="1" t="s">
        <v>14</v>
      </c>
    </row>
    <row r="514" spans="1:9">
      <c r="A514" s="1" t="s">
        <v>634</v>
      </c>
      <c r="B514" s="1" t="s">
        <v>635</v>
      </c>
      <c r="C514" s="1" t="s">
        <v>79</v>
      </c>
      <c r="D514" s="2">
        <v>50</v>
      </c>
      <c r="E514" s="2">
        <v>0.05</v>
      </c>
      <c r="H514" s="1" t="s">
        <v>26</v>
      </c>
      <c r="I514" s="1" t="s">
        <v>636</v>
      </c>
    </row>
    <row r="515" spans="1:9">
      <c r="A515" s="1" t="s">
        <v>637</v>
      </c>
      <c r="B515" s="1" t="s">
        <v>638</v>
      </c>
      <c r="C515" s="1" t="s">
        <v>91</v>
      </c>
      <c r="D515" s="2">
        <v>74</v>
      </c>
      <c r="E515" s="2">
        <v>0.21</v>
      </c>
      <c r="H515" s="1" t="s">
        <v>26</v>
      </c>
      <c r="I515" s="1" t="s">
        <v>268</v>
      </c>
    </row>
    <row r="516" spans="1:9">
      <c r="A516" s="1" t="s">
        <v>639</v>
      </c>
      <c r="B516" s="1" t="s">
        <v>29</v>
      </c>
      <c r="C516" s="1" t="s">
        <v>75</v>
      </c>
      <c r="D516" s="2">
        <v>26</v>
      </c>
      <c r="E516" s="2">
        <v>0.36</v>
      </c>
      <c r="H516" s="1" t="s">
        <v>26</v>
      </c>
      <c r="I516" s="1" t="s">
        <v>31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3"/>
  <sheetViews>
    <sheetView workbookViewId="0">
      <selection activeCell="F1" sqref="F$1:F$1048576"/>
    </sheetView>
  </sheetViews>
  <sheetFormatPr defaultColWidth="9" defaultRowHeight="14.4" outlineLevelCol="5"/>
  <cols>
    <col min="1" max="1" width="17.8888888888889" customWidth="1"/>
    <col min="2" max="2" width="16.6666666666667" customWidth="1"/>
    <col min="3" max="3" width="12.8888888888889" customWidth="1"/>
    <col min="4" max="5" width="17.8888888888889" customWidth="1"/>
    <col min="6" max="6" width="13" style="4" customWidth="1"/>
  </cols>
  <sheetData>
    <row r="1" spans="1:6">
      <c r="A1" s="13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5</v>
      </c>
    </row>
    <row r="2" spans="1:6">
      <c r="A2" t="s">
        <v>10</v>
      </c>
      <c r="B2" t="s">
        <v>11</v>
      </c>
      <c r="C2" t="str">
        <f>_xlfn.XLOOKUP(A2,layoffs!A:A,layoffs!C:C)</f>
        <v>Media</v>
      </c>
      <c r="D2">
        <v>330</v>
      </c>
      <c r="E2">
        <v>0.03</v>
      </c>
      <c r="F2" s="4">
        <v>44818</v>
      </c>
    </row>
    <row r="3" spans="1:6">
      <c r="A3" t="s">
        <v>15</v>
      </c>
      <c r="B3" t="s">
        <v>11</v>
      </c>
      <c r="C3" t="str">
        <f>_xlfn.XLOOKUP(A3,layoffs!A:A,layoffs!C:C)</f>
        <v>Consumer</v>
      </c>
      <c r="D3">
        <v>11000</v>
      </c>
      <c r="E3">
        <v>0.13</v>
      </c>
      <c r="F3" s="4">
        <v>44874</v>
      </c>
    </row>
    <row r="4" spans="1:6">
      <c r="A4" t="s">
        <v>17</v>
      </c>
      <c r="B4" t="s">
        <v>18</v>
      </c>
      <c r="C4" t="str">
        <f>_xlfn.XLOOKUP(A4,layoffs!A:A,layoffs!C:C)</f>
        <v>Transportation</v>
      </c>
      <c r="D4">
        <v>60</v>
      </c>
      <c r="E4">
        <v>0</v>
      </c>
      <c r="F4" s="4">
        <v>44811</v>
      </c>
    </row>
    <row r="5" spans="1:6">
      <c r="A5" t="s">
        <v>21</v>
      </c>
      <c r="B5" t="s">
        <v>11</v>
      </c>
      <c r="C5" t="str">
        <f>_xlfn.XLOOKUP(A5,layoffs!A:A,layoffs!C:C)</f>
        <v>Consumer</v>
      </c>
      <c r="D5">
        <v>3700</v>
      </c>
      <c r="E5">
        <v>0.5</v>
      </c>
      <c r="F5" s="4">
        <v>44869</v>
      </c>
    </row>
    <row r="6" spans="1:6">
      <c r="A6" t="s">
        <v>22</v>
      </c>
      <c r="B6" t="s">
        <v>23</v>
      </c>
      <c r="C6" t="str">
        <f>_xlfn.XLOOKUP(A6,layoffs!A:A,layoffs!C:C)</f>
        <v>Transportation</v>
      </c>
      <c r="D6">
        <v>840</v>
      </c>
      <c r="E6">
        <v>0.06</v>
      </c>
      <c r="F6" s="4">
        <v>44769</v>
      </c>
    </row>
    <row r="7" spans="1:6">
      <c r="A7" t="s">
        <v>24</v>
      </c>
      <c r="B7" t="s">
        <v>25</v>
      </c>
      <c r="C7" t="str">
        <f>_xlfn.XLOOKUP(A7,layoffs!A:A,layoffs!C:C)</f>
        <v>Consumer</v>
      </c>
      <c r="D7">
        <v>150</v>
      </c>
      <c r="E7">
        <v>0</v>
      </c>
      <c r="F7" s="4">
        <v>44729</v>
      </c>
    </row>
    <row r="8" spans="1:6">
      <c r="A8" t="s">
        <v>28</v>
      </c>
      <c r="B8" t="s">
        <v>29</v>
      </c>
      <c r="C8" t="str">
        <f>_xlfn.XLOOKUP(A8,layoffs!A:A,layoffs!C:C)</f>
        <v>Food</v>
      </c>
      <c r="D8">
        <v>100</v>
      </c>
      <c r="E8">
        <v>0</v>
      </c>
      <c r="F8" s="4">
        <v>44868</v>
      </c>
    </row>
    <row r="9" spans="1:6">
      <c r="A9" t="s">
        <v>32</v>
      </c>
      <c r="B9" s="13" t="s">
        <v>11</v>
      </c>
      <c r="C9" t="str">
        <f>_xlfn.XLOOKUP(A9,layoffs!A:A,layoffs!C:C)</f>
        <v>Finance</v>
      </c>
      <c r="D9">
        <v>713</v>
      </c>
      <c r="E9">
        <v>0.23</v>
      </c>
      <c r="F9" s="4">
        <v>44775</v>
      </c>
    </row>
    <row r="10" spans="1:6">
      <c r="A10" t="s">
        <v>34</v>
      </c>
      <c r="B10" s="13" t="s">
        <v>35</v>
      </c>
      <c r="C10" t="str">
        <f>_xlfn.XLOOKUP(A10,layoffs!A:A,layoffs!C:C)</f>
        <v>Education</v>
      </c>
      <c r="D10">
        <v>2500</v>
      </c>
      <c r="E10">
        <v>0.05</v>
      </c>
      <c r="F10" s="4">
        <v>44846</v>
      </c>
    </row>
    <row r="11" spans="1:6">
      <c r="A11" t="s">
        <v>39</v>
      </c>
      <c r="B11" t="s">
        <v>35</v>
      </c>
      <c r="C11" t="str">
        <f>_xlfn.XLOOKUP(A11,layoffs!A:A,layoffs!C:C)</f>
        <v>Transportation</v>
      </c>
      <c r="D11">
        <v>1200</v>
      </c>
      <c r="E11">
        <v>0</v>
      </c>
      <c r="F11" s="4">
        <v>44823</v>
      </c>
    </row>
    <row r="12" spans="1:6">
      <c r="A12" t="s">
        <v>41</v>
      </c>
      <c r="B12" t="s">
        <v>11</v>
      </c>
      <c r="C12" t="str">
        <f>_xlfn.XLOOKUP(A12,layoffs!A:A,layoffs!C:C)</f>
        <v>Transportation</v>
      </c>
      <c r="D12">
        <v>760</v>
      </c>
      <c r="E12">
        <v>0.15</v>
      </c>
      <c r="F12" s="4">
        <v>44868</v>
      </c>
    </row>
    <row r="13" spans="1:6">
      <c r="A13" t="s">
        <v>42</v>
      </c>
      <c r="B13" t="s">
        <v>43</v>
      </c>
      <c r="C13" t="str">
        <f>_xlfn.XLOOKUP(A13,layoffs!A:A,layoffs!C:C)</f>
        <v>Consumer</v>
      </c>
      <c r="D13">
        <v>1280</v>
      </c>
      <c r="E13">
        <v>0.2</v>
      </c>
      <c r="F13" s="4">
        <v>44762</v>
      </c>
    </row>
    <row r="14" spans="1:6">
      <c r="A14" t="s">
        <v>44</v>
      </c>
      <c r="B14" t="s">
        <v>45</v>
      </c>
      <c r="C14" t="str">
        <f>_xlfn.XLOOKUP(A14,layoffs!A:A,layoffs!C:C)</f>
        <v>Finance</v>
      </c>
      <c r="D14">
        <v>100</v>
      </c>
      <c r="E14">
        <v>0</v>
      </c>
      <c r="F14" s="4">
        <v>44826</v>
      </c>
    </row>
    <row r="15" spans="1:6">
      <c r="A15" t="s">
        <v>47</v>
      </c>
      <c r="B15" t="s">
        <v>48</v>
      </c>
      <c r="C15" t="str">
        <f>_xlfn.XLOOKUP(A15,layoffs!A:A,layoffs!C:C)</f>
        <v>Transportation</v>
      </c>
      <c r="D15">
        <v>150</v>
      </c>
      <c r="E15">
        <v>0.05</v>
      </c>
      <c r="F15" s="4">
        <v>44749</v>
      </c>
    </row>
    <row r="16" spans="1:6">
      <c r="A16" t="s">
        <v>49</v>
      </c>
      <c r="B16" t="s">
        <v>50</v>
      </c>
      <c r="C16" t="str">
        <f>_xlfn.XLOOKUP(A16,layoffs!A:A,layoffs!C:C)</f>
        <v>Food</v>
      </c>
      <c r="D16">
        <v>1750</v>
      </c>
      <c r="E16">
        <v>0.1</v>
      </c>
      <c r="F16" s="4">
        <v>44853</v>
      </c>
    </row>
    <row r="17" spans="1:6">
      <c r="A17" t="s">
        <v>52</v>
      </c>
      <c r="B17" t="s">
        <v>53</v>
      </c>
      <c r="C17" t="str">
        <f>_xlfn.XLOOKUP(A17,layoffs!A:A,layoffs!C:C)</f>
        <v>Food</v>
      </c>
      <c r="D17">
        <v>390</v>
      </c>
      <c r="E17">
        <v>0</v>
      </c>
      <c r="F17" s="4">
        <v>44762</v>
      </c>
    </row>
    <row r="18" spans="1:6">
      <c r="A18" t="s">
        <v>55</v>
      </c>
      <c r="B18" t="s">
        <v>11</v>
      </c>
      <c r="C18" t="str">
        <f>_xlfn.XLOOKUP(A18,layoffs!A:A,layoffs!C:C)</f>
        <v>Finance</v>
      </c>
      <c r="D18">
        <v>1050</v>
      </c>
      <c r="E18">
        <v>0.14</v>
      </c>
      <c r="F18" s="4">
        <v>44868</v>
      </c>
    </row>
    <row r="19" spans="1:6">
      <c r="A19" t="s">
        <v>56</v>
      </c>
      <c r="B19" t="s">
        <v>11</v>
      </c>
      <c r="C19" t="str">
        <f>_xlfn.XLOOKUP(A19,layoffs!A:A,layoffs!C:C)</f>
        <v>Finance</v>
      </c>
      <c r="D19">
        <v>156</v>
      </c>
      <c r="E19">
        <v>0.12</v>
      </c>
      <c r="F19" s="4">
        <v>44867</v>
      </c>
    </row>
    <row r="20" spans="1:6">
      <c r="A20" t="s">
        <v>58</v>
      </c>
      <c r="B20" t="s">
        <v>11</v>
      </c>
      <c r="C20" t="str">
        <f>_xlfn.XLOOKUP(A20,layoffs!A:A,layoffs!C:C)</f>
        <v>Transportation</v>
      </c>
      <c r="D20">
        <v>7</v>
      </c>
      <c r="E20">
        <v>0</v>
      </c>
      <c r="F20" s="4">
        <v>44755</v>
      </c>
    </row>
    <row r="21" spans="1:6">
      <c r="A21" t="s">
        <v>60</v>
      </c>
      <c r="B21" t="s">
        <v>11</v>
      </c>
      <c r="C21" t="str">
        <f>_xlfn.XLOOKUP(A21,layoffs!A:A,layoffs!C:C)</f>
        <v>Healthcare</v>
      </c>
      <c r="D21">
        <v>1000</v>
      </c>
      <c r="E21">
        <v>0</v>
      </c>
      <c r="F21" s="4">
        <v>44761</v>
      </c>
    </row>
    <row r="22" spans="1:6">
      <c r="A22" t="s">
        <v>62</v>
      </c>
      <c r="B22" t="s">
        <v>63</v>
      </c>
      <c r="C22" t="str">
        <f>_xlfn.XLOOKUP(A22,layoffs!A:A,layoffs!C:C)</f>
        <v>Data</v>
      </c>
      <c r="D22">
        <v>210</v>
      </c>
      <c r="E22">
        <v>0.05</v>
      </c>
      <c r="F22" s="4">
        <v>44739</v>
      </c>
    </row>
    <row r="23" spans="1:6">
      <c r="A23" t="s">
        <v>65</v>
      </c>
      <c r="B23" t="s">
        <v>66</v>
      </c>
      <c r="C23" t="str">
        <f>_xlfn.XLOOKUP(A23,layoffs!A:A,layoffs!C:C)</f>
        <v>Transportation</v>
      </c>
      <c r="D23">
        <v>1500</v>
      </c>
      <c r="E23">
        <v>0.3</v>
      </c>
      <c r="F23" s="4">
        <v>44719</v>
      </c>
    </row>
    <row r="24" spans="1:6">
      <c r="A24" t="s">
        <v>68</v>
      </c>
      <c r="B24" t="s">
        <v>11</v>
      </c>
      <c r="C24" t="str">
        <f>_xlfn.XLOOKUP(A24,layoffs!A:A,layoffs!C:C)</f>
        <v>Real Estate</v>
      </c>
      <c r="D24">
        <v>550</v>
      </c>
      <c r="E24">
        <v>0.18</v>
      </c>
      <c r="F24" s="4">
        <v>44867</v>
      </c>
    </row>
    <row r="25" spans="1:6">
      <c r="A25" t="s">
        <v>70</v>
      </c>
      <c r="B25" t="s">
        <v>11</v>
      </c>
      <c r="C25" t="str">
        <f>_xlfn.XLOOKUP(A25,layoffs!A:A,layoffs!C:C)</f>
        <v>Food</v>
      </c>
      <c r="D25">
        <v>50</v>
      </c>
      <c r="E25">
        <v>0.06</v>
      </c>
      <c r="F25" s="4">
        <v>44840</v>
      </c>
    </row>
    <row r="26" spans="1:6">
      <c r="A26" t="s">
        <v>71</v>
      </c>
      <c r="B26" t="s">
        <v>63</v>
      </c>
      <c r="C26" t="str">
        <f>_xlfn.XLOOKUP(A26,layoffs!A:A,layoffs!C:C)</f>
        <v>Fitness</v>
      </c>
      <c r="D26">
        <v>1284</v>
      </c>
      <c r="E26">
        <v>0.25</v>
      </c>
      <c r="F26" s="4">
        <v>44840</v>
      </c>
    </row>
    <row r="27" spans="1:6">
      <c r="A27" t="s">
        <v>73</v>
      </c>
      <c r="B27" t="s">
        <v>66</v>
      </c>
      <c r="C27" t="str">
        <f>_xlfn.XLOOKUP(A27,layoffs!A:A,layoffs!C:C)</f>
        <v>Finance</v>
      </c>
      <c r="D27">
        <v>100</v>
      </c>
      <c r="E27">
        <v>0.05</v>
      </c>
      <c r="F27" s="4">
        <v>44817</v>
      </c>
    </row>
    <row r="28" spans="1:6">
      <c r="A28" t="s">
        <v>74</v>
      </c>
      <c r="B28" t="s">
        <v>11</v>
      </c>
      <c r="C28" t="str">
        <f>_xlfn.XLOOKUP(A28,layoffs!A:A,layoffs!C:C)</f>
        <v>Retail</v>
      </c>
      <c r="D28">
        <v>84</v>
      </c>
      <c r="E28">
        <v>0.07</v>
      </c>
      <c r="F28" s="4">
        <v>44852</v>
      </c>
    </row>
    <row r="29" spans="1:6">
      <c r="A29" t="s">
        <v>76</v>
      </c>
      <c r="B29" t="s">
        <v>77</v>
      </c>
      <c r="C29" t="str">
        <f>_xlfn.XLOOKUP(A29,layoffs!A:A,layoffs!C:C)</f>
        <v>Retail</v>
      </c>
      <c r="D29">
        <v>870</v>
      </c>
      <c r="E29">
        <v>0.05</v>
      </c>
      <c r="F29" s="4">
        <v>44792</v>
      </c>
    </row>
    <row r="30" spans="1:6">
      <c r="A30" t="s">
        <v>78</v>
      </c>
      <c r="B30" t="s">
        <v>11</v>
      </c>
      <c r="C30" t="str">
        <f>_xlfn.XLOOKUP(A30,layoffs!A:A,layoffs!C:C)</f>
        <v>Marketing</v>
      </c>
      <c r="D30">
        <v>300</v>
      </c>
      <c r="E30">
        <v>0.12</v>
      </c>
      <c r="F30" s="4">
        <v>44824</v>
      </c>
    </row>
    <row r="31" spans="1:6">
      <c r="A31" t="s">
        <v>80</v>
      </c>
      <c r="B31" t="s">
        <v>81</v>
      </c>
      <c r="C31" t="str">
        <f>_xlfn.XLOOKUP(A31,layoffs!A:A,layoffs!C:C)</f>
        <v>Transportation</v>
      </c>
      <c r="D31">
        <v>150</v>
      </c>
      <c r="E31">
        <v>0</v>
      </c>
      <c r="F31" s="4">
        <v>44739</v>
      </c>
    </row>
    <row r="32" spans="1:6">
      <c r="A32" t="s">
        <v>84</v>
      </c>
      <c r="B32" t="s">
        <v>63</v>
      </c>
      <c r="C32" t="str">
        <f>_xlfn.XLOOKUP(A32,layoffs!A:A,layoffs!C:C)</f>
        <v>Real Estate</v>
      </c>
      <c r="D32">
        <v>721</v>
      </c>
      <c r="E32">
        <v>0.1</v>
      </c>
      <c r="F32" s="4">
        <v>44728</v>
      </c>
    </row>
    <row r="33" spans="1:6">
      <c r="A33" t="s">
        <v>85</v>
      </c>
      <c r="B33" t="s">
        <v>86</v>
      </c>
      <c r="C33" t="str">
        <f>_xlfn.XLOOKUP(A33,layoffs!A:A,layoffs!C:C)</f>
        <v>Healthcare</v>
      </c>
      <c r="D33">
        <v>40</v>
      </c>
      <c r="E33">
        <v>0</v>
      </c>
      <c r="F33" s="4">
        <v>44720</v>
      </c>
    </row>
    <row r="34" spans="1:6">
      <c r="A34" t="s">
        <v>87</v>
      </c>
      <c r="B34" t="s">
        <v>11</v>
      </c>
      <c r="C34" t="str">
        <f>_xlfn.XLOOKUP(A34,layoffs!A:A,layoffs!C:C)</f>
        <v>Consumer</v>
      </c>
      <c r="D34">
        <v>400</v>
      </c>
      <c r="E34">
        <v>0.3</v>
      </c>
      <c r="F34" s="4">
        <v>44875</v>
      </c>
    </row>
    <row r="35" spans="1:6">
      <c r="A35" t="s">
        <v>88</v>
      </c>
      <c r="B35" t="s">
        <v>11</v>
      </c>
      <c r="C35" t="str">
        <f>_xlfn.XLOOKUP(A35,layoffs!A:A,layoffs!C:C)</f>
        <v>Finance</v>
      </c>
      <c r="D35">
        <v>136</v>
      </c>
      <c r="E35">
        <v>0.11</v>
      </c>
      <c r="F35" s="4">
        <v>44869</v>
      </c>
    </row>
    <row r="36" spans="1:6">
      <c r="A36" t="s">
        <v>89</v>
      </c>
      <c r="B36" t="s">
        <v>35</v>
      </c>
      <c r="C36" t="str">
        <f>_xlfn.XLOOKUP(A36,layoffs!A:A,layoffs!C:C)</f>
        <v>Retail</v>
      </c>
      <c r="D36">
        <v>530</v>
      </c>
      <c r="E36">
        <v>0.04</v>
      </c>
      <c r="F36" s="4">
        <v>44845</v>
      </c>
    </row>
    <row r="37" spans="1:6">
      <c r="A37" t="s">
        <v>90</v>
      </c>
      <c r="B37" t="s">
        <v>63</v>
      </c>
      <c r="C37" t="str">
        <f>_xlfn.XLOOKUP(A37,layoffs!A:A,layoffs!C:C)</f>
        <v>Crypto</v>
      </c>
      <c r="D37">
        <v>110</v>
      </c>
      <c r="E37">
        <v>0.33</v>
      </c>
      <c r="F37" s="4">
        <v>44826</v>
      </c>
    </row>
    <row r="38" spans="1:6">
      <c r="A38" t="s">
        <v>92</v>
      </c>
      <c r="B38" t="s">
        <v>93</v>
      </c>
      <c r="C38" t="str">
        <f>_xlfn.XLOOKUP(A38,layoffs!A:A,layoffs!C:C)</f>
        <v>Retail</v>
      </c>
      <c r="D38">
        <v>500</v>
      </c>
      <c r="E38">
        <v>0.15</v>
      </c>
      <c r="F38" s="4">
        <v>44781</v>
      </c>
    </row>
    <row r="39" spans="1:6">
      <c r="A39" t="s">
        <v>94</v>
      </c>
      <c r="B39" t="s">
        <v>11</v>
      </c>
      <c r="C39" t="str">
        <f>_xlfn.XLOOKUP(A39,layoffs!A:A,layoffs!C:C)</f>
        <v>Finance</v>
      </c>
      <c r="D39">
        <v>70</v>
      </c>
      <c r="E39">
        <v>0.1</v>
      </c>
      <c r="F39" s="4">
        <v>44875</v>
      </c>
    </row>
    <row r="40" spans="1:6">
      <c r="A40" t="s">
        <v>95</v>
      </c>
      <c r="B40" t="s">
        <v>11</v>
      </c>
      <c r="C40" t="str">
        <f>_xlfn.XLOOKUP(A40,layoffs!A:A,layoffs!C:C)</f>
        <v>Other</v>
      </c>
      <c r="D40">
        <v>200</v>
      </c>
      <c r="E40">
        <v>0.04</v>
      </c>
      <c r="F40" s="4">
        <v>44804</v>
      </c>
    </row>
    <row r="41" spans="1:6">
      <c r="A41" t="s">
        <v>97</v>
      </c>
      <c r="B41" t="s">
        <v>63</v>
      </c>
      <c r="C41" t="str">
        <f>_xlfn.XLOOKUP(A41,layoffs!A:A,layoffs!C:C)</f>
        <v>Transportation</v>
      </c>
      <c r="D41">
        <v>337</v>
      </c>
      <c r="E41">
        <v>0</v>
      </c>
      <c r="F41" s="4">
        <v>44781</v>
      </c>
    </row>
    <row r="42" spans="1:6">
      <c r="A42" t="s">
        <v>98</v>
      </c>
      <c r="B42" t="s">
        <v>99</v>
      </c>
      <c r="C42" t="str">
        <f>_xlfn.XLOOKUP(A42,layoffs!A:A,layoffs!C:C)</f>
        <v>Transportation</v>
      </c>
      <c r="D42">
        <v>1000</v>
      </c>
      <c r="E42">
        <v>0.1</v>
      </c>
      <c r="F42" s="4">
        <v>44745</v>
      </c>
    </row>
    <row r="43" spans="1:6">
      <c r="A43" t="s">
        <v>101</v>
      </c>
      <c r="B43" t="s">
        <v>29</v>
      </c>
      <c r="C43" t="str">
        <f>_xlfn.XLOOKUP(A43,layoffs!A:A,layoffs!C:C)</f>
        <v>Food</v>
      </c>
      <c r="D43">
        <v>540</v>
      </c>
      <c r="E43">
        <v>0</v>
      </c>
      <c r="F43" s="4">
        <v>44741</v>
      </c>
    </row>
    <row r="44" spans="1:6">
      <c r="A44" t="s">
        <v>103</v>
      </c>
      <c r="B44" t="s">
        <v>11</v>
      </c>
      <c r="C44" t="str">
        <f>_xlfn.XLOOKUP(A44,layoffs!A:A,layoffs!C:C)</f>
        <v>Other</v>
      </c>
      <c r="D44">
        <v>24</v>
      </c>
      <c r="E44">
        <v>0</v>
      </c>
      <c r="F44" s="4">
        <v>44799</v>
      </c>
    </row>
    <row r="45" spans="1:6">
      <c r="A45" t="s">
        <v>104</v>
      </c>
      <c r="B45" t="s">
        <v>86</v>
      </c>
      <c r="C45" t="str">
        <f>_xlfn.XLOOKUP(A45,layoffs!A:A,layoffs!C:C)</f>
        <v>Education</v>
      </c>
      <c r="D45">
        <v>40</v>
      </c>
      <c r="E45">
        <v>0</v>
      </c>
      <c r="F45" s="4">
        <v>44716</v>
      </c>
    </row>
    <row r="46" spans="1:6">
      <c r="A46" t="s">
        <v>105</v>
      </c>
      <c r="B46" t="s">
        <v>11</v>
      </c>
      <c r="C46" t="str">
        <f>_xlfn.XLOOKUP(A46,layoffs!A:A,layoffs!C:C)</f>
        <v>Marketing</v>
      </c>
      <c r="D46">
        <v>180</v>
      </c>
      <c r="E46">
        <v>0.11</v>
      </c>
      <c r="F46" s="4">
        <v>44844</v>
      </c>
    </row>
    <row r="47" spans="1:6">
      <c r="A47" t="s">
        <v>106</v>
      </c>
      <c r="B47" t="s">
        <v>11</v>
      </c>
      <c r="C47" t="str">
        <f>_xlfn.XLOOKUP(A47,layoffs!A:A,layoffs!C:C)</f>
        <v>Infrastructure</v>
      </c>
      <c r="D47">
        <v>270</v>
      </c>
      <c r="E47">
        <v>0.04</v>
      </c>
      <c r="F47" s="4">
        <v>44802</v>
      </c>
    </row>
    <row r="48" spans="1:6">
      <c r="A48" t="s">
        <v>108</v>
      </c>
      <c r="B48" t="s">
        <v>109</v>
      </c>
      <c r="C48" t="str">
        <f>_xlfn.XLOOKUP(A48,layoffs!A:A,layoffs!C:C)</f>
        <v>Logistics</v>
      </c>
      <c r="D48">
        <v>90</v>
      </c>
      <c r="E48">
        <v>0.07</v>
      </c>
      <c r="F48" s="4">
        <v>44782</v>
      </c>
    </row>
    <row r="49" spans="1:6">
      <c r="A49" t="s">
        <v>111</v>
      </c>
      <c r="B49" t="s">
        <v>66</v>
      </c>
      <c r="C49" t="str">
        <f>_xlfn.XLOOKUP(A49,layoffs!A:A,layoffs!C:C)</f>
        <v>Healthcare</v>
      </c>
      <c r="D49">
        <v>100</v>
      </c>
      <c r="E49">
        <v>0</v>
      </c>
      <c r="F49" s="4">
        <v>44754</v>
      </c>
    </row>
    <row r="50" spans="1:6">
      <c r="A50" t="s">
        <v>112</v>
      </c>
      <c r="B50" t="s">
        <v>35</v>
      </c>
      <c r="C50" t="str">
        <f>_xlfn.XLOOKUP(A50,layoffs!A:A,layoffs!C:C)</f>
        <v>Retail</v>
      </c>
      <c r="D50">
        <v>300</v>
      </c>
      <c r="E50">
        <v>0</v>
      </c>
      <c r="F50" s="4">
        <v>44721</v>
      </c>
    </row>
    <row r="51" spans="1:6">
      <c r="A51" t="s">
        <v>114</v>
      </c>
      <c r="B51" t="s">
        <v>115</v>
      </c>
      <c r="C51" t="str">
        <f>_xlfn.XLOOKUP(A51,layoffs!A:A,layoffs!C:C)</f>
        <v>Retail</v>
      </c>
      <c r="D51">
        <v>100</v>
      </c>
      <c r="E51">
        <v>0.12</v>
      </c>
      <c r="F51" s="4">
        <v>44753</v>
      </c>
    </row>
    <row r="52" spans="1:6">
      <c r="A52" t="s">
        <v>116</v>
      </c>
      <c r="B52" t="s">
        <v>63</v>
      </c>
      <c r="C52" t="str">
        <f>_xlfn.XLOOKUP(A52,layoffs!A:A,layoffs!C:C)</f>
        <v>Crypto</v>
      </c>
      <c r="D52">
        <v>250</v>
      </c>
      <c r="E52">
        <v>0.2</v>
      </c>
      <c r="F52" s="4">
        <v>44732</v>
      </c>
    </row>
    <row r="53" spans="1:6">
      <c r="A53" t="s">
        <v>117</v>
      </c>
      <c r="B53" t="s">
        <v>66</v>
      </c>
      <c r="C53" t="str">
        <f>_xlfn.XLOOKUP(A53,layoffs!A:A,layoffs!C:C)</f>
        <v>Other</v>
      </c>
      <c r="D53">
        <v>242</v>
      </c>
      <c r="E53">
        <v>0.29</v>
      </c>
      <c r="F53" s="4">
        <v>44725</v>
      </c>
    </row>
    <row r="54" spans="1:6">
      <c r="A54" t="s">
        <v>118</v>
      </c>
      <c r="B54" t="s">
        <v>29</v>
      </c>
      <c r="C54" t="str">
        <f>_xlfn.XLOOKUP(A54,layoffs!A:A,layoffs!C:C)</f>
        <v>Retail</v>
      </c>
      <c r="D54">
        <v>100</v>
      </c>
      <c r="E54">
        <v>0.1</v>
      </c>
      <c r="F54" s="4">
        <v>44722</v>
      </c>
    </row>
    <row r="55" spans="1:6">
      <c r="A55" t="s">
        <v>119</v>
      </c>
      <c r="B55" t="s">
        <v>120</v>
      </c>
      <c r="C55" t="str">
        <f>_xlfn.XLOOKUP(A55,layoffs!A:A,layoffs!C:C)</f>
        <v>Healthcare</v>
      </c>
      <c r="D55">
        <v>170</v>
      </c>
      <c r="E55">
        <v>0</v>
      </c>
      <c r="F55" s="4">
        <v>44739</v>
      </c>
    </row>
    <row r="56" spans="1:6">
      <c r="A56" t="s">
        <v>121</v>
      </c>
      <c r="B56" t="s">
        <v>11</v>
      </c>
      <c r="C56" t="str">
        <f>_xlfn.XLOOKUP(A56,layoffs!A:A,layoffs!C:C)</f>
        <v>Finance</v>
      </c>
      <c r="D56">
        <v>75</v>
      </c>
      <c r="E56">
        <v>0</v>
      </c>
      <c r="F56" s="4">
        <v>44762</v>
      </c>
    </row>
    <row r="57" spans="1:6">
      <c r="A57" t="s">
        <v>122</v>
      </c>
      <c r="B57" t="s">
        <v>11</v>
      </c>
      <c r="C57" t="str">
        <f>_xlfn.XLOOKUP(A57,layoffs!A:A,layoffs!C:C)</f>
        <v>Other</v>
      </c>
      <c r="D57">
        <v>160</v>
      </c>
      <c r="E57">
        <v>0</v>
      </c>
      <c r="F57" s="4">
        <v>44799</v>
      </c>
    </row>
    <row r="58" spans="1:6">
      <c r="A58" t="s">
        <v>124</v>
      </c>
      <c r="B58" t="s">
        <v>125</v>
      </c>
      <c r="C58" t="str">
        <f>_xlfn.XLOOKUP(A58,layoffs!A:A,layoffs!C:C)</f>
        <v>Security</v>
      </c>
      <c r="D58">
        <v>950</v>
      </c>
      <c r="E58">
        <v>0.25</v>
      </c>
      <c r="F58" s="4">
        <v>44721</v>
      </c>
    </row>
    <row r="59" spans="1:6">
      <c r="A59" t="s">
        <v>127</v>
      </c>
      <c r="B59" t="s">
        <v>43</v>
      </c>
      <c r="C59" t="str">
        <f>_xlfn.XLOOKUP(A59,layoffs!A:A,layoffs!C:C)</f>
        <v>Healthcare</v>
      </c>
      <c r="D59">
        <v>140</v>
      </c>
      <c r="E59">
        <v>0.16</v>
      </c>
      <c r="F59" s="4">
        <v>44804</v>
      </c>
    </row>
    <row r="60" spans="1:6">
      <c r="A60" t="s">
        <v>128</v>
      </c>
      <c r="B60" t="s">
        <v>129</v>
      </c>
      <c r="C60" t="str">
        <f>_xlfn.XLOOKUP(A60,layoffs!A:A,layoffs!C:C)</f>
        <v>Finance</v>
      </c>
      <c r="D60">
        <v>159</v>
      </c>
      <c r="E60">
        <v>0.13</v>
      </c>
      <c r="F60" s="4">
        <v>44727</v>
      </c>
    </row>
    <row r="61" spans="1:6">
      <c r="A61" t="s">
        <v>131</v>
      </c>
      <c r="B61" t="s">
        <v>11</v>
      </c>
      <c r="C61" t="str">
        <f>_xlfn.XLOOKUP(A61,layoffs!A:A,layoffs!C:C)</f>
        <v>Finance</v>
      </c>
      <c r="D61">
        <v>150</v>
      </c>
      <c r="E61">
        <v>0.17</v>
      </c>
      <c r="F61" s="4">
        <v>44749</v>
      </c>
    </row>
    <row r="62" spans="1:6">
      <c r="A62" t="s">
        <v>132</v>
      </c>
      <c r="B62" t="s">
        <v>63</v>
      </c>
      <c r="C62" t="str">
        <f>_xlfn.XLOOKUP(A62,layoffs!A:A,layoffs!C:C)</f>
        <v>Crypto</v>
      </c>
      <c r="D62">
        <v>150</v>
      </c>
      <c r="E62">
        <v>0.25</v>
      </c>
      <c r="F62" s="4">
        <v>44745</v>
      </c>
    </row>
    <row r="63" spans="1:6">
      <c r="A63" t="s">
        <v>134</v>
      </c>
      <c r="B63" t="s">
        <v>11</v>
      </c>
      <c r="C63" t="str">
        <f>_xlfn.XLOOKUP(A63,layoffs!A:A,layoffs!C:C)</f>
        <v>Food</v>
      </c>
      <c r="D63">
        <v>150</v>
      </c>
      <c r="E63">
        <v>0.1</v>
      </c>
      <c r="F63" s="4">
        <v>44727</v>
      </c>
    </row>
    <row r="64" spans="1:6">
      <c r="A64" t="s">
        <v>135</v>
      </c>
      <c r="B64" t="s">
        <v>136</v>
      </c>
      <c r="C64" t="str">
        <f>_xlfn.XLOOKUP(A64,layoffs!A:A,layoffs!C:C)</f>
        <v>Healthcare</v>
      </c>
      <c r="D64">
        <v>450</v>
      </c>
      <c r="E64">
        <v>0.31</v>
      </c>
      <c r="F64" s="4">
        <v>44761</v>
      </c>
    </row>
    <row r="65" spans="1:6">
      <c r="A65" t="s">
        <v>137</v>
      </c>
      <c r="B65" t="s">
        <v>77</v>
      </c>
      <c r="C65" t="str">
        <f>_xlfn.XLOOKUP(A65,layoffs!A:A,layoffs!C:C)</f>
        <v>Security</v>
      </c>
      <c r="D65">
        <v>228</v>
      </c>
      <c r="E65">
        <v>0.14</v>
      </c>
      <c r="F65" s="4">
        <v>44858</v>
      </c>
    </row>
    <row r="66" spans="1:6">
      <c r="A66" t="s">
        <v>138</v>
      </c>
      <c r="B66" t="s">
        <v>11</v>
      </c>
      <c r="C66" t="str">
        <f>_xlfn.XLOOKUP(A66,layoffs!A:A,layoffs!C:C)</f>
        <v>Travel</v>
      </c>
      <c r="D66">
        <v>250</v>
      </c>
      <c r="E66">
        <v>0.21</v>
      </c>
      <c r="F66" s="4">
        <v>44720</v>
      </c>
    </row>
    <row r="67" spans="1:6">
      <c r="A67" t="s">
        <v>140</v>
      </c>
      <c r="B67" t="s">
        <v>35</v>
      </c>
      <c r="C67" t="str">
        <f>_xlfn.XLOOKUP(A67,layoffs!A:A,layoffs!C:C)</f>
        <v>Education</v>
      </c>
      <c r="D67">
        <v>500</v>
      </c>
      <c r="E67">
        <v>0.13</v>
      </c>
      <c r="F67" s="4">
        <v>44872</v>
      </c>
    </row>
    <row r="68" spans="1:6">
      <c r="A68" t="s">
        <v>141</v>
      </c>
      <c r="B68" t="s">
        <v>93</v>
      </c>
      <c r="C68" t="str">
        <f>_xlfn.XLOOKUP(A68,layoffs!A:A,layoffs!C:C)</f>
        <v>Logistics</v>
      </c>
      <c r="D68">
        <v>63</v>
      </c>
      <c r="E68">
        <v>0.05</v>
      </c>
      <c r="F68" s="4">
        <v>44757</v>
      </c>
    </row>
    <row r="69" spans="1:6">
      <c r="A69" t="s">
        <v>142</v>
      </c>
      <c r="B69" t="s">
        <v>43</v>
      </c>
      <c r="C69" t="str">
        <f>_xlfn.XLOOKUP(A69,layoffs!A:A,layoffs!C:C)</f>
        <v>Travel</v>
      </c>
      <c r="D69">
        <v>224</v>
      </c>
      <c r="E69">
        <v>0.22</v>
      </c>
      <c r="F69" s="4">
        <v>44741</v>
      </c>
    </row>
    <row r="70" spans="1:6">
      <c r="A70" t="s">
        <v>143</v>
      </c>
      <c r="B70" t="s">
        <v>144</v>
      </c>
      <c r="C70" t="str">
        <f>_xlfn.XLOOKUP(A70,layoffs!A:A,layoffs!C:C)</f>
        <v>Healthcare</v>
      </c>
      <c r="D70">
        <v>250</v>
      </c>
      <c r="E70">
        <v>0.13</v>
      </c>
      <c r="F70" s="4">
        <v>44788</v>
      </c>
    </row>
    <row r="71" spans="1:6">
      <c r="A71" t="s">
        <v>145</v>
      </c>
      <c r="B71" t="s">
        <v>81</v>
      </c>
      <c r="C71" t="str">
        <f>_xlfn.XLOOKUP(A71,layoffs!A:A,layoffs!C:C)</f>
        <v>Real Estate</v>
      </c>
      <c r="D71">
        <v>384</v>
      </c>
      <c r="E71">
        <v>0.12</v>
      </c>
      <c r="F71" s="4">
        <v>44747</v>
      </c>
    </row>
    <row r="72" spans="1:6">
      <c r="A72" t="s">
        <v>146</v>
      </c>
      <c r="B72" t="s">
        <v>43</v>
      </c>
      <c r="C72" t="str">
        <f>_xlfn.XLOOKUP(A72,layoffs!A:A,layoffs!C:C)</f>
        <v>Transportation</v>
      </c>
      <c r="D72">
        <v>138</v>
      </c>
      <c r="E72">
        <v>0.23</v>
      </c>
      <c r="F72" s="4">
        <v>44719</v>
      </c>
    </row>
    <row r="73" spans="1:6">
      <c r="A73" t="s">
        <v>147</v>
      </c>
      <c r="B73" t="s">
        <v>11</v>
      </c>
      <c r="C73" t="str">
        <f>_xlfn.XLOOKUP(A73,layoffs!A:A,layoffs!C:C)</f>
        <v>Consumer</v>
      </c>
      <c r="D73">
        <v>85</v>
      </c>
      <c r="E73">
        <v>0.08</v>
      </c>
      <c r="F73" s="4">
        <v>44741</v>
      </c>
    </row>
    <row r="74" spans="1:6">
      <c r="A74" t="s">
        <v>148</v>
      </c>
      <c r="B74" t="s">
        <v>29</v>
      </c>
      <c r="C74" t="str">
        <f>_xlfn.XLOOKUP(A74,layoffs!A:A,layoffs!C:C)</f>
        <v>Retail</v>
      </c>
      <c r="D74">
        <v>28</v>
      </c>
      <c r="E74">
        <v>0</v>
      </c>
      <c r="F74" s="4">
        <v>44761</v>
      </c>
    </row>
    <row r="75" spans="1:6">
      <c r="A75" t="s">
        <v>149</v>
      </c>
      <c r="B75" t="s">
        <v>77</v>
      </c>
      <c r="C75" t="str">
        <f>_xlfn.XLOOKUP(A75,layoffs!A:A,layoffs!C:C)</f>
        <v>Security</v>
      </c>
      <c r="D75">
        <v>300</v>
      </c>
      <c r="E75">
        <v>0.23</v>
      </c>
      <c r="F75" s="4">
        <v>44860</v>
      </c>
    </row>
    <row r="76" spans="1:6">
      <c r="A76" t="s">
        <v>150</v>
      </c>
      <c r="B76" t="s">
        <v>115</v>
      </c>
      <c r="C76" t="str">
        <f>_xlfn.XLOOKUP(A76,layoffs!A:A,layoffs!C:C)</f>
        <v>Food</v>
      </c>
      <c r="D76">
        <v>60</v>
      </c>
      <c r="E76">
        <v>0</v>
      </c>
      <c r="F76" s="4">
        <v>44811</v>
      </c>
    </row>
    <row r="77" spans="1:6">
      <c r="A77" t="s">
        <v>152</v>
      </c>
      <c r="B77" t="s">
        <v>153</v>
      </c>
      <c r="C77" t="str">
        <f>_xlfn.XLOOKUP(A77,layoffs!A:A,layoffs!C:C)</f>
        <v>Finance</v>
      </c>
      <c r="D77">
        <v>180</v>
      </c>
      <c r="E77">
        <v>0</v>
      </c>
      <c r="F77" s="4">
        <v>44827</v>
      </c>
    </row>
    <row r="78" spans="1:6">
      <c r="A78" t="s">
        <v>154</v>
      </c>
      <c r="B78" t="s">
        <v>23</v>
      </c>
      <c r="C78" t="str">
        <f>_xlfn.XLOOKUP(A78,layoffs!A:A,layoffs!C:C)</f>
        <v>Retail</v>
      </c>
      <c r="D78">
        <v>200</v>
      </c>
      <c r="E78">
        <v>0.08</v>
      </c>
      <c r="F78" s="4">
        <v>44740</v>
      </c>
    </row>
    <row r="79" spans="1:6">
      <c r="A79" t="s">
        <v>155</v>
      </c>
      <c r="B79" t="s">
        <v>156</v>
      </c>
      <c r="C79" t="str">
        <f>_xlfn.XLOOKUP(A79,layoffs!A:A,layoffs!C:C)</f>
        <v>Education</v>
      </c>
      <c r="D79">
        <v>200</v>
      </c>
      <c r="E79">
        <v>0</v>
      </c>
      <c r="F79" s="4">
        <v>44874</v>
      </c>
    </row>
    <row r="80" spans="1:6">
      <c r="A80" t="s">
        <v>158</v>
      </c>
      <c r="B80" t="s">
        <v>129</v>
      </c>
      <c r="C80" t="str">
        <f>_xlfn.XLOOKUP(A80,layoffs!A:A,layoffs!C:C)</f>
        <v>Finance</v>
      </c>
      <c r="D80">
        <v>185</v>
      </c>
      <c r="E80">
        <v>0.25</v>
      </c>
      <c r="F80" s="4">
        <v>44771</v>
      </c>
    </row>
    <row r="81" spans="1:6">
      <c r="A81" t="s">
        <v>159</v>
      </c>
      <c r="B81" t="s">
        <v>11</v>
      </c>
      <c r="C81" t="str">
        <f>_xlfn.XLOOKUP(A81,layoffs!A:A,layoffs!C:C)</f>
        <v>Finance</v>
      </c>
      <c r="D81">
        <v>250</v>
      </c>
      <c r="E81">
        <v>0.13</v>
      </c>
      <c r="F81" s="4">
        <v>44777</v>
      </c>
    </row>
    <row r="82" spans="1:6">
      <c r="A82" t="s">
        <v>160</v>
      </c>
      <c r="B82" t="s">
        <v>11</v>
      </c>
      <c r="C82" t="str">
        <f>_xlfn.XLOOKUP(A82,layoffs!A:A,layoffs!C:C)</f>
        <v>Finance</v>
      </c>
      <c r="D82">
        <v>220</v>
      </c>
      <c r="E82">
        <v>0.12</v>
      </c>
      <c r="F82" s="4">
        <v>44788</v>
      </c>
    </row>
    <row r="83" spans="1:6">
      <c r="A83" t="s">
        <v>161</v>
      </c>
      <c r="B83" t="s">
        <v>63</v>
      </c>
      <c r="C83" t="str">
        <f>_xlfn.XLOOKUP(A83,layoffs!A:A,layoffs!C:C)</f>
        <v>Healthcare</v>
      </c>
      <c r="D83">
        <v>500</v>
      </c>
      <c r="E83">
        <v>0.1</v>
      </c>
      <c r="F83" s="4">
        <v>44845</v>
      </c>
    </row>
    <row r="84" spans="1:6">
      <c r="A84" t="s">
        <v>162</v>
      </c>
      <c r="B84" t="s">
        <v>43</v>
      </c>
      <c r="C84" t="str">
        <f>_xlfn.XLOOKUP(A84,layoffs!A:A,layoffs!C:C)</f>
        <v>Consumer</v>
      </c>
      <c r="D84">
        <v>200</v>
      </c>
      <c r="E84">
        <v>0.17</v>
      </c>
      <c r="F84" s="4">
        <v>44777</v>
      </c>
    </row>
    <row r="85" spans="1:6">
      <c r="A85" t="s">
        <v>163</v>
      </c>
      <c r="B85" t="s">
        <v>164</v>
      </c>
      <c r="C85" t="str">
        <f>_xlfn.XLOOKUP(A85,layoffs!A:A,layoffs!C:C)</f>
        <v>Finance</v>
      </c>
      <c r="D85">
        <v>69</v>
      </c>
      <c r="E85">
        <v>0.13</v>
      </c>
      <c r="F85" s="4">
        <v>44796</v>
      </c>
    </row>
    <row r="86" spans="1:6">
      <c r="A86" t="s">
        <v>165</v>
      </c>
      <c r="B86" t="s">
        <v>29</v>
      </c>
      <c r="C86" t="str">
        <f>_xlfn.XLOOKUP(A86,layoffs!A:A,layoffs!C:C)</f>
        <v>Transportation</v>
      </c>
      <c r="D86">
        <v>180</v>
      </c>
      <c r="E86">
        <v>0.16</v>
      </c>
      <c r="F86" s="4">
        <v>44729</v>
      </c>
    </row>
    <row r="87" spans="1:6">
      <c r="A87" t="s">
        <v>166</v>
      </c>
      <c r="B87" t="s">
        <v>11</v>
      </c>
      <c r="C87" t="str">
        <f>_xlfn.XLOOKUP(A87,layoffs!A:A,layoffs!C:C)</f>
        <v>Other</v>
      </c>
      <c r="D87">
        <v>800</v>
      </c>
      <c r="E87">
        <v>0.11</v>
      </c>
      <c r="F87" s="4">
        <v>44818</v>
      </c>
    </row>
    <row r="88" spans="1:6">
      <c r="A88" t="s">
        <v>167</v>
      </c>
      <c r="B88" t="s">
        <v>168</v>
      </c>
      <c r="C88" t="str">
        <f>_xlfn.XLOOKUP(A88,layoffs!A:A,layoffs!C:C)</f>
        <v>Crypto</v>
      </c>
      <c r="D88">
        <v>134</v>
      </c>
      <c r="E88">
        <v>0.22</v>
      </c>
      <c r="F88" s="4">
        <v>44867</v>
      </c>
    </row>
    <row r="89" spans="1:6">
      <c r="A89" t="s">
        <v>169</v>
      </c>
      <c r="B89" t="s">
        <v>29</v>
      </c>
      <c r="C89" t="str">
        <f>_xlfn.XLOOKUP(A89,layoffs!A:A,layoffs!C:C)</f>
        <v>Other</v>
      </c>
      <c r="D89">
        <v>50</v>
      </c>
      <c r="E89">
        <v>0.05</v>
      </c>
      <c r="F89" s="4">
        <v>44818</v>
      </c>
    </row>
    <row r="90" spans="1:6">
      <c r="A90" t="s">
        <v>170</v>
      </c>
      <c r="B90" t="s">
        <v>171</v>
      </c>
      <c r="C90" t="str">
        <f>_xlfn.XLOOKUP(A90,layoffs!A:A,layoffs!C:C)</f>
        <v>Other</v>
      </c>
      <c r="D90">
        <v>50</v>
      </c>
      <c r="E90">
        <v>0.07</v>
      </c>
      <c r="F90" s="4">
        <v>44718</v>
      </c>
    </row>
    <row r="91" spans="1:6">
      <c r="A91" t="s">
        <v>172</v>
      </c>
      <c r="B91" t="s">
        <v>11</v>
      </c>
      <c r="C91" t="str">
        <f>_xlfn.XLOOKUP(A91,layoffs!A:A,layoffs!C:C)</f>
        <v>Real Estate</v>
      </c>
      <c r="D91">
        <v>100</v>
      </c>
      <c r="E91">
        <v>0.3</v>
      </c>
      <c r="F91" s="4">
        <v>44876</v>
      </c>
    </row>
    <row r="92" spans="1:6">
      <c r="A92" t="s">
        <v>173</v>
      </c>
      <c r="B92" t="s">
        <v>77</v>
      </c>
      <c r="C92" t="str">
        <f>_xlfn.XLOOKUP(A92,layoffs!A:A,layoffs!C:C)</f>
        <v>Security</v>
      </c>
      <c r="D92">
        <v>27</v>
      </c>
      <c r="E92">
        <v>0.07</v>
      </c>
      <c r="F92" s="4">
        <v>44747</v>
      </c>
    </row>
    <row r="93" spans="1:6">
      <c r="A93" t="s">
        <v>175</v>
      </c>
      <c r="B93" t="s">
        <v>63</v>
      </c>
      <c r="C93" t="str">
        <f>_xlfn.XLOOKUP(A93,layoffs!A:A,layoffs!C:C)</f>
        <v>Data</v>
      </c>
      <c r="D93">
        <v>80</v>
      </c>
      <c r="E93">
        <v>0.1</v>
      </c>
      <c r="F93" s="4">
        <v>44747</v>
      </c>
    </row>
    <row r="94" spans="1:6">
      <c r="A94" t="s">
        <v>176</v>
      </c>
      <c r="B94" t="s">
        <v>45</v>
      </c>
      <c r="C94" t="str">
        <f>_xlfn.XLOOKUP(A94,layoffs!A:A,layoffs!C:C)</f>
        <v>Healthcare</v>
      </c>
      <c r="D94">
        <v>300</v>
      </c>
      <c r="E94">
        <v>0.1</v>
      </c>
      <c r="F94" s="4">
        <v>44865</v>
      </c>
    </row>
    <row r="95" spans="1:6">
      <c r="A95" t="s">
        <v>177</v>
      </c>
      <c r="B95" t="s">
        <v>11</v>
      </c>
      <c r="C95" t="str">
        <f>_xlfn.XLOOKUP(A95,layoffs!A:A,layoffs!C:C)</f>
        <v>Finance</v>
      </c>
      <c r="D95">
        <v>150</v>
      </c>
      <c r="E95">
        <v>0.42</v>
      </c>
      <c r="F95" s="4">
        <v>44859</v>
      </c>
    </row>
    <row r="96" spans="1:6">
      <c r="A96" t="s">
        <v>178</v>
      </c>
      <c r="B96" t="s">
        <v>11</v>
      </c>
      <c r="C96" t="str">
        <f>_xlfn.XLOOKUP(A96,layoffs!A:A,layoffs!C:C)</f>
        <v>Crypto</v>
      </c>
      <c r="D96">
        <v>1160</v>
      </c>
      <c r="E96">
        <v>0.18</v>
      </c>
      <c r="F96" s="4">
        <v>44875</v>
      </c>
    </row>
    <row r="97" spans="1:6">
      <c r="A97" t="s">
        <v>179</v>
      </c>
      <c r="B97" t="s">
        <v>156</v>
      </c>
      <c r="C97" t="str">
        <f>_xlfn.XLOOKUP(A97,layoffs!A:A,layoffs!C:C)</f>
        <v>Crypto</v>
      </c>
      <c r="D97">
        <v>270</v>
      </c>
      <c r="E97">
        <v>0.27</v>
      </c>
      <c r="F97" s="4">
        <v>44736</v>
      </c>
    </row>
    <row r="98" spans="1:6">
      <c r="A98" t="s">
        <v>180</v>
      </c>
      <c r="B98" t="s">
        <v>11</v>
      </c>
      <c r="C98" t="str">
        <f>_xlfn.XLOOKUP(A98,layoffs!A:A,layoffs!C:C)</f>
        <v>Sales</v>
      </c>
      <c r="D98">
        <v>671</v>
      </c>
      <c r="E98">
        <v>0.09</v>
      </c>
      <c r="F98" s="4">
        <v>44832</v>
      </c>
    </row>
    <row r="99" spans="1:6">
      <c r="A99" t="s">
        <v>182</v>
      </c>
      <c r="B99" t="s">
        <v>63</v>
      </c>
      <c r="C99" t="str">
        <f>_xlfn.XLOOKUP(A99,layoffs!A:A,layoffs!C:C)</f>
        <v>Consumer</v>
      </c>
      <c r="D99">
        <v>63</v>
      </c>
      <c r="E99">
        <v>0</v>
      </c>
      <c r="F99" s="4">
        <v>44781</v>
      </c>
    </row>
    <row r="100" spans="1:6">
      <c r="A100" t="s">
        <v>183</v>
      </c>
      <c r="B100" t="s">
        <v>136</v>
      </c>
      <c r="C100" t="str">
        <f>_xlfn.XLOOKUP(A100,layoffs!A:A,layoffs!C:C)</f>
        <v>Finance</v>
      </c>
      <c r="D100">
        <v>137</v>
      </c>
      <c r="E100">
        <v>0.2</v>
      </c>
      <c r="F100" s="4">
        <v>44874</v>
      </c>
    </row>
    <row r="101" spans="1:6">
      <c r="A101" t="s">
        <v>184</v>
      </c>
      <c r="B101" t="s">
        <v>11</v>
      </c>
      <c r="C101" t="str">
        <f>_xlfn.XLOOKUP(A101,layoffs!A:A,layoffs!C:C)</f>
        <v>Healthcare</v>
      </c>
      <c r="D101">
        <v>250</v>
      </c>
      <c r="E101">
        <v>0.08</v>
      </c>
      <c r="F101" s="4">
        <v>44714</v>
      </c>
    </row>
    <row r="102" spans="1:6">
      <c r="A102" t="s">
        <v>185</v>
      </c>
      <c r="B102" t="s">
        <v>45</v>
      </c>
      <c r="C102" t="str">
        <f>_xlfn.XLOOKUP(A102,layoffs!A:A,layoffs!C:C)</f>
        <v>Transportation</v>
      </c>
      <c r="D102">
        <v>35</v>
      </c>
      <c r="E102">
        <v>0.1</v>
      </c>
      <c r="F102" s="4">
        <v>44734</v>
      </c>
    </row>
    <row r="103" spans="1:6">
      <c r="A103" t="s">
        <v>186</v>
      </c>
      <c r="B103" t="s">
        <v>11</v>
      </c>
      <c r="C103" t="str">
        <f>_xlfn.XLOOKUP(A103,layoffs!A:A,layoffs!C:C)</f>
        <v>Finance</v>
      </c>
      <c r="D103">
        <v>60</v>
      </c>
      <c r="E103">
        <v>0.2</v>
      </c>
      <c r="F103" s="4">
        <v>44770</v>
      </c>
    </row>
    <row r="104" spans="1:6">
      <c r="A104" t="s">
        <v>187</v>
      </c>
      <c r="B104" t="s">
        <v>81</v>
      </c>
      <c r="C104" t="str">
        <f>_xlfn.XLOOKUP(A104,layoffs!A:A,layoffs!C:C)</f>
        <v>Logistics</v>
      </c>
      <c r="D104">
        <v>500</v>
      </c>
      <c r="E104">
        <v>0.15</v>
      </c>
      <c r="F104" s="4">
        <v>44781</v>
      </c>
    </row>
    <row r="105" spans="1:6">
      <c r="A105" t="s">
        <v>188</v>
      </c>
      <c r="B105" t="s">
        <v>63</v>
      </c>
      <c r="C105" t="str">
        <f>_xlfn.XLOOKUP(A105,layoffs!A:A,layoffs!C:C)</f>
        <v>Finance</v>
      </c>
      <c r="D105">
        <v>60</v>
      </c>
      <c r="E105">
        <v>0</v>
      </c>
      <c r="F105" s="4">
        <v>44782</v>
      </c>
    </row>
    <row r="106" spans="1:6">
      <c r="A106" t="s">
        <v>189</v>
      </c>
      <c r="B106" t="s">
        <v>77</v>
      </c>
      <c r="C106" t="str">
        <f>_xlfn.XLOOKUP(A106,layoffs!A:A,layoffs!C:C)</f>
        <v>Security</v>
      </c>
      <c r="D106">
        <v>70</v>
      </c>
      <c r="E106">
        <v>0.09</v>
      </c>
      <c r="F106" s="4">
        <v>44735</v>
      </c>
    </row>
    <row r="107" spans="1:6">
      <c r="A107" t="s">
        <v>190</v>
      </c>
      <c r="B107" t="s">
        <v>11</v>
      </c>
      <c r="C107" t="str">
        <f>_xlfn.XLOOKUP(A107,layoffs!A:A,layoffs!C:C)</f>
        <v>Sales</v>
      </c>
      <c r="D107">
        <v>45</v>
      </c>
      <c r="E107">
        <v>0</v>
      </c>
      <c r="F107" s="4">
        <v>44804</v>
      </c>
    </row>
    <row r="108" spans="1:6">
      <c r="A108" t="s">
        <v>191</v>
      </c>
      <c r="B108" t="s">
        <v>11</v>
      </c>
      <c r="C108" t="str">
        <f>_xlfn.XLOOKUP(A108,layoffs!A:A,layoffs!C:C)</f>
        <v>HR</v>
      </c>
      <c r="D108">
        <v>100</v>
      </c>
      <c r="E108">
        <v>0.09</v>
      </c>
      <c r="F108" s="4">
        <v>44748</v>
      </c>
    </row>
    <row r="109" spans="1:6">
      <c r="A109" t="s">
        <v>193</v>
      </c>
      <c r="B109" t="s">
        <v>66</v>
      </c>
      <c r="C109" t="str">
        <f>_xlfn.XLOOKUP(A109,layoffs!A:A,layoffs!C:C)</f>
        <v>Crypto</v>
      </c>
      <c r="D109">
        <v>150</v>
      </c>
      <c r="E109">
        <v>0.25</v>
      </c>
      <c r="F109" s="4">
        <v>44763</v>
      </c>
    </row>
    <row r="110" spans="1:6">
      <c r="A110" t="s">
        <v>194</v>
      </c>
      <c r="B110" t="s">
        <v>109</v>
      </c>
      <c r="C110" t="str">
        <f>_xlfn.XLOOKUP(A110,layoffs!A:A,layoffs!C:C)</f>
        <v>Sales</v>
      </c>
      <c r="D110">
        <v>60</v>
      </c>
      <c r="E110">
        <v>0.05</v>
      </c>
      <c r="F110" s="4">
        <v>44775</v>
      </c>
    </row>
    <row r="111" spans="1:6">
      <c r="A111" t="s">
        <v>195</v>
      </c>
      <c r="B111" t="s">
        <v>63</v>
      </c>
      <c r="C111" t="str">
        <f>_xlfn.XLOOKUP(A111,layoffs!A:A,layoffs!C:C)</f>
        <v>Finance</v>
      </c>
      <c r="D111">
        <v>40</v>
      </c>
      <c r="E111">
        <v>0.08</v>
      </c>
      <c r="F111" s="4">
        <v>44742</v>
      </c>
    </row>
    <row r="112" spans="1:6">
      <c r="A112" t="s">
        <v>196</v>
      </c>
      <c r="B112" t="s">
        <v>197</v>
      </c>
      <c r="C112" t="str">
        <f>_xlfn.XLOOKUP(A112,layoffs!A:A,layoffs!C:C)</f>
        <v>Food</v>
      </c>
      <c r="D112">
        <v>140</v>
      </c>
      <c r="E112">
        <v>0.36</v>
      </c>
      <c r="F112" s="4">
        <v>44866</v>
      </c>
    </row>
    <row r="113" spans="1:6">
      <c r="A113" t="s">
        <v>199</v>
      </c>
      <c r="B113" t="s">
        <v>168</v>
      </c>
      <c r="C113" t="str">
        <f>_xlfn.XLOOKUP(A113,layoffs!A:A,layoffs!C:C)</f>
        <v>Security</v>
      </c>
      <c r="D113">
        <v>24</v>
      </c>
      <c r="E113">
        <v>0.05</v>
      </c>
      <c r="F113" s="4">
        <v>44827</v>
      </c>
    </row>
    <row r="114" spans="1:6">
      <c r="A114" t="s">
        <v>200</v>
      </c>
      <c r="B114" t="s">
        <v>63</v>
      </c>
      <c r="C114" t="str">
        <f>_xlfn.XLOOKUP(A114,layoffs!A:A,layoffs!C:C)</f>
        <v>Retail</v>
      </c>
      <c r="D114">
        <v>138</v>
      </c>
      <c r="E114">
        <v>0.2</v>
      </c>
      <c r="F114" s="4">
        <v>44796</v>
      </c>
    </row>
    <row r="115" spans="1:6">
      <c r="A115" t="s">
        <v>201</v>
      </c>
      <c r="B115" t="s">
        <v>202</v>
      </c>
      <c r="C115" t="str">
        <f>_xlfn.XLOOKUP(A115,layoffs!A:A,layoffs!C:C)</f>
        <v>Product</v>
      </c>
      <c r="D115">
        <v>45</v>
      </c>
      <c r="E115">
        <v>0.05</v>
      </c>
      <c r="F115" s="4">
        <v>44811</v>
      </c>
    </row>
    <row r="116" spans="1:6">
      <c r="A116" t="s">
        <v>204</v>
      </c>
      <c r="B116" t="s">
        <v>11</v>
      </c>
      <c r="C116" t="str">
        <f>_xlfn.XLOOKUP(A116,layoffs!A:A,layoffs!C:C)</f>
        <v>Finance</v>
      </c>
      <c r="D116">
        <v>142</v>
      </c>
      <c r="E116">
        <v>0.1</v>
      </c>
      <c r="F116" s="4">
        <v>44867</v>
      </c>
    </row>
    <row r="117" spans="1:6">
      <c r="A117" t="s">
        <v>205</v>
      </c>
      <c r="B117" t="s">
        <v>11</v>
      </c>
      <c r="C117" t="str">
        <f>_xlfn.XLOOKUP(A117,layoffs!A:A,layoffs!C:C)</f>
        <v>Healthcare</v>
      </c>
      <c r="D117">
        <v>400</v>
      </c>
      <c r="E117">
        <v>0.2</v>
      </c>
      <c r="F117" s="4">
        <v>44858</v>
      </c>
    </row>
    <row r="118" spans="1:6">
      <c r="A118" t="s">
        <v>206</v>
      </c>
      <c r="B118" t="s">
        <v>11</v>
      </c>
      <c r="C118" t="str">
        <f>_xlfn.XLOOKUP(A118,layoffs!A:A,layoffs!C:C)</f>
        <v>Education</v>
      </c>
      <c r="D118">
        <v>120</v>
      </c>
      <c r="E118">
        <v>0.2</v>
      </c>
      <c r="F118" s="4">
        <v>44734</v>
      </c>
    </row>
    <row r="119" spans="1:6">
      <c r="A119" t="s">
        <v>207</v>
      </c>
      <c r="B119" t="s">
        <v>208</v>
      </c>
      <c r="C119" t="str">
        <f>_xlfn.XLOOKUP(A119,layoffs!A:A,layoffs!C:C)</f>
        <v>Finance</v>
      </c>
      <c r="D119">
        <v>340</v>
      </c>
      <c r="E119">
        <v>0.2</v>
      </c>
      <c r="F119" s="4">
        <v>44733</v>
      </c>
    </row>
    <row r="120" spans="1:6">
      <c r="A120" t="s">
        <v>209</v>
      </c>
      <c r="B120" t="s">
        <v>11</v>
      </c>
      <c r="C120" t="str">
        <f>_xlfn.XLOOKUP(A120,layoffs!A:A,layoffs!C:C)</f>
        <v>Fitness</v>
      </c>
      <c r="D120">
        <v>262</v>
      </c>
      <c r="E120">
        <v>0.35</v>
      </c>
      <c r="F120" s="4">
        <v>44845</v>
      </c>
    </row>
    <row r="121" spans="1:6">
      <c r="A121" t="s">
        <v>210</v>
      </c>
      <c r="B121" t="s">
        <v>211</v>
      </c>
      <c r="C121" t="str">
        <f>_xlfn.XLOOKUP(A121,layoffs!A:A,layoffs!C:C)</f>
        <v>Finance</v>
      </c>
      <c r="D121">
        <v>200</v>
      </c>
      <c r="E121">
        <v>0</v>
      </c>
      <c r="F121" s="4">
        <v>44755</v>
      </c>
    </row>
    <row r="122" spans="1:6">
      <c r="A122" t="s">
        <v>212</v>
      </c>
      <c r="B122" t="s">
        <v>63</v>
      </c>
      <c r="C122" t="str">
        <f>_xlfn.XLOOKUP(A122,layoffs!A:A,layoffs!C:C)</f>
        <v>Marketing</v>
      </c>
      <c r="D122">
        <v>100</v>
      </c>
      <c r="E122">
        <v>0.06</v>
      </c>
      <c r="F122" s="4">
        <v>44817</v>
      </c>
    </row>
    <row r="123" spans="1:6">
      <c r="A123" t="s">
        <v>213</v>
      </c>
      <c r="B123" t="s">
        <v>63</v>
      </c>
      <c r="C123" t="str">
        <f>_xlfn.XLOOKUP(A123,layoffs!A:A,layoffs!C:C)</f>
        <v>Food</v>
      </c>
      <c r="D123">
        <v>50</v>
      </c>
      <c r="E123">
        <v>0.05</v>
      </c>
      <c r="F123" s="4">
        <v>44728</v>
      </c>
    </row>
    <row r="124" spans="1:6">
      <c r="A124" t="s">
        <v>214</v>
      </c>
      <c r="B124" t="s">
        <v>63</v>
      </c>
      <c r="C124" t="str">
        <f>_xlfn.XLOOKUP(A124,layoffs!A:A,layoffs!C:C)</f>
        <v>Support</v>
      </c>
      <c r="D124">
        <v>50</v>
      </c>
      <c r="E124">
        <v>0</v>
      </c>
      <c r="F124" s="4">
        <v>44734</v>
      </c>
    </row>
    <row r="125" spans="1:6">
      <c r="A125" t="s">
        <v>216</v>
      </c>
      <c r="B125" t="s">
        <v>217</v>
      </c>
      <c r="C125" t="str">
        <f>_xlfn.XLOOKUP(A125,layoffs!A:A,layoffs!C:C)</f>
        <v>Finance</v>
      </c>
      <c r="D125">
        <v>150</v>
      </c>
      <c r="E125">
        <v>0.15</v>
      </c>
      <c r="F125" s="4">
        <v>44868</v>
      </c>
    </row>
    <row r="126" spans="1:6">
      <c r="A126" t="s">
        <v>218</v>
      </c>
      <c r="B126" t="s">
        <v>11</v>
      </c>
      <c r="C126" t="str">
        <f>_xlfn.XLOOKUP(A126,layoffs!A:A,layoffs!C:C)</f>
        <v>Sales</v>
      </c>
      <c r="D126">
        <v>150</v>
      </c>
      <c r="E126">
        <v>0.1</v>
      </c>
      <c r="F126" s="4">
        <v>44846</v>
      </c>
    </row>
    <row r="127" spans="1:6">
      <c r="A127" t="s">
        <v>219</v>
      </c>
      <c r="B127" t="s">
        <v>63</v>
      </c>
      <c r="C127" t="str">
        <f>_xlfn.XLOOKUP(A127,layoffs!A:A,layoffs!C:C)</f>
        <v>Crypto</v>
      </c>
      <c r="D127">
        <v>168</v>
      </c>
      <c r="E127">
        <v>0.17</v>
      </c>
      <c r="F127" s="4">
        <v>44760</v>
      </c>
    </row>
    <row r="128" spans="1:6">
      <c r="A128" t="s">
        <v>220</v>
      </c>
      <c r="B128" t="s">
        <v>11</v>
      </c>
      <c r="C128" t="str">
        <f>_xlfn.XLOOKUP(A128,layoffs!A:A,layoffs!C:C)</f>
        <v>Media</v>
      </c>
      <c r="D128">
        <v>85</v>
      </c>
      <c r="E128">
        <v>0.17</v>
      </c>
      <c r="F128" s="4">
        <v>44817</v>
      </c>
    </row>
    <row r="129" spans="1:6">
      <c r="A129" t="s">
        <v>221</v>
      </c>
      <c r="B129" t="s">
        <v>222</v>
      </c>
      <c r="C129" t="str">
        <f>_xlfn.XLOOKUP(A129,layoffs!A:A,layoffs!C:C)</f>
        <v>Security</v>
      </c>
      <c r="D129">
        <v>145</v>
      </c>
      <c r="E129">
        <v>0.52</v>
      </c>
      <c r="F129" s="4">
        <v>44734</v>
      </c>
    </row>
    <row r="130" spans="1:6">
      <c r="A130" t="s">
        <v>223</v>
      </c>
      <c r="B130" t="s">
        <v>77</v>
      </c>
      <c r="C130" t="str">
        <f>_xlfn.XLOOKUP(A130,layoffs!A:A,layoffs!C:C)</f>
        <v>Healthcare</v>
      </c>
      <c r="D130">
        <v>25</v>
      </c>
      <c r="E130">
        <v>0.09</v>
      </c>
      <c r="F130" s="4">
        <v>44767</v>
      </c>
    </row>
    <row r="131" spans="1:6">
      <c r="A131" t="s">
        <v>224</v>
      </c>
      <c r="B131" t="s">
        <v>11</v>
      </c>
      <c r="C131" t="str">
        <f>_xlfn.XLOOKUP(A131,layoffs!A:A,layoffs!C:C)</f>
        <v>Finance</v>
      </c>
      <c r="D131">
        <v>40</v>
      </c>
      <c r="E131">
        <v>0.12</v>
      </c>
      <c r="F131" s="4">
        <v>44736</v>
      </c>
    </row>
    <row r="132" spans="1:6">
      <c r="A132" t="s">
        <v>225</v>
      </c>
      <c r="B132" t="s">
        <v>63</v>
      </c>
      <c r="C132" t="str">
        <f>_xlfn.XLOOKUP(A132,layoffs!A:A,layoffs!C:C)</f>
        <v>Real Estate</v>
      </c>
      <c r="D132">
        <v>136</v>
      </c>
      <c r="E132">
        <v>0</v>
      </c>
      <c r="F132" s="4">
        <v>44770</v>
      </c>
    </row>
    <row r="133" spans="1:6">
      <c r="A133" t="s">
        <v>226</v>
      </c>
      <c r="B133" t="s">
        <v>77</v>
      </c>
      <c r="C133" t="str">
        <f>_xlfn.XLOOKUP(A133,layoffs!A:A,layoffs!C:C)</f>
        <v>Fitness</v>
      </c>
      <c r="D133">
        <v>95</v>
      </c>
      <c r="E133">
        <v>0.15</v>
      </c>
      <c r="F133" s="4">
        <v>44763</v>
      </c>
    </row>
    <row r="134" spans="1:6">
      <c r="A134" t="s">
        <v>227</v>
      </c>
      <c r="B134" t="s">
        <v>63</v>
      </c>
      <c r="C134" t="str">
        <f>_xlfn.XLOOKUP(A134,layoffs!A:A,layoffs!C:C)</f>
        <v>Marketing</v>
      </c>
      <c r="D134">
        <v>38</v>
      </c>
      <c r="E134">
        <v>0.03</v>
      </c>
      <c r="F134" s="4">
        <v>44768</v>
      </c>
    </row>
    <row r="135" spans="1:6">
      <c r="A135" t="s">
        <v>228</v>
      </c>
      <c r="B135" t="s">
        <v>63</v>
      </c>
      <c r="C135" t="str">
        <f>_xlfn.XLOOKUP(A135,layoffs!A:A,layoffs!C:C)</f>
        <v>Healthcare</v>
      </c>
      <c r="D135">
        <v>16</v>
      </c>
      <c r="E135">
        <v>0.37</v>
      </c>
      <c r="F135" s="4">
        <v>44788</v>
      </c>
    </row>
    <row r="136" spans="1:6">
      <c r="A136" t="s">
        <v>229</v>
      </c>
      <c r="B136" t="s">
        <v>11</v>
      </c>
      <c r="C136" t="str">
        <f>_xlfn.XLOOKUP(A136,layoffs!A:A,layoffs!C:C)</f>
        <v>Healthcare</v>
      </c>
      <c r="D136">
        <v>90</v>
      </c>
      <c r="E136">
        <v>0.08</v>
      </c>
      <c r="F136" s="4">
        <v>44805</v>
      </c>
    </row>
    <row r="137" spans="1:6">
      <c r="A137" t="s">
        <v>230</v>
      </c>
      <c r="B137" t="s">
        <v>11</v>
      </c>
      <c r="C137" t="str">
        <f>_xlfn.XLOOKUP(A137,layoffs!A:A,layoffs!C:C)</f>
        <v>Food</v>
      </c>
      <c r="D137">
        <v>611</v>
      </c>
      <c r="E137">
        <v>0</v>
      </c>
      <c r="F137" s="4">
        <v>44844</v>
      </c>
    </row>
    <row r="138" spans="1:6">
      <c r="A138" t="s">
        <v>231</v>
      </c>
      <c r="B138" t="s">
        <v>109</v>
      </c>
      <c r="C138" t="str">
        <f>_xlfn.XLOOKUP(A138,layoffs!A:A,layoffs!C:C)</f>
        <v>Data</v>
      </c>
      <c r="D138">
        <v>80</v>
      </c>
      <c r="E138">
        <v>0.19</v>
      </c>
      <c r="F138" s="4">
        <v>44840</v>
      </c>
    </row>
    <row r="139" spans="1:6">
      <c r="A139" t="s">
        <v>232</v>
      </c>
      <c r="B139" t="s">
        <v>233</v>
      </c>
      <c r="C139" t="str">
        <f>_xlfn.XLOOKUP(A139,layoffs!A:A,layoffs!C:C)</f>
        <v>Real Estate</v>
      </c>
      <c r="D139">
        <v>110</v>
      </c>
      <c r="E139">
        <v>0</v>
      </c>
      <c r="F139" s="4">
        <v>44741</v>
      </c>
    </row>
    <row r="140" spans="1:6">
      <c r="A140" t="s">
        <v>234</v>
      </c>
      <c r="B140" t="s">
        <v>63</v>
      </c>
      <c r="C140" t="str">
        <f>_xlfn.XLOOKUP(A140,layoffs!A:A,layoffs!C:C)</f>
        <v>Security</v>
      </c>
      <c r="D140">
        <v>115</v>
      </c>
      <c r="E140">
        <v>0.37</v>
      </c>
      <c r="F140" s="4">
        <v>44775</v>
      </c>
    </row>
    <row r="141" spans="1:6">
      <c r="A141" t="s">
        <v>235</v>
      </c>
      <c r="B141" t="s">
        <v>208</v>
      </c>
      <c r="C141" t="str">
        <f>_xlfn.XLOOKUP(A141,layoffs!A:A,layoffs!C:C)</f>
        <v>Retail</v>
      </c>
      <c r="D141">
        <v>60</v>
      </c>
      <c r="E141">
        <v>0.03</v>
      </c>
      <c r="F141" s="4">
        <v>44782</v>
      </c>
    </row>
    <row r="142" spans="1:6">
      <c r="A142" t="s">
        <v>236</v>
      </c>
      <c r="B142" t="s">
        <v>63</v>
      </c>
      <c r="C142" t="str">
        <f>_xlfn.XLOOKUP(A142,layoffs!A:A,layoffs!C:C)</f>
        <v>Logistics</v>
      </c>
      <c r="D142">
        <v>120</v>
      </c>
      <c r="E142">
        <v>0.4</v>
      </c>
      <c r="F142" s="4">
        <v>44755</v>
      </c>
    </row>
    <row r="143" spans="1:6">
      <c r="A143" t="s">
        <v>237</v>
      </c>
      <c r="B143" t="s">
        <v>238</v>
      </c>
      <c r="C143" t="str">
        <f>_xlfn.XLOOKUP(A143,layoffs!A:A,layoffs!C:C)</f>
        <v>Consumer</v>
      </c>
      <c r="D143">
        <v>80</v>
      </c>
      <c r="E143">
        <v>0.12</v>
      </c>
      <c r="F143" s="4">
        <v>44746</v>
      </c>
    </row>
    <row r="144" spans="1:6">
      <c r="A144" t="s">
        <v>240</v>
      </c>
      <c r="B144" t="s">
        <v>109</v>
      </c>
      <c r="C144" t="str">
        <f>_xlfn.XLOOKUP(A144,layoffs!A:A,layoffs!C:C)</f>
        <v>Transportation</v>
      </c>
      <c r="D144">
        <v>63</v>
      </c>
      <c r="E144">
        <v>0.1</v>
      </c>
      <c r="F144" s="4">
        <v>44763</v>
      </c>
    </row>
    <row r="145" spans="1:6">
      <c r="A145" t="s">
        <v>241</v>
      </c>
      <c r="B145" t="s">
        <v>11</v>
      </c>
      <c r="C145" t="str">
        <f>_xlfn.XLOOKUP(A145,layoffs!A:A,layoffs!C:C)</f>
        <v>HR</v>
      </c>
      <c r="D145">
        <v>13</v>
      </c>
      <c r="E145">
        <v>0</v>
      </c>
      <c r="F145" s="4">
        <v>44861</v>
      </c>
    </row>
    <row r="146" spans="1:6">
      <c r="A146" t="s">
        <v>242</v>
      </c>
      <c r="B146" t="s">
        <v>11</v>
      </c>
      <c r="C146" t="str">
        <f>_xlfn.XLOOKUP(A146,layoffs!A:A,layoffs!C:C)</f>
        <v>Healthcare</v>
      </c>
      <c r="D146">
        <v>15</v>
      </c>
      <c r="E146">
        <v>0.05</v>
      </c>
      <c r="F146" s="4">
        <v>44764</v>
      </c>
    </row>
    <row r="147" spans="1:6">
      <c r="A147" t="s">
        <v>243</v>
      </c>
      <c r="B147" t="s">
        <v>11</v>
      </c>
      <c r="C147" t="str">
        <f>_xlfn.XLOOKUP(A147,layoffs!A:A,layoffs!C:C)</f>
        <v>Other</v>
      </c>
      <c r="D147">
        <v>45</v>
      </c>
      <c r="E147">
        <v>0.1</v>
      </c>
      <c r="F147" s="4">
        <v>44875</v>
      </c>
    </row>
    <row r="148" spans="1:6">
      <c r="A148" t="s">
        <v>244</v>
      </c>
      <c r="B148" t="s">
        <v>125</v>
      </c>
      <c r="C148" t="str">
        <f>_xlfn.XLOOKUP(A148,layoffs!A:A,layoffs!C:C)</f>
        <v>Logistics</v>
      </c>
      <c r="D148">
        <v>59</v>
      </c>
      <c r="E148">
        <v>0.08</v>
      </c>
      <c r="F148" s="4">
        <v>44714</v>
      </c>
    </row>
    <row r="149" spans="1:6">
      <c r="A149" t="s">
        <v>245</v>
      </c>
      <c r="B149" t="s">
        <v>93</v>
      </c>
      <c r="C149" t="str">
        <f>_xlfn.XLOOKUP(A149,layoffs!A:A,layoffs!C:C)</f>
        <v>Finance</v>
      </c>
      <c r="D149">
        <v>38</v>
      </c>
      <c r="E149">
        <v>0</v>
      </c>
      <c r="F149" s="4">
        <v>44761</v>
      </c>
    </row>
    <row r="150" spans="1:6">
      <c r="A150" t="s">
        <v>246</v>
      </c>
      <c r="B150" t="s">
        <v>247</v>
      </c>
      <c r="C150" t="str">
        <f>_xlfn.XLOOKUP(A150,layoffs!A:A,layoffs!C:C)</f>
        <v>Finance</v>
      </c>
      <c r="D150">
        <v>100</v>
      </c>
      <c r="E150">
        <v>0.06</v>
      </c>
      <c r="F150" s="4">
        <v>44747</v>
      </c>
    </row>
    <row r="151" spans="1:6">
      <c r="A151" t="s">
        <v>248</v>
      </c>
      <c r="B151" t="s">
        <v>109</v>
      </c>
      <c r="C151" t="str">
        <f>_xlfn.XLOOKUP(A151,layoffs!A:A,layoffs!C:C)</f>
        <v>Real Estate</v>
      </c>
      <c r="D151">
        <v>1332</v>
      </c>
      <c r="E151">
        <v>0.21</v>
      </c>
      <c r="F151" s="4">
        <v>44874</v>
      </c>
    </row>
    <row r="152" spans="1:6">
      <c r="A152" t="s">
        <v>249</v>
      </c>
      <c r="B152" t="s">
        <v>63</v>
      </c>
      <c r="C152" t="str">
        <f>_xlfn.XLOOKUP(A152,layoffs!A:A,layoffs!C:C)</f>
        <v>Healthcare</v>
      </c>
      <c r="D152">
        <v>67</v>
      </c>
      <c r="E152">
        <v>0.2</v>
      </c>
      <c r="F152" s="4">
        <v>44844</v>
      </c>
    </row>
    <row r="153" spans="1:6">
      <c r="A153" t="s">
        <v>250</v>
      </c>
      <c r="B153" t="s">
        <v>11</v>
      </c>
      <c r="C153" t="str">
        <f>_xlfn.XLOOKUP(A153,layoffs!A:A,layoffs!C:C)</f>
        <v>Retail</v>
      </c>
      <c r="D153">
        <v>400</v>
      </c>
      <c r="E153">
        <v>0.18</v>
      </c>
      <c r="F153" s="4">
        <v>44762</v>
      </c>
    </row>
    <row r="154" spans="1:6">
      <c r="A154" t="s">
        <v>251</v>
      </c>
      <c r="B154" t="s">
        <v>109</v>
      </c>
      <c r="C154" t="str">
        <f>_xlfn.XLOOKUP(A154,layoffs!A:A,layoffs!C:C)</f>
        <v>Real Estate</v>
      </c>
      <c r="D154">
        <v>500</v>
      </c>
      <c r="E154">
        <v>0.6</v>
      </c>
      <c r="F154" s="4">
        <v>44762</v>
      </c>
    </row>
    <row r="155" spans="1:6">
      <c r="A155" t="s">
        <v>252</v>
      </c>
      <c r="B155" t="s">
        <v>222</v>
      </c>
      <c r="C155" t="str">
        <f>_xlfn.XLOOKUP(A155,layoffs!A:A,layoffs!C:C)</f>
        <v>Media</v>
      </c>
      <c r="D155">
        <v>39</v>
      </c>
      <c r="E155">
        <v>0.02</v>
      </c>
      <c r="F155" s="4">
        <v>44769</v>
      </c>
    </row>
    <row r="156" spans="1:6">
      <c r="A156" t="s">
        <v>253</v>
      </c>
      <c r="B156" t="s">
        <v>168</v>
      </c>
      <c r="C156" t="str">
        <f>_xlfn.XLOOKUP(A156,layoffs!A:A,layoffs!C:C)</f>
        <v>Marketing</v>
      </c>
      <c r="D156">
        <v>450</v>
      </c>
      <c r="E156">
        <v>0.35</v>
      </c>
      <c r="F156" s="4">
        <v>44866</v>
      </c>
    </row>
    <row r="157" spans="1:6">
      <c r="A157" t="s">
        <v>254</v>
      </c>
      <c r="B157" t="s">
        <v>43</v>
      </c>
      <c r="C157" t="str">
        <f>_xlfn.XLOOKUP(A157,layoffs!A:A,layoffs!C:C)</f>
        <v>Transportation</v>
      </c>
      <c r="D157">
        <v>58</v>
      </c>
      <c r="E157">
        <v>0.06</v>
      </c>
      <c r="F157" s="4">
        <v>44747</v>
      </c>
    </row>
    <row r="158" spans="1:6">
      <c r="A158" t="s">
        <v>255</v>
      </c>
      <c r="B158" t="s">
        <v>256</v>
      </c>
      <c r="C158" t="str">
        <f>_xlfn.XLOOKUP(A158,layoffs!A:A,layoffs!C:C)</f>
        <v>Crypto</v>
      </c>
      <c r="D158">
        <v>30</v>
      </c>
      <c r="E158">
        <v>0.08</v>
      </c>
      <c r="F158" s="4">
        <v>44743</v>
      </c>
    </row>
    <row r="159" spans="1:6">
      <c r="A159" t="s">
        <v>257</v>
      </c>
      <c r="B159" t="s">
        <v>258</v>
      </c>
      <c r="C159" t="str">
        <f>_xlfn.XLOOKUP(A159,layoffs!A:A,layoffs!C:C)</f>
        <v>Healthcare</v>
      </c>
      <c r="D159">
        <v>80</v>
      </c>
      <c r="E159">
        <v>0.14</v>
      </c>
      <c r="F159" s="4">
        <v>44789</v>
      </c>
    </row>
    <row r="160" spans="1:6">
      <c r="A160" t="s">
        <v>259</v>
      </c>
      <c r="B160" t="s">
        <v>260</v>
      </c>
      <c r="C160" t="str">
        <f>_xlfn.XLOOKUP(A160,layoffs!A:A,layoffs!C:C)</f>
        <v>Finance</v>
      </c>
      <c r="D160">
        <v>300</v>
      </c>
      <c r="E160">
        <v>0.15</v>
      </c>
      <c r="F160" s="4">
        <v>44775</v>
      </c>
    </row>
    <row r="161" spans="1:6">
      <c r="A161" t="s">
        <v>262</v>
      </c>
      <c r="B161" t="s">
        <v>35</v>
      </c>
      <c r="C161" t="str">
        <f>_xlfn.XLOOKUP(A161,layoffs!A:A,layoffs!C:C)</f>
        <v>Education</v>
      </c>
      <c r="D161">
        <v>100</v>
      </c>
      <c r="E161">
        <v>0</v>
      </c>
      <c r="F161" s="4">
        <v>44755</v>
      </c>
    </row>
    <row r="162" spans="1:6">
      <c r="A162" t="s">
        <v>263</v>
      </c>
      <c r="B162" t="s">
        <v>63</v>
      </c>
      <c r="C162" t="str">
        <f>_xlfn.XLOOKUP(A162,layoffs!A:A,layoffs!C:C)</f>
        <v>Finance</v>
      </c>
      <c r="D162">
        <v>170</v>
      </c>
      <c r="E162">
        <v>0.25</v>
      </c>
      <c r="F162" s="4">
        <v>44714</v>
      </c>
    </row>
    <row r="163" spans="1:6">
      <c r="A163" t="s">
        <v>264</v>
      </c>
      <c r="B163" t="s">
        <v>81</v>
      </c>
      <c r="C163" t="str">
        <f>_xlfn.XLOOKUP(A163,layoffs!A:A,layoffs!C:C)</f>
        <v>Finance</v>
      </c>
      <c r="D163">
        <v>190</v>
      </c>
      <c r="E163">
        <v>0.12</v>
      </c>
      <c r="F163" s="4">
        <v>44872</v>
      </c>
    </row>
    <row r="164" spans="1:6">
      <c r="A164" t="s">
        <v>265</v>
      </c>
      <c r="B164" t="s">
        <v>50</v>
      </c>
      <c r="C164" t="str">
        <f>_xlfn.XLOOKUP(A164,layoffs!A:A,layoffs!C:C)</f>
        <v>Food</v>
      </c>
      <c r="D164">
        <v>40</v>
      </c>
      <c r="E164">
        <v>0</v>
      </c>
      <c r="F164" s="4">
        <v>44798</v>
      </c>
    </row>
    <row r="165" spans="1:6">
      <c r="A165" t="s">
        <v>266</v>
      </c>
      <c r="B165" t="s">
        <v>267</v>
      </c>
      <c r="C165" t="str">
        <f>_xlfn.XLOOKUP(A165,layoffs!A:A,layoffs!C:C)</f>
        <v>Crypto</v>
      </c>
      <c r="D165">
        <v>20</v>
      </c>
      <c r="E165">
        <v>0.06</v>
      </c>
      <c r="F165" s="4">
        <v>44768</v>
      </c>
    </row>
    <row r="166" spans="1:6">
      <c r="A166" t="s">
        <v>269</v>
      </c>
      <c r="B166" t="s">
        <v>43</v>
      </c>
      <c r="C166" t="str">
        <f>_xlfn.XLOOKUP(A166,layoffs!A:A,layoffs!C:C)</f>
        <v>Support</v>
      </c>
      <c r="D166">
        <v>52</v>
      </c>
      <c r="E166">
        <v>0</v>
      </c>
      <c r="F166" s="4">
        <v>44733</v>
      </c>
    </row>
    <row r="167" spans="1:6">
      <c r="A167" t="s">
        <v>270</v>
      </c>
      <c r="B167" t="s">
        <v>43</v>
      </c>
      <c r="C167" t="str">
        <f>_xlfn.XLOOKUP(A167,layoffs!A:A,layoffs!C:C)</f>
        <v>Finance</v>
      </c>
      <c r="D167">
        <v>84</v>
      </c>
      <c r="E167">
        <v>0.17</v>
      </c>
      <c r="F167" s="4">
        <v>44861</v>
      </c>
    </row>
    <row r="168" spans="1:6">
      <c r="A168" t="s">
        <v>271</v>
      </c>
      <c r="B168" t="s">
        <v>222</v>
      </c>
      <c r="C168" t="str">
        <f>_xlfn.XLOOKUP(A168,layoffs!A:A,layoffs!C:C)</f>
        <v>Security</v>
      </c>
      <c r="D168">
        <v>130</v>
      </c>
      <c r="E168">
        <v>0</v>
      </c>
      <c r="F168" s="4">
        <v>44719</v>
      </c>
    </row>
    <row r="169" spans="1:6">
      <c r="A169" t="s">
        <v>272</v>
      </c>
      <c r="B169" t="s">
        <v>66</v>
      </c>
      <c r="C169" t="str">
        <f>_xlfn.XLOOKUP(A169,layoffs!A:A,layoffs!C:C)</f>
        <v>Finance</v>
      </c>
      <c r="D169">
        <v>40</v>
      </c>
      <c r="E169">
        <v>0.1</v>
      </c>
      <c r="F169" s="4">
        <v>44820</v>
      </c>
    </row>
    <row r="170" spans="1:6">
      <c r="A170" t="s">
        <v>273</v>
      </c>
      <c r="B170" t="s">
        <v>63</v>
      </c>
      <c r="C170" t="str">
        <f>_xlfn.XLOOKUP(A170,layoffs!A:A,layoffs!C:C)</f>
        <v>Retail</v>
      </c>
      <c r="D170">
        <v>19</v>
      </c>
      <c r="E170">
        <v>0.08</v>
      </c>
      <c r="F170" s="4">
        <v>44775</v>
      </c>
    </row>
    <row r="171" spans="1:6">
      <c r="A171" t="s">
        <v>274</v>
      </c>
      <c r="B171" t="s">
        <v>66</v>
      </c>
      <c r="C171" t="str">
        <f>_xlfn.XLOOKUP(A171,layoffs!A:A,layoffs!C:C)</f>
        <v>Retail</v>
      </c>
      <c r="D171">
        <v>24</v>
      </c>
      <c r="E171">
        <v>0.2</v>
      </c>
      <c r="F171" s="4">
        <v>44757</v>
      </c>
    </row>
    <row r="172" spans="1:6">
      <c r="A172" t="s">
        <v>275</v>
      </c>
      <c r="B172" t="s">
        <v>77</v>
      </c>
      <c r="C172" t="str">
        <f>_xlfn.XLOOKUP(A172,layoffs!A:A,layoffs!C:C)</f>
        <v>Transportation</v>
      </c>
      <c r="D172">
        <v>35</v>
      </c>
      <c r="E172">
        <v>0.07</v>
      </c>
      <c r="F172" s="4">
        <v>44734</v>
      </c>
    </row>
    <row r="173" spans="1:6">
      <c r="A173" t="s">
        <v>276</v>
      </c>
      <c r="B173" t="s">
        <v>77</v>
      </c>
      <c r="C173" t="str">
        <f>_xlfn.XLOOKUP(A173,layoffs!A:A,layoffs!C:C)</f>
        <v>Healthcare</v>
      </c>
      <c r="D173">
        <v>65</v>
      </c>
      <c r="E173">
        <v>0.5</v>
      </c>
      <c r="F173" s="4">
        <v>44873</v>
      </c>
    </row>
    <row r="174" spans="1:6">
      <c r="A174" t="s">
        <v>277</v>
      </c>
      <c r="B174" t="s">
        <v>11</v>
      </c>
      <c r="C174" t="str">
        <f>_xlfn.XLOOKUP(A174,layoffs!A:A,layoffs!C:C)</f>
        <v>Healthcare</v>
      </c>
      <c r="D174">
        <v>325</v>
      </c>
      <c r="E174">
        <v>0.48</v>
      </c>
      <c r="F174" s="4">
        <v>44784</v>
      </c>
    </row>
    <row r="175" spans="1:6">
      <c r="A175" t="s">
        <v>278</v>
      </c>
      <c r="B175" t="s">
        <v>11</v>
      </c>
      <c r="C175" t="str">
        <f>_xlfn.XLOOKUP(A175,layoffs!A:A,layoffs!C:C)</f>
        <v>Data</v>
      </c>
      <c r="D175">
        <v>30</v>
      </c>
      <c r="E175">
        <v>0.08</v>
      </c>
      <c r="F175" s="4">
        <v>44805</v>
      </c>
    </row>
    <row r="176" spans="1:6">
      <c r="A176" t="s">
        <v>279</v>
      </c>
      <c r="B176" t="s">
        <v>81</v>
      </c>
      <c r="C176" t="str">
        <f>_xlfn.XLOOKUP(A176,layoffs!A:A,layoffs!C:C)</f>
        <v>Crypto</v>
      </c>
      <c r="D176">
        <v>190</v>
      </c>
      <c r="E176">
        <v>0.27</v>
      </c>
      <c r="F176" s="4">
        <v>44740</v>
      </c>
    </row>
    <row r="177" spans="1:6">
      <c r="A177" t="s">
        <v>280</v>
      </c>
      <c r="B177" t="s">
        <v>11</v>
      </c>
      <c r="C177" t="str">
        <f>_xlfn.XLOOKUP(A177,layoffs!A:A,layoffs!C:C)</f>
        <v>Product</v>
      </c>
      <c r="D177">
        <v>24</v>
      </c>
      <c r="E177">
        <v>0.08</v>
      </c>
      <c r="F177" s="4">
        <v>44733</v>
      </c>
    </row>
    <row r="178" spans="1:6">
      <c r="A178" t="s">
        <v>281</v>
      </c>
      <c r="B178" t="s">
        <v>63</v>
      </c>
      <c r="C178" t="str">
        <f>_xlfn.XLOOKUP(A178,layoffs!A:A,layoffs!C:C)</f>
        <v>Marketing</v>
      </c>
      <c r="D178">
        <v>30</v>
      </c>
      <c r="E178">
        <v>0.1</v>
      </c>
      <c r="F178" s="4">
        <v>44760</v>
      </c>
    </row>
    <row r="179" spans="1:6">
      <c r="A179" t="s">
        <v>282</v>
      </c>
      <c r="B179" t="s">
        <v>11</v>
      </c>
      <c r="C179" t="str">
        <f>_xlfn.XLOOKUP(A179,layoffs!A:A,layoffs!C:C)</f>
        <v>Consumer</v>
      </c>
      <c r="D179">
        <v>35</v>
      </c>
      <c r="E179">
        <v>0.07</v>
      </c>
      <c r="F179" s="4">
        <v>44874</v>
      </c>
    </row>
    <row r="180" spans="1:6">
      <c r="A180">
        <v>99</v>
      </c>
      <c r="B180" t="s">
        <v>81</v>
      </c>
      <c r="C180" t="str">
        <f>_xlfn.XLOOKUP(A180,layoffs!A:A,layoffs!C:C)</f>
        <v>Transportation</v>
      </c>
      <c r="D180">
        <v>75</v>
      </c>
      <c r="E180">
        <v>0.02</v>
      </c>
      <c r="F180" s="4">
        <v>44824</v>
      </c>
    </row>
    <row r="181" spans="1:6">
      <c r="A181" t="s">
        <v>283</v>
      </c>
      <c r="B181" t="s">
        <v>284</v>
      </c>
      <c r="C181" t="str">
        <f>_xlfn.XLOOKUP(A181,layoffs!A:A,layoffs!C:C)</f>
        <v>Healthcare</v>
      </c>
      <c r="D181">
        <v>149</v>
      </c>
      <c r="E181">
        <v>0</v>
      </c>
      <c r="F181" s="4">
        <v>44776</v>
      </c>
    </row>
    <row r="182" spans="1:6">
      <c r="A182" t="s">
        <v>285</v>
      </c>
      <c r="B182" t="s">
        <v>11</v>
      </c>
      <c r="C182" t="str">
        <f>_xlfn.XLOOKUP(A182,layoffs!A:A,layoffs!C:C)</f>
        <v>Healthcare</v>
      </c>
      <c r="D182">
        <v>100</v>
      </c>
      <c r="E182">
        <v>0.08</v>
      </c>
      <c r="F182" s="4">
        <v>44777</v>
      </c>
    </row>
    <row r="183" spans="1:6">
      <c r="A183" t="s">
        <v>286</v>
      </c>
      <c r="B183" t="s">
        <v>11</v>
      </c>
      <c r="C183" t="str">
        <f>_xlfn.XLOOKUP(A183,layoffs!A:A,layoffs!C:C)</f>
        <v>Support</v>
      </c>
      <c r="D183">
        <v>49</v>
      </c>
      <c r="E183">
        <v>0.05</v>
      </c>
      <c r="F183" s="4">
        <v>44811</v>
      </c>
    </row>
    <row r="184" spans="1:6">
      <c r="A184" t="s">
        <v>287</v>
      </c>
      <c r="B184" t="s">
        <v>11</v>
      </c>
      <c r="C184" t="str">
        <f>_xlfn.XLOOKUP(A184,layoffs!A:A,layoffs!C:C)</f>
        <v>Real Estate</v>
      </c>
      <c r="D184">
        <v>39</v>
      </c>
      <c r="E184">
        <v>0.07</v>
      </c>
      <c r="F184" s="4">
        <v>44756</v>
      </c>
    </row>
    <row r="185" spans="1:6">
      <c r="A185" t="s">
        <v>288</v>
      </c>
      <c r="B185" t="s">
        <v>11</v>
      </c>
      <c r="C185" t="str">
        <f>_xlfn.XLOOKUP(A185,layoffs!A:A,layoffs!C:C)</f>
        <v>Education</v>
      </c>
      <c r="D185">
        <v>31</v>
      </c>
      <c r="E185">
        <v>0.18</v>
      </c>
      <c r="F185" s="4">
        <v>44747</v>
      </c>
    </row>
    <row r="186" spans="1:6">
      <c r="A186" t="s">
        <v>289</v>
      </c>
      <c r="B186" t="s">
        <v>168</v>
      </c>
      <c r="C186" t="str">
        <f>_xlfn.XLOOKUP(A186,layoffs!A:A,layoffs!C:C)</f>
        <v>Healthcare</v>
      </c>
      <c r="D186">
        <v>40</v>
      </c>
      <c r="E186">
        <v>0</v>
      </c>
      <c r="F186" s="4">
        <v>44833</v>
      </c>
    </row>
    <row r="187" spans="1:6">
      <c r="A187" t="s">
        <v>290</v>
      </c>
      <c r="B187" t="s">
        <v>291</v>
      </c>
      <c r="C187" t="str">
        <f>_xlfn.XLOOKUP(A187,layoffs!A:A,layoffs!C:C)</f>
        <v>Retail</v>
      </c>
      <c r="D187">
        <v>125</v>
      </c>
      <c r="E187">
        <v>0</v>
      </c>
      <c r="F187" s="4">
        <v>44782</v>
      </c>
    </row>
    <row r="188" spans="1:6">
      <c r="A188" t="s">
        <v>292</v>
      </c>
      <c r="B188" t="s">
        <v>11</v>
      </c>
      <c r="C188" t="str">
        <f>_xlfn.XLOOKUP(A188,layoffs!A:A,layoffs!C:C)</f>
        <v>Media</v>
      </c>
      <c r="D188">
        <v>24</v>
      </c>
      <c r="E188">
        <v>0.21</v>
      </c>
      <c r="F188" s="4">
        <v>44850</v>
      </c>
    </row>
    <row r="189" spans="1:6">
      <c r="A189" t="s">
        <v>293</v>
      </c>
      <c r="B189" t="s">
        <v>11</v>
      </c>
      <c r="C189" t="str">
        <f>_xlfn.XLOOKUP(A189,layoffs!A:A,layoffs!C:C)</f>
        <v>Education</v>
      </c>
      <c r="D189">
        <v>55</v>
      </c>
      <c r="E189">
        <v>0.13</v>
      </c>
      <c r="F189" s="4">
        <v>44845</v>
      </c>
    </row>
    <row r="190" spans="1:6">
      <c r="A190" t="s">
        <v>294</v>
      </c>
      <c r="B190" t="s">
        <v>11</v>
      </c>
      <c r="C190" t="str">
        <f>_xlfn.XLOOKUP(A190,layoffs!A:A,layoffs!C:C)</f>
        <v>Food</v>
      </c>
      <c r="D190">
        <v>50</v>
      </c>
      <c r="E190">
        <v>0</v>
      </c>
      <c r="F190" s="4">
        <v>44771</v>
      </c>
    </row>
    <row r="191" spans="1:6">
      <c r="A191" t="s">
        <v>295</v>
      </c>
      <c r="B191" t="s">
        <v>247</v>
      </c>
      <c r="C191" t="str">
        <f>_xlfn.XLOOKUP(A191,layoffs!A:A,layoffs!C:C)</f>
        <v>Media</v>
      </c>
      <c r="D191">
        <v>14</v>
      </c>
      <c r="E191">
        <v>0.05</v>
      </c>
      <c r="F191" s="4">
        <v>44727</v>
      </c>
    </row>
    <row r="192" spans="1:6">
      <c r="A192" t="s">
        <v>296</v>
      </c>
      <c r="B192" t="s">
        <v>11</v>
      </c>
      <c r="C192" t="str">
        <f>_xlfn.XLOOKUP(A192,layoffs!A:A,layoffs!C:C)</f>
        <v>Healthcare</v>
      </c>
      <c r="D192">
        <v>90</v>
      </c>
      <c r="E192">
        <v>0.2</v>
      </c>
      <c r="F192" s="4">
        <v>44784</v>
      </c>
    </row>
    <row r="193" spans="1:6">
      <c r="A193" t="s">
        <v>297</v>
      </c>
      <c r="B193" t="s">
        <v>11</v>
      </c>
      <c r="C193" t="str">
        <f>_xlfn.XLOOKUP(A193,layoffs!A:A,layoffs!C:C)</f>
        <v>Real Estate</v>
      </c>
      <c r="D193">
        <v>100</v>
      </c>
      <c r="E193">
        <v>0.3</v>
      </c>
      <c r="F193" s="4">
        <v>44845</v>
      </c>
    </row>
    <row r="194" spans="1:6">
      <c r="A194" t="s">
        <v>298</v>
      </c>
      <c r="B194" t="s">
        <v>299</v>
      </c>
      <c r="C194" t="str">
        <f>_xlfn.XLOOKUP(A194,layoffs!A:A,layoffs!C:C)</f>
        <v>Healthcare</v>
      </c>
      <c r="D194">
        <v>35</v>
      </c>
      <c r="E194">
        <v>0.17</v>
      </c>
      <c r="F194" s="4">
        <v>44791</v>
      </c>
    </row>
    <row r="195" spans="1:6">
      <c r="A195" t="s">
        <v>300</v>
      </c>
      <c r="B195" t="s">
        <v>11</v>
      </c>
      <c r="C195" t="str">
        <f>_xlfn.XLOOKUP(A195,layoffs!A:A,layoffs!C:C)</f>
        <v>Infrastructure</v>
      </c>
      <c r="D195">
        <v>110</v>
      </c>
      <c r="E195">
        <v>0.05</v>
      </c>
      <c r="F195" s="4">
        <v>44858</v>
      </c>
    </row>
    <row r="196" spans="1:6">
      <c r="A196" t="s">
        <v>301</v>
      </c>
      <c r="B196" t="s">
        <v>29</v>
      </c>
      <c r="C196" t="str">
        <f>_xlfn.XLOOKUP(A196,layoffs!A:A,layoffs!C:C)</f>
        <v>Real Estate</v>
      </c>
      <c r="D196">
        <v>190</v>
      </c>
      <c r="E196">
        <v>0</v>
      </c>
      <c r="F196" s="4">
        <v>44791</v>
      </c>
    </row>
    <row r="197" spans="1:6">
      <c r="A197" t="s">
        <v>302</v>
      </c>
      <c r="B197" t="s">
        <v>77</v>
      </c>
      <c r="C197" t="str">
        <f>_xlfn.XLOOKUP(A197,layoffs!A:A,layoffs!C:C)</f>
        <v>Legal</v>
      </c>
      <c r="D197">
        <v>170</v>
      </c>
      <c r="E197">
        <v>0.25</v>
      </c>
      <c r="F197" s="4">
        <v>44865</v>
      </c>
    </row>
    <row r="198" spans="1:6">
      <c r="A198" t="s">
        <v>304</v>
      </c>
      <c r="B198" t="s">
        <v>63</v>
      </c>
      <c r="C198" t="str">
        <f>_xlfn.XLOOKUP(A198,layoffs!A:A,layoffs!C:C)</f>
        <v>Other</v>
      </c>
      <c r="D198">
        <v>81</v>
      </c>
      <c r="E198">
        <v>0</v>
      </c>
      <c r="F198" s="4">
        <v>44803</v>
      </c>
    </row>
    <row r="199" spans="1:6">
      <c r="A199" t="s">
        <v>305</v>
      </c>
      <c r="B199" t="s">
        <v>247</v>
      </c>
      <c r="C199" t="str">
        <f>_xlfn.XLOOKUP(A199,layoffs!A:A,layoffs!C:C)</f>
        <v>Data</v>
      </c>
      <c r="D199">
        <v>12</v>
      </c>
      <c r="E199">
        <v>0.09</v>
      </c>
      <c r="F199" s="4">
        <v>44789</v>
      </c>
    </row>
    <row r="200" spans="1:6">
      <c r="A200" t="s">
        <v>306</v>
      </c>
      <c r="B200" t="s">
        <v>307</v>
      </c>
      <c r="C200" t="str">
        <f>_xlfn.XLOOKUP(A200,layoffs!A:A,layoffs!C:C)</f>
        <v>Healthcare</v>
      </c>
      <c r="D200">
        <v>30</v>
      </c>
      <c r="E200">
        <v>0</v>
      </c>
      <c r="F200" s="4">
        <v>44784</v>
      </c>
    </row>
    <row r="201" spans="1:6">
      <c r="A201" t="s">
        <v>309</v>
      </c>
      <c r="B201" t="s">
        <v>310</v>
      </c>
      <c r="C201" t="str">
        <f>_xlfn.XLOOKUP(A201,layoffs!A:A,layoffs!C:C)</f>
        <v>Crypto</v>
      </c>
      <c r="D201">
        <v>24</v>
      </c>
      <c r="E201">
        <v>0.1</v>
      </c>
      <c r="F201" s="4">
        <v>44726</v>
      </c>
    </row>
    <row r="202" spans="1:6">
      <c r="A202" t="s">
        <v>311</v>
      </c>
      <c r="B202" t="s">
        <v>11</v>
      </c>
      <c r="C202" t="str">
        <f>_xlfn.XLOOKUP(A202,layoffs!A:A,layoffs!C:C)</f>
        <v>Product</v>
      </c>
      <c r="D202">
        <v>57</v>
      </c>
      <c r="E202">
        <v>0.25</v>
      </c>
      <c r="F202" s="4">
        <v>44854</v>
      </c>
    </row>
    <row r="203" spans="1:6">
      <c r="A203" t="s">
        <v>312</v>
      </c>
      <c r="B203" t="s">
        <v>11</v>
      </c>
      <c r="C203" t="str">
        <f>_xlfn.XLOOKUP(A203,layoffs!A:A,layoffs!C:C)</f>
        <v>Retail</v>
      </c>
      <c r="D203">
        <v>23</v>
      </c>
      <c r="E203">
        <v>0</v>
      </c>
      <c r="F203" s="4">
        <v>44770</v>
      </c>
    </row>
    <row r="204" spans="1:6">
      <c r="A204" t="s">
        <v>313</v>
      </c>
      <c r="B204" t="s">
        <v>11</v>
      </c>
      <c r="C204" t="str">
        <f>_xlfn.XLOOKUP(A204,layoffs!A:A,layoffs!C:C)</f>
        <v>Consumer</v>
      </c>
      <c r="D204">
        <v>25</v>
      </c>
      <c r="E204">
        <v>0</v>
      </c>
      <c r="F204" s="4">
        <v>44756</v>
      </c>
    </row>
    <row r="205" spans="1:6">
      <c r="A205" t="s">
        <v>314</v>
      </c>
      <c r="B205" t="s">
        <v>66</v>
      </c>
      <c r="C205" t="str">
        <f>_xlfn.XLOOKUP(A205,layoffs!A:A,layoffs!C:C)</f>
        <v>Finance</v>
      </c>
      <c r="D205">
        <v>85</v>
      </c>
      <c r="E205">
        <v>0.17</v>
      </c>
      <c r="F205" s="4">
        <v>44713</v>
      </c>
    </row>
    <row r="206" spans="1:6">
      <c r="A206" t="s">
        <v>315</v>
      </c>
      <c r="B206" t="s">
        <v>93</v>
      </c>
      <c r="C206" t="str">
        <f>_xlfn.XLOOKUP(A206,layoffs!A:A,layoffs!C:C)</f>
        <v>Logistics</v>
      </c>
      <c r="D206">
        <v>60</v>
      </c>
      <c r="E206">
        <v>0.08</v>
      </c>
      <c r="F206" s="4">
        <v>44784</v>
      </c>
    </row>
    <row r="207" spans="1:6">
      <c r="A207" t="s">
        <v>316</v>
      </c>
      <c r="B207" t="s">
        <v>11</v>
      </c>
      <c r="C207" t="str">
        <f>_xlfn.XLOOKUP(A207,layoffs!A:A,layoffs!C:C)</f>
        <v>Healthcare</v>
      </c>
      <c r="D207">
        <v>94</v>
      </c>
      <c r="E207">
        <v>0</v>
      </c>
      <c r="F207" s="4">
        <v>44760</v>
      </c>
    </row>
    <row r="208" spans="1:6">
      <c r="A208" t="s">
        <v>317</v>
      </c>
      <c r="B208" t="s">
        <v>11</v>
      </c>
      <c r="C208" t="str">
        <f>_xlfn.XLOOKUP(A208,layoffs!A:A,layoffs!C:C)</f>
        <v>Consumer</v>
      </c>
      <c r="D208">
        <v>25</v>
      </c>
      <c r="E208">
        <v>0.25</v>
      </c>
      <c r="F208" s="4">
        <v>44714</v>
      </c>
    </row>
    <row r="209" spans="1:6">
      <c r="A209" t="s">
        <v>318</v>
      </c>
      <c r="B209" t="s">
        <v>63</v>
      </c>
      <c r="C209" t="str">
        <f>_xlfn.XLOOKUP(A209,layoffs!A:A,layoffs!C:C)</f>
        <v>Marketing</v>
      </c>
      <c r="D209">
        <v>120</v>
      </c>
      <c r="E209">
        <v>0.3</v>
      </c>
      <c r="F209" s="4">
        <v>44747</v>
      </c>
    </row>
    <row r="210" spans="1:6">
      <c r="A210" t="s">
        <v>319</v>
      </c>
      <c r="B210" t="s">
        <v>129</v>
      </c>
      <c r="C210" t="str">
        <f>_xlfn.XLOOKUP(A210,layoffs!A:A,layoffs!C:C)</f>
        <v>Support</v>
      </c>
      <c r="D210">
        <v>78</v>
      </c>
      <c r="E210">
        <v>0.16</v>
      </c>
      <c r="F210" s="4">
        <v>44824</v>
      </c>
    </row>
    <row r="211" spans="1:6">
      <c r="A211" t="s">
        <v>320</v>
      </c>
      <c r="B211" t="s">
        <v>29</v>
      </c>
      <c r="C211" t="str">
        <f>_xlfn.XLOOKUP(A211,layoffs!A:A,layoffs!C:C)</f>
        <v>Healthcare</v>
      </c>
      <c r="D211">
        <v>50</v>
      </c>
      <c r="E211">
        <v>0</v>
      </c>
      <c r="F211" s="4">
        <v>44851</v>
      </c>
    </row>
    <row r="212" spans="1:6">
      <c r="A212" t="s">
        <v>321</v>
      </c>
      <c r="B212" t="s">
        <v>11</v>
      </c>
      <c r="C212" t="str">
        <f>_xlfn.XLOOKUP(A212,layoffs!A:A,layoffs!C:C)</f>
        <v>Data</v>
      </c>
      <c r="D212">
        <v>36</v>
      </c>
      <c r="E212">
        <v>0</v>
      </c>
      <c r="F212" s="4">
        <v>44867</v>
      </c>
    </row>
    <row r="213" spans="1:6">
      <c r="A213" t="s">
        <v>322</v>
      </c>
      <c r="B213" t="s">
        <v>29</v>
      </c>
      <c r="C213" t="str">
        <f>_xlfn.XLOOKUP(A213,layoffs!A:A,layoffs!C:C)</f>
        <v>Finance</v>
      </c>
      <c r="D213">
        <v>200</v>
      </c>
      <c r="E213">
        <v>0.25</v>
      </c>
      <c r="F213" s="4">
        <v>44804</v>
      </c>
    </row>
    <row r="214" spans="1:6">
      <c r="A214" t="s">
        <v>323</v>
      </c>
      <c r="B214" t="s">
        <v>109</v>
      </c>
      <c r="C214" t="str">
        <f>_xlfn.XLOOKUP(A214,layoffs!A:A,layoffs!C:C)</f>
        <v>Marketing</v>
      </c>
      <c r="D214">
        <v>13</v>
      </c>
      <c r="E214">
        <v>0.03</v>
      </c>
      <c r="F214" s="4">
        <v>44793</v>
      </c>
    </row>
    <row r="215" spans="1:6">
      <c r="A215" t="s">
        <v>324</v>
      </c>
      <c r="B215" t="s">
        <v>325</v>
      </c>
      <c r="C215" t="str">
        <f>_xlfn.XLOOKUP(A215,layoffs!A:A,layoffs!C:C)</f>
        <v>Other</v>
      </c>
      <c r="D215">
        <v>1500</v>
      </c>
      <c r="E215">
        <v>0</v>
      </c>
      <c r="F215" s="4">
        <v>44750</v>
      </c>
    </row>
    <row r="216" spans="1:6">
      <c r="A216" t="s">
        <v>326</v>
      </c>
      <c r="B216" t="s">
        <v>66</v>
      </c>
      <c r="C216" t="str">
        <f>_xlfn.XLOOKUP(A216,layoffs!A:A,layoffs!C:C)</f>
        <v>Finance</v>
      </c>
      <c r="D216">
        <v>65</v>
      </c>
      <c r="E216">
        <v>0.1</v>
      </c>
      <c r="F216" s="4">
        <v>44713</v>
      </c>
    </row>
    <row r="217" spans="1:6">
      <c r="A217" t="s">
        <v>327</v>
      </c>
      <c r="B217" t="s">
        <v>11</v>
      </c>
      <c r="C217" t="str">
        <f>_xlfn.XLOOKUP(A217,layoffs!A:A,layoffs!C:C)</f>
        <v>Real Estate</v>
      </c>
      <c r="D217">
        <v>40</v>
      </c>
      <c r="E217">
        <v>0.12</v>
      </c>
      <c r="F217" s="4">
        <v>44831</v>
      </c>
    </row>
    <row r="218" spans="1:6">
      <c r="A218" t="s">
        <v>328</v>
      </c>
      <c r="B218" t="s">
        <v>11</v>
      </c>
      <c r="C218" t="str">
        <f>_xlfn.XLOOKUP(A218,layoffs!A:A,layoffs!C:C)</f>
        <v>Real Estate</v>
      </c>
      <c r="D218">
        <v>45</v>
      </c>
      <c r="E218">
        <v>0.15</v>
      </c>
      <c r="F218" s="4">
        <v>44728</v>
      </c>
    </row>
    <row r="219" spans="1:6">
      <c r="A219" t="s">
        <v>329</v>
      </c>
      <c r="B219" t="s">
        <v>11</v>
      </c>
      <c r="C219" t="str">
        <f>_xlfn.XLOOKUP(A219,layoffs!A:A,layoffs!C:C)</f>
        <v>Finance</v>
      </c>
      <c r="D219">
        <v>32</v>
      </c>
      <c r="E219">
        <v>0.3</v>
      </c>
      <c r="F219" s="4">
        <v>44853</v>
      </c>
    </row>
    <row r="220" spans="1:6">
      <c r="A220" t="s">
        <v>330</v>
      </c>
      <c r="B220" t="s">
        <v>63</v>
      </c>
      <c r="C220" t="str">
        <f>_xlfn.XLOOKUP(A220,layoffs!A:A,layoffs!C:C)</f>
        <v>Food</v>
      </c>
      <c r="D220">
        <v>21</v>
      </c>
      <c r="E220">
        <v>0.15</v>
      </c>
      <c r="F220" s="4">
        <v>44715</v>
      </c>
    </row>
    <row r="221" spans="1:6">
      <c r="A221" t="s">
        <v>331</v>
      </c>
      <c r="B221" t="s">
        <v>11</v>
      </c>
      <c r="C221" t="str">
        <f>_xlfn.XLOOKUP(A221,layoffs!A:A,layoffs!C:C)</f>
        <v>Product</v>
      </c>
      <c r="D221">
        <v>80</v>
      </c>
      <c r="E221">
        <v>0.25</v>
      </c>
      <c r="F221" s="4">
        <v>44775</v>
      </c>
    </row>
    <row r="222" spans="1:6">
      <c r="A222" t="s">
        <v>332</v>
      </c>
      <c r="B222" t="s">
        <v>43</v>
      </c>
      <c r="C222" t="str">
        <f>_xlfn.XLOOKUP(A222,layoffs!A:A,layoffs!C:C)</f>
        <v>Finance</v>
      </c>
      <c r="D222">
        <v>20</v>
      </c>
      <c r="E222">
        <v>0.08</v>
      </c>
      <c r="F222" s="4">
        <v>44722</v>
      </c>
    </row>
    <row r="223" spans="1:6">
      <c r="A223" t="s">
        <v>333</v>
      </c>
      <c r="B223" t="s">
        <v>81</v>
      </c>
      <c r="C223" t="str">
        <f>_xlfn.XLOOKUP(A223,layoffs!A:A,layoffs!C:C)</f>
        <v>Healthcare</v>
      </c>
      <c r="D223">
        <v>63</v>
      </c>
      <c r="E223">
        <v>0</v>
      </c>
      <c r="F223" s="4">
        <v>44753</v>
      </c>
    </row>
    <row r="224" spans="1:6">
      <c r="A224" t="s">
        <v>334</v>
      </c>
      <c r="B224" t="s">
        <v>11</v>
      </c>
      <c r="C224" t="str">
        <f>_xlfn.XLOOKUP(A224,layoffs!A:A,layoffs!C:C)</f>
        <v>Infrastructure</v>
      </c>
      <c r="D224">
        <v>40</v>
      </c>
      <c r="E224">
        <v>0.2</v>
      </c>
      <c r="F224" s="4">
        <v>44833</v>
      </c>
    </row>
    <row r="225" spans="1:6">
      <c r="A225" t="s">
        <v>335</v>
      </c>
      <c r="B225" t="s">
        <v>217</v>
      </c>
      <c r="C225" t="str">
        <f>_xlfn.XLOOKUP(A225,layoffs!A:A,layoffs!C:C)</f>
        <v>Food</v>
      </c>
      <c r="D225">
        <v>150</v>
      </c>
      <c r="E225">
        <v>1</v>
      </c>
      <c r="F225" s="4">
        <v>44811</v>
      </c>
    </row>
    <row r="226" spans="1:6">
      <c r="A226" t="s">
        <v>337</v>
      </c>
      <c r="B226" t="s">
        <v>35</v>
      </c>
      <c r="C226" t="str">
        <f>_xlfn.XLOOKUP(A226,layoffs!A:A,layoffs!C:C)</f>
        <v>Finance</v>
      </c>
      <c r="D226">
        <v>230</v>
      </c>
      <c r="E226">
        <v>0.15</v>
      </c>
      <c r="F226" s="4">
        <v>44811</v>
      </c>
    </row>
    <row r="227" spans="1:6">
      <c r="A227" t="s">
        <v>338</v>
      </c>
      <c r="B227" t="s">
        <v>11</v>
      </c>
      <c r="C227" t="str">
        <f>_xlfn.XLOOKUP(A227,layoffs!A:A,layoffs!C:C)</f>
        <v>Real Estate</v>
      </c>
      <c r="D227">
        <v>70</v>
      </c>
      <c r="E227">
        <v>0</v>
      </c>
      <c r="F227" s="4">
        <v>44734</v>
      </c>
    </row>
    <row r="228" spans="1:6">
      <c r="A228" t="s">
        <v>339</v>
      </c>
      <c r="B228" t="s">
        <v>11</v>
      </c>
      <c r="C228" t="str">
        <f>_xlfn.XLOOKUP(A228,layoffs!A:A,layoffs!C:C)</f>
        <v>Real Estate</v>
      </c>
      <c r="D228">
        <v>29</v>
      </c>
      <c r="E228">
        <v>0.1</v>
      </c>
      <c r="F228" s="4">
        <v>44804</v>
      </c>
    </row>
    <row r="229" spans="1:6">
      <c r="A229" t="s">
        <v>340</v>
      </c>
      <c r="B229" t="s">
        <v>11</v>
      </c>
      <c r="C229" t="str">
        <f>_xlfn.XLOOKUP(A229,layoffs!A:A,layoffs!C:C)</f>
        <v>Infrastructure</v>
      </c>
      <c r="D229">
        <v>15</v>
      </c>
      <c r="E229">
        <v>0.06</v>
      </c>
      <c r="F229" s="4">
        <v>44743</v>
      </c>
    </row>
    <row r="230" spans="1:6">
      <c r="A230" t="s">
        <v>341</v>
      </c>
      <c r="B230" t="s">
        <v>342</v>
      </c>
      <c r="C230" t="str">
        <f>_xlfn.XLOOKUP(A230,layoffs!A:A,layoffs!C:C)</f>
        <v>Retail</v>
      </c>
      <c r="D230">
        <v>250</v>
      </c>
      <c r="E230">
        <v>0.17</v>
      </c>
      <c r="F230" s="4">
        <v>44727</v>
      </c>
    </row>
    <row r="231" spans="1:6">
      <c r="A231" t="s">
        <v>344</v>
      </c>
      <c r="B231" t="s">
        <v>86</v>
      </c>
      <c r="C231" t="str">
        <f>_xlfn.XLOOKUP(A231,layoffs!A:A,layoffs!C:C)</f>
        <v>Education</v>
      </c>
      <c r="D231">
        <v>80</v>
      </c>
      <c r="E231">
        <v>0.04</v>
      </c>
      <c r="F231" s="4">
        <v>44827</v>
      </c>
    </row>
    <row r="232" spans="1:6">
      <c r="A232" t="s">
        <v>345</v>
      </c>
      <c r="B232" t="s">
        <v>93</v>
      </c>
      <c r="C232" t="str">
        <f>_xlfn.XLOOKUP(A232,layoffs!A:A,layoffs!C:C)</f>
        <v>Food</v>
      </c>
      <c r="D232">
        <v>26</v>
      </c>
      <c r="E232">
        <v>0.035</v>
      </c>
      <c r="F232" s="4">
        <v>44777</v>
      </c>
    </row>
    <row r="233" spans="1:6">
      <c r="A233" t="s">
        <v>346</v>
      </c>
      <c r="B233" t="s">
        <v>347</v>
      </c>
      <c r="C233" t="str">
        <f>_xlfn.XLOOKUP(A233,layoffs!A:A,layoffs!C:C)</f>
        <v>Consumer</v>
      </c>
      <c r="D233">
        <v>50</v>
      </c>
      <c r="E233">
        <v>0.17</v>
      </c>
      <c r="F233" s="4">
        <v>44874</v>
      </c>
    </row>
    <row r="234" spans="1:6">
      <c r="A234" t="s">
        <v>348</v>
      </c>
      <c r="B234" t="s">
        <v>93</v>
      </c>
      <c r="C234" t="str">
        <f>_xlfn.XLOOKUP(A234,layoffs!A:A,layoffs!C:C)</f>
        <v>Consumer</v>
      </c>
      <c r="D234">
        <v>80</v>
      </c>
      <c r="E234">
        <v>0</v>
      </c>
      <c r="F234" s="4">
        <v>44782</v>
      </c>
    </row>
    <row r="235" spans="1:6">
      <c r="A235" t="s">
        <v>349</v>
      </c>
      <c r="B235" t="s">
        <v>258</v>
      </c>
      <c r="C235" t="str">
        <f>_xlfn.XLOOKUP(A235,layoffs!A:A,layoffs!C:C)</f>
        <v>Construction</v>
      </c>
      <c r="D235">
        <v>350</v>
      </c>
      <c r="E235">
        <v>0.67</v>
      </c>
      <c r="F235" s="4">
        <v>44861</v>
      </c>
    </row>
    <row r="236" spans="1:6">
      <c r="A236" t="s">
        <v>351</v>
      </c>
      <c r="B236" t="s">
        <v>43</v>
      </c>
      <c r="C236" t="str">
        <f>_xlfn.XLOOKUP(A236,layoffs!A:A,layoffs!C:C)</f>
        <v>Healthcare</v>
      </c>
      <c r="D236">
        <v>110</v>
      </c>
      <c r="E236">
        <v>0.4</v>
      </c>
      <c r="F236" s="4">
        <v>44740</v>
      </c>
    </row>
    <row r="237" spans="1:6">
      <c r="A237" t="s">
        <v>352</v>
      </c>
      <c r="B237" t="s">
        <v>11</v>
      </c>
      <c r="C237" t="str">
        <f>_xlfn.XLOOKUP(A237,layoffs!A:A,layoffs!C:C)</f>
        <v>Finance</v>
      </c>
      <c r="D237">
        <v>15</v>
      </c>
      <c r="E237">
        <v>0.07</v>
      </c>
      <c r="F237" s="4">
        <v>44762</v>
      </c>
    </row>
    <row r="238" spans="1:6">
      <c r="A238" t="s">
        <v>353</v>
      </c>
      <c r="B238" t="s">
        <v>63</v>
      </c>
      <c r="C238" t="str">
        <f>_xlfn.XLOOKUP(A238,layoffs!A:A,layoffs!C:C)</f>
        <v>Media</v>
      </c>
      <c r="D238">
        <v>23</v>
      </c>
      <c r="E238">
        <v>0</v>
      </c>
      <c r="F238" s="4">
        <v>44735</v>
      </c>
    </row>
    <row r="239" spans="1:6">
      <c r="A239" t="s">
        <v>354</v>
      </c>
      <c r="B239" t="s">
        <v>115</v>
      </c>
      <c r="C239" t="str">
        <f>_xlfn.XLOOKUP(A239,layoffs!A:A,layoffs!C:C)</f>
        <v>Crypto</v>
      </c>
      <c r="D239">
        <v>2260</v>
      </c>
      <c r="E239">
        <v>0.35</v>
      </c>
      <c r="F239" s="4">
        <v>44840</v>
      </c>
    </row>
    <row r="240" spans="1:6">
      <c r="A240" t="s">
        <v>355</v>
      </c>
      <c r="B240" t="s">
        <v>11</v>
      </c>
      <c r="C240" t="str">
        <f>_xlfn.XLOOKUP(A240,layoffs!A:A,layoffs!C:C)</f>
        <v>Logistics</v>
      </c>
      <c r="D240">
        <v>60</v>
      </c>
      <c r="E240">
        <v>0.2</v>
      </c>
      <c r="F240" s="4">
        <v>44868</v>
      </c>
    </row>
    <row r="241" spans="1:6">
      <c r="A241" t="s">
        <v>356</v>
      </c>
      <c r="B241" t="s">
        <v>129</v>
      </c>
      <c r="C241" t="str">
        <f>_xlfn.XLOOKUP(A241,layoffs!A:A,layoffs!C:C)</f>
        <v>Transportation</v>
      </c>
      <c r="D241">
        <v>76</v>
      </c>
      <c r="E241">
        <v>0.22</v>
      </c>
      <c r="F241" s="4">
        <v>44754</v>
      </c>
    </row>
    <row r="242" spans="1:6">
      <c r="A242" t="s">
        <v>357</v>
      </c>
      <c r="B242" t="s">
        <v>11</v>
      </c>
      <c r="C242" t="str">
        <f>_xlfn.XLOOKUP(A242,layoffs!A:A,layoffs!C:C)</f>
        <v>Marketing</v>
      </c>
      <c r="D242">
        <v>45</v>
      </c>
      <c r="E242">
        <v>0.12</v>
      </c>
      <c r="F242" s="4">
        <v>44741</v>
      </c>
    </row>
    <row r="243" spans="1:6">
      <c r="A243" t="s">
        <v>358</v>
      </c>
      <c r="B243" t="s">
        <v>11</v>
      </c>
      <c r="C243" t="str">
        <f>_xlfn.XLOOKUP(A243,layoffs!A:A,layoffs!C:C)</f>
        <v>Real Estate</v>
      </c>
      <c r="D243">
        <v>64</v>
      </c>
      <c r="E243">
        <v>0.46</v>
      </c>
      <c r="F243" s="4">
        <v>44854</v>
      </c>
    </row>
    <row r="244" spans="1:6">
      <c r="A244" t="s">
        <v>359</v>
      </c>
      <c r="B244" t="s">
        <v>360</v>
      </c>
      <c r="C244" t="str">
        <f>_xlfn.XLOOKUP(A244,layoffs!A:A,layoffs!C:C)</f>
        <v>Logistics</v>
      </c>
      <c r="D244">
        <v>250</v>
      </c>
      <c r="E244">
        <v>0.3</v>
      </c>
      <c r="F244" s="4">
        <v>44827</v>
      </c>
    </row>
    <row r="245" spans="1:6">
      <c r="A245" t="s">
        <v>361</v>
      </c>
      <c r="B245" t="s">
        <v>29</v>
      </c>
      <c r="C245" t="str">
        <f>_xlfn.XLOOKUP(A245,layoffs!A:A,layoffs!C:C)</f>
        <v>Finance</v>
      </c>
      <c r="D245">
        <v>70</v>
      </c>
      <c r="E245">
        <v>0.15</v>
      </c>
      <c r="F245" s="4">
        <v>44722</v>
      </c>
    </row>
    <row r="246" spans="1:6">
      <c r="A246" t="s">
        <v>362</v>
      </c>
      <c r="B246" t="s">
        <v>99</v>
      </c>
      <c r="C246" t="str">
        <f>_xlfn.XLOOKUP(A246,layoffs!A:A,layoffs!C:C)</f>
        <v>Marketing</v>
      </c>
      <c r="D246">
        <v>150</v>
      </c>
      <c r="E246">
        <v>0</v>
      </c>
      <c r="F246" s="4">
        <v>44719</v>
      </c>
    </row>
    <row r="247" spans="1:6">
      <c r="A247" t="s">
        <v>363</v>
      </c>
      <c r="B247" t="s">
        <v>11</v>
      </c>
      <c r="C247" t="str">
        <f>_xlfn.XLOOKUP(A247,layoffs!A:A,layoffs!C:C)</f>
        <v>Recruiting</v>
      </c>
      <c r="D247">
        <v>100</v>
      </c>
      <c r="E247">
        <v>0.33</v>
      </c>
      <c r="F247" s="4">
        <v>44871</v>
      </c>
    </row>
    <row r="248" spans="1:6">
      <c r="A248" t="s">
        <v>365</v>
      </c>
      <c r="B248" t="s">
        <v>366</v>
      </c>
      <c r="C248" t="str">
        <f>_xlfn.XLOOKUP(A248,layoffs!A:A,layoffs!C:C)</f>
        <v>Education</v>
      </c>
      <c r="D248">
        <v>25</v>
      </c>
      <c r="E248">
        <v>0</v>
      </c>
      <c r="F248" s="4">
        <v>44866</v>
      </c>
    </row>
    <row r="249" spans="1:6">
      <c r="A249" t="s">
        <v>368</v>
      </c>
      <c r="B249" t="s">
        <v>267</v>
      </c>
      <c r="C249" t="str">
        <f>_xlfn.XLOOKUP(A249,layoffs!A:A,layoffs!C:C)</f>
        <v>Energy</v>
      </c>
      <c r="D249">
        <v>88</v>
      </c>
      <c r="E249">
        <v>0.15</v>
      </c>
      <c r="F249" s="4">
        <v>44813</v>
      </c>
    </row>
    <row r="250" spans="1:6">
      <c r="A250" t="s">
        <v>370</v>
      </c>
      <c r="B250" t="s">
        <v>11</v>
      </c>
      <c r="C250" t="str">
        <f>_xlfn.XLOOKUP(A250,layoffs!A:A,layoffs!C:C)</f>
        <v>Finance</v>
      </c>
      <c r="D250">
        <v>140</v>
      </c>
      <c r="E250">
        <v>0.07</v>
      </c>
      <c r="F250" s="4">
        <v>44866</v>
      </c>
    </row>
    <row r="251" spans="1:6">
      <c r="A251" t="s">
        <v>371</v>
      </c>
      <c r="B251" t="s">
        <v>11</v>
      </c>
      <c r="C251" t="str">
        <f>_xlfn.XLOOKUP(A251,layoffs!A:A,layoffs!C:C)</f>
        <v>Sales</v>
      </c>
      <c r="D251">
        <v>27</v>
      </c>
      <c r="E251">
        <v>0.03</v>
      </c>
      <c r="F251" s="4">
        <v>44811</v>
      </c>
    </row>
    <row r="252" spans="1:6">
      <c r="A252" t="s">
        <v>372</v>
      </c>
      <c r="B252" t="s">
        <v>11</v>
      </c>
      <c r="C252" t="str">
        <f>_xlfn.XLOOKUP(A252,layoffs!A:A,layoffs!C:C)</f>
        <v>Finance</v>
      </c>
      <c r="D252">
        <v>30</v>
      </c>
      <c r="E252">
        <v>0.12</v>
      </c>
      <c r="F252" s="4">
        <v>44859</v>
      </c>
    </row>
    <row r="253" spans="1:6">
      <c r="A253" t="s">
        <v>373</v>
      </c>
      <c r="B253" t="s">
        <v>35</v>
      </c>
      <c r="C253" t="str">
        <f>_xlfn.XLOOKUP(A253,layoffs!A:A,layoffs!C:C)</f>
        <v>Finance</v>
      </c>
      <c r="D253">
        <v>190</v>
      </c>
      <c r="E253">
        <v>0.2</v>
      </c>
      <c r="F253" s="4">
        <v>44820</v>
      </c>
    </row>
    <row r="254" spans="1:6">
      <c r="A254" t="s">
        <v>374</v>
      </c>
      <c r="B254" t="s">
        <v>299</v>
      </c>
      <c r="C254" t="str">
        <f>_xlfn.XLOOKUP(A254,layoffs!A:A,layoffs!C:C)</f>
        <v>Sales</v>
      </c>
      <c r="D254">
        <v>120</v>
      </c>
      <c r="E254">
        <v>0.1</v>
      </c>
      <c r="F254" s="4">
        <v>44855</v>
      </c>
    </row>
    <row r="255" spans="1:6">
      <c r="A255" t="s">
        <v>375</v>
      </c>
      <c r="B255" t="s">
        <v>376</v>
      </c>
      <c r="C255" t="str">
        <f>_xlfn.XLOOKUP(A255,layoffs!A:A,layoffs!C:C)</f>
        <v>Finance</v>
      </c>
      <c r="D255">
        <v>41</v>
      </c>
      <c r="E255">
        <v>0.14</v>
      </c>
      <c r="F255" s="4">
        <v>44818</v>
      </c>
    </row>
    <row r="256" spans="1:6">
      <c r="A256" t="s">
        <v>377</v>
      </c>
      <c r="B256" t="s">
        <v>29</v>
      </c>
      <c r="C256" t="str">
        <f>_xlfn.XLOOKUP(A256,layoffs!A:A,layoffs!C:C)</f>
        <v>Marketing</v>
      </c>
      <c r="D256">
        <v>59</v>
      </c>
      <c r="E256">
        <v>0.3</v>
      </c>
      <c r="F256" s="4">
        <v>44736</v>
      </c>
    </row>
    <row r="257" spans="1:6">
      <c r="A257" t="s">
        <v>378</v>
      </c>
      <c r="B257" t="s">
        <v>63</v>
      </c>
      <c r="C257" t="str">
        <f>_xlfn.XLOOKUP(A257,layoffs!A:A,layoffs!C:C)</f>
        <v>Education</v>
      </c>
      <c r="D257">
        <v>31</v>
      </c>
      <c r="E257">
        <v>0</v>
      </c>
      <c r="F257" s="4">
        <v>44713</v>
      </c>
    </row>
    <row r="258" spans="1:6">
      <c r="A258" t="s">
        <v>379</v>
      </c>
      <c r="B258" t="s">
        <v>129</v>
      </c>
      <c r="C258" t="str">
        <f>_xlfn.XLOOKUP(A258,layoffs!A:A,layoffs!C:C)</f>
        <v>Food</v>
      </c>
      <c r="D258">
        <v>23</v>
      </c>
      <c r="E258">
        <v>0.16</v>
      </c>
      <c r="F258" s="4">
        <v>44734</v>
      </c>
    </row>
    <row r="259" spans="1:6">
      <c r="A259" t="s">
        <v>380</v>
      </c>
      <c r="B259" t="s">
        <v>66</v>
      </c>
      <c r="C259" t="str">
        <f>_xlfn.XLOOKUP(A259,layoffs!A:A,layoffs!C:C)</f>
        <v>Finance</v>
      </c>
      <c r="D259">
        <v>45</v>
      </c>
      <c r="E259">
        <v>0.15</v>
      </c>
      <c r="F259" s="4">
        <v>44722</v>
      </c>
    </row>
    <row r="260" spans="1:6">
      <c r="A260" t="s">
        <v>381</v>
      </c>
      <c r="B260" t="s">
        <v>382</v>
      </c>
      <c r="C260" t="str">
        <f>_xlfn.XLOOKUP(A260,layoffs!A:A,layoffs!C:C)</f>
        <v>Finance</v>
      </c>
      <c r="D260">
        <v>45</v>
      </c>
      <c r="E260">
        <v>0</v>
      </c>
      <c r="F260" s="4">
        <v>44770</v>
      </c>
    </row>
    <row r="261" spans="1:6">
      <c r="A261" t="s">
        <v>384</v>
      </c>
      <c r="B261" t="s">
        <v>63</v>
      </c>
      <c r="C261" t="str">
        <f>_xlfn.XLOOKUP(A261,layoffs!A:A,layoffs!C:C)</f>
        <v>Healthcare</v>
      </c>
      <c r="D261">
        <v>156</v>
      </c>
      <c r="E261">
        <v>0.24</v>
      </c>
      <c r="F261" s="4">
        <v>44854</v>
      </c>
    </row>
    <row r="262" spans="1:6">
      <c r="A262" t="s">
        <v>385</v>
      </c>
      <c r="B262" t="s">
        <v>386</v>
      </c>
      <c r="C262" t="str">
        <f>_xlfn.XLOOKUP(A262,layoffs!A:A,layoffs!C:C)</f>
        <v>Marketing</v>
      </c>
      <c r="D262">
        <v>227</v>
      </c>
      <c r="E262">
        <v>0.12</v>
      </c>
      <c r="F262" s="4">
        <v>44750</v>
      </c>
    </row>
    <row r="263" spans="1:6">
      <c r="A263" t="s">
        <v>387</v>
      </c>
      <c r="B263" t="s">
        <v>45</v>
      </c>
      <c r="C263" t="str">
        <f>_xlfn.XLOOKUP(A263,layoffs!A:A,layoffs!C:C)</f>
        <v>Media</v>
      </c>
      <c r="D263">
        <v>70</v>
      </c>
      <c r="E263">
        <v>0.15</v>
      </c>
      <c r="F263" s="4">
        <v>44819</v>
      </c>
    </row>
    <row r="264" spans="1:6">
      <c r="A264" t="s">
        <v>388</v>
      </c>
      <c r="B264" t="s">
        <v>389</v>
      </c>
      <c r="C264" t="str">
        <f>_xlfn.XLOOKUP(A264,layoffs!A:A,layoffs!C:C)</f>
        <v>Sales</v>
      </c>
      <c r="D264">
        <v>57</v>
      </c>
      <c r="E264">
        <v>0.16</v>
      </c>
      <c r="F264" s="4">
        <v>44762</v>
      </c>
    </row>
    <row r="265" spans="1:6">
      <c r="A265" t="s">
        <v>390</v>
      </c>
      <c r="B265" t="s">
        <v>125</v>
      </c>
      <c r="C265" t="str">
        <f>_xlfn.XLOOKUP(A265,layoffs!A:A,layoffs!C:C)</f>
        <v>Finance</v>
      </c>
      <c r="D265">
        <v>90</v>
      </c>
      <c r="E265">
        <v>0.23</v>
      </c>
      <c r="F265" s="4">
        <v>44736</v>
      </c>
    </row>
    <row r="266" spans="1:6">
      <c r="A266" t="s">
        <v>391</v>
      </c>
      <c r="B266" t="s">
        <v>392</v>
      </c>
      <c r="C266" t="str">
        <f>_xlfn.XLOOKUP(A266,layoffs!A:A,layoffs!C:C)</f>
        <v>Security</v>
      </c>
      <c r="D266">
        <v>38</v>
      </c>
      <c r="E266">
        <v>0.1</v>
      </c>
      <c r="F266" s="4">
        <v>44803</v>
      </c>
    </row>
    <row r="267" spans="1:6">
      <c r="A267" t="s">
        <v>393</v>
      </c>
      <c r="B267" t="s">
        <v>394</v>
      </c>
      <c r="C267" t="str">
        <f>_xlfn.XLOOKUP(A267,layoffs!A:A,layoffs!C:C)</f>
        <v>Retail</v>
      </c>
      <c r="D267">
        <v>1120</v>
      </c>
      <c r="E267">
        <v>0.1</v>
      </c>
      <c r="F267" s="4">
        <v>44848</v>
      </c>
    </row>
    <row r="268" spans="1:6">
      <c r="A268" t="s">
        <v>395</v>
      </c>
      <c r="B268" t="s">
        <v>43</v>
      </c>
      <c r="C268" t="str">
        <f>_xlfn.XLOOKUP(A268,layoffs!A:A,layoffs!C:C)</f>
        <v>Food</v>
      </c>
      <c r="D268">
        <v>240</v>
      </c>
      <c r="E268">
        <v>0.19</v>
      </c>
      <c r="F268" s="4">
        <v>44768</v>
      </c>
    </row>
    <row r="269" spans="1:6">
      <c r="A269" t="s">
        <v>396</v>
      </c>
      <c r="B269" t="s">
        <v>11</v>
      </c>
      <c r="C269" t="str">
        <f>_xlfn.XLOOKUP(A269,layoffs!A:A,layoffs!C:C)</f>
        <v>Healthcare</v>
      </c>
      <c r="D269">
        <v>23</v>
      </c>
      <c r="E269">
        <v>0</v>
      </c>
      <c r="F269" s="4">
        <v>44812</v>
      </c>
    </row>
    <row r="270" spans="1:6">
      <c r="A270" t="s">
        <v>397</v>
      </c>
      <c r="B270" t="s">
        <v>43</v>
      </c>
      <c r="C270" t="str">
        <f>_xlfn.XLOOKUP(A270,layoffs!A:A,layoffs!C:C)</f>
        <v>Consumer</v>
      </c>
      <c r="D270">
        <v>12</v>
      </c>
      <c r="E270">
        <v>0</v>
      </c>
      <c r="F270" s="4">
        <v>44812</v>
      </c>
    </row>
    <row r="271" spans="1:6">
      <c r="A271" t="s">
        <v>398</v>
      </c>
      <c r="B271" t="s">
        <v>399</v>
      </c>
      <c r="C271" t="str">
        <f>_xlfn.XLOOKUP(A271,layoffs!A:A,layoffs!C:C)</f>
        <v>Retail</v>
      </c>
      <c r="D271">
        <v>55</v>
      </c>
      <c r="E271">
        <v>0.08</v>
      </c>
      <c r="F271" s="4">
        <v>44755</v>
      </c>
    </row>
    <row r="272" spans="1:6">
      <c r="A272" t="s">
        <v>401</v>
      </c>
      <c r="B272" t="s">
        <v>11</v>
      </c>
      <c r="C272">
        <f>_xlfn.XLOOKUP(A272,layoffs!A:A,layoffs!C:C)</f>
        <v>0</v>
      </c>
      <c r="D272">
        <v>65</v>
      </c>
      <c r="E272">
        <v>0.27</v>
      </c>
      <c r="F272" s="4">
        <v>44875</v>
      </c>
    </row>
    <row r="273" spans="1:6">
      <c r="A273" t="s">
        <v>402</v>
      </c>
      <c r="B273" t="s">
        <v>11</v>
      </c>
      <c r="C273" t="str">
        <f>_xlfn.XLOOKUP(A273,layoffs!A:A,layoffs!C:C)</f>
        <v>Real Estate</v>
      </c>
      <c r="D273">
        <v>140</v>
      </c>
      <c r="E273">
        <v>1</v>
      </c>
      <c r="F273" s="4">
        <v>44797</v>
      </c>
    </row>
    <row r="274" spans="1:6">
      <c r="A274" t="s">
        <v>403</v>
      </c>
      <c r="B274" t="s">
        <v>93</v>
      </c>
      <c r="C274" t="str">
        <f>_xlfn.XLOOKUP(A274,layoffs!A:A,layoffs!C:C)</f>
        <v>HR</v>
      </c>
      <c r="D274">
        <v>54</v>
      </c>
      <c r="E274">
        <v>0.15</v>
      </c>
      <c r="F274" s="4">
        <v>44756</v>
      </c>
    </row>
    <row r="275" spans="1:6">
      <c r="A275" t="s">
        <v>404</v>
      </c>
      <c r="B275" t="s">
        <v>11</v>
      </c>
      <c r="C275" t="str">
        <f>_xlfn.XLOOKUP(A275,layoffs!A:A,layoffs!C:C)</f>
        <v>HR</v>
      </c>
      <c r="D275">
        <v>31</v>
      </c>
      <c r="E275">
        <v>0.08</v>
      </c>
      <c r="F275" s="4">
        <v>44860</v>
      </c>
    </row>
    <row r="276" spans="1:6">
      <c r="A276" t="s">
        <v>405</v>
      </c>
      <c r="B276" t="s">
        <v>11</v>
      </c>
      <c r="C276" t="str">
        <f>_xlfn.XLOOKUP(A276,layoffs!A:A,layoffs!C:C)</f>
        <v>Retail</v>
      </c>
      <c r="D276">
        <v>48</v>
      </c>
      <c r="E276">
        <v>0.3</v>
      </c>
      <c r="F276" s="4">
        <v>44796</v>
      </c>
    </row>
    <row r="277" spans="1:6">
      <c r="A277" t="s">
        <v>406</v>
      </c>
      <c r="B277" t="s">
        <v>407</v>
      </c>
      <c r="C277" t="str">
        <f>_xlfn.XLOOKUP(A277,layoffs!A:A,layoffs!C:C)</f>
        <v>Fitness</v>
      </c>
      <c r="D277">
        <v>400</v>
      </c>
      <c r="E277">
        <v>0.15</v>
      </c>
      <c r="F277" s="4">
        <v>44782</v>
      </c>
    </row>
    <row r="278" spans="1:6">
      <c r="A278" t="s">
        <v>408</v>
      </c>
      <c r="B278" t="s">
        <v>86</v>
      </c>
      <c r="C278" t="str">
        <f>_xlfn.XLOOKUP(A278,layoffs!A:A,layoffs!C:C)</f>
        <v>Education</v>
      </c>
      <c r="D278">
        <v>350</v>
      </c>
      <c r="E278">
        <v>0</v>
      </c>
      <c r="F278" s="4">
        <v>44741</v>
      </c>
    </row>
    <row r="279" spans="1:6">
      <c r="A279" t="s">
        <v>409</v>
      </c>
      <c r="B279" t="s">
        <v>410</v>
      </c>
      <c r="C279" t="str">
        <f>_xlfn.XLOOKUP(A279,layoffs!A:A,layoffs!C:C)</f>
        <v>Retail</v>
      </c>
      <c r="D279">
        <v>191</v>
      </c>
      <c r="E279">
        <v>0.3</v>
      </c>
      <c r="F279" s="4">
        <v>44731</v>
      </c>
    </row>
    <row r="280" spans="1:6">
      <c r="A280" t="s">
        <v>411</v>
      </c>
      <c r="B280" t="s">
        <v>247</v>
      </c>
      <c r="C280" t="str">
        <f>_xlfn.XLOOKUP(A280,layoffs!A:A,layoffs!C:C)</f>
        <v>Other</v>
      </c>
      <c r="D280">
        <v>60</v>
      </c>
      <c r="E280">
        <v>0.08</v>
      </c>
      <c r="F280" s="4">
        <v>44768</v>
      </c>
    </row>
    <row r="281" spans="1:6">
      <c r="A281" t="s">
        <v>412</v>
      </c>
      <c r="B281" t="s">
        <v>11</v>
      </c>
      <c r="C281" t="str">
        <f>_xlfn.XLOOKUP(A281,layoffs!A:A,layoffs!C:C)</f>
        <v>Consumer</v>
      </c>
      <c r="D281">
        <v>23</v>
      </c>
      <c r="E281">
        <v>0.22</v>
      </c>
      <c r="F281" s="4">
        <v>44715</v>
      </c>
    </row>
    <row r="282" spans="1:6">
      <c r="A282" t="s">
        <v>413</v>
      </c>
      <c r="B282" t="s">
        <v>48</v>
      </c>
      <c r="C282" t="str">
        <f>_xlfn.XLOOKUP(A282,layoffs!A:A,layoffs!C:C)</f>
        <v>Logistics</v>
      </c>
      <c r="D282">
        <v>90</v>
      </c>
      <c r="E282">
        <v>0</v>
      </c>
      <c r="F282" s="4">
        <v>44775</v>
      </c>
    </row>
    <row r="283" spans="1:6">
      <c r="A283" t="s">
        <v>414</v>
      </c>
      <c r="B283" t="s">
        <v>11</v>
      </c>
      <c r="C283" t="str">
        <f>_xlfn.XLOOKUP(A283,layoffs!A:A,layoffs!C:C)</f>
        <v>Crypto</v>
      </c>
      <c r="D283">
        <v>12</v>
      </c>
      <c r="E283">
        <v>0.05</v>
      </c>
      <c r="F283" s="4">
        <v>44742</v>
      </c>
    </row>
    <row r="284" spans="1:6">
      <c r="A284" t="s">
        <v>415</v>
      </c>
      <c r="B284" t="s">
        <v>11</v>
      </c>
      <c r="C284" t="str">
        <f>_xlfn.XLOOKUP(A284,layoffs!A:A,layoffs!C:C)</f>
        <v>Marketing</v>
      </c>
      <c r="D284">
        <v>43</v>
      </c>
      <c r="E284">
        <v>0</v>
      </c>
      <c r="F284" s="4">
        <v>44738</v>
      </c>
    </row>
    <row r="285" spans="1:6">
      <c r="A285" t="s">
        <v>416</v>
      </c>
      <c r="B285" t="s">
        <v>66</v>
      </c>
      <c r="C285" t="str">
        <f>_xlfn.XLOOKUP(A285,layoffs!A:A,layoffs!C:C)</f>
        <v>Marketing</v>
      </c>
      <c r="D285">
        <v>30</v>
      </c>
      <c r="E285">
        <v>0.12</v>
      </c>
      <c r="F285" s="4">
        <v>44783</v>
      </c>
    </row>
    <row r="286" spans="1:6">
      <c r="A286" t="s">
        <v>417</v>
      </c>
      <c r="B286" t="s">
        <v>418</v>
      </c>
      <c r="C286" t="str">
        <f>_xlfn.XLOOKUP(A286,layoffs!A:A,layoffs!C:C)</f>
        <v>Finance</v>
      </c>
      <c r="D286">
        <v>50</v>
      </c>
      <c r="E286">
        <v>0</v>
      </c>
      <c r="F286" s="4">
        <v>44790</v>
      </c>
    </row>
    <row r="287" spans="1:6">
      <c r="A287" t="s">
        <v>419</v>
      </c>
      <c r="B287" t="s">
        <v>11</v>
      </c>
      <c r="C287" t="str">
        <f>_xlfn.XLOOKUP(A287,layoffs!A:A,layoffs!C:C)</f>
        <v>Food</v>
      </c>
      <c r="D287">
        <v>50</v>
      </c>
      <c r="E287">
        <v>0.5</v>
      </c>
      <c r="F287" s="4">
        <v>44867</v>
      </c>
    </row>
    <row r="288" spans="1:6">
      <c r="A288" t="s">
        <v>420</v>
      </c>
      <c r="B288" t="s">
        <v>11</v>
      </c>
      <c r="C288" t="str">
        <f>_xlfn.XLOOKUP(A288,layoffs!A:A,layoffs!C:C)</f>
        <v>Infrastructure</v>
      </c>
      <c r="D288">
        <v>96</v>
      </c>
      <c r="E288">
        <v>0.96</v>
      </c>
      <c r="F288" s="4">
        <v>44844</v>
      </c>
    </row>
    <row r="289" spans="1:6">
      <c r="A289" t="s">
        <v>421</v>
      </c>
      <c r="B289" t="s">
        <v>168</v>
      </c>
      <c r="C289" t="str">
        <f>_xlfn.XLOOKUP(A289,layoffs!A:A,layoffs!C:C)</f>
        <v>Sales</v>
      </c>
      <c r="D289">
        <v>12</v>
      </c>
      <c r="E289">
        <v>0</v>
      </c>
      <c r="F289" s="4">
        <v>44782</v>
      </c>
    </row>
    <row r="290" spans="1:6">
      <c r="A290" t="s">
        <v>422</v>
      </c>
      <c r="B290" t="s">
        <v>77</v>
      </c>
      <c r="C290" t="str">
        <f>_xlfn.XLOOKUP(A290,layoffs!A:A,layoffs!C:C)</f>
        <v>Education</v>
      </c>
      <c r="D290">
        <v>26</v>
      </c>
      <c r="E290">
        <v>0.05</v>
      </c>
      <c r="F290" s="4">
        <v>44721</v>
      </c>
    </row>
    <row r="291" spans="1:6">
      <c r="A291" t="s">
        <v>423</v>
      </c>
      <c r="B291" t="s">
        <v>129</v>
      </c>
      <c r="C291" t="str">
        <f>_xlfn.XLOOKUP(A291,layoffs!A:A,layoffs!C:C)</f>
        <v>Crypto</v>
      </c>
      <c r="D291">
        <v>30</v>
      </c>
      <c r="E291">
        <v>0.24</v>
      </c>
      <c r="F291" s="4">
        <v>44769</v>
      </c>
    </row>
    <row r="292" spans="1:6">
      <c r="A292" t="s">
        <v>424</v>
      </c>
      <c r="B292" t="s">
        <v>109</v>
      </c>
      <c r="C292" t="str">
        <f>_xlfn.XLOOKUP(A292,layoffs!A:A,layoffs!C:C)</f>
        <v>Real Estate</v>
      </c>
      <c r="D292">
        <v>300</v>
      </c>
      <c r="E292">
        <v>0.05</v>
      </c>
      <c r="F292" s="4">
        <v>44860</v>
      </c>
    </row>
    <row r="293" spans="1:6">
      <c r="A293" t="s">
        <v>425</v>
      </c>
      <c r="B293" t="s">
        <v>29</v>
      </c>
      <c r="C293" t="str">
        <f>_xlfn.XLOOKUP(A293,layoffs!A:A,layoffs!C:C)</f>
        <v>Fitness</v>
      </c>
      <c r="D293">
        <v>55</v>
      </c>
      <c r="E293">
        <v>0.15</v>
      </c>
      <c r="F293" s="4">
        <v>44805</v>
      </c>
    </row>
    <row r="294" spans="1:6">
      <c r="A294" t="s">
        <v>426</v>
      </c>
      <c r="B294" t="s">
        <v>247</v>
      </c>
      <c r="C294" t="str">
        <f>_xlfn.XLOOKUP(A294,layoffs!A:A,layoffs!C:C)</f>
        <v>Security</v>
      </c>
      <c r="D294">
        <v>100</v>
      </c>
      <c r="E294">
        <v>0.1</v>
      </c>
      <c r="F294" s="4">
        <v>44867</v>
      </c>
    </row>
    <row r="295" spans="1:6">
      <c r="A295" t="s">
        <v>427</v>
      </c>
      <c r="B295" t="s">
        <v>129</v>
      </c>
      <c r="C295" t="str">
        <f>_xlfn.XLOOKUP(A295,layoffs!A:A,layoffs!C:C)</f>
        <v>Other</v>
      </c>
      <c r="D295">
        <v>50</v>
      </c>
      <c r="E295">
        <v>0.08</v>
      </c>
      <c r="F295" s="4">
        <v>44806</v>
      </c>
    </row>
    <row r="296" spans="1:6">
      <c r="A296" t="s">
        <v>428</v>
      </c>
      <c r="B296" t="s">
        <v>429</v>
      </c>
      <c r="C296" t="str">
        <f>_xlfn.XLOOKUP(A296,layoffs!A:A,layoffs!C:C)</f>
        <v>Finance</v>
      </c>
      <c r="D296">
        <v>23</v>
      </c>
      <c r="E296">
        <v>0.05</v>
      </c>
      <c r="F296" s="4">
        <v>44796</v>
      </c>
    </row>
    <row r="297" spans="1:6">
      <c r="A297" t="s">
        <v>431</v>
      </c>
      <c r="B297" t="s">
        <v>29</v>
      </c>
      <c r="C297" t="str">
        <f>_xlfn.XLOOKUP(A297,layoffs!A:A,layoffs!C:C)</f>
        <v>Other</v>
      </c>
      <c r="D297">
        <v>18</v>
      </c>
      <c r="E297">
        <v>0.15</v>
      </c>
      <c r="F297" s="4">
        <v>44746</v>
      </c>
    </row>
    <row r="298" spans="1:6">
      <c r="A298" t="s">
        <v>432</v>
      </c>
      <c r="B298" t="s">
        <v>29</v>
      </c>
      <c r="C298" t="str">
        <f>_xlfn.XLOOKUP(A298,layoffs!A:A,layoffs!C:C)</f>
        <v>Product</v>
      </c>
      <c r="D298">
        <v>100</v>
      </c>
      <c r="E298">
        <v>0.3</v>
      </c>
      <c r="F298" s="4">
        <v>44755</v>
      </c>
    </row>
    <row r="299" spans="1:6">
      <c r="A299" t="s">
        <v>433</v>
      </c>
      <c r="B299" t="s">
        <v>66</v>
      </c>
      <c r="C299" t="str">
        <f>_xlfn.XLOOKUP(A299,layoffs!A:A,layoffs!C:C)</f>
        <v>Security</v>
      </c>
      <c r="D299">
        <v>20</v>
      </c>
      <c r="E299">
        <v>0.12</v>
      </c>
      <c r="F299" s="4">
        <v>44853</v>
      </c>
    </row>
    <row r="300" spans="1:6">
      <c r="A300" t="s">
        <v>434</v>
      </c>
      <c r="B300" t="s">
        <v>238</v>
      </c>
      <c r="C300" t="str">
        <f>_xlfn.XLOOKUP(A300,layoffs!A:A,layoffs!C:C)</f>
        <v>Healthcare</v>
      </c>
      <c r="D300">
        <v>62</v>
      </c>
      <c r="E300">
        <v>0.16</v>
      </c>
      <c r="F300" s="4">
        <v>44857</v>
      </c>
    </row>
    <row r="301" spans="1:6">
      <c r="A301" t="s">
        <v>435</v>
      </c>
      <c r="B301" t="s">
        <v>11</v>
      </c>
      <c r="C301" t="str">
        <f>_xlfn.XLOOKUP(A301,layoffs!A:A,layoffs!C:C)</f>
        <v>Support</v>
      </c>
      <c r="D301">
        <v>430</v>
      </c>
      <c r="E301">
        <v>0.05</v>
      </c>
      <c r="F301" s="4">
        <v>44872</v>
      </c>
    </row>
    <row r="302" spans="1:6">
      <c r="A302" t="s">
        <v>436</v>
      </c>
      <c r="B302" t="s">
        <v>11</v>
      </c>
      <c r="C302" t="str">
        <f>_xlfn.XLOOKUP(A302,layoffs!A:A,layoffs!C:C)</f>
        <v>Finance</v>
      </c>
      <c r="D302">
        <v>25</v>
      </c>
      <c r="E302">
        <v>0.2</v>
      </c>
      <c r="F302" s="4">
        <v>44865</v>
      </c>
    </row>
    <row r="303" spans="1:6">
      <c r="A303" t="s">
        <v>437</v>
      </c>
      <c r="B303" t="s">
        <v>11</v>
      </c>
      <c r="C303" t="str">
        <f>_xlfn.XLOOKUP(A303,layoffs!A:A,layoffs!C:C)</f>
        <v>Other</v>
      </c>
      <c r="D303">
        <v>23</v>
      </c>
      <c r="E303">
        <v>0.23</v>
      </c>
      <c r="F303" s="4">
        <v>44727</v>
      </c>
    </row>
    <row r="304" spans="1:6">
      <c r="A304" t="s">
        <v>438</v>
      </c>
      <c r="B304" t="s">
        <v>11</v>
      </c>
      <c r="C304" t="str">
        <f>_xlfn.XLOOKUP(A304,layoffs!A:A,layoffs!C:C)</f>
        <v>Media</v>
      </c>
      <c r="D304">
        <v>13</v>
      </c>
      <c r="E304">
        <v>0.14</v>
      </c>
      <c r="F304" s="4">
        <v>44741</v>
      </c>
    </row>
    <row r="305" spans="1:6">
      <c r="A305" t="s">
        <v>439</v>
      </c>
      <c r="B305" t="s">
        <v>93</v>
      </c>
      <c r="C305" t="str">
        <f>_xlfn.XLOOKUP(A305,layoffs!A:A,layoffs!C:C)</f>
        <v>Infrastructure</v>
      </c>
      <c r="D305">
        <v>80</v>
      </c>
      <c r="E305">
        <v>0.4</v>
      </c>
      <c r="F305" s="4">
        <v>44721</v>
      </c>
    </row>
    <row r="306" spans="1:6">
      <c r="A306" t="s">
        <v>440</v>
      </c>
      <c r="B306" t="s">
        <v>11</v>
      </c>
      <c r="C306" t="str">
        <f>_xlfn.XLOOKUP(A306,layoffs!A:A,layoffs!C:C)</f>
        <v>Data</v>
      </c>
      <c r="D306">
        <v>25</v>
      </c>
      <c r="E306">
        <v>0</v>
      </c>
      <c r="F306" s="4">
        <v>44816</v>
      </c>
    </row>
    <row r="307" spans="1:6">
      <c r="A307" t="s">
        <v>441</v>
      </c>
      <c r="B307" t="s">
        <v>11</v>
      </c>
      <c r="C307" t="str">
        <f>_xlfn.XLOOKUP(A307,layoffs!A:A,layoffs!C:C)</f>
        <v>Security</v>
      </c>
      <c r="D307">
        <v>125</v>
      </c>
      <c r="E307">
        <v>0.14</v>
      </c>
      <c r="F307" s="4">
        <v>44790</v>
      </c>
    </row>
    <row r="308" spans="1:6">
      <c r="A308" t="s">
        <v>442</v>
      </c>
      <c r="B308" t="s">
        <v>11</v>
      </c>
      <c r="C308" t="str">
        <f>_xlfn.XLOOKUP(A308,layoffs!A:A,layoffs!C:C)</f>
        <v>Retail</v>
      </c>
      <c r="D308">
        <v>330</v>
      </c>
      <c r="E308">
        <v>0.15</v>
      </c>
      <c r="F308" s="4">
        <v>44721</v>
      </c>
    </row>
    <row r="309" spans="1:6">
      <c r="A309" t="s">
        <v>443</v>
      </c>
      <c r="B309" t="s">
        <v>63</v>
      </c>
      <c r="C309" t="str">
        <f>_xlfn.XLOOKUP(A309,layoffs!A:A,layoffs!C:C)</f>
        <v>Finance</v>
      </c>
      <c r="D309">
        <v>20</v>
      </c>
      <c r="E309">
        <v>0.07</v>
      </c>
      <c r="F309" s="4">
        <v>44799</v>
      </c>
    </row>
    <row r="310" spans="1:6">
      <c r="A310" t="s">
        <v>444</v>
      </c>
      <c r="B310" t="s">
        <v>43</v>
      </c>
      <c r="C310" t="str">
        <f>_xlfn.XLOOKUP(A310,layoffs!A:A,layoffs!C:C)</f>
        <v>Marketing</v>
      </c>
      <c r="D310">
        <v>30</v>
      </c>
      <c r="E310">
        <v>0.18</v>
      </c>
      <c r="F310" s="4">
        <v>44749</v>
      </c>
    </row>
    <row r="311" spans="1:6">
      <c r="A311" t="s">
        <v>445</v>
      </c>
      <c r="B311" t="s">
        <v>63</v>
      </c>
      <c r="C311" t="str">
        <f>_xlfn.XLOOKUP(A311,layoffs!A:A,layoffs!C:C)</f>
        <v>Data</v>
      </c>
      <c r="D311">
        <v>30</v>
      </c>
      <c r="E311">
        <v>0.18</v>
      </c>
      <c r="F311" s="4">
        <v>44748</v>
      </c>
    </row>
    <row r="312" spans="1:6">
      <c r="A312" t="s">
        <v>446</v>
      </c>
      <c r="B312" t="s">
        <v>247</v>
      </c>
      <c r="C312" t="str">
        <f>_xlfn.XLOOKUP(A312,layoffs!A:A,layoffs!C:C)</f>
        <v>Marketing</v>
      </c>
      <c r="D312">
        <v>20</v>
      </c>
      <c r="E312">
        <v>0.05</v>
      </c>
      <c r="F312" s="4">
        <v>44781</v>
      </c>
    </row>
    <row r="313" spans="1:6">
      <c r="A313" t="s">
        <v>447</v>
      </c>
      <c r="B313" t="s">
        <v>11</v>
      </c>
      <c r="C313" t="str">
        <f>_xlfn.XLOOKUP(A313,layoffs!A:A,layoffs!C:C)</f>
        <v>Consumer</v>
      </c>
      <c r="D313">
        <v>30</v>
      </c>
      <c r="E313">
        <v>0.33</v>
      </c>
      <c r="F313" s="4">
        <v>44714</v>
      </c>
    </row>
    <row r="314" spans="1:6">
      <c r="A314" t="s">
        <v>448</v>
      </c>
      <c r="B314" t="s">
        <v>93</v>
      </c>
      <c r="C314" t="str">
        <f>_xlfn.XLOOKUP(A314,layoffs!A:A,layoffs!C:C)</f>
        <v>Healthcare</v>
      </c>
      <c r="D314">
        <v>800</v>
      </c>
      <c r="E314">
        <v>0.2</v>
      </c>
      <c r="F314" s="4">
        <v>44823</v>
      </c>
    </row>
    <row r="315" spans="1:6">
      <c r="A315" t="s">
        <v>449</v>
      </c>
      <c r="B315" t="s">
        <v>310</v>
      </c>
      <c r="C315" t="str">
        <f>_xlfn.XLOOKUP(A315,layoffs!A:A,layoffs!C:C)</f>
        <v>Product</v>
      </c>
      <c r="D315">
        <v>23</v>
      </c>
      <c r="E315">
        <v>0.3</v>
      </c>
      <c r="F315" s="4">
        <v>44782</v>
      </c>
    </row>
    <row r="316" spans="1:6">
      <c r="A316" t="s">
        <v>450</v>
      </c>
      <c r="B316" t="s">
        <v>77</v>
      </c>
      <c r="C316" t="str">
        <f>_xlfn.XLOOKUP(A316,layoffs!A:A,layoffs!C:C)</f>
        <v>Healthcare</v>
      </c>
      <c r="D316">
        <v>29</v>
      </c>
      <c r="E316">
        <v>0.43</v>
      </c>
      <c r="F316" s="4">
        <v>44775</v>
      </c>
    </row>
    <row r="317" spans="1:6">
      <c r="A317" t="s">
        <v>451</v>
      </c>
      <c r="B317" t="s">
        <v>11</v>
      </c>
      <c r="C317" t="str">
        <f>_xlfn.XLOOKUP(A317,layoffs!A:A,layoffs!C:C)</f>
        <v>Other</v>
      </c>
      <c r="D317">
        <v>54</v>
      </c>
      <c r="E317">
        <v>0</v>
      </c>
      <c r="F317" s="4">
        <v>44790</v>
      </c>
    </row>
    <row r="318" spans="1:6">
      <c r="A318" t="s">
        <v>452</v>
      </c>
      <c r="B318" t="s">
        <v>63</v>
      </c>
      <c r="C318" t="str">
        <f>_xlfn.XLOOKUP(A318,layoffs!A:A,layoffs!C:C)</f>
        <v>Marketing</v>
      </c>
      <c r="D318">
        <v>24</v>
      </c>
      <c r="E318">
        <v>0.13</v>
      </c>
      <c r="F318" s="4">
        <v>44753</v>
      </c>
    </row>
    <row r="319" spans="1:6">
      <c r="A319" t="s">
        <v>453</v>
      </c>
      <c r="B319" t="s">
        <v>63</v>
      </c>
      <c r="C319" t="str">
        <f>_xlfn.XLOOKUP(A319,layoffs!A:A,layoffs!C:C)</f>
        <v>Food</v>
      </c>
      <c r="D319">
        <v>60</v>
      </c>
      <c r="E319">
        <v>0.33</v>
      </c>
      <c r="F319" s="4">
        <v>44763</v>
      </c>
    </row>
    <row r="320" spans="1:6">
      <c r="A320" t="s">
        <v>454</v>
      </c>
      <c r="B320" t="s">
        <v>247</v>
      </c>
      <c r="C320" t="str">
        <f>_xlfn.XLOOKUP(A320,layoffs!A:A,layoffs!C:C)</f>
        <v>Retail</v>
      </c>
      <c r="D320">
        <v>13</v>
      </c>
      <c r="E320">
        <v>0.08</v>
      </c>
      <c r="F320" s="4">
        <v>44852</v>
      </c>
    </row>
    <row r="321" spans="1:6">
      <c r="A321" t="s">
        <v>455</v>
      </c>
      <c r="B321" t="s">
        <v>109</v>
      </c>
      <c r="C321" t="str">
        <f>_xlfn.XLOOKUP(A321,layoffs!A:A,layoffs!C:C)</f>
        <v>Retail</v>
      </c>
      <c r="D321">
        <v>56</v>
      </c>
      <c r="E321">
        <v>0.21</v>
      </c>
      <c r="F321" s="4">
        <v>44775</v>
      </c>
    </row>
    <row r="322" spans="1:6">
      <c r="A322" t="s">
        <v>456</v>
      </c>
      <c r="B322" t="s">
        <v>457</v>
      </c>
      <c r="C322" t="str">
        <f>_xlfn.XLOOKUP(A322,layoffs!A:A,layoffs!C:C)</f>
        <v>Healthcare</v>
      </c>
      <c r="D322">
        <v>50</v>
      </c>
      <c r="E322">
        <v>0.1</v>
      </c>
      <c r="F322" s="4">
        <v>44747</v>
      </c>
    </row>
    <row r="323" spans="1:6">
      <c r="A323" t="s">
        <v>459</v>
      </c>
      <c r="B323" t="s">
        <v>77</v>
      </c>
      <c r="C323" t="str">
        <f>_xlfn.XLOOKUP(A323,layoffs!A:A,layoffs!C:C)</f>
        <v>HR</v>
      </c>
      <c r="D323">
        <v>40</v>
      </c>
      <c r="E323">
        <v>0</v>
      </c>
      <c r="F323" s="4">
        <v>44740</v>
      </c>
    </row>
    <row r="324" spans="1:6">
      <c r="A324" t="s">
        <v>460</v>
      </c>
      <c r="B324" t="s">
        <v>267</v>
      </c>
      <c r="C324" t="str">
        <f>_xlfn.XLOOKUP(A324,layoffs!A:A,layoffs!C:C)</f>
        <v>Healthcare</v>
      </c>
      <c r="D324">
        <v>50</v>
      </c>
      <c r="E324">
        <v>0.2</v>
      </c>
      <c r="F324" s="4">
        <v>44764</v>
      </c>
    </row>
    <row r="325" spans="1:6">
      <c r="A325" t="s">
        <v>461</v>
      </c>
      <c r="B325" t="s">
        <v>267</v>
      </c>
      <c r="C325" t="str">
        <f>_xlfn.XLOOKUP(A325,layoffs!A:A,layoffs!C:C)</f>
        <v>Logistics</v>
      </c>
      <c r="D325">
        <v>27</v>
      </c>
      <c r="E325">
        <v>0.12</v>
      </c>
      <c r="F325" s="4">
        <v>44746</v>
      </c>
    </row>
    <row r="326" spans="1:6">
      <c r="A326" t="s">
        <v>462</v>
      </c>
      <c r="B326" t="s">
        <v>45</v>
      </c>
      <c r="C326" t="str">
        <f>_xlfn.XLOOKUP(A326,layoffs!A:A,layoffs!C:C)</f>
        <v>Finance</v>
      </c>
      <c r="D326">
        <v>12</v>
      </c>
      <c r="E326">
        <v>0</v>
      </c>
      <c r="F326" s="4">
        <v>44819</v>
      </c>
    </row>
    <row r="327" spans="1:6">
      <c r="A327" t="s">
        <v>463</v>
      </c>
      <c r="B327" t="s">
        <v>11</v>
      </c>
      <c r="C327" t="str">
        <f>_xlfn.XLOOKUP(A327,layoffs!A:A,layoffs!C:C)</f>
        <v>HR</v>
      </c>
      <c r="D327">
        <v>35</v>
      </c>
      <c r="E327">
        <v>0.2</v>
      </c>
      <c r="F327" s="4">
        <v>44805</v>
      </c>
    </row>
    <row r="328" spans="1:6">
      <c r="A328" t="s">
        <v>464</v>
      </c>
      <c r="B328" t="s">
        <v>247</v>
      </c>
      <c r="C328" t="str">
        <f>_xlfn.XLOOKUP(A328,layoffs!A:A,layoffs!C:C)</f>
        <v>Media</v>
      </c>
      <c r="D328">
        <v>60</v>
      </c>
      <c r="E328">
        <v>0.15</v>
      </c>
      <c r="F328" s="4">
        <v>44872</v>
      </c>
    </row>
    <row r="329" spans="1:6">
      <c r="A329" t="s">
        <v>465</v>
      </c>
      <c r="B329" t="s">
        <v>11</v>
      </c>
      <c r="C329" t="str">
        <f>_xlfn.XLOOKUP(A329,layoffs!A:A,layoffs!C:C)</f>
        <v>Sales</v>
      </c>
      <c r="D329">
        <v>1090</v>
      </c>
      <c r="E329">
        <v>0.01</v>
      </c>
      <c r="F329" s="4">
        <v>44847</v>
      </c>
    </row>
    <row r="330" spans="1:6">
      <c r="A330" t="s">
        <v>466</v>
      </c>
      <c r="B330" t="s">
        <v>11</v>
      </c>
      <c r="C330" t="str">
        <f>_xlfn.XLOOKUP(A330,layoffs!A:A,layoffs!C:C)</f>
        <v>Marketing</v>
      </c>
      <c r="D330">
        <v>40</v>
      </c>
      <c r="E330">
        <v>0.06</v>
      </c>
      <c r="F330" s="4">
        <v>44727</v>
      </c>
    </row>
    <row r="331" spans="1:6">
      <c r="A331" t="s">
        <v>467</v>
      </c>
      <c r="B331" t="s">
        <v>43</v>
      </c>
      <c r="C331" t="str">
        <f>_xlfn.XLOOKUP(A331,layoffs!A:A,layoffs!C:C)</f>
        <v>Media</v>
      </c>
      <c r="D331">
        <v>56</v>
      </c>
      <c r="E331">
        <v>0.33</v>
      </c>
      <c r="F331" s="4">
        <v>44725</v>
      </c>
    </row>
    <row r="332" spans="1:6">
      <c r="A332" t="s">
        <v>468</v>
      </c>
      <c r="B332" t="s">
        <v>247</v>
      </c>
      <c r="C332" t="str">
        <f>_xlfn.XLOOKUP(A332,layoffs!A:A,layoffs!C:C)</f>
        <v>Data</v>
      </c>
      <c r="D332">
        <v>35</v>
      </c>
      <c r="E332">
        <v>0.27</v>
      </c>
      <c r="F332" s="4">
        <v>44755</v>
      </c>
    </row>
    <row r="333" spans="1:6">
      <c r="A333" t="s">
        <v>469</v>
      </c>
      <c r="B333" t="s">
        <v>43</v>
      </c>
      <c r="C333" t="str">
        <f>_xlfn.XLOOKUP(A333,layoffs!A:A,layoffs!C:C)</f>
        <v>Food</v>
      </c>
      <c r="D333">
        <v>100</v>
      </c>
      <c r="E333">
        <v>0</v>
      </c>
      <c r="F333" s="4">
        <v>44748</v>
      </c>
    </row>
    <row r="334" spans="1:6">
      <c r="A334" t="s">
        <v>470</v>
      </c>
      <c r="B334" t="s">
        <v>86</v>
      </c>
      <c r="C334" t="str">
        <f>_xlfn.XLOOKUP(A334,layoffs!A:A,layoffs!C:C)</f>
        <v>Food</v>
      </c>
      <c r="D334">
        <v>150</v>
      </c>
      <c r="E334">
        <v>0</v>
      </c>
      <c r="F334" s="4">
        <v>44754</v>
      </c>
    </row>
    <row r="335" spans="1:6">
      <c r="A335" t="s">
        <v>471</v>
      </c>
      <c r="B335" t="s">
        <v>115</v>
      </c>
      <c r="C335" t="str">
        <f>_xlfn.XLOOKUP(A335,layoffs!A:A,layoffs!C:C)</f>
        <v>Finance</v>
      </c>
      <c r="D335">
        <v>31</v>
      </c>
      <c r="E335">
        <v>0.14</v>
      </c>
      <c r="F335" s="4">
        <v>44739</v>
      </c>
    </row>
    <row r="336" spans="1:6">
      <c r="A336" t="s">
        <v>472</v>
      </c>
      <c r="B336" t="s">
        <v>11</v>
      </c>
      <c r="C336" t="str">
        <f>_xlfn.XLOOKUP(A336,layoffs!A:A,layoffs!C:C)</f>
        <v>Data</v>
      </c>
      <c r="D336">
        <v>27</v>
      </c>
      <c r="E336">
        <v>0.25</v>
      </c>
      <c r="F336" s="4">
        <v>44721</v>
      </c>
    </row>
    <row r="337" spans="1:6">
      <c r="A337" t="s">
        <v>473</v>
      </c>
      <c r="B337" t="s">
        <v>247</v>
      </c>
      <c r="C337" t="str">
        <f>_xlfn.XLOOKUP(A337,layoffs!A:A,layoffs!C:C)</f>
        <v>Marketing</v>
      </c>
      <c r="D337">
        <v>30</v>
      </c>
      <c r="E337">
        <v>0.04</v>
      </c>
      <c r="F337" s="4">
        <v>44869</v>
      </c>
    </row>
    <row r="338" spans="1:6">
      <c r="A338" t="s">
        <v>474</v>
      </c>
      <c r="B338" t="s">
        <v>475</v>
      </c>
      <c r="C338">
        <f>_xlfn.XLOOKUP(A338,layoffs!A:A,layoffs!C:C)</f>
        <v>0</v>
      </c>
      <c r="D338">
        <v>59</v>
      </c>
      <c r="E338">
        <v>0.22</v>
      </c>
      <c r="F338" s="4">
        <v>44769</v>
      </c>
    </row>
    <row r="339" spans="1:6">
      <c r="A339" t="s">
        <v>476</v>
      </c>
      <c r="B339" t="s">
        <v>129</v>
      </c>
      <c r="C339" t="str">
        <f>_xlfn.XLOOKUP(A339,layoffs!A:A,layoffs!C:C)</f>
        <v>Sales</v>
      </c>
      <c r="D339">
        <v>15</v>
      </c>
      <c r="E339">
        <v>0.09</v>
      </c>
      <c r="F339" s="4">
        <v>44782</v>
      </c>
    </row>
    <row r="340" spans="1:6">
      <c r="A340" t="s">
        <v>477</v>
      </c>
      <c r="B340" t="s">
        <v>247</v>
      </c>
      <c r="C340" t="str">
        <f>_xlfn.XLOOKUP(A340,layoffs!A:A,layoffs!C:C)</f>
        <v>Marketing</v>
      </c>
      <c r="D340">
        <v>100</v>
      </c>
      <c r="E340">
        <v>0</v>
      </c>
      <c r="F340" s="4">
        <v>44774</v>
      </c>
    </row>
    <row r="341" spans="1:6">
      <c r="A341" t="s">
        <v>478</v>
      </c>
      <c r="B341" t="s">
        <v>11</v>
      </c>
      <c r="C341" t="str">
        <f>_xlfn.XLOOKUP(A341,layoffs!A:A,layoffs!C:C)</f>
        <v>HR</v>
      </c>
      <c r="D341">
        <v>45</v>
      </c>
      <c r="E341">
        <v>0</v>
      </c>
      <c r="F341" s="4">
        <v>44771</v>
      </c>
    </row>
    <row r="342" spans="1:6">
      <c r="A342" t="s">
        <v>479</v>
      </c>
      <c r="B342" t="s">
        <v>109</v>
      </c>
      <c r="C342" t="str">
        <f>_xlfn.XLOOKUP(A342,layoffs!A:A,layoffs!C:C)</f>
        <v>Food</v>
      </c>
      <c r="D342">
        <v>43</v>
      </c>
      <c r="E342">
        <v>0</v>
      </c>
      <c r="F342" s="4">
        <v>44764</v>
      </c>
    </row>
    <row r="343" spans="1:6">
      <c r="A343" t="s">
        <v>480</v>
      </c>
      <c r="B343" t="s">
        <v>81</v>
      </c>
      <c r="C343" t="str">
        <f>_xlfn.XLOOKUP(A343,layoffs!A:A,layoffs!C:C)</f>
        <v>Finance</v>
      </c>
      <c r="D343">
        <v>58</v>
      </c>
      <c r="E343">
        <v>0.5</v>
      </c>
      <c r="F343" s="4">
        <v>44762</v>
      </c>
    </row>
    <row r="344" spans="1:6">
      <c r="A344" t="s">
        <v>481</v>
      </c>
      <c r="B344" t="s">
        <v>310</v>
      </c>
      <c r="C344" t="str">
        <f>_xlfn.XLOOKUP(A344,layoffs!A:A,layoffs!C:C)</f>
        <v>Product</v>
      </c>
      <c r="D344">
        <v>20</v>
      </c>
      <c r="E344">
        <v>0.12</v>
      </c>
      <c r="F344" s="4">
        <v>44742</v>
      </c>
    </row>
    <row r="345" spans="1:6">
      <c r="A345" t="s">
        <v>482</v>
      </c>
      <c r="B345" t="s">
        <v>129</v>
      </c>
      <c r="C345" t="str">
        <f>_xlfn.XLOOKUP(A345,layoffs!A:A,layoffs!C:C)</f>
        <v>Marketing</v>
      </c>
      <c r="D345">
        <v>24</v>
      </c>
      <c r="E345">
        <v>0</v>
      </c>
      <c r="F345" s="4">
        <v>44866</v>
      </c>
    </row>
    <row r="346" spans="1:6">
      <c r="A346" t="s">
        <v>483</v>
      </c>
      <c r="B346" t="s">
        <v>484</v>
      </c>
      <c r="C346" t="str">
        <f>_xlfn.XLOOKUP(A346,layoffs!A:A,layoffs!C:C)</f>
        <v>Retail</v>
      </c>
      <c r="D346">
        <v>70</v>
      </c>
      <c r="E346">
        <v>0.05</v>
      </c>
      <c r="F346" s="4">
        <v>44721</v>
      </c>
    </row>
    <row r="347" spans="1:6">
      <c r="A347" t="s">
        <v>485</v>
      </c>
      <c r="B347" t="s">
        <v>247</v>
      </c>
      <c r="C347" t="str">
        <f>_xlfn.XLOOKUP(A347,layoffs!A:A,layoffs!C:C)</f>
        <v>Other</v>
      </c>
      <c r="D347">
        <v>30</v>
      </c>
      <c r="E347">
        <v>0.2</v>
      </c>
      <c r="F347" s="4">
        <v>44770</v>
      </c>
    </row>
    <row r="348" spans="1:6">
      <c r="A348" t="s">
        <v>486</v>
      </c>
      <c r="B348" t="s">
        <v>487</v>
      </c>
      <c r="C348" t="str">
        <f>_xlfn.XLOOKUP(A348,layoffs!A:A,layoffs!C:C)</f>
        <v>Sales</v>
      </c>
      <c r="D348">
        <v>30</v>
      </c>
      <c r="E348">
        <v>0</v>
      </c>
      <c r="F348" s="4">
        <v>44762</v>
      </c>
    </row>
    <row r="349" spans="1:6">
      <c r="A349" t="s">
        <v>488</v>
      </c>
      <c r="B349" t="s">
        <v>11</v>
      </c>
      <c r="C349" t="str">
        <f>_xlfn.XLOOKUP(A349,layoffs!A:A,layoffs!C:C)</f>
        <v>Education</v>
      </c>
      <c r="D349">
        <v>60</v>
      </c>
      <c r="E349">
        <v>0.33</v>
      </c>
      <c r="F349" s="4">
        <v>44734</v>
      </c>
    </row>
    <row r="350" spans="1:6">
      <c r="A350" t="s">
        <v>489</v>
      </c>
      <c r="B350" t="s">
        <v>11</v>
      </c>
      <c r="C350" t="str">
        <f>_xlfn.XLOOKUP(A350,layoffs!A:A,layoffs!C:C)</f>
        <v>Education</v>
      </c>
      <c r="D350">
        <v>33</v>
      </c>
      <c r="E350">
        <v>0.4</v>
      </c>
      <c r="F350" s="4">
        <v>44750</v>
      </c>
    </row>
    <row r="351" spans="1:6">
      <c r="A351" t="s">
        <v>490</v>
      </c>
      <c r="B351" t="s">
        <v>63</v>
      </c>
      <c r="C351" t="str">
        <f>_xlfn.XLOOKUP(A351,layoffs!A:A,layoffs!C:C)</f>
        <v>Food</v>
      </c>
      <c r="D351">
        <v>1000</v>
      </c>
      <c r="E351">
        <v>1</v>
      </c>
      <c r="F351" s="4">
        <v>44725</v>
      </c>
    </row>
    <row r="352" spans="1:6">
      <c r="A352" t="s">
        <v>491</v>
      </c>
      <c r="B352" t="s">
        <v>136</v>
      </c>
      <c r="C352" t="str">
        <f>_xlfn.XLOOKUP(A352,layoffs!A:A,layoffs!C:C)</f>
        <v>Security</v>
      </c>
      <c r="D352">
        <v>16</v>
      </c>
      <c r="E352">
        <v>0.2</v>
      </c>
      <c r="F352" s="4">
        <v>44729</v>
      </c>
    </row>
    <row r="353" spans="1:6">
      <c r="A353" t="s">
        <v>492</v>
      </c>
      <c r="B353" t="s">
        <v>11</v>
      </c>
      <c r="C353" t="str">
        <f>_xlfn.XLOOKUP(A353,layoffs!A:A,layoffs!C:C)</f>
        <v>Other</v>
      </c>
      <c r="D353">
        <v>60</v>
      </c>
      <c r="E353">
        <v>0</v>
      </c>
      <c r="F353" s="4">
        <v>44762</v>
      </c>
    </row>
    <row r="354" spans="1:6">
      <c r="A354" t="s">
        <v>493</v>
      </c>
      <c r="B354" t="s">
        <v>63</v>
      </c>
      <c r="C354" t="str">
        <f>_xlfn.XLOOKUP(A354,layoffs!A:A,layoffs!C:C)</f>
        <v>Retail</v>
      </c>
      <c r="D354">
        <v>60</v>
      </c>
      <c r="E354">
        <v>0.2</v>
      </c>
      <c r="F354" s="4">
        <v>44803</v>
      </c>
    </row>
    <row r="355" spans="1:6">
      <c r="A355" t="s">
        <v>494</v>
      </c>
      <c r="B355" t="s">
        <v>222</v>
      </c>
      <c r="C355" t="str">
        <f>_xlfn.XLOOKUP(A355,layoffs!A:A,layoffs!C:C)</f>
        <v>Healthcare</v>
      </c>
      <c r="D355">
        <v>95</v>
      </c>
      <c r="E355">
        <v>0.3</v>
      </c>
      <c r="F355" s="4">
        <v>44804</v>
      </c>
    </row>
    <row r="356" spans="1:6">
      <c r="A356" t="s">
        <v>495</v>
      </c>
      <c r="B356" t="s">
        <v>11</v>
      </c>
      <c r="C356" t="str">
        <f>_xlfn.XLOOKUP(A356,layoffs!A:A,layoffs!C:C)</f>
        <v>Support</v>
      </c>
      <c r="D356">
        <v>50</v>
      </c>
      <c r="E356">
        <v>0</v>
      </c>
      <c r="F356" s="4">
        <v>44802</v>
      </c>
    </row>
    <row r="357" spans="1:6">
      <c r="A357" t="s">
        <v>496</v>
      </c>
      <c r="B357" t="s">
        <v>35</v>
      </c>
      <c r="C357" t="str">
        <f>_xlfn.XLOOKUP(A357,layoffs!A:A,layoffs!C:C)</f>
        <v>Consumer</v>
      </c>
      <c r="D357">
        <v>40</v>
      </c>
      <c r="E357">
        <v>0</v>
      </c>
      <c r="F357" s="4">
        <v>44777</v>
      </c>
    </row>
    <row r="358" spans="1:6">
      <c r="A358" t="s">
        <v>497</v>
      </c>
      <c r="B358" t="s">
        <v>129</v>
      </c>
      <c r="C358" t="str">
        <f>_xlfn.XLOOKUP(A358,layoffs!A:A,layoffs!C:C)</f>
        <v>Marketing</v>
      </c>
      <c r="D358">
        <v>31</v>
      </c>
      <c r="E358">
        <v>0.17</v>
      </c>
      <c r="F358" s="4">
        <v>44819</v>
      </c>
    </row>
    <row r="359" spans="1:6">
      <c r="A359" t="s">
        <v>498</v>
      </c>
      <c r="B359" t="s">
        <v>109</v>
      </c>
      <c r="C359" t="str">
        <f>_xlfn.XLOOKUP(A359,layoffs!A:A,layoffs!C:C)</f>
        <v>Healthcare</v>
      </c>
      <c r="D359">
        <v>11</v>
      </c>
      <c r="E359">
        <v>0.05</v>
      </c>
      <c r="F359" s="4">
        <v>44810</v>
      </c>
    </row>
    <row r="360" spans="1:6">
      <c r="A360" t="s">
        <v>499</v>
      </c>
      <c r="B360" t="s">
        <v>500</v>
      </c>
      <c r="C360" t="str">
        <f>_xlfn.XLOOKUP(A360,layoffs!A:A,layoffs!C:C)</f>
        <v>Healthcare</v>
      </c>
      <c r="D360">
        <v>40</v>
      </c>
      <c r="E360">
        <v>0.33</v>
      </c>
      <c r="F360" s="4">
        <v>44784</v>
      </c>
    </row>
    <row r="361" spans="1:6">
      <c r="A361" t="s">
        <v>501</v>
      </c>
      <c r="B361" t="s">
        <v>63</v>
      </c>
      <c r="C361" t="str">
        <f>_xlfn.XLOOKUP(A361,layoffs!A:A,layoffs!C:C)</f>
        <v>Support</v>
      </c>
      <c r="D361">
        <v>193</v>
      </c>
      <c r="E361">
        <v>0.11</v>
      </c>
      <c r="F361" s="4">
        <v>44778</v>
      </c>
    </row>
    <row r="362" spans="1:6">
      <c r="A362" t="s">
        <v>502</v>
      </c>
      <c r="B362" t="s">
        <v>503</v>
      </c>
      <c r="C362" t="str">
        <f>_xlfn.XLOOKUP(A362,layoffs!A:A,layoffs!C:C)</f>
        <v>Retail</v>
      </c>
      <c r="D362">
        <v>54</v>
      </c>
      <c r="E362">
        <v>0.09</v>
      </c>
      <c r="F362" s="4">
        <v>44763</v>
      </c>
    </row>
    <row r="363" spans="1:6">
      <c r="A363" t="s">
        <v>505</v>
      </c>
      <c r="B363" t="s">
        <v>247</v>
      </c>
      <c r="C363" t="str">
        <f>_xlfn.XLOOKUP(A363,layoffs!A:A,layoffs!C:C)</f>
        <v>Legal</v>
      </c>
      <c r="D363">
        <v>30</v>
      </c>
      <c r="E363">
        <v>0.33</v>
      </c>
      <c r="F363" s="4">
        <v>44810</v>
      </c>
    </row>
    <row r="364" spans="1:6">
      <c r="A364" t="s">
        <v>506</v>
      </c>
      <c r="B364" t="s">
        <v>267</v>
      </c>
      <c r="C364" t="str">
        <f>_xlfn.XLOOKUP(A364,layoffs!A:A,layoffs!C:C)</f>
        <v>Finance</v>
      </c>
      <c r="D364">
        <v>40</v>
      </c>
      <c r="E364">
        <v>0.17</v>
      </c>
      <c r="F364" s="4">
        <v>44768</v>
      </c>
    </row>
    <row r="365" spans="1:6">
      <c r="A365" t="s">
        <v>507</v>
      </c>
      <c r="B365" t="s">
        <v>81</v>
      </c>
      <c r="C365" t="str">
        <f>_xlfn.XLOOKUP(A365,layoffs!A:A,layoffs!C:C)</f>
        <v>Education</v>
      </c>
      <c r="D365">
        <v>47</v>
      </c>
      <c r="E365">
        <v>0.1</v>
      </c>
      <c r="F365" s="4">
        <v>44783</v>
      </c>
    </row>
    <row r="366" spans="1:6">
      <c r="A366" t="s">
        <v>508</v>
      </c>
      <c r="B366" t="s">
        <v>43</v>
      </c>
      <c r="C366" t="str">
        <f>_xlfn.XLOOKUP(A366,layoffs!A:A,layoffs!C:C)</f>
        <v>Marketing</v>
      </c>
      <c r="D366">
        <v>40</v>
      </c>
      <c r="E366">
        <v>0.3</v>
      </c>
      <c r="F366" s="4">
        <v>44733</v>
      </c>
    </row>
    <row r="367" spans="1:6">
      <c r="A367" t="s">
        <v>509</v>
      </c>
      <c r="B367" t="s">
        <v>168</v>
      </c>
      <c r="C367" t="str">
        <f>_xlfn.XLOOKUP(A367,layoffs!A:A,layoffs!C:C)</f>
        <v>Marketing</v>
      </c>
      <c r="D367">
        <v>47</v>
      </c>
      <c r="E367">
        <v>0.2</v>
      </c>
      <c r="F367" s="4">
        <v>44776</v>
      </c>
    </row>
    <row r="368" spans="1:6">
      <c r="A368" t="s">
        <v>510</v>
      </c>
      <c r="B368" t="s">
        <v>360</v>
      </c>
      <c r="C368" t="str">
        <f>_xlfn.XLOOKUP(A368,layoffs!A:A,layoffs!C:C)</f>
        <v>HR</v>
      </c>
      <c r="D368">
        <v>13</v>
      </c>
      <c r="E368">
        <v>0</v>
      </c>
      <c r="F368" s="4">
        <v>44776</v>
      </c>
    </row>
    <row r="369" spans="1:6">
      <c r="A369" t="s">
        <v>511</v>
      </c>
      <c r="B369" t="s">
        <v>247</v>
      </c>
      <c r="C369" t="str">
        <f>_xlfn.XLOOKUP(A369,layoffs!A:A,layoffs!C:C)</f>
        <v>Healthcare</v>
      </c>
      <c r="D369">
        <v>23</v>
      </c>
      <c r="E369">
        <v>0.38</v>
      </c>
      <c r="F369" s="4">
        <v>44857</v>
      </c>
    </row>
    <row r="370" spans="1:6">
      <c r="A370" t="s">
        <v>512</v>
      </c>
      <c r="B370" t="s">
        <v>81</v>
      </c>
      <c r="C370" t="str">
        <f>_xlfn.XLOOKUP(A370,layoffs!A:A,layoffs!C:C)</f>
        <v>Healthcare</v>
      </c>
      <c r="D370">
        <v>75</v>
      </c>
      <c r="E370">
        <v>0.15</v>
      </c>
      <c r="F370" s="4">
        <v>44726</v>
      </c>
    </row>
    <row r="371" spans="1:6">
      <c r="A371" t="s">
        <v>513</v>
      </c>
      <c r="B371" t="s">
        <v>514</v>
      </c>
      <c r="C371" t="str">
        <f>_xlfn.XLOOKUP(A371,layoffs!A:A,layoffs!C:C)</f>
        <v>Real Estate</v>
      </c>
      <c r="D371">
        <v>40</v>
      </c>
      <c r="E371">
        <v>0.13</v>
      </c>
      <c r="F371" s="4">
        <v>44862</v>
      </c>
    </row>
    <row r="372" spans="1:6">
      <c r="A372" t="s">
        <v>515</v>
      </c>
      <c r="B372" t="s">
        <v>48</v>
      </c>
      <c r="C372" t="str">
        <f>_xlfn.XLOOKUP(A372,layoffs!A:A,layoffs!C:C)</f>
        <v>Food</v>
      </c>
      <c r="D372">
        <v>100</v>
      </c>
      <c r="E372">
        <v>1</v>
      </c>
      <c r="F372" s="4">
        <v>44838</v>
      </c>
    </row>
    <row r="373" spans="1:6">
      <c r="A373" t="s">
        <v>516</v>
      </c>
      <c r="B373" t="s">
        <v>66</v>
      </c>
      <c r="C373" t="str">
        <f>_xlfn.XLOOKUP(A373,layoffs!A:A,layoffs!C:C)</f>
        <v>Travel</v>
      </c>
      <c r="D373">
        <v>30</v>
      </c>
      <c r="E373">
        <v>0.35</v>
      </c>
      <c r="F373" s="4">
        <v>44713</v>
      </c>
    </row>
    <row r="374" spans="1:6">
      <c r="A374" t="s">
        <v>517</v>
      </c>
      <c r="B374" t="s">
        <v>81</v>
      </c>
      <c r="C374" t="str">
        <f>_xlfn.XLOOKUP(A374,layoffs!A:A,layoffs!C:C)</f>
        <v>Food</v>
      </c>
      <c r="D374">
        <v>170</v>
      </c>
      <c r="E374">
        <v>0</v>
      </c>
      <c r="F374" s="4">
        <v>44757</v>
      </c>
    </row>
    <row r="375" spans="1:6">
      <c r="A375" t="s">
        <v>518</v>
      </c>
      <c r="B375" t="s">
        <v>35</v>
      </c>
      <c r="C375" t="str">
        <f>_xlfn.XLOOKUP(A375,layoffs!A:A,layoffs!C:C)</f>
        <v>Finance</v>
      </c>
      <c r="D375">
        <v>100</v>
      </c>
      <c r="E375">
        <v>0.5</v>
      </c>
      <c r="F375" s="4">
        <v>44714</v>
      </c>
    </row>
    <row r="376" spans="1:6">
      <c r="A376" t="s">
        <v>519</v>
      </c>
      <c r="B376" t="s">
        <v>63</v>
      </c>
      <c r="C376" t="str">
        <f>_xlfn.XLOOKUP(A376,layoffs!A:A,layoffs!C:C)</f>
        <v>Security</v>
      </c>
      <c r="D376">
        <v>110</v>
      </c>
      <c r="E376">
        <v>0.05</v>
      </c>
      <c r="F376" s="4">
        <v>44871</v>
      </c>
    </row>
    <row r="377" spans="1:6">
      <c r="A377" t="s">
        <v>520</v>
      </c>
      <c r="B377" t="s">
        <v>457</v>
      </c>
      <c r="C377" t="str">
        <f>_xlfn.XLOOKUP(A377,layoffs!A:A,layoffs!C:C)</f>
        <v>Crypto</v>
      </c>
      <c r="D377">
        <v>9</v>
      </c>
      <c r="E377">
        <v>0.05</v>
      </c>
      <c r="F377" s="4">
        <v>44855</v>
      </c>
    </row>
    <row r="378" spans="1:6">
      <c r="A378" t="s">
        <v>521</v>
      </c>
      <c r="B378" t="s">
        <v>77</v>
      </c>
      <c r="C378" t="str">
        <f>_xlfn.XLOOKUP(A378,layoffs!A:A,layoffs!C:C)</f>
        <v>Consumer</v>
      </c>
      <c r="D378">
        <v>140</v>
      </c>
      <c r="E378">
        <v>0.1</v>
      </c>
      <c r="F378" s="4">
        <v>44841</v>
      </c>
    </row>
    <row r="379" spans="1:6">
      <c r="A379" t="s">
        <v>522</v>
      </c>
      <c r="B379" t="s">
        <v>29</v>
      </c>
      <c r="C379" t="str">
        <f>_xlfn.XLOOKUP(A379,layoffs!A:A,layoffs!C:C)</f>
        <v>Finance</v>
      </c>
      <c r="D379">
        <v>43</v>
      </c>
      <c r="E379">
        <v>0.33</v>
      </c>
      <c r="F379" s="4">
        <v>44778</v>
      </c>
    </row>
    <row r="380" spans="1:6">
      <c r="A380" t="s">
        <v>523</v>
      </c>
      <c r="B380" t="s">
        <v>299</v>
      </c>
      <c r="C380" t="str">
        <f>_xlfn.XLOOKUP(A380,layoffs!A:A,layoffs!C:C)</f>
        <v>Data</v>
      </c>
      <c r="D380">
        <v>85</v>
      </c>
      <c r="E380">
        <v>0</v>
      </c>
      <c r="F380" s="4">
        <v>44731</v>
      </c>
    </row>
    <row r="381" spans="1:6">
      <c r="A381" t="s">
        <v>524</v>
      </c>
      <c r="B381" t="s">
        <v>93</v>
      </c>
      <c r="C381" t="str">
        <f>_xlfn.XLOOKUP(A381,layoffs!A:A,layoffs!C:C)</f>
        <v>Recruiting</v>
      </c>
      <c r="D381">
        <v>50</v>
      </c>
      <c r="E381">
        <v>0.25</v>
      </c>
      <c r="F381" s="4">
        <v>44839</v>
      </c>
    </row>
    <row r="382" spans="1:6">
      <c r="A382" t="s">
        <v>525</v>
      </c>
      <c r="B382" t="s">
        <v>129</v>
      </c>
      <c r="C382" t="str">
        <f>_xlfn.XLOOKUP(A382,layoffs!A:A,layoffs!C:C)</f>
        <v>Retail</v>
      </c>
      <c r="D382">
        <v>50</v>
      </c>
      <c r="E382">
        <v>0.1</v>
      </c>
      <c r="F382" s="4">
        <v>44816</v>
      </c>
    </row>
    <row r="383" spans="1:6">
      <c r="A383" t="s">
        <v>526</v>
      </c>
      <c r="B383" t="s">
        <v>11</v>
      </c>
      <c r="C383" t="str">
        <f>_xlfn.XLOOKUP(A383,layoffs!A:A,layoffs!C:C)</f>
        <v>Food</v>
      </c>
      <c r="D383">
        <v>29</v>
      </c>
      <c r="E383">
        <v>0</v>
      </c>
      <c r="F383" s="4">
        <v>44778</v>
      </c>
    </row>
    <row r="384" spans="1:6">
      <c r="A384" t="s">
        <v>527</v>
      </c>
      <c r="B384" t="s">
        <v>81</v>
      </c>
      <c r="C384" t="str">
        <f>_xlfn.XLOOKUP(A384,layoffs!A:A,layoffs!C:C)</f>
        <v>Transportation</v>
      </c>
      <c r="D384">
        <v>60</v>
      </c>
      <c r="E384">
        <v>0</v>
      </c>
      <c r="F384" s="4">
        <v>44747</v>
      </c>
    </row>
    <row r="385" spans="1:6">
      <c r="A385" t="s">
        <v>528</v>
      </c>
      <c r="B385" t="s">
        <v>63</v>
      </c>
      <c r="C385" t="str">
        <f>_xlfn.XLOOKUP(A385,layoffs!A:A,layoffs!C:C)</f>
        <v>Finance</v>
      </c>
      <c r="D385">
        <v>20</v>
      </c>
      <c r="E385">
        <v>0.33</v>
      </c>
      <c r="F385" s="4">
        <v>44714</v>
      </c>
    </row>
    <row r="386" spans="1:6">
      <c r="A386" t="s">
        <v>529</v>
      </c>
      <c r="B386" t="s">
        <v>129</v>
      </c>
      <c r="C386" t="str">
        <f>_xlfn.XLOOKUP(A386,layoffs!A:A,layoffs!C:C)</f>
        <v>Retail</v>
      </c>
      <c r="D386">
        <v>30</v>
      </c>
      <c r="E386">
        <v>0.55</v>
      </c>
      <c r="F386" s="4">
        <v>44757</v>
      </c>
    </row>
    <row r="387" spans="1:6">
      <c r="A387" t="s">
        <v>530</v>
      </c>
      <c r="B387" t="s">
        <v>11</v>
      </c>
      <c r="C387" t="str">
        <f>_xlfn.XLOOKUP(A387,layoffs!A:A,layoffs!C:C)</f>
        <v>Marketing</v>
      </c>
      <c r="D387">
        <v>23</v>
      </c>
      <c r="E387">
        <v>0</v>
      </c>
      <c r="F387" s="4">
        <v>44732</v>
      </c>
    </row>
    <row r="388" spans="1:6">
      <c r="A388" t="s">
        <v>531</v>
      </c>
      <c r="B388" t="s">
        <v>267</v>
      </c>
      <c r="C388" t="str">
        <f>_xlfn.XLOOKUP(A388,layoffs!A:A,layoffs!C:C)</f>
        <v>Recruiting</v>
      </c>
      <c r="D388">
        <v>7</v>
      </c>
      <c r="E388">
        <v>0</v>
      </c>
      <c r="F388" s="4">
        <v>44784</v>
      </c>
    </row>
    <row r="389" spans="1:6">
      <c r="A389" t="s">
        <v>532</v>
      </c>
      <c r="B389" t="s">
        <v>11</v>
      </c>
      <c r="C389" t="str">
        <f>_xlfn.XLOOKUP(A389,layoffs!A:A,layoffs!C:C)</f>
        <v>Travel</v>
      </c>
      <c r="D389">
        <v>85</v>
      </c>
      <c r="E389">
        <v>1</v>
      </c>
      <c r="F389" s="4">
        <v>44775</v>
      </c>
    </row>
    <row r="390" spans="1:6">
      <c r="A390" t="s">
        <v>533</v>
      </c>
      <c r="B390" t="s">
        <v>503</v>
      </c>
      <c r="C390" t="str">
        <f>_xlfn.XLOOKUP(A390,layoffs!A:A,layoffs!C:C)</f>
        <v>Logistics</v>
      </c>
      <c r="D390">
        <v>84</v>
      </c>
      <c r="E390">
        <v>0.3</v>
      </c>
      <c r="F390" s="4">
        <v>44775</v>
      </c>
    </row>
    <row r="391" spans="1:6">
      <c r="A391" t="s">
        <v>534</v>
      </c>
      <c r="B391" t="s">
        <v>535</v>
      </c>
      <c r="C391" t="str">
        <f>_xlfn.XLOOKUP(A391,layoffs!A:A,layoffs!C:C)</f>
        <v>Retail</v>
      </c>
      <c r="D391">
        <v>50</v>
      </c>
      <c r="E391">
        <v>0.2</v>
      </c>
      <c r="F391" s="4">
        <v>44720</v>
      </c>
    </row>
    <row r="392" spans="1:6">
      <c r="A392" t="s">
        <v>537</v>
      </c>
      <c r="B392" t="s">
        <v>29</v>
      </c>
      <c r="C392" t="str">
        <f>_xlfn.XLOOKUP(A392,layoffs!A:A,layoffs!C:C)</f>
        <v>Other</v>
      </c>
      <c r="D392">
        <v>18</v>
      </c>
      <c r="E392">
        <v>0.3</v>
      </c>
      <c r="F392" s="4">
        <v>44741</v>
      </c>
    </row>
    <row r="393" spans="1:6">
      <c r="A393" t="s">
        <v>538</v>
      </c>
      <c r="B393" t="s">
        <v>222</v>
      </c>
      <c r="C393" t="str">
        <f>_xlfn.XLOOKUP(A393,layoffs!A:A,layoffs!C:C)</f>
        <v>Finance</v>
      </c>
      <c r="D393">
        <v>15</v>
      </c>
      <c r="E393">
        <v>0.2</v>
      </c>
      <c r="F393" s="4">
        <v>44797</v>
      </c>
    </row>
    <row r="394" spans="1:6">
      <c r="A394" t="s">
        <v>539</v>
      </c>
      <c r="B394" t="s">
        <v>540</v>
      </c>
      <c r="C394" t="str">
        <f>_xlfn.XLOOKUP(A394,layoffs!A:A,layoffs!C:C)</f>
        <v>Retail</v>
      </c>
      <c r="D394">
        <v>70</v>
      </c>
      <c r="E394">
        <v>0.18</v>
      </c>
      <c r="F394" s="4">
        <v>44755</v>
      </c>
    </row>
    <row r="395" spans="1:6">
      <c r="A395" t="s">
        <v>541</v>
      </c>
      <c r="B395" t="s">
        <v>11</v>
      </c>
      <c r="C395" t="str">
        <f>_xlfn.XLOOKUP(A395,layoffs!A:A,layoffs!C:C)</f>
        <v>Recruiting</v>
      </c>
      <c r="D395">
        <v>23</v>
      </c>
      <c r="E395">
        <v>0.3</v>
      </c>
      <c r="F395" s="4">
        <v>44768</v>
      </c>
    </row>
    <row r="396" spans="1:6">
      <c r="A396" t="s">
        <v>542</v>
      </c>
      <c r="B396" t="s">
        <v>543</v>
      </c>
      <c r="C396" t="str">
        <f>_xlfn.XLOOKUP(A396,layoffs!A:A,layoffs!C:C)</f>
        <v>Finance</v>
      </c>
      <c r="D396">
        <v>14</v>
      </c>
      <c r="E396">
        <v>0.1</v>
      </c>
      <c r="F396" s="4">
        <v>44742</v>
      </c>
    </row>
    <row r="397" spans="1:6">
      <c r="A397" t="s">
        <v>544</v>
      </c>
      <c r="B397" t="s">
        <v>77</v>
      </c>
      <c r="C397" t="str">
        <f>_xlfn.XLOOKUP(A397,layoffs!A:A,layoffs!C:C)</f>
        <v>Security</v>
      </c>
      <c r="D397">
        <v>55</v>
      </c>
      <c r="E397">
        <v>0.1</v>
      </c>
      <c r="F397" s="4">
        <v>44794</v>
      </c>
    </row>
    <row r="398" spans="1:6">
      <c r="A398" t="s">
        <v>545</v>
      </c>
      <c r="B398" t="s">
        <v>129</v>
      </c>
      <c r="C398" t="str">
        <f>_xlfn.XLOOKUP(A398,layoffs!A:A,layoffs!C:C)</f>
        <v>Logistics</v>
      </c>
      <c r="D398">
        <v>10</v>
      </c>
      <c r="E398">
        <v>0.3</v>
      </c>
      <c r="F398" s="4">
        <v>44874</v>
      </c>
    </row>
    <row r="399" spans="1:6">
      <c r="A399" t="s">
        <v>546</v>
      </c>
      <c r="B399" t="s">
        <v>547</v>
      </c>
      <c r="C399" t="str">
        <f>_xlfn.XLOOKUP(A399,layoffs!A:A,layoffs!C:C)</f>
        <v>Other</v>
      </c>
      <c r="D399">
        <v>80</v>
      </c>
      <c r="E399">
        <v>0</v>
      </c>
      <c r="F399" s="4">
        <v>44845</v>
      </c>
    </row>
    <row r="400" spans="1:6">
      <c r="A400" t="s">
        <v>548</v>
      </c>
      <c r="B400" t="s">
        <v>267</v>
      </c>
      <c r="C400" t="str">
        <f>_xlfn.XLOOKUP(A400,layoffs!A:A,layoffs!C:C)</f>
        <v>Healthcare</v>
      </c>
      <c r="D400">
        <v>18</v>
      </c>
      <c r="E400">
        <v>0.5</v>
      </c>
      <c r="F400" s="4">
        <v>44777</v>
      </c>
    </row>
    <row r="401" spans="1:6">
      <c r="A401" t="s">
        <v>549</v>
      </c>
      <c r="B401" t="s">
        <v>11</v>
      </c>
      <c r="C401" t="str">
        <f>_xlfn.XLOOKUP(A401,layoffs!A:A,layoffs!C:C)</f>
        <v>Education</v>
      </c>
      <c r="D401">
        <v>73</v>
      </c>
      <c r="E401">
        <v>0.33</v>
      </c>
      <c r="F401" s="4">
        <v>44749</v>
      </c>
    </row>
    <row r="402" spans="1:6">
      <c r="A402" t="s">
        <v>550</v>
      </c>
      <c r="B402" t="s">
        <v>551</v>
      </c>
      <c r="C402" t="str">
        <f>_xlfn.XLOOKUP(A402,layoffs!A:A,layoffs!C:C)</f>
        <v>Marketing</v>
      </c>
      <c r="D402">
        <v>40</v>
      </c>
      <c r="E402">
        <v>0</v>
      </c>
      <c r="F402" s="4">
        <v>44740</v>
      </c>
    </row>
    <row r="403" spans="1:6">
      <c r="A403" t="s">
        <v>552</v>
      </c>
      <c r="B403" t="s">
        <v>35</v>
      </c>
      <c r="C403" t="str">
        <f>_xlfn.XLOOKUP(A403,layoffs!A:A,layoffs!C:C)</f>
        <v>Healthcare</v>
      </c>
      <c r="D403">
        <v>36</v>
      </c>
      <c r="E403">
        <v>0.1</v>
      </c>
      <c r="F403" s="4">
        <v>44727</v>
      </c>
    </row>
    <row r="404" spans="1:6">
      <c r="A404" t="s">
        <v>553</v>
      </c>
      <c r="B404" t="s">
        <v>554</v>
      </c>
      <c r="C404" t="str">
        <f>_xlfn.XLOOKUP(A404,layoffs!A:A,layoffs!C:C)</f>
        <v>Security</v>
      </c>
      <c r="D404">
        <v>22</v>
      </c>
      <c r="E404">
        <v>0.13</v>
      </c>
      <c r="F404" s="4">
        <v>44735</v>
      </c>
    </row>
    <row r="405" spans="1:6">
      <c r="A405" t="s">
        <v>555</v>
      </c>
      <c r="B405" t="s">
        <v>247</v>
      </c>
      <c r="C405" t="str">
        <f>_xlfn.XLOOKUP(A405,layoffs!A:A,layoffs!C:C)</f>
        <v>Support</v>
      </c>
      <c r="D405">
        <v>120</v>
      </c>
      <c r="E405">
        <v>1</v>
      </c>
      <c r="F405" s="4">
        <v>44875</v>
      </c>
    </row>
    <row r="406" spans="1:6">
      <c r="A406" t="s">
        <v>556</v>
      </c>
      <c r="B406" t="s">
        <v>267</v>
      </c>
      <c r="C406" t="str">
        <f>_xlfn.XLOOKUP(A406,layoffs!A:A,layoffs!C:C)</f>
        <v>Marketing</v>
      </c>
      <c r="D406">
        <v>75</v>
      </c>
      <c r="E406">
        <v>1</v>
      </c>
      <c r="F406" s="4">
        <v>44773</v>
      </c>
    </row>
    <row r="407" spans="1:6">
      <c r="A407" t="s">
        <v>557</v>
      </c>
      <c r="B407" t="s">
        <v>77</v>
      </c>
      <c r="C407" t="str">
        <f>_xlfn.XLOOKUP(A407,layoffs!A:A,layoffs!C:C)</f>
        <v>Marketing</v>
      </c>
      <c r="D407">
        <v>40</v>
      </c>
      <c r="E407">
        <v>0</v>
      </c>
      <c r="F407" s="4">
        <v>44766</v>
      </c>
    </row>
    <row r="408" spans="1:6">
      <c r="A408" t="s">
        <v>558</v>
      </c>
      <c r="B408" t="s">
        <v>247</v>
      </c>
      <c r="C408" t="str">
        <f>_xlfn.XLOOKUP(A408,layoffs!A:A,layoffs!C:C)</f>
        <v>HR</v>
      </c>
      <c r="D408">
        <v>11</v>
      </c>
      <c r="E408">
        <v>0.28</v>
      </c>
      <c r="F408" s="4">
        <v>44865</v>
      </c>
    </row>
    <row r="409" spans="1:6">
      <c r="A409" t="s">
        <v>559</v>
      </c>
      <c r="B409" t="s">
        <v>35</v>
      </c>
      <c r="C409" t="str">
        <f>_xlfn.XLOOKUP(A409,layoffs!A:A,layoffs!C:C)</f>
        <v>Retail</v>
      </c>
      <c r="D409">
        <v>23</v>
      </c>
      <c r="E409">
        <v>0</v>
      </c>
      <c r="F409" s="4">
        <v>44846</v>
      </c>
    </row>
    <row r="410" spans="1:6">
      <c r="A410" t="s">
        <v>560</v>
      </c>
      <c r="B410" t="s">
        <v>35</v>
      </c>
      <c r="C410" t="str">
        <f>_xlfn.XLOOKUP(A410,layoffs!A:A,layoffs!C:C)</f>
        <v>Education</v>
      </c>
      <c r="D410">
        <v>130</v>
      </c>
      <c r="E410">
        <v>0.75</v>
      </c>
      <c r="F410" s="4">
        <v>44816</v>
      </c>
    </row>
    <row r="411" spans="1:6">
      <c r="A411" t="s">
        <v>561</v>
      </c>
      <c r="B411" t="s">
        <v>247</v>
      </c>
      <c r="C411" t="str">
        <f>_xlfn.XLOOKUP(A411,layoffs!A:A,layoffs!C:C)</f>
        <v>HR</v>
      </c>
      <c r="D411">
        <v>33</v>
      </c>
      <c r="E411">
        <v>0.82</v>
      </c>
      <c r="F411" s="4">
        <v>44859</v>
      </c>
    </row>
    <row r="412" spans="1:6">
      <c r="A412" t="s">
        <v>563</v>
      </c>
      <c r="B412" t="s">
        <v>247</v>
      </c>
      <c r="C412" t="str">
        <f>_xlfn.XLOOKUP(A412,layoffs!A:A,layoffs!C:C)</f>
        <v>Real Estate</v>
      </c>
      <c r="D412">
        <v>11</v>
      </c>
      <c r="E412">
        <v>0</v>
      </c>
      <c r="F412" s="4">
        <v>44787</v>
      </c>
    </row>
    <row r="413" spans="1:6">
      <c r="A413" t="s">
        <v>564</v>
      </c>
      <c r="B413" t="s">
        <v>81</v>
      </c>
      <c r="C413" t="str">
        <f>_xlfn.XLOOKUP(A413,layoffs!A:A,layoffs!C:C)</f>
        <v>Finance</v>
      </c>
      <c r="D413">
        <v>28</v>
      </c>
      <c r="E413">
        <v>0.22</v>
      </c>
      <c r="F413" s="4">
        <v>44764</v>
      </c>
    </row>
    <row r="414" spans="1:6">
      <c r="A414" t="s">
        <v>565</v>
      </c>
      <c r="B414" t="s">
        <v>11</v>
      </c>
      <c r="C414" t="str">
        <f>_xlfn.XLOOKUP(A414,layoffs!A:A,layoffs!C:C)</f>
        <v>Transportation</v>
      </c>
      <c r="D414">
        <v>16</v>
      </c>
      <c r="E414">
        <v>0.25</v>
      </c>
      <c r="F414" s="4">
        <v>44741</v>
      </c>
    </row>
    <row r="415" spans="1:6">
      <c r="A415" t="s">
        <v>566</v>
      </c>
      <c r="B415" t="s">
        <v>360</v>
      </c>
      <c r="C415" t="str">
        <f>_xlfn.XLOOKUP(A415,layoffs!A:A,layoffs!C:C)</f>
        <v>Transportation</v>
      </c>
      <c r="D415">
        <v>40</v>
      </c>
      <c r="E415">
        <v>0.2</v>
      </c>
      <c r="F415" s="4">
        <v>44741</v>
      </c>
    </row>
    <row r="416" spans="1:6">
      <c r="A416" t="s">
        <v>567</v>
      </c>
      <c r="B416" t="s">
        <v>347</v>
      </c>
      <c r="C416" t="str">
        <f>_xlfn.XLOOKUP(A416,layoffs!A:A,layoffs!C:C)</f>
        <v>Crypto</v>
      </c>
      <c r="D416">
        <v>70</v>
      </c>
      <c r="E416">
        <v>0.3</v>
      </c>
      <c r="F416" s="4">
        <v>44739</v>
      </c>
    </row>
    <row r="417" spans="1:6">
      <c r="A417" t="s">
        <v>568</v>
      </c>
      <c r="B417" t="s">
        <v>569</v>
      </c>
      <c r="C417" t="str">
        <f>_xlfn.XLOOKUP(A417,layoffs!A:A,layoffs!C:C)</f>
        <v>Food</v>
      </c>
      <c r="D417">
        <v>80</v>
      </c>
      <c r="E417">
        <v>0.3</v>
      </c>
      <c r="F417" s="4">
        <v>44732</v>
      </c>
    </row>
    <row r="418" spans="1:6">
      <c r="A418" t="s">
        <v>570</v>
      </c>
      <c r="B418" t="s">
        <v>129</v>
      </c>
      <c r="C418" t="str">
        <f>_xlfn.XLOOKUP(A418,layoffs!A:A,layoffs!C:C)</f>
        <v>Travel</v>
      </c>
      <c r="D418">
        <v>22</v>
      </c>
      <c r="E418">
        <v>0</v>
      </c>
      <c r="F418" s="4">
        <v>44875</v>
      </c>
    </row>
    <row r="419" spans="1:6">
      <c r="A419" t="s">
        <v>571</v>
      </c>
      <c r="B419" t="s">
        <v>11</v>
      </c>
      <c r="C419" t="str">
        <f>_xlfn.XLOOKUP(A419,layoffs!A:A,layoffs!C:C)</f>
        <v>Retail</v>
      </c>
      <c r="D419">
        <v>40</v>
      </c>
      <c r="E419">
        <v>0</v>
      </c>
      <c r="F419" s="4">
        <v>44865</v>
      </c>
    </row>
    <row r="420" spans="1:6">
      <c r="A420" t="s">
        <v>572</v>
      </c>
      <c r="B420" t="s">
        <v>81</v>
      </c>
      <c r="C420" t="str">
        <f>_xlfn.XLOOKUP(A420,layoffs!A:A,layoffs!C:C)</f>
        <v>Healthcare</v>
      </c>
      <c r="D420">
        <v>60</v>
      </c>
      <c r="E420">
        <v>0.2</v>
      </c>
      <c r="F420" s="4">
        <v>44789</v>
      </c>
    </row>
    <row r="421" spans="1:6">
      <c r="A421" t="s">
        <v>573</v>
      </c>
      <c r="B421" t="s">
        <v>63</v>
      </c>
      <c r="C421" t="str">
        <f>_xlfn.XLOOKUP(A421,layoffs!A:A,layoffs!C:C)</f>
        <v>Finance</v>
      </c>
      <c r="D421">
        <v>30</v>
      </c>
      <c r="E421">
        <v>0.27</v>
      </c>
      <c r="F421" s="4">
        <v>44771</v>
      </c>
    </row>
    <row r="422" spans="1:6">
      <c r="A422" t="s">
        <v>574</v>
      </c>
      <c r="B422" t="s">
        <v>86</v>
      </c>
      <c r="C422" t="str">
        <f>_xlfn.XLOOKUP(A422,layoffs!A:A,layoffs!C:C)</f>
        <v>Education</v>
      </c>
      <c r="D422">
        <v>300</v>
      </c>
      <c r="E422">
        <v>0</v>
      </c>
      <c r="F422" s="4">
        <v>44740</v>
      </c>
    </row>
    <row r="423" spans="1:6">
      <c r="A423" t="s">
        <v>575</v>
      </c>
      <c r="B423" t="s">
        <v>211</v>
      </c>
      <c r="C423" t="str">
        <f>_xlfn.XLOOKUP(A423,layoffs!A:A,layoffs!C:C)</f>
        <v>Crypto</v>
      </c>
      <c r="D423">
        <v>20</v>
      </c>
      <c r="E423">
        <v>0.48</v>
      </c>
      <c r="F423" s="4">
        <v>44722</v>
      </c>
    </row>
    <row r="424" spans="1:6">
      <c r="A424" t="s">
        <v>576</v>
      </c>
      <c r="B424" t="s">
        <v>577</v>
      </c>
      <c r="C424" t="str">
        <f>_xlfn.XLOOKUP(A424,layoffs!A:A,layoffs!C:C)</f>
        <v>HR</v>
      </c>
      <c r="D424">
        <v>5</v>
      </c>
      <c r="E424">
        <v>0.15</v>
      </c>
      <c r="F424" s="4">
        <v>44719</v>
      </c>
    </row>
    <row r="425" spans="1:6">
      <c r="A425" t="s">
        <v>578</v>
      </c>
      <c r="B425" t="s">
        <v>63</v>
      </c>
      <c r="C425" t="str">
        <f>_xlfn.XLOOKUP(A425,layoffs!A:A,layoffs!C:C)</f>
        <v>Consumer</v>
      </c>
      <c r="D425">
        <v>65</v>
      </c>
      <c r="E425">
        <v>1</v>
      </c>
      <c r="F425" s="4">
        <v>44847</v>
      </c>
    </row>
    <row r="426" spans="1:6">
      <c r="A426" t="s">
        <v>579</v>
      </c>
      <c r="B426" t="s">
        <v>43</v>
      </c>
      <c r="C426" t="str">
        <f>_xlfn.XLOOKUP(A426,layoffs!A:A,layoffs!C:C)</f>
        <v>Marketing</v>
      </c>
      <c r="D426">
        <v>8</v>
      </c>
      <c r="E426">
        <v>0.13</v>
      </c>
      <c r="F426" s="4">
        <v>44735</v>
      </c>
    </row>
    <row r="427" spans="1:6">
      <c r="A427" t="s">
        <v>580</v>
      </c>
      <c r="B427" t="s">
        <v>11</v>
      </c>
      <c r="C427" t="str">
        <f>_xlfn.XLOOKUP(A427,layoffs!A:A,layoffs!C:C)</f>
        <v>Transportation</v>
      </c>
      <c r="D427">
        <v>78</v>
      </c>
      <c r="E427">
        <v>0.1</v>
      </c>
      <c r="F427" s="4">
        <v>44834</v>
      </c>
    </row>
    <row r="428" spans="1:6">
      <c r="A428" t="s">
        <v>581</v>
      </c>
      <c r="B428" t="s">
        <v>582</v>
      </c>
      <c r="C428" t="str">
        <f>_xlfn.XLOOKUP(A428,layoffs!A:A,layoffs!C:C)</f>
        <v>Infrastructure</v>
      </c>
      <c r="D428">
        <v>60</v>
      </c>
      <c r="E428">
        <v>0</v>
      </c>
      <c r="F428" s="4">
        <v>44824</v>
      </c>
    </row>
    <row r="429" spans="1:6">
      <c r="A429" t="s">
        <v>583</v>
      </c>
      <c r="B429" t="s">
        <v>43</v>
      </c>
      <c r="C429" t="str">
        <f>_xlfn.XLOOKUP(A429,layoffs!A:A,layoffs!C:C)</f>
        <v>Healthcare</v>
      </c>
      <c r="D429">
        <v>109</v>
      </c>
      <c r="E429">
        <v>0</v>
      </c>
      <c r="F429" s="4">
        <v>44741</v>
      </c>
    </row>
    <row r="430" spans="1:6">
      <c r="A430" t="s">
        <v>584</v>
      </c>
      <c r="B430" t="s">
        <v>11</v>
      </c>
      <c r="C430" t="str">
        <f>_xlfn.XLOOKUP(A430,layoffs!A:A,layoffs!C:C)</f>
        <v>Crypto</v>
      </c>
      <c r="D430">
        <v>42</v>
      </c>
      <c r="E430">
        <v>0.25</v>
      </c>
      <c r="F430" s="4">
        <v>44756</v>
      </c>
    </row>
    <row r="431" spans="1:6">
      <c r="A431" t="s">
        <v>585</v>
      </c>
      <c r="B431" t="s">
        <v>11</v>
      </c>
      <c r="C431" t="str">
        <f>_xlfn.XLOOKUP(A431,layoffs!A:A,layoffs!C:C)</f>
        <v>Healthcare</v>
      </c>
      <c r="D431">
        <v>101</v>
      </c>
      <c r="E431">
        <v>1</v>
      </c>
      <c r="F431" s="4">
        <v>44732</v>
      </c>
    </row>
    <row r="432" spans="1:6">
      <c r="A432" t="s">
        <v>586</v>
      </c>
      <c r="B432" t="s">
        <v>217</v>
      </c>
      <c r="C432" t="str">
        <f>_xlfn.XLOOKUP(A432,layoffs!A:A,layoffs!C:C)</f>
        <v>Consumer</v>
      </c>
      <c r="D432">
        <v>15</v>
      </c>
      <c r="E432">
        <v>0</v>
      </c>
      <c r="F432" s="4">
        <v>44727</v>
      </c>
    </row>
    <row r="433" spans="1:6">
      <c r="A433" t="s">
        <v>587</v>
      </c>
      <c r="B433" t="s">
        <v>588</v>
      </c>
      <c r="C433" t="str">
        <f>_xlfn.XLOOKUP(A433,layoffs!A:A,layoffs!C:C)</f>
        <v>Food</v>
      </c>
      <c r="D433">
        <v>350</v>
      </c>
      <c r="E433">
        <v>0</v>
      </c>
      <c r="F433" s="4">
        <v>44813</v>
      </c>
    </row>
    <row r="434" spans="1:6">
      <c r="A434" t="s">
        <v>589</v>
      </c>
      <c r="B434" t="s">
        <v>360</v>
      </c>
      <c r="C434" t="str">
        <f>_xlfn.XLOOKUP(A434,layoffs!A:A,layoffs!C:C)</f>
        <v>Healthcare</v>
      </c>
      <c r="D434">
        <v>50</v>
      </c>
      <c r="E434">
        <v>0.33</v>
      </c>
      <c r="F434" s="4">
        <v>44726</v>
      </c>
    </row>
    <row r="435" spans="1:6">
      <c r="A435" t="s">
        <v>590</v>
      </c>
      <c r="B435" t="s">
        <v>591</v>
      </c>
      <c r="C435" t="str">
        <f>_xlfn.XLOOKUP(A435,layoffs!A:A,layoffs!C:C)</f>
        <v>HR</v>
      </c>
      <c r="D435">
        <v>30</v>
      </c>
      <c r="E435">
        <v>0</v>
      </c>
      <c r="F435" s="4">
        <v>44726</v>
      </c>
    </row>
    <row r="436" spans="1:6">
      <c r="A436" t="s">
        <v>593</v>
      </c>
      <c r="B436" t="s">
        <v>77</v>
      </c>
      <c r="C436" t="str">
        <f>_xlfn.XLOOKUP(A436,layoffs!A:A,layoffs!C:C)</f>
        <v>Retail</v>
      </c>
      <c r="D436">
        <v>40</v>
      </c>
      <c r="E436">
        <v>1</v>
      </c>
      <c r="F436" s="4">
        <v>44869</v>
      </c>
    </row>
    <row r="437" spans="1:6">
      <c r="A437" t="s">
        <v>594</v>
      </c>
      <c r="B437" t="s">
        <v>29</v>
      </c>
      <c r="C437" t="str">
        <f>_xlfn.XLOOKUP(A437,layoffs!A:A,layoffs!C:C)</f>
        <v>Other</v>
      </c>
      <c r="D437">
        <v>200</v>
      </c>
      <c r="E437">
        <v>1</v>
      </c>
      <c r="F437" s="4">
        <v>44854</v>
      </c>
    </row>
    <row r="438" spans="1:6">
      <c r="A438" t="s">
        <v>595</v>
      </c>
      <c r="B438" t="s">
        <v>596</v>
      </c>
      <c r="C438" t="str">
        <f>_xlfn.XLOOKUP(A438,layoffs!A:A,layoffs!C:C)</f>
        <v>Sales</v>
      </c>
      <c r="D438">
        <v>20</v>
      </c>
      <c r="E438">
        <v>0</v>
      </c>
      <c r="F438" s="4">
        <v>44721</v>
      </c>
    </row>
    <row r="439" spans="1:6">
      <c r="A439" t="s">
        <v>597</v>
      </c>
      <c r="B439" t="s">
        <v>360</v>
      </c>
      <c r="C439" t="str">
        <f>_xlfn.XLOOKUP(A439,layoffs!A:A,layoffs!C:C)</f>
        <v>Healthcare</v>
      </c>
      <c r="D439">
        <v>30</v>
      </c>
      <c r="E439">
        <v>0.3</v>
      </c>
      <c r="F439" s="4">
        <v>44855</v>
      </c>
    </row>
    <row r="440" spans="1:6">
      <c r="A440" t="s">
        <v>598</v>
      </c>
      <c r="B440" t="s">
        <v>11</v>
      </c>
      <c r="C440" t="str">
        <f>_xlfn.XLOOKUP(A440,layoffs!A:A,layoffs!C:C)</f>
        <v>HR</v>
      </c>
      <c r="D440">
        <v>29</v>
      </c>
      <c r="E440">
        <v>0.5</v>
      </c>
      <c r="F440" s="4">
        <v>44796</v>
      </c>
    </row>
    <row r="441" spans="1:6">
      <c r="A441" t="s">
        <v>599</v>
      </c>
      <c r="B441" t="s">
        <v>410</v>
      </c>
      <c r="C441" t="str">
        <f>_xlfn.XLOOKUP(A441,layoffs!A:A,layoffs!C:C)</f>
        <v>Construction</v>
      </c>
      <c r="D441">
        <v>140</v>
      </c>
      <c r="E441">
        <v>0.5</v>
      </c>
      <c r="F441" s="4">
        <v>44742</v>
      </c>
    </row>
    <row r="442" spans="1:6">
      <c r="A442" t="s">
        <v>600</v>
      </c>
      <c r="B442" t="s">
        <v>35</v>
      </c>
      <c r="C442" t="str">
        <f>_xlfn.XLOOKUP(A442,layoffs!A:A,layoffs!C:C)</f>
        <v>Education</v>
      </c>
      <c r="D442">
        <v>170</v>
      </c>
      <c r="E442">
        <v>1</v>
      </c>
      <c r="F442" s="4">
        <v>44714</v>
      </c>
    </row>
    <row r="443" spans="1:6">
      <c r="A443" t="s">
        <v>601</v>
      </c>
      <c r="B443" t="s">
        <v>410</v>
      </c>
      <c r="C443" t="str">
        <f>_xlfn.XLOOKUP(A443,layoffs!A:A,layoffs!C:C)</f>
        <v>Education</v>
      </c>
      <c r="D443">
        <v>100</v>
      </c>
      <c r="E443">
        <v>1</v>
      </c>
      <c r="F443" s="4">
        <v>44845</v>
      </c>
    </row>
    <row r="444" spans="1:6">
      <c r="A444" t="s">
        <v>602</v>
      </c>
      <c r="B444" t="s">
        <v>217</v>
      </c>
      <c r="C444" t="str">
        <f>_xlfn.XLOOKUP(A444,layoffs!A:A,layoffs!C:C)</f>
        <v>Marketing</v>
      </c>
      <c r="D444">
        <v>35</v>
      </c>
      <c r="E444">
        <v>0.35</v>
      </c>
      <c r="F444" s="4">
        <v>44740</v>
      </c>
    </row>
    <row r="445" spans="1:6">
      <c r="A445" t="s">
        <v>603</v>
      </c>
      <c r="B445" t="s">
        <v>604</v>
      </c>
      <c r="C445" t="str">
        <f>_xlfn.XLOOKUP(A445,layoffs!A:A,layoffs!C:C)</f>
        <v>Crypto</v>
      </c>
      <c r="D445">
        <v>300</v>
      </c>
      <c r="E445">
        <v>0.3</v>
      </c>
      <c r="F445" s="4">
        <v>44713</v>
      </c>
    </row>
    <row r="446" spans="1:6">
      <c r="A446" t="s">
        <v>605</v>
      </c>
      <c r="B446" t="s">
        <v>606</v>
      </c>
      <c r="C446" t="str">
        <f>_xlfn.XLOOKUP(A446,layoffs!A:A,layoffs!C:C)</f>
        <v>Consumer</v>
      </c>
      <c r="D446">
        <v>22</v>
      </c>
      <c r="E446">
        <v>0</v>
      </c>
      <c r="F446" s="4">
        <v>44825</v>
      </c>
    </row>
    <row r="447" spans="1:6">
      <c r="A447" t="s">
        <v>607</v>
      </c>
      <c r="B447" t="s">
        <v>247</v>
      </c>
      <c r="C447" t="str">
        <f>_xlfn.XLOOKUP(A447,layoffs!A:A,layoffs!C:C)</f>
        <v>Security</v>
      </c>
      <c r="D447">
        <v>100</v>
      </c>
      <c r="E447">
        <v>0.14</v>
      </c>
      <c r="F447" s="4">
        <v>44794</v>
      </c>
    </row>
    <row r="448" spans="1:6">
      <c r="A448" t="s">
        <v>608</v>
      </c>
      <c r="B448" t="s">
        <v>11</v>
      </c>
      <c r="C448" t="str">
        <f>_xlfn.XLOOKUP(A448,layoffs!A:A,layoffs!C:C)</f>
        <v>Aerospace</v>
      </c>
      <c r="D448">
        <v>100</v>
      </c>
      <c r="E448">
        <v>1</v>
      </c>
      <c r="F448" s="4">
        <v>44770</v>
      </c>
    </row>
    <row r="449" spans="1:6">
      <c r="A449" t="s">
        <v>610</v>
      </c>
      <c r="B449" t="s">
        <v>11</v>
      </c>
      <c r="C449" t="str">
        <f>_xlfn.XLOOKUP(A449,layoffs!A:A,layoffs!C:C)</f>
        <v>HR</v>
      </c>
      <c r="D449">
        <v>13</v>
      </c>
      <c r="E449">
        <v>0</v>
      </c>
      <c r="F449" s="4">
        <v>44762</v>
      </c>
    </row>
    <row r="450" spans="1:6">
      <c r="A450" t="s">
        <v>611</v>
      </c>
      <c r="B450" t="s">
        <v>66</v>
      </c>
      <c r="C450" t="str">
        <f>_xlfn.XLOOKUP(A450,layoffs!A:A,layoffs!C:C)</f>
        <v>Consumer</v>
      </c>
      <c r="D450">
        <v>29</v>
      </c>
      <c r="E450">
        <v>0</v>
      </c>
      <c r="F450" s="4">
        <v>44746</v>
      </c>
    </row>
    <row r="451" spans="1:6">
      <c r="A451" t="s">
        <v>612</v>
      </c>
      <c r="B451" t="s">
        <v>168</v>
      </c>
      <c r="C451" t="str">
        <f>_xlfn.XLOOKUP(A451,layoffs!A:A,layoffs!C:C)</f>
        <v>Retail</v>
      </c>
      <c r="D451">
        <v>216</v>
      </c>
      <c r="E451">
        <v>0.17</v>
      </c>
      <c r="F451" s="4">
        <v>0</v>
      </c>
    </row>
    <row r="452" spans="1:6">
      <c r="A452" t="s">
        <v>613</v>
      </c>
      <c r="B452" t="s">
        <v>45</v>
      </c>
      <c r="C452" t="str">
        <f>_xlfn.XLOOKUP(A452,layoffs!A:A,layoffs!C:C)</f>
        <v>Retail</v>
      </c>
      <c r="D452">
        <v>200</v>
      </c>
      <c r="E452">
        <v>0.15</v>
      </c>
      <c r="F452" s="4">
        <v>0</v>
      </c>
    </row>
    <row r="453" spans="1:6">
      <c r="A453" t="s">
        <v>614</v>
      </c>
      <c r="B453" t="s">
        <v>144</v>
      </c>
      <c r="C453" t="str">
        <f>_xlfn.XLOOKUP(A453,layoffs!A:A,layoffs!C:C)</f>
        <v>Crypto</v>
      </c>
      <c r="D453">
        <v>10</v>
      </c>
      <c r="E453">
        <v>0.13</v>
      </c>
      <c r="F453" s="4">
        <v>0</v>
      </c>
    </row>
    <row r="454" spans="1:6">
      <c r="A454" t="s">
        <v>615</v>
      </c>
      <c r="B454" t="s">
        <v>115</v>
      </c>
      <c r="C454" t="str">
        <f>_xlfn.XLOOKUP(A454,layoffs!A:A,layoffs!C:C)</f>
        <v>Crypto</v>
      </c>
      <c r="D454">
        <v>40</v>
      </c>
      <c r="E454">
        <v>0.8</v>
      </c>
      <c r="F454" s="4">
        <v>0</v>
      </c>
    </row>
    <row r="455" spans="1:6">
      <c r="A455" t="s">
        <v>616</v>
      </c>
      <c r="B455" t="s">
        <v>115</v>
      </c>
      <c r="C455" t="str">
        <f>_xlfn.XLOOKUP(A455,layoffs!A:A,layoffs!C:C)</f>
        <v>Crypto</v>
      </c>
      <c r="D455">
        <v>600</v>
      </c>
      <c r="E455">
        <v>0.3</v>
      </c>
      <c r="F455" s="4">
        <v>0</v>
      </c>
    </row>
    <row r="456" spans="1:6">
      <c r="A456" t="s">
        <v>617</v>
      </c>
      <c r="B456" t="s">
        <v>11</v>
      </c>
      <c r="C456" t="str">
        <f>_xlfn.XLOOKUP(A456,layoffs!A:A,layoffs!C:C)</f>
        <v>Finance</v>
      </c>
      <c r="D456">
        <v>94</v>
      </c>
      <c r="E456">
        <v>0.12</v>
      </c>
      <c r="F456" s="4">
        <v>0</v>
      </c>
    </row>
    <row r="457" spans="1:6">
      <c r="A457" t="s">
        <v>618</v>
      </c>
      <c r="B457" t="s">
        <v>11</v>
      </c>
      <c r="C457" t="str">
        <f>_xlfn.XLOOKUP(A457,layoffs!A:A,layoffs!C:C)</f>
        <v>Real Estate</v>
      </c>
      <c r="D457">
        <v>378</v>
      </c>
      <c r="E457">
        <v>0.27</v>
      </c>
      <c r="F457" s="4">
        <v>0</v>
      </c>
    </row>
    <row r="458" spans="1:6">
      <c r="A458" t="s">
        <v>619</v>
      </c>
      <c r="B458" t="s">
        <v>11</v>
      </c>
      <c r="C458" t="str">
        <f>_xlfn.XLOOKUP(A458,layoffs!A:A,layoffs!C:C)</f>
        <v>Education</v>
      </c>
      <c r="D458">
        <v>51</v>
      </c>
      <c r="E458">
        <v>0.05</v>
      </c>
      <c r="F458" s="4">
        <v>0</v>
      </c>
    </row>
    <row r="459" spans="1:6">
      <c r="A459" t="s">
        <v>620</v>
      </c>
      <c r="B459" t="s">
        <v>11</v>
      </c>
      <c r="C459" t="str">
        <f>_xlfn.XLOOKUP(A459,layoffs!A:A,layoffs!C:C)</f>
        <v>Media</v>
      </c>
      <c r="D459">
        <v>140</v>
      </c>
      <c r="E459">
        <v>0.35</v>
      </c>
      <c r="F459" s="4">
        <v>0</v>
      </c>
    </row>
    <row r="460" spans="1:6">
      <c r="A460" t="s">
        <v>621</v>
      </c>
      <c r="B460" t="s">
        <v>109</v>
      </c>
      <c r="C460" t="str">
        <f>_xlfn.XLOOKUP(A460,layoffs!A:A,layoffs!C:C)</f>
        <v>Healthcare</v>
      </c>
      <c r="D460">
        <v>32</v>
      </c>
      <c r="E460">
        <v>0.21</v>
      </c>
      <c r="F460" s="4">
        <v>0</v>
      </c>
    </row>
    <row r="461" spans="1:6">
      <c r="A461" t="s">
        <v>622</v>
      </c>
      <c r="B461" t="s">
        <v>81</v>
      </c>
      <c r="C461" t="str">
        <f>_xlfn.XLOOKUP(A461,layoffs!A:A,layoffs!C:C)</f>
        <v>Retail</v>
      </c>
      <c r="D461">
        <v>25</v>
      </c>
      <c r="E461">
        <v>0.1</v>
      </c>
      <c r="F461" s="4">
        <v>0</v>
      </c>
    </row>
    <row r="462" spans="1:6">
      <c r="A462" t="s">
        <v>623</v>
      </c>
      <c r="B462" t="s">
        <v>81</v>
      </c>
      <c r="C462" t="str">
        <f>_xlfn.XLOOKUP(A462,layoffs!A:A,layoffs!C:C)</f>
        <v>Other</v>
      </c>
      <c r="D462">
        <v>83</v>
      </c>
      <c r="E462">
        <v>0.82</v>
      </c>
      <c r="F462" s="4">
        <v>0</v>
      </c>
    </row>
    <row r="463" spans="1:6">
      <c r="A463" t="s">
        <v>624</v>
      </c>
      <c r="B463" t="s">
        <v>63</v>
      </c>
      <c r="C463" t="str">
        <f>_xlfn.XLOOKUP(A463,layoffs!A:A,layoffs!C:C)</f>
        <v>Crypto</v>
      </c>
      <c r="D463">
        <v>52</v>
      </c>
      <c r="E463">
        <v>0.2</v>
      </c>
      <c r="F463" s="4">
        <v>0</v>
      </c>
    </row>
    <row r="464" spans="1:6">
      <c r="A464" t="s">
        <v>625</v>
      </c>
      <c r="B464" t="s">
        <v>86</v>
      </c>
      <c r="C464" t="str">
        <f>_xlfn.XLOOKUP(A464,layoffs!A:A,layoffs!C:C)</f>
        <v>Crypto</v>
      </c>
      <c r="D464">
        <v>60</v>
      </c>
      <c r="E464">
        <v>0.4</v>
      </c>
      <c r="F464" s="4">
        <v>0</v>
      </c>
    </row>
    <row r="465" spans="1:6">
      <c r="A465" t="s">
        <v>626</v>
      </c>
      <c r="B465" t="s">
        <v>284</v>
      </c>
      <c r="C465" t="str">
        <f>_xlfn.XLOOKUP(A465,layoffs!A:A,layoffs!C:C)</f>
        <v>Security</v>
      </c>
      <c r="D465">
        <v>130</v>
      </c>
      <c r="E465">
        <v>0.22</v>
      </c>
      <c r="F465" s="4">
        <v>0</v>
      </c>
    </row>
    <row r="466" spans="1:6">
      <c r="A466" t="s">
        <v>627</v>
      </c>
      <c r="B466" t="s">
        <v>347</v>
      </c>
      <c r="C466" t="str">
        <f>_xlfn.XLOOKUP(A466,layoffs!A:A,layoffs!C:C)</f>
        <v>Marketing</v>
      </c>
      <c r="D466">
        <v>100</v>
      </c>
      <c r="E466">
        <v>0</v>
      </c>
      <c r="F466" s="4">
        <v>0</v>
      </c>
    </row>
    <row r="467" spans="1:6">
      <c r="A467" t="s">
        <v>628</v>
      </c>
      <c r="B467" t="s">
        <v>629</v>
      </c>
      <c r="C467" t="str">
        <f>_xlfn.XLOOKUP(A467,layoffs!A:A,layoffs!C:C)</f>
        <v>Healthcare</v>
      </c>
      <c r="D467">
        <v>52</v>
      </c>
      <c r="E467">
        <v>0</v>
      </c>
      <c r="F467" s="4">
        <v>0</v>
      </c>
    </row>
    <row r="468" spans="1:6">
      <c r="A468" t="s">
        <v>630</v>
      </c>
      <c r="B468" t="s">
        <v>66</v>
      </c>
      <c r="C468" t="str">
        <f>_xlfn.XLOOKUP(A468,layoffs!A:A,layoffs!C:C)</f>
        <v>HR</v>
      </c>
      <c r="D468">
        <v>28</v>
      </c>
      <c r="E468">
        <v>0.2</v>
      </c>
      <c r="F468" s="4">
        <v>0</v>
      </c>
    </row>
    <row r="469" spans="1:6">
      <c r="A469" t="s">
        <v>631</v>
      </c>
      <c r="B469" t="s">
        <v>99</v>
      </c>
      <c r="C469" t="str">
        <f>_xlfn.XLOOKUP(A469,layoffs!A:A,layoffs!C:C)</f>
        <v>Food</v>
      </c>
      <c r="D469">
        <v>180</v>
      </c>
      <c r="E469">
        <v>0.03</v>
      </c>
      <c r="F469" s="4">
        <v>0</v>
      </c>
    </row>
    <row r="470" spans="1:6">
      <c r="A470" t="s">
        <v>632</v>
      </c>
      <c r="B470" t="s">
        <v>633</v>
      </c>
      <c r="C470" t="str">
        <f>_xlfn.XLOOKUP(A470,layoffs!A:A,layoffs!C:C)</f>
        <v>Travel</v>
      </c>
      <c r="D470">
        <v>226</v>
      </c>
      <c r="E470">
        <v>0</v>
      </c>
      <c r="F470" s="4">
        <v>0</v>
      </c>
    </row>
    <row r="471" spans="1:6">
      <c r="A471" t="s">
        <v>634</v>
      </c>
      <c r="B471" t="s">
        <v>635</v>
      </c>
      <c r="C471" t="str">
        <f>_xlfn.XLOOKUP(A471,layoffs!A:A,layoffs!C:C)</f>
        <v>Marketing</v>
      </c>
      <c r="D471">
        <v>50</v>
      </c>
      <c r="E471">
        <v>0.05</v>
      </c>
      <c r="F471" s="4">
        <v>0</v>
      </c>
    </row>
    <row r="472" spans="1:6">
      <c r="A472" t="s">
        <v>637</v>
      </c>
      <c r="B472" t="s">
        <v>638</v>
      </c>
      <c r="C472" t="str">
        <f>_xlfn.XLOOKUP(A472,layoffs!A:A,layoffs!C:C)</f>
        <v>Crypto</v>
      </c>
      <c r="D472">
        <v>74</v>
      </c>
      <c r="E472">
        <v>0.21</v>
      </c>
      <c r="F472" s="4">
        <v>0</v>
      </c>
    </row>
    <row r="473" spans="1:6">
      <c r="A473" t="s">
        <v>639</v>
      </c>
      <c r="B473" t="s">
        <v>29</v>
      </c>
      <c r="C473" t="str">
        <f>_xlfn.XLOOKUP(A473,layoffs!A:A,layoffs!C:C)</f>
        <v>Retail</v>
      </c>
      <c r="D473">
        <v>26</v>
      </c>
      <c r="E473">
        <v>0.36</v>
      </c>
      <c r="F473" s="4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3"/>
  <sheetViews>
    <sheetView tabSelected="1" topLeftCell="A418" workbookViewId="0">
      <selection activeCell="M436" sqref="M436"/>
    </sheetView>
  </sheetViews>
  <sheetFormatPr defaultColWidth="9" defaultRowHeight="14.4"/>
  <cols>
    <col min="1" max="1" width="19.6666666666667" style="1" customWidth="1"/>
    <col min="2" max="2" width="16.2222222222222" style="2" customWidth="1"/>
    <col min="3" max="3" width="14.3333333333333" style="1" customWidth="1"/>
    <col min="4" max="4" width="17" style="1" customWidth="1"/>
    <col min="5" max="5" width="15.8888888888889" customWidth="1"/>
    <col min="6" max="6" width="21.3333333333333" customWidth="1"/>
    <col min="7" max="7" width="17.3333333333333" style="3" customWidth="1"/>
    <col min="8" max="8" width="17.6666666666667" customWidth="1"/>
    <col min="9" max="9" width="13" style="4" customWidth="1"/>
    <col min="10" max="10" width="13.6666666666667" customWidth="1"/>
  </cols>
  <sheetData>
    <row r="1" spans="1:10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640</v>
      </c>
      <c r="G1" s="9" t="s">
        <v>8</v>
      </c>
      <c r="H1" s="8" t="s">
        <v>7</v>
      </c>
      <c r="I1" s="12" t="s">
        <v>5</v>
      </c>
      <c r="J1" s="8" t="s">
        <v>9</v>
      </c>
    </row>
    <row r="2" spans="1:10">
      <c r="A2" s="10" t="s">
        <v>10</v>
      </c>
      <c r="B2" s="1" t="s">
        <v>11</v>
      </c>
      <c r="C2" s="1" t="s">
        <v>12</v>
      </c>
      <c r="D2" s="1">
        <v>330</v>
      </c>
      <c r="E2">
        <v>0.03</v>
      </c>
      <c r="F2">
        <v>121900</v>
      </c>
      <c r="G2" s="3" t="s">
        <v>14</v>
      </c>
      <c r="H2" t="s">
        <v>13</v>
      </c>
      <c r="I2" s="4">
        <v>44818</v>
      </c>
      <c r="J2" t="s">
        <v>641</v>
      </c>
    </row>
    <row r="3" spans="1:10">
      <c r="A3" s="10" t="s">
        <v>15</v>
      </c>
      <c r="B3" s="1" t="s">
        <v>11</v>
      </c>
      <c r="C3" s="1" t="s">
        <v>16</v>
      </c>
      <c r="D3" s="1">
        <v>11000</v>
      </c>
      <c r="E3">
        <v>0.13</v>
      </c>
      <c r="F3">
        <v>26000</v>
      </c>
      <c r="G3" s="3" t="s">
        <v>14</v>
      </c>
      <c r="H3" t="s">
        <v>13</v>
      </c>
      <c r="I3" s="4">
        <v>44874</v>
      </c>
      <c r="J3" t="s">
        <v>642</v>
      </c>
    </row>
    <row r="4" spans="1:10">
      <c r="A4" s="10" t="s">
        <v>17</v>
      </c>
      <c r="B4" s="1" t="s">
        <v>18</v>
      </c>
      <c r="C4" s="1" t="s">
        <v>19</v>
      </c>
      <c r="D4" s="1">
        <v>60</v>
      </c>
      <c r="E4">
        <v>0</v>
      </c>
      <c r="F4">
        <v>24700</v>
      </c>
      <c r="G4" s="3" t="s">
        <v>20</v>
      </c>
      <c r="H4" t="s">
        <v>13</v>
      </c>
      <c r="I4" s="4">
        <v>44811</v>
      </c>
      <c r="J4" t="s">
        <v>642</v>
      </c>
    </row>
    <row r="5" spans="1:10">
      <c r="A5" s="10" t="s">
        <v>21</v>
      </c>
      <c r="B5" s="1" t="s">
        <v>11</v>
      </c>
      <c r="C5" s="1" t="s">
        <v>16</v>
      </c>
      <c r="D5" s="1">
        <v>3700</v>
      </c>
      <c r="E5">
        <v>0.5</v>
      </c>
      <c r="F5">
        <v>12900</v>
      </c>
      <c r="G5" s="3" t="s">
        <v>14</v>
      </c>
      <c r="H5" t="s">
        <v>13</v>
      </c>
      <c r="I5" s="4">
        <v>44869</v>
      </c>
      <c r="J5" t="s">
        <v>643</v>
      </c>
    </row>
    <row r="6" spans="1:10">
      <c r="A6" s="10" t="s">
        <v>22</v>
      </c>
      <c r="B6" s="1" t="s">
        <v>23</v>
      </c>
      <c r="C6" s="1" t="s">
        <v>19</v>
      </c>
      <c r="D6" s="1">
        <v>840</v>
      </c>
      <c r="E6">
        <v>0.06</v>
      </c>
      <c r="F6">
        <v>10700</v>
      </c>
      <c r="G6" s="3" t="s">
        <v>14</v>
      </c>
      <c r="H6" t="s">
        <v>13</v>
      </c>
      <c r="I6" s="4">
        <v>44769</v>
      </c>
      <c r="J6" t="s">
        <v>642</v>
      </c>
    </row>
    <row r="7" spans="1:10">
      <c r="A7" s="10" t="s">
        <v>24</v>
      </c>
      <c r="B7" s="1" t="s">
        <v>25</v>
      </c>
      <c r="C7" s="1" t="s">
        <v>16</v>
      </c>
      <c r="D7" s="1">
        <v>150</v>
      </c>
      <c r="E7">
        <v>0</v>
      </c>
      <c r="F7">
        <v>9400</v>
      </c>
      <c r="G7" s="3" t="s">
        <v>27</v>
      </c>
      <c r="H7" t="s">
        <v>26</v>
      </c>
      <c r="I7" s="4">
        <v>44729</v>
      </c>
      <c r="J7" t="s">
        <v>644</v>
      </c>
    </row>
    <row r="8" spans="1:10">
      <c r="A8" s="10" t="s">
        <v>28</v>
      </c>
      <c r="B8" s="1" t="s">
        <v>29</v>
      </c>
      <c r="C8" s="1" t="s">
        <v>30</v>
      </c>
      <c r="D8" s="1">
        <v>100</v>
      </c>
      <c r="E8">
        <v>0</v>
      </c>
      <c r="F8">
        <v>8300</v>
      </c>
      <c r="G8" s="3" t="s">
        <v>31</v>
      </c>
      <c r="H8" t="s">
        <v>13</v>
      </c>
      <c r="I8" s="4">
        <v>44868</v>
      </c>
      <c r="J8" t="s">
        <v>645</v>
      </c>
    </row>
    <row r="9" spans="1:10">
      <c r="A9" s="10" t="s">
        <v>32</v>
      </c>
      <c r="B9" s="1" t="s">
        <v>11</v>
      </c>
      <c r="C9" s="1" t="s">
        <v>33</v>
      </c>
      <c r="D9" s="1">
        <v>713</v>
      </c>
      <c r="E9">
        <v>0.23</v>
      </c>
      <c r="F9">
        <v>5600</v>
      </c>
      <c r="G9" s="3" t="s">
        <v>14</v>
      </c>
      <c r="H9" t="s">
        <v>13</v>
      </c>
      <c r="I9" s="4">
        <v>44775</v>
      </c>
      <c r="J9" t="s">
        <v>642</v>
      </c>
    </row>
    <row r="10" spans="1:10">
      <c r="A10" s="10" t="s">
        <v>34</v>
      </c>
      <c r="B10" s="1" t="s">
        <v>35</v>
      </c>
      <c r="C10" s="1" t="s">
        <v>36</v>
      </c>
      <c r="D10" s="1">
        <v>2500</v>
      </c>
      <c r="E10">
        <v>0.05</v>
      </c>
      <c r="F10">
        <v>5500</v>
      </c>
      <c r="G10" s="11" t="s">
        <v>38</v>
      </c>
      <c r="H10" t="s">
        <v>37</v>
      </c>
      <c r="I10" s="4">
        <v>44846</v>
      </c>
      <c r="J10" s="13" t="s">
        <v>642</v>
      </c>
    </row>
    <row r="11" spans="1:10">
      <c r="A11" s="10" t="s">
        <v>39</v>
      </c>
      <c r="B11" s="1" t="s">
        <v>35</v>
      </c>
      <c r="C11" s="1" t="s">
        <v>19</v>
      </c>
      <c r="D11" s="1">
        <v>1200</v>
      </c>
      <c r="E11">
        <v>0</v>
      </c>
      <c r="F11">
        <v>5000</v>
      </c>
      <c r="G11" s="3" t="s">
        <v>38</v>
      </c>
      <c r="H11" t="s">
        <v>40</v>
      </c>
      <c r="I11" s="4">
        <v>44823</v>
      </c>
      <c r="J11" t="s">
        <v>641</v>
      </c>
    </row>
    <row r="12" spans="1:10">
      <c r="A12" s="10" t="s">
        <v>41</v>
      </c>
      <c r="B12" s="1" t="s">
        <v>11</v>
      </c>
      <c r="C12" s="1" t="s">
        <v>19</v>
      </c>
      <c r="D12" s="1">
        <v>760</v>
      </c>
      <c r="E12">
        <v>0.15</v>
      </c>
      <c r="F12">
        <v>4900</v>
      </c>
      <c r="G12" s="3" t="s">
        <v>14</v>
      </c>
      <c r="H12" t="s">
        <v>13</v>
      </c>
      <c r="I12" s="4">
        <v>44868</v>
      </c>
      <c r="J12" t="s">
        <v>642</v>
      </c>
    </row>
    <row r="13" spans="1:10">
      <c r="A13" s="10" t="s">
        <v>42</v>
      </c>
      <c r="B13" s="1" t="s">
        <v>43</v>
      </c>
      <c r="C13" s="1" t="s">
        <v>16</v>
      </c>
      <c r="D13" s="1">
        <v>1280</v>
      </c>
      <c r="E13">
        <v>0.2</v>
      </c>
      <c r="F13">
        <v>4900</v>
      </c>
      <c r="G13" s="3" t="s">
        <v>14</v>
      </c>
      <c r="H13" t="s">
        <v>13</v>
      </c>
      <c r="I13" s="4">
        <v>44762</v>
      </c>
      <c r="J13" t="s">
        <v>642</v>
      </c>
    </row>
    <row r="14" spans="1:10">
      <c r="A14" s="10" t="s">
        <v>44</v>
      </c>
      <c r="B14" s="1" t="s">
        <v>45</v>
      </c>
      <c r="C14" s="1" t="s">
        <v>33</v>
      </c>
      <c r="D14" s="1">
        <v>100</v>
      </c>
      <c r="E14">
        <v>0</v>
      </c>
      <c r="F14">
        <v>3700</v>
      </c>
      <c r="G14" s="3" t="s">
        <v>46</v>
      </c>
      <c r="H14" t="s">
        <v>26</v>
      </c>
      <c r="I14" s="4">
        <v>44826</v>
      </c>
      <c r="J14" t="s">
        <v>642</v>
      </c>
    </row>
    <row r="15" spans="1:10">
      <c r="A15" s="10" t="s">
        <v>47</v>
      </c>
      <c r="B15" s="1" t="s">
        <v>48</v>
      </c>
      <c r="C15" s="1" t="s">
        <v>19</v>
      </c>
      <c r="D15" s="1">
        <v>150</v>
      </c>
      <c r="E15">
        <v>0.05</v>
      </c>
      <c r="F15">
        <v>3600</v>
      </c>
      <c r="G15" s="3" t="s">
        <v>14</v>
      </c>
      <c r="H15" t="s">
        <v>26</v>
      </c>
      <c r="I15" s="4">
        <v>44749</v>
      </c>
      <c r="J15" t="s">
        <v>643</v>
      </c>
    </row>
    <row r="16" spans="1:10">
      <c r="A16" s="10" t="s">
        <v>49</v>
      </c>
      <c r="B16" s="1" t="s">
        <v>50</v>
      </c>
      <c r="C16" s="1" t="s">
        <v>30</v>
      </c>
      <c r="D16" s="1">
        <v>1750</v>
      </c>
      <c r="E16">
        <v>0.1</v>
      </c>
      <c r="F16">
        <v>3400</v>
      </c>
      <c r="G16" s="3" t="s">
        <v>14</v>
      </c>
      <c r="H16" t="s">
        <v>51</v>
      </c>
      <c r="I16" s="4">
        <v>44853</v>
      </c>
      <c r="J16" t="s">
        <v>641</v>
      </c>
    </row>
    <row r="17" spans="1:10">
      <c r="A17" s="10" t="s">
        <v>52</v>
      </c>
      <c r="B17" s="1" t="s">
        <v>53</v>
      </c>
      <c r="C17" s="1" t="s">
        <v>30</v>
      </c>
      <c r="D17" s="1">
        <v>390</v>
      </c>
      <c r="E17">
        <v>0</v>
      </c>
      <c r="F17">
        <v>2800</v>
      </c>
      <c r="G17" s="3" t="s">
        <v>54</v>
      </c>
      <c r="H17" t="s">
        <v>13</v>
      </c>
      <c r="I17" s="4">
        <v>44762</v>
      </c>
      <c r="J17" t="s">
        <v>643</v>
      </c>
    </row>
    <row r="18" spans="1:10">
      <c r="A18" s="10" t="s">
        <v>55</v>
      </c>
      <c r="B18" s="1" t="s">
        <v>11</v>
      </c>
      <c r="C18" s="1" t="s">
        <v>33</v>
      </c>
      <c r="D18" s="1">
        <v>1050</v>
      </c>
      <c r="E18">
        <v>0.14</v>
      </c>
      <c r="F18">
        <v>2300</v>
      </c>
      <c r="G18" s="3" t="s">
        <v>14</v>
      </c>
      <c r="H18" t="s">
        <v>51</v>
      </c>
      <c r="I18" s="4">
        <v>44868</v>
      </c>
      <c r="J18" t="s">
        <v>641</v>
      </c>
    </row>
    <row r="19" spans="1:10">
      <c r="A19" s="10" t="s">
        <v>56</v>
      </c>
      <c r="B19" s="1" t="s">
        <v>11</v>
      </c>
      <c r="C19" s="1" t="s">
        <v>33</v>
      </c>
      <c r="D19" s="1">
        <v>156</v>
      </c>
      <c r="E19">
        <v>0.12</v>
      </c>
      <c r="F19">
        <v>2300</v>
      </c>
      <c r="G19" s="3" t="s">
        <v>14</v>
      </c>
      <c r="H19" t="s">
        <v>57</v>
      </c>
      <c r="I19" s="4">
        <v>44867</v>
      </c>
      <c r="J19" t="s">
        <v>642</v>
      </c>
    </row>
    <row r="20" spans="1:10">
      <c r="A20" s="10" t="s">
        <v>58</v>
      </c>
      <c r="B20" s="1" t="s">
        <v>11</v>
      </c>
      <c r="C20" s="1" t="s">
        <v>19</v>
      </c>
      <c r="D20" s="1">
        <v>7</v>
      </c>
      <c r="E20">
        <v>0</v>
      </c>
      <c r="F20">
        <v>2100</v>
      </c>
      <c r="G20" s="3" t="s">
        <v>14</v>
      </c>
      <c r="H20" t="s">
        <v>59</v>
      </c>
      <c r="I20" s="4">
        <v>44755</v>
      </c>
      <c r="J20" t="s">
        <v>643</v>
      </c>
    </row>
    <row r="21" spans="1:10">
      <c r="A21" s="10" t="s">
        <v>60</v>
      </c>
      <c r="B21" s="1" t="s">
        <v>11</v>
      </c>
      <c r="C21" s="1" t="s">
        <v>61</v>
      </c>
      <c r="D21" s="1">
        <v>1000</v>
      </c>
      <c r="E21">
        <v>0</v>
      </c>
      <c r="F21">
        <v>2000</v>
      </c>
      <c r="G21" s="3" t="s">
        <v>14</v>
      </c>
      <c r="H21" t="s">
        <v>13</v>
      </c>
      <c r="I21" s="4">
        <v>44761</v>
      </c>
      <c r="J21" t="s">
        <v>645</v>
      </c>
    </row>
    <row r="22" spans="1:10">
      <c r="A22" s="10" t="s">
        <v>62</v>
      </c>
      <c r="B22" s="1" t="s">
        <v>63</v>
      </c>
      <c r="C22" s="1" t="s">
        <v>64</v>
      </c>
      <c r="D22" s="1">
        <v>210</v>
      </c>
      <c r="E22">
        <v>0.05</v>
      </c>
      <c r="F22">
        <v>2000</v>
      </c>
      <c r="G22" s="3" t="s">
        <v>14</v>
      </c>
      <c r="H22" t="s">
        <v>13</v>
      </c>
      <c r="I22" s="4">
        <v>44739</v>
      </c>
      <c r="J22" t="s">
        <v>645</v>
      </c>
    </row>
    <row r="23" spans="1:10">
      <c r="A23" s="10" t="s">
        <v>65</v>
      </c>
      <c r="B23" s="1" t="s">
        <v>66</v>
      </c>
      <c r="C23" s="1" t="s">
        <v>19</v>
      </c>
      <c r="D23" s="1">
        <v>1500</v>
      </c>
      <c r="E23">
        <v>0.3</v>
      </c>
      <c r="F23">
        <v>2000</v>
      </c>
      <c r="G23" s="3" t="s">
        <v>67</v>
      </c>
      <c r="H23" t="s">
        <v>13</v>
      </c>
      <c r="I23" s="4">
        <v>44719</v>
      </c>
      <c r="J23" t="s">
        <v>645</v>
      </c>
    </row>
    <row r="24" spans="1:10">
      <c r="A24" s="10" t="s">
        <v>68</v>
      </c>
      <c r="B24" s="1" t="s">
        <v>11</v>
      </c>
      <c r="C24" s="1" t="s">
        <v>69</v>
      </c>
      <c r="D24" s="1">
        <v>550</v>
      </c>
      <c r="E24">
        <v>0.18</v>
      </c>
      <c r="F24">
        <v>1900</v>
      </c>
      <c r="G24" s="3" t="s">
        <v>14</v>
      </c>
      <c r="H24" t="s">
        <v>13</v>
      </c>
      <c r="I24" s="4">
        <v>44867</v>
      </c>
      <c r="J24" t="s">
        <v>643</v>
      </c>
    </row>
    <row r="25" spans="1:10">
      <c r="A25" s="10" t="s">
        <v>70</v>
      </c>
      <c r="B25" s="1" t="s">
        <v>11</v>
      </c>
      <c r="C25" s="1" t="s">
        <v>30</v>
      </c>
      <c r="D25" s="1">
        <v>50</v>
      </c>
      <c r="E25">
        <v>0.06</v>
      </c>
      <c r="F25">
        <v>1900</v>
      </c>
      <c r="G25" s="3" t="s">
        <v>14</v>
      </c>
      <c r="H25" t="s">
        <v>51</v>
      </c>
      <c r="I25" s="4">
        <v>44840</v>
      </c>
      <c r="J25" t="s">
        <v>643</v>
      </c>
    </row>
    <row r="26" spans="1:10">
      <c r="A26" s="10" t="s">
        <v>71</v>
      </c>
      <c r="B26" s="1" t="s">
        <v>63</v>
      </c>
      <c r="C26" s="1" t="s">
        <v>72</v>
      </c>
      <c r="D26" s="1">
        <v>1284</v>
      </c>
      <c r="E26">
        <v>0.25</v>
      </c>
      <c r="F26">
        <v>1900</v>
      </c>
      <c r="G26" s="3" t="s">
        <v>14</v>
      </c>
      <c r="H26" t="s">
        <v>13</v>
      </c>
      <c r="I26" s="4">
        <v>44840</v>
      </c>
      <c r="J26" t="s">
        <v>645</v>
      </c>
    </row>
    <row r="27" spans="1:10">
      <c r="A27" s="10" t="s">
        <v>73</v>
      </c>
      <c r="B27" s="1" t="s">
        <v>66</v>
      </c>
      <c r="C27" s="1" t="s">
        <v>33</v>
      </c>
      <c r="D27" s="1">
        <v>100</v>
      </c>
      <c r="E27">
        <v>0.05</v>
      </c>
      <c r="F27">
        <v>1800</v>
      </c>
      <c r="G27" s="3" t="s">
        <v>67</v>
      </c>
      <c r="H27" t="s">
        <v>59</v>
      </c>
      <c r="I27" s="4">
        <v>44817</v>
      </c>
      <c r="J27" t="s">
        <v>642</v>
      </c>
    </row>
    <row r="28" spans="1:10">
      <c r="A28" s="10" t="s">
        <v>74</v>
      </c>
      <c r="B28" s="1" t="s">
        <v>11</v>
      </c>
      <c r="C28" s="1" t="s">
        <v>75</v>
      </c>
      <c r="D28" s="1">
        <v>84</v>
      </c>
      <c r="E28">
        <v>0.07</v>
      </c>
      <c r="F28">
        <v>1700</v>
      </c>
      <c r="G28" s="3" t="s">
        <v>14</v>
      </c>
      <c r="H28" t="s">
        <v>57</v>
      </c>
      <c r="I28" s="4">
        <v>44852</v>
      </c>
      <c r="J28" t="s">
        <v>643</v>
      </c>
    </row>
    <row r="29" spans="1:10">
      <c r="A29" s="10" t="s">
        <v>76</v>
      </c>
      <c r="B29" s="1" t="s">
        <v>77</v>
      </c>
      <c r="C29" s="1" t="s">
        <v>75</v>
      </c>
      <c r="D29" s="1">
        <v>870</v>
      </c>
      <c r="E29">
        <v>0.05</v>
      </c>
      <c r="F29">
        <v>1700</v>
      </c>
      <c r="G29" s="3" t="s">
        <v>14</v>
      </c>
      <c r="H29" t="s">
        <v>13</v>
      </c>
      <c r="I29" s="4">
        <v>44792</v>
      </c>
      <c r="J29" t="s">
        <v>643</v>
      </c>
    </row>
    <row r="30" spans="1:10">
      <c r="A30" s="10" t="s">
        <v>78</v>
      </c>
      <c r="B30" s="1" t="s">
        <v>11</v>
      </c>
      <c r="C30" s="1" t="s">
        <v>79</v>
      </c>
      <c r="D30" s="1">
        <v>300</v>
      </c>
      <c r="E30">
        <v>0.12</v>
      </c>
      <c r="F30">
        <v>1600</v>
      </c>
      <c r="G30" s="3" t="s">
        <v>14</v>
      </c>
      <c r="H30" t="s">
        <v>13</v>
      </c>
      <c r="I30" s="4">
        <v>44824</v>
      </c>
      <c r="J30" t="s">
        <v>643</v>
      </c>
    </row>
    <row r="31" spans="1:10">
      <c r="A31" s="10" t="s">
        <v>80</v>
      </c>
      <c r="B31" s="1" t="s">
        <v>81</v>
      </c>
      <c r="C31" s="1" t="s">
        <v>19</v>
      </c>
      <c r="D31" s="1">
        <v>150</v>
      </c>
      <c r="E31">
        <v>0</v>
      </c>
      <c r="F31">
        <v>1600</v>
      </c>
      <c r="G31" s="3" t="s">
        <v>83</v>
      </c>
      <c r="H31" t="s">
        <v>82</v>
      </c>
      <c r="I31" s="4">
        <v>44739</v>
      </c>
      <c r="J31" t="s">
        <v>645</v>
      </c>
    </row>
    <row r="32" spans="1:10">
      <c r="A32" s="10" t="s">
        <v>84</v>
      </c>
      <c r="B32" s="1" t="s">
        <v>63</v>
      </c>
      <c r="C32" s="1" t="s">
        <v>69</v>
      </c>
      <c r="D32" s="1">
        <v>721</v>
      </c>
      <c r="E32">
        <v>0.1</v>
      </c>
      <c r="F32">
        <v>1600</v>
      </c>
      <c r="G32" s="3" t="s">
        <v>14</v>
      </c>
      <c r="H32" t="s">
        <v>13</v>
      </c>
      <c r="I32" s="4">
        <v>44728</v>
      </c>
      <c r="J32" t="s">
        <v>644</v>
      </c>
    </row>
    <row r="33" spans="1:10">
      <c r="A33" s="10" t="s">
        <v>85</v>
      </c>
      <c r="B33" s="1" t="s">
        <v>86</v>
      </c>
      <c r="C33" s="1" t="s">
        <v>61</v>
      </c>
      <c r="D33" s="1">
        <v>40</v>
      </c>
      <c r="E33">
        <v>0</v>
      </c>
      <c r="F33">
        <v>1600</v>
      </c>
      <c r="G33" s="3" t="s">
        <v>38</v>
      </c>
      <c r="H33" t="s">
        <v>26</v>
      </c>
      <c r="I33" s="4">
        <v>44720</v>
      </c>
      <c r="J33" t="s">
        <v>641</v>
      </c>
    </row>
    <row r="34" spans="1:10">
      <c r="A34" s="10" t="s">
        <v>87</v>
      </c>
      <c r="B34" s="1" t="s">
        <v>11</v>
      </c>
      <c r="C34" s="1" t="s">
        <v>16</v>
      </c>
      <c r="D34" s="1">
        <v>400</v>
      </c>
      <c r="E34">
        <v>0.3</v>
      </c>
      <c r="F34">
        <v>1500</v>
      </c>
      <c r="G34" s="3" t="s">
        <v>14</v>
      </c>
      <c r="H34" t="s">
        <v>26</v>
      </c>
      <c r="I34" s="4">
        <v>44875</v>
      </c>
      <c r="J34" t="s">
        <v>641</v>
      </c>
    </row>
    <row r="35" spans="1:10">
      <c r="A35" s="10" t="s">
        <v>88</v>
      </c>
      <c r="B35" s="1" t="s">
        <v>11</v>
      </c>
      <c r="C35" s="1" t="s">
        <v>33</v>
      </c>
      <c r="D35" s="1">
        <v>136</v>
      </c>
      <c r="E35">
        <v>0.11</v>
      </c>
      <c r="F35">
        <v>1500</v>
      </c>
      <c r="G35" s="3" t="s">
        <v>14</v>
      </c>
      <c r="H35" t="s">
        <v>59</v>
      </c>
      <c r="I35" s="4">
        <v>44869</v>
      </c>
      <c r="J35" t="s">
        <v>641</v>
      </c>
    </row>
    <row r="36" spans="1:10">
      <c r="A36" s="10" t="s">
        <v>89</v>
      </c>
      <c r="B36" s="1" t="s">
        <v>35</v>
      </c>
      <c r="C36" s="1" t="s">
        <v>75</v>
      </c>
      <c r="D36" s="1">
        <v>530</v>
      </c>
      <c r="E36">
        <v>0.04</v>
      </c>
      <c r="F36">
        <v>1500</v>
      </c>
      <c r="G36" s="3" t="s">
        <v>38</v>
      </c>
      <c r="H36" t="s">
        <v>26</v>
      </c>
      <c r="I36" s="4">
        <v>44845</v>
      </c>
      <c r="J36" t="s">
        <v>642</v>
      </c>
    </row>
    <row r="37" spans="1:10">
      <c r="A37" s="10" t="s">
        <v>90</v>
      </c>
      <c r="B37" s="1" t="s">
        <v>63</v>
      </c>
      <c r="C37" s="1" t="s">
        <v>91</v>
      </c>
      <c r="D37" s="1">
        <v>110</v>
      </c>
      <c r="E37">
        <v>0.33</v>
      </c>
      <c r="F37">
        <v>1400</v>
      </c>
      <c r="G37" s="3" t="s">
        <v>14</v>
      </c>
      <c r="H37" t="s">
        <v>37</v>
      </c>
      <c r="I37" s="4">
        <v>44826</v>
      </c>
      <c r="J37" t="s">
        <v>645</v>
      </c>
    </row>
    <row r="38" spans="1:10">
      <c r="A38" s="10" t="s">
        <v>92</v>
      </c>
      <c r="B38" s="1" t="s">
        <v>93</v>
      </c>
      <c r="C38" s="1" t="s">
        <v>75</v>
      </c>
      <c r="D38" s="1">
        <v>500</v>
      </c>
      <c r="E38">
        <v>0.15</v>
      </c>
      <c r="F38">
        <v>1400</v>
      </c>
      <c r="G38" s="3" t="s">
        <v>14</v>
      </c>
      <c r="H38" t="s">
        <v>13</v>
      </c>
      <c r="I38" s="4">
        <v>44781</v>
      </c>
      <c r="J38" t="s">
        <v>645</v>
      </c>
    </row>
    <row r="39" spans="1:10">
      <c r="A39" s="10" t="s">
        <v>94</v>
      </c>
      <c r="B39" s="1" t="s">
        <v>11</v>
      </c>
      <c r="C39" s="1" t="s">
        <v>33</v>
      </c>
      <c r="D39" s="1">
        <v>70</v>
      </c>
      <c r="E39">
        <v>0.1</v>
      </c>
      <c r="F39">
        <v>1300</v>
      </c>
      <c r="G39" s="3" t="s">
        <v>14</v>
      </c>
      <c r="H39" t="s">
        <v>13</v>
      </c>
      <c r="I39" s="4">
        <v>44875</v>
      </c>
      <c r="J39" t="s">
        <v>644</v>
      </c>
    </row>
    <row r="40" spans="1:10">
      <c r="A40" s="10" t="s">
        <v>95</v>
      </c>
      <c r="B40" s="1" t="s">
        <v>11</v>
      </c>
      <c r="C40" s="1" t="s">
        <v>96</v>
      </c>
      <c r="D40" s="1">
        <v>200</v>
      </c>
      <c r="E40">
        <v>0.04</v>
      </c>
      <c r="F40">
        <v>1300</v>
      </c>
      <c r="G40" s="3" t="s">
        <v>14</v>
      </c>
      <c r="H40" t="s">
        <v>13</v>
      </c>
      <c r="I40" s="4">
        <v>44804</v>
      </c>
      <c r="J40" t="s">
        <v>644</v>
      </c>
    </row>
    <row r="41" spans="1:10">
      <c r="A41" s="10" t="s">
        <v>97</v>
      </c>
      <c r="B41" s="1" t="s">
        <v>63</v>
      </c>
      <c r="C41" s="1" t="s">
        <v>19</v>
      </c>
      <c r="D41" s="1">
        <v>337</v>
      </c>
      <c r="E41">
        <v>0</v>
      </c>
      <c r="F41">
        <v>1300</v>
      </c>
      <c r="G41" s="3" t="s">
        <v>14</v>
      </c>
      <c r="H41" t="s">
        <v>13</v>
      </c>
      <c r="I41" s="4">
        <v>44781</v>
      </c>
      <c r="J41" t="s">
        <v>641</v>
      </c>
    </row>
    <row r="42" spans="1:10">
      <c r="A42" s="10" t="s">
        <v>98</v>
      </c>
      <c r="B42" s="1" t="s">
        <v>99</v>
      </c>
      <c r="C42" s="1" t="s">
        <v>19</v>
      </c>
      <c r="D42" s="1">
        <v>1000</v>
      </c>
      <c r="E42">
        <v>0.1</v>
      </c>
      <c r="F42">
        <v>1300</v>
      </c>
      <c r="G42" s="3" t="s">
        <v>100</v>
      </c>
      <c r="H42" t="s">
        <v>26</v>
      </c>
      <c r="I42" s="4">
        <v>44745</v>
      </c>
      <c r="J42" t="s">
        <v>643</v>
      </c>
    </row>
    <row r="43" spans="1:10">
      <c r="A43" s="10" t="s">
        <v>101</v>
      </c>
      <c r="B43" s="1" t="s">
        <v>29</v>
      </c>
      <c r="C43" s="1" t="s">
        <v>30</v>
      </c>
      <c r="D43" s="1">
        <v>540</v>
      </c>
      <c r="E43">
        <v>0</v>
      </c>
      <c r="F43">
        <v>1300</v>
      </c>
      <c r="G43" s="3" t="s">
        <v>31</v>
      </c>
      <c r="H43" t="s">
        <v>102</v>
      </c>
      <c r="I43" s="4">
        <v>44741</v>
      </c>
      <c r="J43" t="s">
        <v>644</v>
      </c>
    </row>
    <row r="44" spans="1:10">
      <c r="A44" s="10" t="s">
        <v>103</v>
      </c>
      <c r="B44" s="1" t="s">
        <v>11</v>
      </c>
      <c r="C44" s="1" t="s">
        <v>96</v>
      </c>
      <c r="D44" s="1">
        <v>24</v>
      </c>
      <c r="E44">
        <v>0</v>
      </c>
      <c r="F44">
        <v>1200</v>
      </c>
      <c r="G44" s="3" t="s">
        <v>14</v>
      </c>
      <c r="H44" t="s">
        <v>13</v>
      </c>
      <c r="I44" s="4">
        <v>44799</v>
      </c>
      <c r="J44" t="s">
        <v>643</v>
      </c>
    </row>
    <row r="45" spans="1:10">
      <c r="A45" s="10" t="s">
        <v>104</v>
      </c>
      <c r="B45" s="1" t="s">
        <v>86</v>
      </c>
      <c r="C45" s="1" t="s">
        <v>36</v>
      </c>
      <c r="D45" s="1">
        <v>40</v>
      </c>
      <c r="E45">
        <v>0</v>
      </c>
      <c r="F45">
        <v>1200</v>
      </c>
      <c r="G45" s="3" t="s">
        <v>38</v>
      </c>
      <c r="H45" t="s">
        <v>82</v>
      </c>
      <c r="I45" s="4">
        <v>44716</v>
      </c>
      <c r="J45" t="s">
        <v>644</v>
      </c>
    </row>
    <row r="46" spans="1:10">
      <c r="A46" s="10" t="s">
        <v>105</v>
      </c>
      <c r="B46" s="1" t="s">
        <v>11</v>
      </c>
      <c r="C46" s="1" t="s">
        <v>79</v>
      </c>
      <c r="D46" s="1">
        <v>180</v>
      </c>
      <c r="E46">
        <v>0.11</v>
      </c>
      <c r="F46">
        <v>1100</v>
      </c>
      <c r="G46" s="3" t="s">
        <v>14</v>
      </c>
      <c r="H46" t="s">
        <v>13</v>
      </c>
      <c r="I46" s="4">
        <v>44844</v>
      </c>
      <c r="J46" t="s">
        <v>641</v>
      </c>
    </row>
    <row r="47" spans="1:10">
      <c r="A47" s="10" t="s">
        <v>106</v>
      </c>
      <c r="B47" s="1" t="s">
        <v>11</v>
      </c>
      <c r="C47" s="1" t="s">
        <v>107</v>
      </c>
      <c r="D47" s="1">
        <v>270</v>
      </c>
      <c r="E47">
        <v>0.04</v>
      </c>
      <c r="F47">
        <v>1100</v>
      </c>
      <c r="G47" s="3" t="s">
        <v>14</v>
      </c>
      <c r="H47" t="s">
        <v>13</v>
      </c>
      <c r="I47" s="4">
        <v>44802</v>
      </c>
      <c r="J47" t="s">
        <v>642</v>
      </c>
    </row>
    <row r="48" spans="1:10">
      <c r="A48" s="10" t="s">
        <v>108</v>
      </c>
      <c r="B48" s="1" t="s">
        <v>109</v>
      </c>
      <c r="C48" s="1" t="s">
        <v>110</v>
      </c>
      <c r="D48" s="1">
        <v>90</v>
      </c>
      <c r="E48">
        <v>0.07</v>
      </c>
      <c r="F48">
        <v>1100</v>
      </c>
      <c r="G48" s="3" t="s">
        <v>14</v>
      </c>
      <c r="H48" t="s">
        <v>82</v>
      </c>
      <c r="I48" s="4">
        <v>44782</v>
      </c>
      <c r="J48" t="s">
        <v>642</v>
      </c>
    </row>
    <row r="49" spans="1:10">
      <c r="A49" s="10" t="s">
        <v>111</v>
      </c>
      <c r="B49" s="1" t="s">
        <v>66</v>
      </c>
      <c r="C49" s="1" t="s">
        <v>61</v>
      </c>
      <c r="D49" s="1">
        <v>100</v>
      </c>
      <c r="E49">
        <v>0</v>
      </c>
      <c r="F49">
        <v>1100</v>
      </c>
      <c r="G49" s="3" t="s">
        <v>67</v>
      </c>
      <c r="H49" t="s">
        <v>13</v>
      </c>
      <c r="I49" s="4">
        <v>44754</v>
      </c>
      <c r="J49" t="s">
        <v>645</v>
      </c>
    </row>
    <row r="50" spans="1:10">
      <c r="A50" s="10" t="s">
        <v>112</v>
      </c>
      <c r="B50" s="1" t="s">
        <v>35</v>
      </c>
      <c r="C50" s="1" t="s">
        <v>75</v>
      </c>
      <c r="D50" s="1">
        <v>300</v>
      </c>
      <c r="E50">
        <v>0</v>
      </c>
      <c r="F50">
        <v>1100</v>
      </c>
      <c r="G50" s="3" t="s">
        <v>38</v>
      </c>
      <c r="H50" t="s">
        <v>113</v>
      </c>
      <c r="I50" s="4">
        <v>44721</v>
      </c>
      <c r="J50" t="s">
        <v>641</v>
      </c>
    </row>
    <row r="51" spans="1:10">
      <c r="A51" s="10" t="s">
        <v>114</v>
      </c>
      <c r="B51" s="1" t="s">
        <v>115</v>
      </c>
      <c r="C51" s="1" t="s">
        <v>75</v>
      </c>
      <c r="D51" s="1">
        <v>100</v>
      </c>
      <c r="E51">
        <v>0.12</v>
      </c>
      <c r="F51">
        <v>1000</v>
      </c>
      <c r="G51" s="3" t="s">
        <v>115</v>
      </c>
      <c r="H51" t="s">
        <v>82</v>
      </c>
      <c r="I51" s="4">
        <v>44753</v>
      </c>
      <c r="J51" t="s">
        <v>641</v>
      </c>
    </row>
    <row r="52" spans="1:10">
      <c r="A52" s="10" t="s">
        <v>116</v>
      </c>
      <c r="B52" s="1" t="s">
        <v>63</v>
      </c>
      <c r="C52" s="1" t="s">
        <v>91</v>
      </c>
      <c r="D52" s="1">
        <v>250</v>
      </c>
      <c r="E52">
        <v>0.2</v>
      </c>
      <c r="F52">
        <v>1000</v>
      </c>
      <c r="G52" s="3" t="s">
        <v>14</v>
      </c>
      <c r="H52" t="s">
        <v>82</v>
      </c>
      <c r="I52" s="4">
        <v>44732</v>
      </c>
      <c r="J52" t="s">
        <v>642</v>
      </c>
    </row>
    <row r="53" spans="1:10">
      <c r="A53" s="10" t="s">
        <v>117</v>
      </c>
      <c r="B53" s="1" t="s">
        <v>66</v>
      </c>
      <c r="C53" s="1" t="s">
        <v>96</v>
      </c>
      <c r="D53" s="1">
        <v>242</v>
      </c>
      <c r="E53">
        <v>0.29</v>
      </c>
      <c r="F53">
        <v>1000</v>
      </c>
      <c r="G53" s="3" t="s">
        <v>67</v>
      </c>
      <c r="H53" t="s">
        <v>59</v>
      </c>
      <c r="I53" s="4">
        <v>44725</v>
      </c>
      <c r="J53" t="s">
        <v>644</v>
      </c>
    </row>
    <row r="54" spans="1:10">
      <c r="A54" s="10" t="s">
        <v>118</v>
      </c>
      <c r="B54" s="1" t="s">
        <v>29</v>
      </c>
      <c r="C54" s="1" t="s">
        <v>75</v>
      </c>
      <c r="D54" s="1">
        <v>100</v>
      </c>
      <c r="E54">
        <v>0.1</v>
      </c>
      <c r="F54">
        <v>1000</v>
      </c>
      <c r="G54" s="3" t="s">
        <v>31</v>
      </c>
      <c r="H54" t="s">
        <v>26</v>
      </c>
      <c r="I54" s="4">
        <v>44722</v>
      </c>
      <c r="J54" t="s">
        <v>645</v>
      </c>
    </row>
    <row r="55" spans="1:10">
      <c r="A55" s="10" t="s">
        <v>119</v>
      </c>
      <c r="B55" s="1" t="s">
        <v>120</v>
      </c>
      <c r="C55" s="1" t="s">
        <v>61</v>
      </c>
      <c r="D55" s="1">
        <v>170</v>
      </c>
      <c r="E55">
        <v>0</v>
      </c>
      <c r="F55">
        <v>999</v>
      </c>
      <c r="G55" s="3" t="s">
        <v>14</v>
      </c>
      <c r="H55" t="s">
        <v>13</v>
      </c>
      <c r="I55" s="4">
        <v>44739</v>
      </c>
      <c r="J55" t="s">
        <v>642</v>
      </c>
    </row>
    <row r="56" spans="1:10">
      <c r="A56" s="10" t="s">
        <v>121</v>
      </c>
      <c r="B56" s="1" t="s">
        <v>11</v>
      </c>
      <c r="C56" s="1" t="s">
        <v>33</v>
      </c>
      <c r="D56" s="1">
        <v>75</v>
      </c>
      <c r="E56">
        <v>0</v>
      </c>
      <c r="F56">
        <v>992</v>
      </c>
      <c r="G56" s="3" t="s">
        <v>14</v>
      </c>
      <c r="H56" t="s">
        <v>82</v>
      </c>
      <c r="I56" s="4">
        <v>44762</v>
      </c>
      <c r="J56" t="s">
        <v>644</v>
      </c>
    </row>
    <row r="57" spans="1:10">
      <c r="A57" s="10" t="s">
        <v>122</v>
      </c>
      <c r="B57" s="1" t="s">
        <v>11</v>
      </c>
      <c r="C57" s="1" t="s">
        <v>96</v>
      </c>
      <c r="D57" s="1">
        <v>160</v>
      </c>
      <c r="E57">
        <v>0</v>
      </c>
      <c r="F57">
        <v>974</v>
      </c>
      <c r="G57" s="3" t="s">
        <v>14</v>
      </c>
      <c r="H57" t="s">
        <v>123</v>
      </c>
      <c r="I57" s="4">
        <v>44799</v>
      </c>
      <c r="J57" t="s">
        <v>641</v>
      </c>
    </row>
    <row r="58" spans="1:10">
      <c r="A58" s="10" t="s">
        <v>124</v>
      </c>
      <c r="B58" s="1" t="s">
        <v>125</v>
      </c>
      <c r="C58" s="1" t="s">
        <v>126</v>
      </c>
      <c r="D58" s="1">
        <v>950</v>
      </c>
      <c r="E58">
        <v>0.25</v>
      </c>
      <c r="F58">
        <v>926</v>
      </c>
      <c r="G58" s="3" t="s">
        <v>14</v>
      </c>
      <c r="H58" t="s">
        <v>102</v>
      </c>
      <c r="I58" s="4">
        <v>44721</v>
      </c>
      <c r="J58" t="s">
        <v>645</v>
      </c>
    </row>
    <row r="59" spans="1:10">
      <c r="A59" s="10" t="s">
        <v>127</v>
      </c>
      <c r="B59" s="1" t="s">
        <v>43</v>
      </c>
      <c r="C59" s="1" t="s">
        <v>61</v>
      </c>
      <c r="D59" s="1">
        <v>140</v>
      </c>
      <c r="E59">
        <v>0.16</v>
      </c>
      <c r="F59">
        <v>910</v>
      </c>
      <c r="G59" s="3" t="s">
        <v>14</v>
      </c>
      <c r="H59" t="s">
        <v>13</v>
      </c>
      <c r="I59" s="4">
        <v>44804</v>
      </c>
      <c r="J59" t="s">
        <v>645</v>
      </c>
    </row>
    <row r="60" spans="1:10">
      <c r="A60" s="10" t="s">
        <v>128</v>
      </c>
      <c r="B60" s="1" t="s">
        <v>129</v>
      </c>
      <c r="C60" s="1" t="s">
        <v>33</v>
      </c>
      <c r="D60" s="1">
        <v>159</v>
      </c>
      <c r="E60">
        <v>0.13</v>
      </c>
      <c r="F60">
        <v>900</v>
      </c>
      <c r="G60" s="3" t="s">
        <v>130</v>
      </c>
      <c r="H60" t="s">
        <v>26</v>
      </c>
      <c r="I60" s="4">
        <v>44727</v>
      </c>
      <c r="J60" t="s">
        <v>642</v>
      </c>
    </row>
    <row r="61" spans="1:10">
      <c r="A61" s="10" t="s">
        <v>131</v>
      </c>
      <c r="B61" s="1" t="s">
        <v>11</v>
      </c>
      <c r="C61" s="1" t="s">
        <v>33</v>
      </c>
      <c r="D61" s="1">
        <v>150</v>
      </c>
      <c r="E61">
        <v>0.17</v>
      </c>
      <c r="F61">
        <v>881</v>
      </c>
      <c r="G61" s="3" t="s">
        <v>14</v>
      </c>
      <c r="H61" t="s">
        <v>82</v>
      </c>
      <c r="I61" s="4">
        <v>44749</v>
      </c>
      <c r="J61" t="s">
        <v>644</v>
      </c>
    </row>
    <row r="62" spans="1:10">
      <c r="A62" s="10" t="s">
        <v>132</v>
      </c>
      <c r="B62" s="1" t="s">
        <v>63</v>
      </c>
      <c r="C62" s="1" t="s">
        <v>91</v>
      </c>
      <c r="D62" s="1">
        <v>150</v>
      </c>
      <c r="E62">
        <v>0.25</v>
      </c>
      <c r="F62">
        <v>864</v>
      </c>
      <c r="G62" s="3" t="s">
        <v>14</v>
      </c>
      <c r="H62" t="s">
        <v>133</v>
      </c>
      <c r="I62" s="4">
        <v>44745</v>
      </c>
      <c r="J62" t="s">
        <v>642</v>
      </c>
    </row>
    <row r="63" spans="1:10">
      <c r="A63" s="10" t="s">
        <v>134</v>
      </c>
      <c r="B63" s="1" t="s">
        <v>11</v>
      </c>
      <c r="C63" s="1" t="s">
        <v>30</v>
      </c>
      <c r="D63" s="1">
        <v>150</v>
      </c>
      <c r="E63">
        <v>0.1</v>
      </c>
      <c r="F63">
        <v>863</v>
      </c>
      <c r="G63" s="3" t="s">
        <v>14</v>
      </c>
      <c r="H63" t="s">
        <v>82</v>
      </c>
      <c r="I63" s="4">
        <v>44727</v>
      </c>
      <c r="J63" t="s">
        <v>645</v>
      </c>
    </row>
    <row r="64" spans="1:10">
      <c r="A64" s="10" t="s">
        <v>135</v>
      </c>
      <c r="B64" s="1" t="s">
        <v>136</v>
      </c>
      <c r="C64" s="1" t="s">
        <v>61</v>
      </c>
      <c r="D64" s="1">
        <v>450</v>
      </c>
      <c r="E64">
        <v>0.31</v>
      </c>
      <c r="F64">
        <v>856</v>
      </c>
      <c r="G64" s="3" t="s">
        <v>14</v>
      </c>
      <c r="H64" t="s">
        <v>51</v>
      </c>
      <c r="I64" s="4">
        <v>44761</v>
      </c>
      <c r="J64" t="s">
        <v>641</v>
      </c>
    </row>
    <row r="65" spans="1:10">
      <c r="A65" s="10" t="s">
        <v>137</v>
      </c>
      <c r="B65" s="1" t="s">
        <v>77</v>
      </c>
      <c r="C65" s="1" t="s">
        <v>126</v>
      </c>
      <c r="D65" s="1">
        <v>228</v>
      </c>
      <c r="E65">
        <v>0.14</v>
      </c>
      <c r="F65">
        <v>849</v>
      </c>
      <c r="G65" s="3" t="s">
        <v>14</v>
      </c>
      <c r="H65" t="s">
        <v>113</v>
      </c>
      <c r="I65" s="4">
        <v>44858</v>
      </c>
      <c r="J65" t="s">
        <v>641</v>
      </c>
    </row>
    <row r="66" spans="1:10">
      <c r="A66" s="10" t="s">
        <v>138</v>
      </c>
      <c r="B66" s="1" t="s">
        <v>11</v>
      </c>
      <c r="C66" s="1" t="s">
        <v>139</v>
      </c>
      <c r="D66" s="1">
        <v>250</v>
      </c>
      <c r="E66">
        <v>0.21</v>
      </c>
      <c r="F66">
        <v>839</v>
      </c>
      <c r="G66" s="3" t="s">
        <v>14</v>
      </c>
      <c r="H66" t="s">
        <v>13</v>
      </c>
      <c r="I66" s="4">
        <v>44720</v>
      </c>
      <c r="J66" t="s">
        <v>641</v>
      </c>
    </row>
    <row r="67" spans="1:10">
      <c r="A67" s="10" t="s">
        <v>140</v>
      </c>
      <c r="B67" s="1" t="s">
        <v>35</v>
      </c>
      <c r="C67" s="1" t="s">
        <v>36</v>
      </c>
      <c r="D67" s="1">
        <v>500</v>
      </c>
      <c r="E67">
        <v>0.13</v>
      </c>
      <c r="F67">
        <v>838</v>
      </c>
      <c r="G67" s="3" t="s">
        <v>38</v>
      </c>
      <c r="H67" t="s">
        <v>51</v>
      </c>
      <c r="I67" s="4">
        <v>44872</v>
      </c>
      <c r="J67" s="13" t="s">
        <v>641</v>
      </c>
    </row>
    <row r="68" spans="1:10">
      <c r="A68" s="10" t="s">
        <v>141</v>
      </c>
      <c r="B68" s="1" t="s">
        <v>93</v>
      </c>
      <c r="C68" s="1" t="s">
        <v>110</v>
      </c>
      <c r="D68" s="1">
        <v>63</v>
      </c>
      <c r="E68">
        <v>0.05</v>
      </c>
      <c r="F68">
        <v>817</v>
      </c>
      <c r="G68" s="3" t="s">
        <v>14</v>
      </c>
      <c r="H68" t="s">
        <v>26</v>
      </c>
      <c r="I68" s="4">
        <v>44757</v>
      </c>
      <c r="J68" t="s">
        <v>641</v>
      </c>
    </row>
    <row r="69" spans="1:10">
      <c r="A69" s="10" t="s">
        <v>142</v>
      </c>
      <c r="B69" s="1" t="s">
        <v>43</v>
      </c>
      <c r="C69" s="1" t="s">
        <v>139</v>
      </c>
      <c r="D69" s="1">
        <v>224</v>
      </c>
      <c r="E69">
        <v>0.22</v>
      </c>
      <c r="F69">
        <v>811</v>
      </c>
      <c r="G69" s="3" t="s">
        <v>14</v>
      </c>
      <c r="H69" t="s">
        <v>26</v>
      </c>
      <c r="I69" s="4">
        <v>44741</v>
      </c>
      <c r="J69" t="s">
        <v>643</v>
      </c>
    </row>
    <row r="70" spans="1:10">
      <c r="A70" s="10" t="s">
        <v>143</v>
      </c>
      <c r="B70" s="1" t="s">
        <v>144</v>
      </c>
      <c r="C70" s="1" t="s">
        <v>61</v>
      </c>
      <c r="D70" s="1">
        <v>250</v>
      </c>
      <c r="E70">
        <v>0.13</v>
      </c>
      <c r="F70">
        <v>791</v>
      </c>
      <c r="G70" s="3" t="s">
        <v>14</v>
      </c>
      <c r="H70" t="s">
        <v>13</v>
      </c>
      <c r="I70" s="4">
        <v>44788</v>
      </c>
      <c r="J70" t="s">
        <v>641</v>
      </c>
    </row>
    <row r="71" spans="1:10">
      <c r="A71" s="10" t="s">
        <v>145</v>
      </c>
      <c r="B71" s="1" t="s">
        <v>81</v>
      </c>
      <c r="C71" s="1" t="s">
        <v>69</v>
      </c>
      <c r="D71" s="1">
        <v>384</v>
      </c>
      <c r="E71">
        <v>0.12</v>
      </c>
      <c r="F71">
        <v>788</v>
      </c>
      <c r="G71" s="3" t="s">
        <v>83</v>
      </c>
      <c r="H71" t="s">
        <v>26</v>
      </c>
      <c r="I71" s="4">
        <v>44747</v>
      </c>
      <c r="J71" t="s">
        <v>644</v>
      </c>
    </row>
    <row r="72" spans="1:10">
      <c r="A72" s="10" t="s">
        <v>146</v>
      </c>
      <c r="B72" s="1" t="s">
        <v>43</v>
      </c>
      <c r="C72" s="1" t="s">
        <v>19</v>
      </c>
      <c r="D72" s="1">
        <v>138</v>
      </c>
      <c r="E72">
        <v>0.23</v>
      </c>
      <c r="F72">
        <v>783</v>
      </c>
      <c r="G72" s="3" t="s">
        <v>14</v>
      </c>
      <c r="H72" t="s">
        <v>13</v>
      </c>
      <c r="I72" s="4">
        <v>44719</v>
      </c>
      <c r="J72" t="s">
        <v>644</v>
      </c>
    </row>
    <row r="73" spans="1:10">
      <c r="A73" s="10" t="s">
        <v>147</v>
      </c>
      <c r="B73" s="1" t="s">
        <v>11</v>
      </c>
      <c r="C73" s="1" t="s">
        <v>16</v>
      </c>
      <c r="D73" s="1">
        <v>85</v>
      </c>
      <c r="E73">
        <v>0.08</v>
      </c>
      <c r="F73">
        <v>770</v>
      </c>
      <c r="G73" s="3" t="s">
        <v>14</v>
      </c>
      <c r="H73" t="s">
        <v>59</v>
      </c>
      <c r="I73" s="4">
        <v>44741</v>
      </c>
      <c r="J73" t="s">
        <v>641</v>
      </c>
    </row>
    <row r="74" spans="1:10">
      <c r="A74" s="10" t="s">
        <v>148</v>
      </c>
      <c r="B74" s="1" t="s">
        <v>29</v>
      </c>
      <c r="C74" s="1" t="s">
        <v>75</v>
      </c>
      <c r="D74" s="1">
        <v>28</v>
      </c>
      <c r="E74">
        <v>0</v>
      </c>
      <c r="F74">
        <v>766</v>
      </c>
      <c r="G74" s="3" t="s">
        <v>31</v>
      </c>
      <c r="H74" t="s">
        <v>26</v>
      </c>
      <c r="I74" s="4">
        <v>44761</v>
      </c>
      <c r="J74" t="s">
        <v>645</v>
      </c>
    </row>
    <row r="75" spans="1:10">
      <c r="A75" s="10" t="s">
        <v>149</v>
      </c>
      <c r="B75" s="1" t="s">
        <v>77</v>
      </c>
      <c r="C75" s="1" t="s">
        <v>126</v>
      </c>
      <c r="D75" s="1">
        <v>300</v>
      </c>
      <c r="E75">
        <v>0.23</v>
      </c>
      <c r="F75">
        <v>750</v>
      </c>
      <c r="G75" s="3" t="s">
        <v>14</v>
      </c>
      <c r="H75" t="s">
        <v>113</v>
      </c>
      <c r="I75" s="4">
        <v>44860</v>
      </c>
      <c r="J75" t="s">
        <v>644</v>
      </c>
    </row>
    <row r="76" spans="1:10">
      <c r="A76" s="10" t="s">
        <v>150</v>
      </c>
      <c r="B76" s="1" t="s">
        <v>115</v>
      </c>
      <c r="C76" s="1" t="s">
        <v>30</v>
      </c>
      <c r="D76" s="1">
        <v>60</v>
      </c>
      <c r="E76">
        <v>0</v>
      </c>
      <c r="F76">
        <v>749</v>
      </c>
      <c r="G76" s="3" t="s">
        <v>151</v>
      </c>
      <c r="H76" t="s">
        <v>123</v>
      </c>
      <c r="I76" s="4">
        <v>44811</v>
      </c>
      <c r="J76" t="s">
        <v>645</v>
      </c>
    </row>
    <row r="77" spans="1:10">
      <c r="A77" s="10" t="s">
        <v>152</v>
      </c>
      <c r="B77" s="1" t="s">
        <v>153</v>
      </c>
      <c r="C77" s="1" t="s">
        <v>33</v>
      </c>
      <c r="D77" s="1">
        <v>180</v>
      </c>
      <c r="E77">
        <v>0</v>
      </c>
      <c r="F77">
        <v>706</v>
      </c>
      <c r="G77" s="3" t="s">
        <v>14</v>
      </c>
      <c r="H77" t="s">
        <v>82</v>
      </c>
      <c r="I77" s="4">
        <v>44827</v>
      </c>
      <c r="J77" t="s">
        <v>644</v>
      </c>
    </row>
    <row r="78" spans="1:10">
      <c r="A78" s="10" t="s">
        <v>154</v>
      </c>
      <c r="B78" s="1" t="s">
        <v>23</v>
      </c>
      <c r="C78" s="1" t="s">
        <v>75</v>
      </c>
      <c r="D78" s="1">
        <v>200</v>
      </c>
      <c r="E78">
        <v>0.08</v>
      </c>
      <c r="F78">
        <v>690</v>
      </c>
      <c r="G78" s="3" t="s">
        <v>14</v>
      </c>
      <c r="H78" t="s">
        <v>82</v>
      </c>
      <c r="I78" s="4">
        <v>44740</v>
      </c>
      <c r="J78" t="s">
        <v>642</v>
      </c>
    </row>
    <row r="79" spans="1:10">
      <c r="A79" s="10" t="s">
        <v>155</v>
      </c>
      <c r="B79" s="1" t="s">
        <v>156</v>
      </c>
      <c r="C79" s="1" t="s">
        <v>36</v>
      </c>
      <c r="D79" s="1">
        <v>200</v>
      </c>
      <c r="E79">
        <v>0</v>
      </c>
      <c r="F79">
        <v>686</v>
      </c>
      <c r="G79" s="3" t="s">
        <v>157</v>
      </c>
      <c r="H79" t="s">
        <v>59</v>
      </c>
      <c r="I79" s="4">
        <v>44874</v>
      </c>
      <c r="J79" t="s">
        <v>644</v>
      </c>
    </row>
    <row r="80" spans="1:10">
      <c r="A80" s="10" t="s">
        <v>158</v>
      </c>
      <c r="B80" s="1" t="s">
        <v>129</v>
      </c>
      <c r="C80" s="1" t="s">
        <v>33</v>
      </c>
      <c r="D80" s="1">
        <v>185</v>
      </c>
      <c r="E80">
        <v>0.25</v>
      </c>
      <c r="F80">
        <v>681</v>
      </c>
      <c r="G80" s="3" t="s">
        <v>130</v>
      </c>
      <c r="H80" t="s">
        <v>102</v>
      </c>
      <c r="I80" s="4">
        <v>44771</v>
      </c>
      <c r="J80" t="s">
        <v>642</v>
      </c>
    </row>
    <row r="81" spans="1:10">
      <c r="A81" s="10" t="s">
        <v>159</v>
      </c>
      <c r="B81" s="1" t="s">
        <v>11</v>
      </c>
      <c r="C81" s="1" t="s">
        <v>33</v>
      </c>
      <c r="D81" s="1">
        <v>250</v>
      </c>
      <c r="E81">
        <v>0.13</v>
      </c>
      <c r="F81">
        <v>679</v>
      </c>
      <c r="G81" s="3" t="s">
        <v>14</v>
      </c>
      <c r="H81" t="s">
        <v>13</v>
      </c>
      <c r="I81" s="4">
        <v>44777</v>
      </c>
      <c r="J81" t="s">
        <v>643</v>
      </c>
    </row>
    <row r="82" spans="1:10">
      <c r="A82" s="10" t="s">
        <v>160</v>
      </c>
      <c r="B82" s="1" t="s">
        <v>11</v>
      </c>
      <c r="C82" s="1" t="s">
        <v>33</v>
      </c>
      <c r="D82" s="1">
        <v>220</v>
      </c>
      <c r="E82">
        <v>0.12</v>
      </c>
      <c r="F82">
        <v>665</v>
      </c>
      <c r="G82" s="3" t="s">
        <v>14</v>
      </c>
      <c r="H82" t="s">
        <v>13</v>
      </c>
      <c r="I82" s="4">
        <v>44788</v>
      </c>
      <c r="J82" t="s">
        <v>641</v>
      </c>
    </row>
    <row r="83" spans="1:10">
      <c r="A83" s="10" t="s">
        <v>161</v>
      </c>
      <c r="B83" s="1" t="s">
        <v>63</v>
      </c>
      <c r="C83" s="1" t="s">
        <v>61</v>
      </c>
      <c r="D83" s="1">
        <v>500</v>
      </c>
      <c r="E83">
        <v>0.1</v>
      </c>
      <c r="F83">
        <v>657</v>
      </c>
      <c r="G83" s="3" t="s">
        <v>14</v>
      </c>
      <c r="H83" t="s">
        <v>113</v>
      </c>
      <c r="I83" s="4">
        <v>44845</v>
      </c>
      <c r="J83" t="s">
        <v>641</v>
      </c>
    </row>
    <row r="84" spans="1:10">
      <c r="A84" s="10" t="s">
        <v>162</v>
      </c>
      <c r="B84" s="1" t="s">
        <v>43</v>
      </c>
      <c r="C84" s="1" t="s">
        <v>16</v>
      </c>
      <c r="D84" s="1">
        <v>200</v>
      </c>
      <c r="E84">
        <v>0.17</v>
      </c>
      <c r="F84">
        <v>652</v>
      </c>
      <c r="G84" s="3" t="s">
        <v>14</v>
      </c>
      <c r="H84" t="s">
        <v>26</v>
      </c>
      <c r="I84" s="4">
        <v>44777</v>
      </c>
      <c r="J84" t="s">
        <v>642</v>
      </c>
    </row>
    <row r="85" spans="1:10">
      <c r="A85" s="10" t="s">
        <v>163</v>
      </c>
      <c r="B85" s="1" t="s">
        <v>164</v>
      </c>
      <c r="C85" s="1" t="s">
        <v>33</v>
      </c>
      <c r="D85" s="1">
        <v>69</v>
      </c>
      <c r="E85">
        <v>0.13</v>
      </c>
      <c r="F85">
        <v>646</v>
      </c>
      <c r="G85" s="3" t="s">
        <v>14</v>
      </c>
      <c r="H85" t="s">
        <v>82</v>
      </c>
      <c r="I85" s="4">
        <v>44796</v>
      </c>
      <c r="J85" t="s">
        <v>642</v>
      </c>
    </row>
    <row r="86" spans="1:10">
      <c r="A86" s="10" t="s">
        <v>165</v>
      </c>
      <c r="B86" s="1" t="s">
        <v>29</v>
      </c>
      <c r="C86" s="1" t="s">
        <v>19</v>
      </c>
      <c r="D86" s="1">
        <v>180</v>
      </c>
      <c r="E86">
        <v>0.16</v>
      </c>
      <c r="F86">
        <v>646</v>
      </c>
      <c r="G86" s="3" t="s">
        <v>31</v>
      </c>
      <c r="H86" t="s">
        <v>59</v>
      </c>
      <c r="I86" s="4">
        <v>44729</v>
      </c>
      <c r="J86" t="s">
        <v>643</v>
      </c>
    </row>
    <row r="87" spans="1:10">
      <c r="A87" s="10" t="s">
        <v>166</v>
      </c>
      <c r="B87" s="1" t="s">
        <v>11</v>
      </c>
      <c r="C87" s="1" t="s">
        <v>96</v>
      </c>
      <c r="D87" s="1">
        <v>800</v>
      </c>
      <c r="E87">
        <v>0.11</v>
      </c>
      <c r="F87">
        <v>614</v>
      </c>
      <c r="G87" s="3" t="s">
        <v>14</v>
      </c>
      <c r="H87" t="s">
        <v>13</v>
      </c>
      <c r="I87" s="4">
        <v>44818</v>
      </c>
      <c r="J87" t="s">
        <v>645</v>
      </c>
    </row>
    <row r="88" spans="1:10">
      <c r="A88" s="10" t="s">
        <v>167</v>
      </c>
      <c r="B88" s="1" t="s">
        <v>168</v>
      </c>
      <c r="C88" s="1" t="s">
        <v>91</v>
      </c>
      <c r="D88" s="1">
        <v>134</v>
      </c>
      <c r="E88">
        <v>0.22</v>
      </c>
      <c r="F88">
        <v>607</v>
      </c>
      <c r="G88" s="3" t="s">
        <v>14</v>
      </c>
      <c r="H88" t="s">
        <v>59</v>
      </c>
      <c r="I88" s="4">
        <v>44867</v>
      </c>
      <c r="J88" t="s">
        <v>641</v>
      </c>
    </row>
    <row r="89" spans="1:10">
      <c r="A89" s="10" t="s">
        <v>169</v>
      </c>
      <c r="B89" s="1" t="s">
        <v>29</v>
      </c>
      <c r="C89" s="1" t="s">
        <v>96</v>
      </c>
      <c r="D89" s="1">
        <v>50</v>
      </c>
      <c r="E89">
        <v>0.05</v>
      </c>
      <c r="F89">
        <v>604</v>
      </c>
      <c r="G89" s="3" t="s">
        <v>31</v>
      </c>
      <c r="H89" t="s">
        <v>59</v>
      </c>
      <c r="I89" s="4">
        <v>44818</v>
      </c>
      <c r="J89" t="s">
        <v>645</v>
      </c>
    </row>
    <row r="90" spans="1:10">
      <c r="A90" s="10" t="s">
        <v>170</v>
      </c>
      <c r="B90" s="1" t="s">
        <v>171</v>
      </c>
      <c r="C90" s="1" t="s">
        <v>96</v>
      </c>
      <c r="D90" s="1">
        <v>50</v>
      </c>
      <c r="E90">
        <v>0.07</v>
      </c>
      <c r="F90">
        <v>603</v>
      </c>
      <c r="G90" s="3" t="s">
        <v>14</v>
      </c>
      <c r="H90" t="s">
        <v>59</v>
      </c>
      <c r="I90" s="4">
        <v>44718</v>
      </c>
      <c r="J90" t="s">
        <v>641</v>
      </c>
    </row>
    <row r="91" spans="1:10">
      <c r="A91" s="10" t="s">
        <v>172</v>
      </c>
      <c r="B91" s="1" t="s">
        <v>11</v>
      </c>
      <c r="C91" s="1" t="s">
        <v>69</v>
      </c>
      <c r="D91" s="1">
        <v>100</v>
      </c>
      <c r="E91">
        <v>0.3</v>
      </c>
      <c r="F91">
        <v>597</v>
      </c>
      <c r="G91" s="3" t="s">
        <v>14</v>
      </c>
      <c r="H91" t="s">
        <v>59</v>
      </c>
      <c r="I91" s="4">
        <v>44876</v>
      </c>
      <c r="J91" t="s">
        <v>642</v>
      </c>
    </row>
    <row r="92" spans="1:10">
      <c r="A92" s="10" t="s">
        <v>173</v>
      </c>
      <c r="B92" s="1" t="s">
        <v>77</v>
      </c>
      <c r="C92" s="1" t="s">
        <v>126</v>
      </c>
      <c r="D92" s="1">
        <v>27</v>
      </c>
      <c r="E92">
        <v>0.07</v>
      </c>
      <c r="F92">
        <v>583</v>
      </c>
      <c r="G92" s="3" t="s">
        <v>14</v>
      </c>
      <c r="H92" t="s">
        <v>174</v>
      </c>
      <c r="I92" s="4">
        <v>44747</v>
      </c>
      <c r="J92" t="s">
        <v>641</v>
      </c>
    </row>
    <row r="93" spans="1:10">
      <c r="A93" s="10" t="s">
        <v>175</v>
      </c>
      <c r="B93" s="1" t="s">
        <v>63</v>
      </c>
      <c r="C93" s="1" t="s">
        <v>64</v>
      </c>
      <c r="D93" s="1">
        <v>80</v>
      </c>
      <c r="E93">
        <v>0.1</v>
      </c>
      <c r="F93">
        <v>569</v>
      </c>
      <c r="G93" s="3" t="s">
        <v>14</v>
      </c>
      <c r="H93" t="s">
        <v>82</v>
      </c>
      <c r="I93" s="4">
        <v>44747</v>
      </c>
      <c r="J93" t="s">
        <v>641</v>
      </c>
    </row>
    <row r="94" spans="1:10">
      <c r="A94" s="10" t="s">
        <v>176</v>
      </c>
      <c r="B94" s="1" t="s">
        <v>45</v>
      </c>
      <c r="C94" s="1" t="s">
        <v>61</v>
      </c>
      <c r="D94" s="1">
        <v>300</v>
      </c>
      <c r="E94">
        <v>0.1</v>
      </c>
      <c r="F94">
        <v>568</v>
      </c>
      <c r="G94" s="3" t="s">
        <v>46</v>
      </c>
      <c r="H94" t="s">
        <v>59</v>
      </c>
      <c r="I94" s="4">
        <v>44865</v>
      </c>
      <c r="J94" t="s">
        <v>641</v>
      </c>
    </row>
    <row r="95" spans="1:10">
      <c r="A95" s="10" t="s">
        <v>177</v>
      </c>
      <c r="B95" s="1" t="s">
        <v>11</v>
      </c>
      <c r="C95" s="1" t="s">
        <v>33</v>
      </c>
      <c r="D95" s="1">
        <v>150</v>
      </c>
      <c r="E95">
        <v>0.42</v>
      </c>
      <c r="F95">
        <v>553</v>
      </c>
      <c r="G95" s="3" t="s">
        <v>14</v>
      </c>
      <c r="H95" t="s">
        <v>59</v>
      </c>
      <c r="I95" s="4">
        <v>44859</v>
      </c>
      <c r="J95" t="s">
        <v>642</v>
      </c>
    </row>
    <row r="96" spans="1:10">
      <c r="A96" s="10" t="s">
        <v>178</v>
      </c>
      <c r="B96" s="1" t="s">
        <v>11</v>
      </c>
      <c r="C96" s="1" t="s">
        <v>91</v>
      </c>
      <c r="D96" s="1">
        <v>1160</v>
      </c>
      <c r="E96">
        <v>0.18</v>
      </c>
      <c r="F96">
        <v>549</v>
      </c>
      <c r="G96" s="3" t="s">
        <v>14</v>
      </c>
      <c r="H96" t="s">
        <v>13</v>
      </c>
      <c r="I96" s="4">
        <v>44875</v>
      </c>
      <c r="J96" t="s">
        <v>641</v>
      </c>
    </row>
    <row r="97" spans="1:10">
      <c r="A97" s="10" t="s">
        <v>179</v>
      </c>
      <c r="B97" s="1" t="s">
        <v>156</v>
      </c>
      <c r="C97" s="1" t="s">
        <v>91</v>
      </c>
      <c r="D97" s="1">
        <v>270</v>
      </c>
      <c r="E97">
        <v>0.27</v>
      </c>
      <c r="F97">
        <v>546</v>
      </c>
      <c r="G97" s="3" t="s">
        <v>157</v>
      </c>
      <c r="H97" t="s">
        <v>102</v>
      </c>
      <c r="I97" s="4">
        <v>44736</v>
      </c>
      <c r="J97" t="s">
        <v>644</v>
      </c>
    </row>
    <row r="98" spans="1:10">
      <c r="A98" s="10" t="s">
        <v>180</v>
      </c>
      <c r="B98" s="1" t="s">
        <v>11</v>
      </c>
      <c r="C98" s="1" t="s">
        <v>181</v>
      </c>
      <c r="D98" s="1">
        <v>671</v>
      </c>
      <c r="E98">
        <v>0.09</v>
      </c>
      <c r="F98">
        <v>536</v>
      </c>
      <c r="G98" s="3" t="s">
        <v>14</v>
      </c>
      <c r="H98" t="s">
        <v>13</v>
      </c>
      <c r="I98" s="4">
        <v>44832</v>
      </c>
      <c r="J98" t="s">
        <v>643</v>
      </c>
    </row>
    <row r="99" spans="1:10">
      <c r="A99" s="10" t="s">
        <v>182</v>
      </c>
      <c r="B99" s="1" t="s">
        <v>63</v>
      </c>
      <c r="C99" s="1" t="s">
        <v>16</v>
      </c>
      <c r="D99" s="1">
        <v>63</v>
      </c>
      <c r="E99">
        <v>0</v>
      </c>
      <c r="F99">
        <v>535</v>
      </c>
      <c r="G99" s="3" t="s">
        <v>14</v>
      </c>
      <c r="H99" t="s">
        <v>13</v>
      </c>
      <c r="I99" s="4">
        <v>44781</v>
      </c>
      <c r="J99" t="s">
        <v>645</v>
      </c>
    </row>
    <row r="100" spans="1:10">
      <c r="A100" s="10" t="s">
        <v>183</v>
      </c>
      <c r="B100" s="1" t="s">
        <v>136</v>
      </c>
      <c r="C100" s="1" t="s">
        <v>33</v>
      </c>
      <c r="D100" s="1">
        <v>137</v>
      </c>
      <c r="E100">
        <v>0.2</v>
      </c>
      <c r="F100">
        <v>527</v>
      </c>
      <c r="G100" s="3" t="s">
        <v>14</v>
      </c>
      <c r="H100" t="s">
        <v>13</v>
      </c>
      <c r="I100" s="4">
        <v>44874</v>
      </c>
      <c r="J100" t="s">
        <v>641</v>
      </c>
    </row>
    <row r="101" spans="1:10">
      <c r="A101" s="10" t="s">
        <v>184</v>
      </c>
      <c r="B101" s="1" t="s">
        <v>11</v>
      </c>
      <c r="C101" s="1" t="s">
        <v>61</v>
      </c>
      <c r="D101" s="1">
        <v>250</v>
      </c>
      <c r="E101">
        <v>0.08</v>
      </c>
      <c r="F101">
        <v>522</v>
      </c>
      <c r="G101" s="3" t="s">
        <v>14</v>
      </c>
      <c r="H101" t="s">
        <v>59</v>
      </c>
      <c r="I101" s="4">
        <v>44714</v>
      </c>
      <c r="J101" t="s">
        <v>642</v>
      </c>
    </row>
    <row r="102" spans="1:10">
      <c r="A102" s="10" t="s">
        <v>185</v>
      </c>
      <c r="B102" s="1" t="s">
        <v>45</v>
      </c>
      <c r="C102" s="1" t="s">
        <v>19</v>
      </c>
      <c r="D102" s="1">
        <v>35</v>
      </c>
      <c r="E102">
        <v>0.1</v>
      </c>
      <c r="F102">
        <v>515</v>
      </c>
      <c r="G102" s="3" t="s">
        <v>14</v>
      </c>
      <c r="H102" t="s">
        <v>59</v>
      </c>
      <c r="I102" s="4">
        <v>44734</v>
      </c>
      <c r="J102" t="s">
        <v>642</v>
      </c>
    </row>
    <row r="103" spans="1:10">
      <c r="A103" s="10" t="s">
        <v>186</v>
      </c>
      <c r="B103" s="1" t="s">
        <v>11</v>
      </c>
      <c r="C103" s="1" t="s">
        <v>33</v>
      </c>
      <c r="D103" s="1">
        <v>60</v>
      </c>
      <c r="E103">
        <v>0.2</v>
      </c>
      <c r="F103">
        <v>510</v>
      </c>
      <c r="G103" s="3" t="s">
        <v>14</v>
      </c>
      <c r="H103" t="s">
        <v>123</v>
      </c>
      <c r="I103" s="4">
        <v>44770</v>
      </c>
      <c r="J103" t="s">
        <v>641</v>
      </c>
    </row>
    <row r="104" spans="1:10">
      <c r="A104" s="10" t="s">
        <v>187</v>
      </c>
      <c r="B104" s="1" t="s">
        <v>81</v>
      </c>
      <c r="C104" s="1" t="s">
        <v>110</v>
      </c>
      <c r="D104" s="1">
        <v>500</v>
      </c>
      <c r="E104">
        <v>0.15</v>
      </c>
      <c r="F104">
        <v>507</v>
      </c>
      <c r="G104" s="3" t="s">
        <v>83</v>
      </c>
      <c r="H104" t="s">
        <v>113</v>
      </c>
      <c r="I104" s="4">
        <v>44781</v>
      </c>
      <c r="J104" t="s">
        <v>645</v>
      </c>
    </row>
    <row r="105" spans="1:10">
      <c r="A105" s="10" t="s">
        <v>188</v>
      </c>
      <c r="B105" s="1" t="s">
        <v>63</v>
      </c>
      <c r="C105" s="1" t="s">
        <v>33</v>
      </c>
      <c r="D105" s="1">
        <v>60</v>
      </c>
      <c r="E105">
        <v>0</v>
      </c>
      <c r="F105">
        <v>504</v>
      </c>
      <c r="G105" s="3" t="s">
        <v>14</v>
      </c>
      <c r="H105" t="s">
        <v>59</v>
      </c>
      <c r="I105" s="4">
        <v>44782</v>
      </c>
      <c r="J105" t="s">
        <v>642</v>
      </c>
    </row>
    <row r="106" spans="1:10">
      <c r="A106" s="10" t="s">
        <v>189</v>
      </c>
      <c r="B106" s="1" t="s">
        <v>77</v>
      </c>
      <c r="C106" s="1" t="s">
        <v>126</v>
      </c>
      <c r="D106" s="1">
        <v>70</v>
      </c>
      <c r="E106">
        <v>0.09</v>
      </c>
      <c r="F106">
        <v>500</v>
      </c>
      <c r="G106" s="3" t="s">
        <v>14</v>
      </c>
      <c r="H106" t="s">
        <v>113</v>
      </c>
      <c r="I106" s="4">
        <v>44735</v>
      </c>
      <c r="J106" t="s">
        <v>644</v>
      </c>
    </row>
    <row r="107" spans="1:10">
      <c r="A107" s="10" t="s">
        <v>190</v>
      </c>
      <c r="B107" s="1" t="s">
        <v>11</v>
      </c>
      <c r="C107" s="1" t="s">
        <v>181</v>
      </c>
      <c r="D107" s="1">
        <v>45</v>
      </c>
      <c r="E107">
        <v>0</v>
      </c>
      <c r="F107">
        <v>496</v>
      </c>
      <c r="G107" s="3" t="s">
        <v>14</v>
      </c>
      <c r="H107" t="s">
        <v>113</v>
      </c>
      <c r="I107" s="4">
        <v>44804</v>
      </c>
      <c r="J107" t="s">
        <v>642</v>
      </c>
    </row>
    <row r="108" spans="1:10">
      <c r="A108" s="10" t="s">
        <v>191</v>
      </c>
      <c r="B108" s="1" t="s">
        <v>11</v>
      </c>
      <c r="C108" s="1" t="s">
        <v>192</v>
      </c>
      <c r="D108" s="1">
        <v>100</v>
      </c>
      <c r="E108">
        <v>0.09</v>
      </c>
      <c r="F108">
        <v>496</v>
      </c>
      <c r="G108" s="3" t="s">
        <v>14</v>
      </c>
      <c r="H108" t="s">
        <v>102</v>
      </c>
      <c r="I108" s="4">
        <v>44748</v>
      </c>
      <c r="J108" t="s">
        <v>645</v>
      </c>
    </row>
    <row r="109" spans="1:10">
      <c r="A109" s="10" t="s">
        <v>193</v>
      </c>
      <c r="B109" s="1" t="s">
        <v>66</v>
      </c>
      <c r="C109" s="1" t="s">
        <v>91</v>
      </c>
      <c r="D109" s="1">
        <v>150</v>
      </c>
      <c r="E109">
        <v>0.25</v>
      </c>
      <c r="F109">
        <v>490</v>
      </c>
      <c r="G109" s="3" t="s">
        <v>67</v>
      </c>
      <c r="H109" t="s">
        <v>59</v>
      </c>
      <c r="I109" s="4">
        <v>44763</v>
      </c>
      <c r="J109" t="s">
        <v>645</v>
      </c>
    </row>
    <row r="110" spans="1:10">
      <c r="A110" s="10" t="s">
        <v>194</v>
      </c>
      <c r="B110" s="1" t="s">
        <v>109</v>
      </c>
      <c r="C110" s="1" t="s">
        <v>181</v>
      </c>
      <c r="D110" s="1">
        <v>60</v>
      </c>
      <c r="E110">
        <v>0.05</v>
      </c>
      <c r="F110">
        <v>489</v>
      </c>
      <c r="G110" s="3" t="s">
        <v>14</v>
      </c>
      <c r="H110" t="s">
        <v>57</v>
      </c>
      <c r="I110" s="4">
        <v>44775</v>
      </c>
      <c r="J110" t="s">
        <v>643</v>
      </c>
    </row>
    <row r="111" spans="1:10">
      <c r="A111" s="10" t="s">
        <v>195</v>
      </c>
      <c r="B111" s="1" t="s">
        <v>63</v>
      </c>
      <c r="C111" s="1" t="s">
        <v>33</v>
      </c>
      <c r="D111" s="1">
        <v>40</v>
      </c>
      <c r="E111">
        <v>0.08</v>
      </c>
      <c r="F111">
        <v>480</v>
      </c>
      <c r="G111" s="3" t="s">
        <v>14</v>
      </c>
      <c r="H111" t="s">
        <v>26</v>
      </c>
      <c r="I111" s="4">
        <v>44742</v>
      </c>
      <c r="J111" t="s">
        <v>644</v>
      </c>
    </row>
    <row r="112" spans="1:10">
      <c r="A112" s="10" t="s">
        <v>196</v>
      </c>
      <c r="B112" s="1" t="s">
        <v>197</v>
      </c>
      <c r="C112" s="1" t="s">
        <v>30</v>
      </c>
      <c r="D112" s="1">
        <v>140</v>
      </c>
      <c r="E112">
        <v>0.36</v>
      </c>
      <c r="F112">
        <v>477</v>
      </c>
      <c r="G112" s="3" t="s">
        <v>198</v>
      </c>
      <c r="H112" t="s">
        <v>26</v>
      </c>
      <c r="I112" s="4">
        <v>44866</v>
      </c>
      <c r="J112" t="s">
        <v>645</v>
      </c>
    </row>
    <row r="113" spans="1:10">
      <c r="A113" s="10" t="s">
        <v>199</v>
      </c>
      <c r="B113" s="1" t="s">
        <v>168</v>
      </c>
      <c r="C113" s="1" t="s">
        <v>126</v>
      </c>
      <c r="D113" s="1">
        <v>24</v>
      </c>
      <c r="E113">
        <v>0.05</v>
      </c>
      <c r="F113">
        <v>474</v>
      </c>
      <c r="G113" s="3" t="s">
        <v>130</v>
      </c>
      <c r="H113" t="s">
        <v>59</v>
      </c>
      <c r="I113" s="4">
        <v>44827</v>
      </c>
      <c r="J113" t="s">
        <v>645</v>
      </c>
    </row>
    <row r="114" spans="1:10">
      <c r="A114" s="10" t="s">
        <v>200</v>
      </c>
      <c r="B114" s="1" t="s">
        <v>63</v>
      </c>
      <c r="C114" s="1" t="s">
        <v>75</v>
      </c>
      <c r="D114" s="1">
        <v>138</v>
      </c>
      <c r="E114">
        <v>0.2</v>
      </c>
      <c r="F114">
        <v>472</v>
      </c>
      <c r="G114" s="3" t="s">
        <v>14</v>
      </c>
      <c r="H114" t="s">
        <v>26</v>
      </c>
      <c r="I114" s="4">
        <v>44796</v>
      </c>
      <c r="J114" t="s">
        <v>645</v>
      </c>
    </row>
    <row r="115" spans="1:10">
      <c r="A115" s="10" t="s">
        <v>201</v>
      </c>
      <c r="B115" s="1" t="s">
        <v>202</v>
      </c>
      <c r="C115" s="1" t="s">
        <v>203</v>
      </c>
      <c r="D115" s="1">
        <v>45</v>
      </c>
      <c r="E115">
        <v>0.05</v>
      </c>
      <c r="F115">
        <v>469</v>
      </c>
      <c r="G115" s="3" t="s">
        <v>14</v>
      </c>
      <c r="H115" t="s">
        <v>113</v>
      </c>
      <c r="I115" s="4">
        <v>44811</v>
      </c>
      <c r="J115" t="s">
        <v>642</v>
      </c>
    </row>
    <row r="116" spans="1:10">
      <c r="A116" s="10" t="s">
        <v>204</v>
      </c>
      <c r="B116" s="1" t="s">
        <v>11</v>
      </c>
      <c r="C116" s="1" t="s">
        <v>33</v>
      </c>
      <c r="D116" s="1">
        <v>142</v>
      </c>
      <c r="E116">
        <v>0.1</v>
      </c>
      <c r="F116">
        <v>468</v>
      </c>
      <c r="G116" s="3" t="s">
        <v>14</v>
      </c>
      <c r="H116" t="s">
        <v>51</v>
      </c>
      <c r="I116" s="4">
        <v>44867</v>
      </c>
      <c r="J116" t="s">
        <v>643</v>
      </c>
    </row>
    <row r="117" spans="1:10">
      <c r="A117" s="10" t="s">
        <v>205</v>
      </c>
      <c r="B117" s="1" t="s">
        <v>11</v>
      </c>
      <c r="C117" s="1" t="s">
        <v>61</v>
      </c>
      <c r="D117" s="1">
        <v>400</v>
      </c>
      <c r="E117">
        <v>0.2</v>
      </c>
      <c r="F117">
        <v>462</v>
      </c>
      <c r="G117" s="3" t="s">
        <v>14</v>
      </c>
      <c r="H117" t="s">
        <v>102</v>
      </c>
      <c r="I117" s="4">
        <v>44858</v>
      </c>
      <c r="J117" t="s">
        <v>645</v>
      </c>
    </row>
    <row r="118" spans="1:10">
      <c r="A118" s="10" t="s">
        <v>206</v>
      </c>
      <c r="B118" s="1" t="s">
        <v>11</v>
      </c>
      <c r="C118" s="1" t="s">
        <v>36</v>
      </c>
      <c r="D118" s="1">
        <v>120</v>
      </c>
      <c r="E118">
        <v>0.2</v>
      </c>
      <c r="F118">
        <v>461</v>
      </c>
      <c r="G118" s="3" t="s">
        <v>14</v>
      </c>
      <c r="H118" t="s">
        <v>82</v>
      </c>
      <c r="I118" s="4">
        <v>44734</v>
      </c>
      <c r="J118" t="s">
        <v>643</v>
      </c>
    </row>
    <row r="119" spans="1:10">
      <c r="A119" s="10" t="s">
        <v>207</v>
      </c>
      <c r="B119" s="1" t="s">
        <v>208</v>
      </c>
      <c r="C119" s="1" t="s">
        <v>33</v>
      </c>
      <c r="D119" s="1">
        <v>340</v>
      </c>
      <c r="E119">
        <v>0.2</v>
      </c>
      <c r="F119">
        <v>460</v>
      </c>
      <c r="G119" s="3" t="s">
        <v>83</v>
      </c>
      <c r="H119" t="s">
        <v>133</v>
      </c>
      <c r="I119" s="4">
        <v>44733</v>
      </c>
      <c r="J119" t="s">
        <v>644</v>
      </c>
    </row>
    <row r="120" spans="1:10">
      <c r="A120" s="10" t="s">
        <v>209</v>
      </c>
      <c r="B120" s="1" t="s">
        <v>11</v>
      </c>
      <c r="C120" s="1" t="s">
        <v>72</v>
      </c>
      <c r="D120" s="1">
        <v>262</v>
      </c>
      <c r="E120">
        <v>0.35</v>
      </c>
      <c r="F120">
        <v>450</v>
      </c>
      <c r="G120" s="3" t="s">
        <v>14</v>
      </c>
      <c r="H120" t="s">
        <v>82</v>
      </c>
      <c r="I120" s="4">
        <v>44845</v>
      </c>
      <c r="J120" t="s">
        <v>641</v>
      </c>
    </row>
    <row r="121" spans="1:10">
      <c r="A121" s="10" t="s">
        <v>210</v>
      </c>
      <c r="B121" s="1" t="s">
        <v>211</v>
      </c>
      <c r="C121" s="1" t="s">
        <v>33</v>
      </c>
      <c r="D121" s="1">
        <v>200</v>
      </c>
      <c r="E121">
        <v>0</v>
      </c>
      <c r="F121">
        <v>450</v>
      </c>
      <c r="G121" s="3" t="s">
        <v>14</v>
      </c>
      <c r="H121" t="s">
        <v>102</v>
      </c>
      <c r="I121" s="4">
        <v>44755</v>
      </c>
      <c r="J121" t="s">
        <v>641</v>
      </c>
    </row>
    <row r="122" spans="1:10">
      <c r="A122" s="10" t="s">
        <v>212</v>
      </c>
      <c r="B122" s="1" t="s">
        <v>63</v>
      </c>
      <c r="C122" s="1" t="s">
        <v>79</v>
      </c>
      <c r="D122" s="1">
        <v>100</v>
      </c>
      <c r="E122">
        <v>0.06</v>
      </c>
      <c r="F122">
        <v>445</v>
      </c>
      <c r="G122" s="3" t="s">
        <v>14</v>
      </c>
      <c r="H122" t="s">
        <v>13</v>
      </c>
      <c r="I122" s="4">
        <v>44817</v>
      </c>
      <c r="J122" t="s">
        <v>643</v>
      </c>
    </row>
    <row r="123" spans="1:10">
      <c r="A123" s="10" t="s">
        <v>213</v>
      </c>
      <c r="B123" s="1" t="s">
        <v>63</v>
      </c>
      <c r="C123" s="1" t="s">
        <v>30</v>
      </c>
      <c r="D123" s="1">
        <v>50</v>
      </c>
      <c r="E123">
        <v>0.05</v>
      </c>
      <c r="F123">
        <v>430</v>
      </c>
      <c r="G123" s="3" t="s">
        <v>14</v>
      </c>
      <c r="H123" t="s">
        <v>133</v>
      </c>
      <c r="I123" s="4">
        <v>44728</v>
      </c>
      <c r="J123" t="s">
        <v>645</v>
      </c>
    </row>
    <row r="124" spans="1:10">
      <c r="A124" s="10" t="s">
        <v>214</v>
      </c>
      <c r="B124" s="1" t="s">
        <v>63</v>
      </c>
      <c r="C124" s="1" t="s">
        <v>215</v>
      </c>
      <c r="D124" s="1">
        <v>50</v>
      </c>
      <c r="E124">
        <v>0</v>
      </c>
      <c r="F124">
        <v>429</v>
      </c>
      <c r="G124" s="3" t="s">
        <v>14</v>
      </c>
      <c r="H124" t="s">
        <v>13</v>
      </c>
      <c r="I124" s="4">
        <v>44734</v>
      </c>
      <c r="J124" t="s">
        <v>641</v>
      </c>
    </row>
    <row r="125" spans="1:10">
      <c r="A125" s="10" t="s">
        <v>216</v>
      </c>
      <c r="B125" s="1" t="s">
        <v>217</v>
      </c>
      <c r="C125" s="1" t="s">
        <v>33</v>
      </c>
      <c r="D125" s="1">
        <v>150</v>
      </c>
      <c r="E125">
        <v>0.15</v>
      </c>
      <c r="F125">
        <v>428</v>
      </c>
      <c r="G125" s="3" t="s">
        <v>14</v>
      </c>
      <c r="H125" t="s">
        <v>102</v>
      </c>
      <c r="I125" s="4">
        <v>44868</v>
      </c>
      <c r="J125" t="s">
        <v>644</v>
      </c>
    </row>
    <row r="126" spans="1:10">
      <c r="A126" s="10" t="s">
        <v>218</v>
      </c>
      <c r="B126" s="1" t="s">
        <v>11</v>
      </c>
      <c r="C126" s="1" t="s">
        <v>181</v>
      </c>
      <c r="D126" s="1">
        <v>150</v>
      </c>
      <c r="E126">
        <v>0.1</v>
      </c>
      <c r="F126">
        <v>426</v>
      </c>
      <c r="G126" s="3" t="s">
        <v>14</v>
      </c>
      <c r="H126" t="s">
        <v>82</v>
      </c>
      <c r="I126" s="4">
        <v>44846</v>
      </c>
      <c r="J126" t="s">
        <v>641</v>
      </c>
    </row>
    <row r="127" spans="1:10">
      <c r="A127" s="10" t="s">
        <v>219</v>
      </c>
      <c r="B127" s="1" t="s">
        <v>63</v>
      </c>
      <c r="C127" s="1" t="s">
        <v>91</v>
      </c>
      <c r="D127" s="1">
        <v>168</v>
      </c>
      <c r="E127">
        <v>0.17</v>
      </c>
      <c r="F127">
        <v>423</v>
      </c>
      <c r="G127" s="3" t="s">
        <v>14</v>
      </c>
      <c r="H127" t="s">
        <v>26</v>
      </c>
      <c r="I127" s="4">
        <v>44760</v>
      </c>
      <c r="J127" t="s">
        <v>643</v>
      </c>
    </row>
    <row r="128" spans="1:10">
      <c r="A128" s="10" t="s">
        <v>220</v>
      </c>
      <c r="B128" s="1" t="s">
        <v>11</v>
      </c>
      <c r="C128" s="1" t="s">
        <v>12</v>
      </c>
      <c r="D128" s="1">
        <v>85</v>
      </c>
      <c r="E128">
        <v>0.17</v>
      </c>
      <c r="F128">
        <v>413</v>
      </c>
      <c r="G128" s="3" t="s">
        <v>14</v>
      </c>
      <c r="H128" t="s">
        <v>113</v>
      </c>
      <c r="I128" s="4">
        <v>44817</v>
      </c>
      <c r="J128" t="s">
        <v>645</v>
      </c>
    </row>
    <row r="129" spans="1:10">
      <c r="A129" s="10" t="s">
        <v>221</v>
      </c>
      <c r="B129" s="1" t="s">
        <v>222</v>
      </c>
      <c r="C129" s="1" t="s">
        <v>126</v>
      </c>
      <c r="D129" s="1">
        <v>145</v>
      </c>
      <c r="E129">
        <v>0.52</v>
      </c>
      <c r="F129">
        <v>410</v>
      </c>
      <c r="G129" s="3" t="s">
        <v>14</v>
      </c>
      <c r="H129" t="s">
        <v>13</v>
      </c>
      <c r="I129" s="4">
        <v>44734</v>
      </c>
      <c r="J129" t="s">
        <v>642</v>
      </c>
    </row>
    <row r="130" spans="1:10">
      <c r="A130" s="10" t="s">
        <v>223</v>
      </c>
      <c r="B130" s="1" t="s">
        <v>77</v>
      </c>
      <c r="C130" s="1" t="s">
        <v>61</v>
      </c>
      <c r="D130" s="1">
        <v>25</v>
      </c>
      <c r="E130">
        <v>0.09</v>
      </c>
      <c r="F130">
        <v>409</v>
      </c>
      <c r="G130" s="3" t="s">
        <v>14</v>
      </c>
      <c r="H130" t="s">
        <v>13</v>
      </c>
      <c r="I130" s="4">
        <v>44767</v>
      </c>
      <c r="J130" t="s">
        <v>642</v>
      </c>
    </row>
    <row r="131" spans="1:10">
      <c r="A131" s="10" t="s">
        <v>224</v>
      </c>
      <c r="B131" s="1" t="s">
        <v>11</v>
      </c>
      <c r="C131" s="1" t="s">
        <v>33</v>
      </c>
      <c r="D131" s="1">
        <v>40</v>
      </c>
      <c r="E131">
        <v>0.12</v>
      </c>
      <c r="F131">
        <v>406</v>
      </c>
      <c r="G131" s="3" t="s">
        <v>14</v>
      </c>
      <c r="H131" t="s">
        <v>59</v>
      </c>
      <c r="I131" s="4">
        <v>44736</v>
      </c>
      <c r="J131" t="s">
        <v>642</v>
      </c>
    </row>
    <row r="132" spans="1:10">
      <c r="A132" s="10" t="s">
        <v>225</v>
      </c>
      <c r="B132" s="1" t="s">
        <v>63</v>
      </c>
      <c r="C132" s="1" t="s">
        <v>69</v>
      </c>
      <c r="D132" s="1">
        <v>136</v>
      </c>
      <c r="E132">
        <v>0</v>
      </c>
      <c r="F132">
        <v>405</v>
      </c>
      <c r="G132" s="3" t="s">
        <v>14</v>
      </c>
      <c r="H132" t="s">
        <v>102</v>
      </c>
      <c r="I132" s="4">
        <v>44770</v>
      </c>
      <c r="J132" t="s">
        <v>643</v>
      </c>
    </row>
    <row r="133" spans="1:10">
      <c r="A133" s="10" t="s">
        <v>226</v>
      </c>
      <c r="B133" s="1" t="s">
        <v>77</v>
      </c>
      <c r="C133" s="1" t="s">
        <v>72</v>
      </c>
      <c r="D133" s="1">
        <v>95</v>
      </c>
      <c r="E133">
        <v>0.15</v>
      </c>
      <c r="F133">
        <v>404</v>
      </c>
      <c r="G133" s="3" t="s">
        <v>14</v>
      </c>
      <c r="H133" t="s">
        <v>113</v>
      </c>
      <c r="I133" s="4">
        <v>44763</v>
      </c>
      <c r="J133" t="s">
        <v>642</v>
      </c>
    </row>
    <row r="134" spans="1:10">
      <c r="A134" s="10" t="s">
        <v>227</v>
      </c>
      <c r="B134" s="1" t="s">
        <v>63</v>
      </c>
      <c r="C134" s="1" t="s">
        <v>79</v>
      </c>
      <c r="D134" s="1">
        <v>38</v>
      </c>
      <c r="E134">
        <v>0.03</v>
      </c>
      <c r="F134">
        <v>394</v>
      </c>
      <c r="G134" s="3" t="s">
        <v>14</v>
      </c>
      <c r="H134" t="s">
        <v>13</v>
      </c>
      <c r="I134" s="4">
        <v>44768</v>
      </c>
      <c r="J134" t="s">
        <v>642</v>
      </c>
    </row>
    <row r="135" spans="1:10">
      <c r="A135" s="10" t="s">
        <v>228</v>
      </c>
      <c r="B135" s="1" t="s">
        <v>63</v>
      </c>
      <c r="C135" s="1" t="s">
        <v>61</v>
      </c>
      <c r="D135" s="1">
        <v>16</v>
      </c>
      <c r="E135">
        <v>0.37</v>
      </c>
      <c r="F135">
        <v>380</v>
      </c>
      <c r="G135" s="3" t="s">
        <v>14</v>
      </c>
      <c r="H135" t="s">
        <v>13</v>
      </c>
      <c r="I135" s="4">
        <v>44788</v>
      </c>
      <c r="J135" t="s">
        <v>642</v>
      </c>
    </row>
    <row r="136" spans="1:10">
      <c r="A136" s="10" t="s">
        <v>229</v>
      </c>
      <c r="B136" s="1" t="s">
        <v>11</v>
      </c>
      <c r="C136" s="1" t="s">
        <v>61</v>
      </c>
      <c r="D136" s="1">
        <v>90</v>
      </c>
      <c r="E136">
        <v>0.08</v>
      </c>
      <c r="F136">
        <v>379</v>
      </c>
      <c r="G136" s="3" t="s">
        <v>14</v>
      </c>
      <c r="H136" t="s">
        <v>82</v>
      </c>
      <c r="I136" s="4">
        <v>44805</v>
      </c>
      <c r="J136" t="s">
        <v>643</v>
      </c>
    </row>
    <row r="137" spans="1:10">
      <c r="A137" s="10" t="s">
        <v>230</v>
      </c>
      <c r="B137" s="1" t="s">
        <v>11</v>
      </c>
      <c r="C137" s="1" t="s">
        <v>30</v>
      </c>
      <c r="D137" s="1">
        <v>611</v>
      </c>
      <c r="E137">
        <v>0</v>
      </c>
      <c r="F137">
        <v>367</v>
      </c>
      <c r="G137" s="3" t="s">
        <v>14</v>
      </c>
      <c r="H137" t="s">
        <v>13</v>
      </c>
      <c r="I137" s="4">
        <v>44844</v>
      </c>
      <c r="J137" t="s">
        <v>645</v>
      </c>
    </row>
    <row r="138" spans="1:10">
      <c r="A138" s="10" t="s">
        <v>231</v>
      </c>
      <c r="B138" s="1" t="s">
        <v>109</v>
      </c>
      <c r="C138" s="1" t="s">
        <v>64</v>
      </c>
      <c r="D138" s="1">
        <v>80</v>
      </c>
      <c r="E138">
        <v>0.19</v>
      </c>
      <c r="F138">
        <v>347</v>
      </c>
      <c r="G138" s="3" t="s">
        <v>14</v>
      </c>
      <c r="H138" t="s">
        <v>82</v>
      </c>
      <c r="I138" s="4">
        <v>44840</v>
      </c>
      <c r="J138" t="s">
        <v>643</v>
      </c>
    </row>
    <row r="139" spans="1:10">
      <c r="A139" s="10" t="s">
        <v>232</v>
      </c>
      <c r="B139" s="1" t="s">
        <v>233</v>
      </c>
      <c r="C139" s="1" t="s">
        <v>69</v>
      </c>
      <c r="D139" s="1">
        <v>110</v>
      </c>
      <c r="E139">
        <v>0</v>
      </c>
      <c r="F139">
        <v>347</v>
      </c>
      <c r="G139" s="3" t="s">
        <v>14</v>
      </c>
      <c r="H139" t="s">
        <v>102</v>
      </c>
      <c r="I139" s="4">
        <v>44741</v>
      </c>
      <c r="J139" t="s">
        <v>642</v>
      </c>
    </row>
    <row r="140" spans="1:10">
      <c r="A140" s="10" t="s">
        <v>234</v>
      </c>
      <c r="B140" s="1" t="s">
        <v>63</v>
      </c>
      <c r="C140" s="1" t="s">
        <v>126</v>
      </c>
      <c r="D140" s="1">
        <v>115</v>
      </c>
      <c r="E140">
        <v>0.37</v>
      </c>
      <c r="F140">
        <v>342</v>
      </c>
      <c r="G140" s="3" t="s">
        <v>14</v>
      </c>
      <c r="H140" t="s">
        <v>13</v>
      </c>
      <c r="I140" s="4">
        <v>44775</v>
      </c>
      <c r="J140" t="s">
        <v>643</v>
      </c>
    </row>
    <row r="141" spans="1:10">
      <c r="A141" s="10" t="s">
        <v>235</v>
      </c>
      <c r="B141" s="1" t="s">
        <v>208</v>
      </c>
      <c r="C141" s="1" t="s">
        <v>75</v>
      </c>
      <c r="D141" s="1">
        <v>60</v>
      </c>
      <c r="E141">
        <v>0.03</v>
      </c>
      <c r="F141">
        <v>338</v>
      </c>
      <c r="G141" s="3" t="s">
        <v>83</v>
      </c>
      <c r="H141" t="s">
        <v>82</v>
      </c>
      <c r="I141" s="4">
        <v>44782</v>
      </c>
      <c r="J141" t="s">
        <v>645</v>
      </c>
    </row>
    <row r="142" spans="1:10">
      <c r="A142" s="10" t="s">
        <v>236</v>
      </c>
      <c r="B142" s="1" t="s">
        <v>63</v>
      </c>
      <c r="C142" s="1" t="s">
        <v>110</v>
      </c>
      <c r="D142" s="1">
        <v>120</v>
      </c>
      <c r="E142">
        <v>0.4</v>
      </c>
      <c r="F142">
        <v>336</v>
      </c>
      <c r="G142" s="3" t="s">
        <v>14</v>
      </c>
      <c r="H142" t="s">
        <v>102</v>
      </c>
      <c r="I142" s="4">
        <v>44755</v>
      </c>
      <c r="J142" t="s">
        <v>642</v>
      </c>
    </row>
    <row r="143" spans="1:10">
      <c r="A143" s="10" t="s">
        <v>237</v>
      </c>
      <c r="B143" s="1" t="s">
        <v>238</v>
      </c>
      <c r="C143" s="1" t="s">
        <v>16</v>
      </c>
      <c r="D143" s="1">
        <v>80</v>
      </c>
      <c r="E143">
        <v>0.12</v>
      </c>
      <c r="F143">
        <v>335</v>
      </c>
      <c r="G143" s="3" t="s">
        <v>239</v>
      </c>
      <c r="H143" t="s">
        <v>59</v>
      </c>
      <c r="I143" s="4">
        <v>44746</v>
      </c>
      <c r="J143" t="s">
        <v>642</v>
      </c>
    </row>
    <row r="144" spans="1:10">
      <c r="A144" s="10" t="s">
        <v>240</v>
      </c>
      <c r="B144" s="1" t="s">
        <v>109</v>
      </c>
      <c r="C144" s="1" t="s">
        <v>19</v>
      </c>
      <c r="D144" s="1">
        <v>63</v>
      </c>
      <c r="E144">
        <v>0.1</v>
      </c>
      <c r="F144">
        <v>329</v>
      </c>
      <c r="G144" s="3" t="s">
        <v>14</v>
      </c>
      <c r="H144" t="s">
        <v>59</v>
      </c>
      <c r="I144" s="4">
        <v>44763</v>
      </c>
      <c r="J144" t="s">
        <v>644</v>
      </c>
    </row>
    <row r="145" spans="1:10">
      <c r="A145" s="10" t="s">
        <v>241</v>
      </c>
      <c r="B145" s="1" t="s">
        <v>11</v>
      </c>
      <c r="C145" s="1" t="s">
        <v>192</v>
      </c>
      <c r="D145" s="1">
        <v>13</v>
      </c>
      <c r="E145">
        <v>0</v>
      </c>
      <c r="F145">
        <v>328</v>
      </c>
      <c r="G145" s="3" t="s">
        <v>14</v>
      </c>
      <c r="H145" t="s">
        <v>113</v>
      </c>
      <c r="I145" s="4">
        <v>44861</v>
      </c>
      <c r="J145" t="s">
        <v>643</v>
      </c>
    </row>
    <row r="146" spans="1:10">
      <c r="A146" s="10" t="s">
        <v>242</v>
      </c>
      <c r="B146" s="1" t="s">
        <v>11</v>
      </c>
      <c r="C146" s="1" t="s">
        <v>61</v>
      </c>
      <c r="D146" s="1">
        <v>15</v>
      </c>
      <c r="E146">
        <v>0.05</v>
      </c>
      <c r="F146">
        <v>328</v>
      </c>
      <c r="G146" s="3" t="s">
        <v>14</v>
      </c>
      <c r="H146" t="s">
        <v>59</v>
      </c>
      <c r="I146" s="4">
        <v>44764</v>
      </c>
      <c r="J146" t="s">
        <v>641</v>
      </c>
    </row>
    <row r="147" spans="1:10">
      <c r="A147" s="10" t="s">
        <v>243</v>
      </c>
      <c r="B147" s="1" t="s">
        <v>11</v>
      </c>
      <c r="C147" s="1" t="s">
        <v>96</v>
      </c>
      <c r="D147" s="1">
        <v>45</v>
      </c>
      <c r="E147">
        <v>0.1</v>
      </c>
      <c r="F147">
        <v>326</v>
      </c>
      <c r="G147" s="3" t="s">
        <v>14</v>
      </c>
      <c r="H147" t="s">
        <v>13</v>
      </c>
      <c r="I147" s="4">
        <v>44875</v>
      </c>
      <c r="J147" t="s">
        <v>645</v>
      </c>
    </row>
    <row r="148" spans="1:10">
      <c r="A148" s="10" t="s">
        <v>244</v>
      </c>
      <c r="B148" s="1" t="s">
        <v>125</v>
      </c>
      <c r="C148" s="1" t="s">
        <v>110</v>
      </c>
      <c r="D148" s="1">
        <v>59</v>
      </c>
      <c r="E148">
        <v>0.08</v>
      </c>
      <c r="F148">
        <v>325</v>
      </c>
      <c r="G148" s="3" t="s">
        <v>14</v>
      </c>
      <c r="H148" t="s">
        <v>59</v>
      </c>
      <c r="I148" s="4">
        <v>44714</v>
      </c>
      <c r="J148" t="s">
        <v>641</v>
      </c>
    </row>
    <row r="149" spans="1:10">
      <c r="A149" s="10" t="s">
        <v>245</v>
      </c>
      <c r="B149" s="1" t="s">
        <v>93</v>
      </c>
      <c r="C149" s="1" t="s">
        <v>33</v>
      </c>
      <c r="D149" s="1">
        <v>38</v>
      </c>
      <c r="E149">
        <v>0</v>
      </c>
      <c r="F149">
        <v>323</v>
      </c>
      <c r="G149" s="3" t="s">
        <v>14</v>
      </c>
      <c r="H149" t="s">
        <v>82</v>
      </c>
      <c r="I149" s="4">
        <v>44761</v>
      </c>
      <c r="J149" t="s">
        <v>645</v>
      </c>
    </row>
    <row r="150" spans="1:10">
      <c r="A150" s="10" t="s">
        <v>246</v>
      </c>
      <c r="B150" s="1" t="s">
        <v>247</v>
      </c>
      <c r="C150" s="1" t="s">
        <v>33</v>
      </c>
      <c r="D150" s="1">
        <v>100</v>
      </c>
      <c r="E150">
        <v>0.06</v>
      </c>
      <c r="F150">
        <v>322</v>
      </c>
      <c r="G150" s="3" t="s">
        <v>239</v>
      </c>
      <c r="H150" t="s">
        <v>26</v>
      </c>
      <c r="I150" s="4">
        <v>44747</v>
      </c>
      <c r="J150" t="s">
        <v>645</v>
      </c>
    </row>
    <row r="151" spans="1:10">
      <c r="A151" s="10" t="s">
        <v>248</v>
      </c>
      <c r="B151" s="1" t="s">
        <v>109</v>
      </c>
      <c r="C151" s="1" t="s">
        <v>69</v>
      </c>
      <c r="D151" s="1">
        <v>1332</v>
      </c>
      <c r="E151">
        <v>0.21</v>
      </c>
      <c r="F151">
        <v>320</v>
      </c>
      <c r="G151" s="3" t="s">
        <v>14</v>
      </c>
      <c r="H151" t="s">
        <v>13</v>
      </c>
      <c r="I151" s="4">
        <v>44874</v>
      </c>
      <c r="J151" t="s">
        <v>644</v>
      </c>
    </row>
    <row r="152" spans="1:10">
      <c r="A152" s="10" t="s">
        <v>249</v>
      </c>
      <c r="B152" s="1" t="s">
        <v>63</v>
      </c>
      <c r="C152" s="1" t="s">
        <v>61</v>
      </c>
      <c r="D152" s="1">
        <v>67</v>
      </c>
      <c r="E152">
        <v>0.2</v>
      </c>
      <c r="F152">
        <v>315</v>
      </c>
      <c r="G152" s="3" t="s">
        <v>14</v>
      </c>
      <c r="H152" t="s">
        <v>102</v>
      </c>
      <c r="I152" s="4">
        <v>44844</v>
      </c>
      <c r="J152" t="s">
        <v>644</v>
      </c>
    </row>
    <row r="153" spans="1:10">
      <c r="A153" s="10" t="s">
        <v>250</v>
      </c>
      <c r="B153" s="1" t="s">
        <v>11</v>
      </c>
      <c r="C153" s="1" t="s">
        <v>75</v>
      </c>
      <c r="D153" s="1">
        <v>400</v>
      </c>
      <c r="E153">
        <v>0.18</v>
      </c>
      <c r="F153">
        <v>310</v>
      </c>
      <c r="G153" s="3" t="s">
        <v>14</v>
      </c>
      <c r="H153" t="s">
        <v>13</v>
      </c>
      <c r="I153" s="4">
        <v>44762</v>
      </c>
      <c r="J153" t="s">
        <v>645</v>
      </c>
    </row>
    <row r="154" spans="1:10">
      <c r="A154" s="10" t="s">
        <v>251</v>
      </c>
      <c r="B154" s="1" t="s">
        <v>109</v>
      </c>
      <c r="C154" s="1" t="s">
        <v>69</v>
      </c>
      <c r="D154" s="1">
        <v>500</v>
      </c>
      <c r="E154">
        <v>0.6</v>
      </c>
      <c r="F154">
        <v>310</v>
      </c>
      <c r="G154" s="3" t="s">
        <v>14</v>
      </c>
      <c r="H154" t="s">
        <v>102</v>
      </c>
      <c r="I154" s="4">
        <v>44762</v>
      </c>
      <c r="J154" t="s">
        <v>644</v>
      </c>
    </row>
    <row r="155" spans="1:10">
      <c r="A155" s="10" t="s">
        <v>252</v>
      </c>
      <c r="B155" s="1" t="s">
        <v>222</v>
      </c>
      <c r="C155" s="1" t="s">
        <v>12</v>
      </c>
      <c r="D155" s="1">
        <v>39</v>
      </c>
      <c r="E155">
        <v>0.02</v>
      </c>
      <c r="F155">
        <v>307</v>
      </c>
      <c r="G155" s="3" t="s">
        <v>14</v>
      </c>
      <c r="H155" t="s">
        <v>113</v>
      </c>
      <c r="I155" s="4">
        <v>44769</v>
      </c>
      <c r="J155" t="s">
        <v>644</v>
      </c>
    </row>
    <row r="156" spans="1:10">
      <c r="A156" s="10" t="s">
        <v>253</v>
      </c>
      <c r="B156" s="1" t="s">
        <v>168</v>
      </c>
      <c r="C156" s="1" t="s">
        <v>79</v>
      </c>
      <c r="D156" s="1">
        <v>450</v>
      </c>
      <c r="E156">
        <v>0.35</v>
      </c>
      <c r="F156">
        <v>300</v>
      </c>
      <c r="G156" s="3" t="s">
        <v>130</v>
      </c>
      <c r="H156" t="s">
        <v>102</v>
      </c>
      <c r="I156" s="4">
        <v>44866</v>
      </c>
      <c r="J156" t="s">
        <v>643</v>
      </c>
    </row>
    <row r="157" spans="1:10">
      <c r="A157" s="10" t="s">
        <v>254</v>
      </c>
      <c r="B157" s="1" t="s">
        <v>43</v>
      </c>
      <c r="C157" s="1" t="s">
        <v>19</v>
      </c>
      <c r="D157" s="1">
        <v>58</v>
      </c>
      <c r="E157">
        <v>0.06</v>
      </c>
      <c r="F157">
        <v>300</v>
      </c>
      <c r="G157" s="3" t="s">
        <v>14</v>
      </c>
      <c r="H157" t="s">
        <v>13</v>
      </c>
      <c r="I157" s="4">
        <v>44747</v>
      </c>
      <c r="J157" t="s">
        <v>643</v>
      </c>
    </row>
    <row r="158" spans="1:10">
      <c r="A158" s="10" t="s">
        <v>255</v>
      </c>
      <c r="B158" s="1" t="s">
        <v>256</v>
      </c>
      <c r="C158" s="1" t="s">
        <v>91</v>
      </c>
      <c r="D158" s="1">
        <v>30</v>
      </c>
      <c r="E158">
        <v>0.08</v>
      </c>
      <c r="F158">
        <v>300</v>
      </c>
      <c r="G158" s="3" t="s">
        <v>256</v>
      </c>
      <c r="H158" t="s">
        <v>26</v>
      </c>
      <c r="I158" s="4">
        <v>44743</v>
      </c>
      <c r="J158" t="s">
        <v>644</v>
      </c>
    </row>
    <row r="159" spans="1:10">
      <c r="A159" s="10" t="s">
        <v>257</v>
      </c>
      <c r="B159" s="1" t="s">
        <v>258</v>
      </c>
      <c r="C159" s="1" t="s">
        <v>61</v>
      </c>
      <c r="D159" s="1">
        <v>80</v>
      </c>
      <c r="E159">
        <v>0.14</v>
      </c>
      <c r="F159">
        <v>293</v>
      </c>
      <c r="G159" s="3" t="s">
        <v>130</v>
      </c>
      <c r="H159" t="s">
        <v>59</v>
      </c>
      <c r="I159" s="4">
        <v>44789</v>
      </c>
      <c r="J159" t="s">
        <v>644</v>
      </c>
    </row>
    <row r="160" spans="1:10">
      <c r="A160" s="10" t="s">
        <v>259</v>
      </c>
      <c r="B160" s="1" t="s">
        <v>260</v>
      </c>
      <c r="C160" s="1" t="s">
        <v>33</v>
      </c>
      <c r="D160" s="1">
        <v>300</v>
      </c>
      <c r="E160">
        <v>0.15</v>
      </c>
      <c r="F160">
        <v>292</v>
      </c>
      <c r="G160" s="3" t="s">
        <v>261</v>
      </c>
      <c r="H160" t="s">
        <v>174</v>
      </c>
      <c r="I160" s="4">
        <v>44775</v>
      </c>
      <c r="J160" t="s">
        <v>641</v>
      </c>
    </row>
    <row r="161" spans="1:10">
      <c r="A161" s="10" t="s">
        <v>262</v>
      </c>
      <c r="B161" s="1" t="s">
        <v>35</v>
      </c>
      <c r="C161" s="1" t="s">
        <v>36</v>
      </c>
      <c r="D161" s="1">
        <v>100</v>
      </c>
      <c r="E161">
        <v>0</v>
      </c>
      <c r="F161">
        <v>292</v>
      </c>
      <c r="G161" s="3" t="s">
        <v>38</v>
      </c>
      <c r="H161" t="s">
        <v>82</v>
      </c>
      <c r="I161" s="4">
        <v>44755</v>
      </c>
      <c r="J161" s="13" t="s">
        <v>641</v>
      </c>
    </row>
    <row r="162" spans="1:10">
      <c r="A162" s="10" t="s">
        <v>263</v>
      </c>
      <c r="B162" s="1" t="s">
        <v>63</v>
      </c>
      <c r="C162" s="1" t="s">
        <v>33</v>
      </c>
      <c r="D162" s="1">
        <v>170</v>
      </c>
      <c r="E162">
        <v>0.25</v>
      </c>
      <c r="F162">
        <v>286</v>
      </c>
      <c r="G162" s="3" t="s">
        <v>14</v>
      </c>
      <c r="H162" t="s">
        <v>82</v>
      </c>
      <c r="I162" s="4">
        <v>44714</v>
      </c>
      <c r="J162" t="s">
        <v>644</v>
      </c>
    </row>
    <row r="163" spans="1:10">
      <c r="A163" s="10" t="s">
        <v>264</v>
      </c>
      <c r="B163" s="1" t="s">
        <v>81</v>
      </c>
      <c r="C163" s="1" t="s">
        <v>33</v>
      </c>
      <c r="D163" s="1">
        <v>190</v>
      </c>
      <c r="E163">
        <v>0.12</v>
      </c>
      <c r="F163">
        <v>280</v>
      </c>
      <c r="G163" s="3" t="s">
        <v>83</v>
      </c>
      <c r="H163" t="s">
        <v>37</v>
      </c>
      <c r="I163" s="4">
        <v>44872</v>
      </c>
      <c r="J163" t="s">
        <v>645</v>
      </c>
    </row>
    <row r="164" spans="1:10">
      <c r="A164" s="10" t="s">
        <v>265</v>
      </c>
      <c r="B164" s="1" t="s">
        <v>50</v>
      </c>
      <c r="C164" s="1" t="s">
        <v>30</v>
      </c>
      <c r="D164" s="1">
        <v>40</v>
      </c>
      <c r="E164">
        <v>0</v>
      </c>
      <c r="F164">
        <v>280</v>
      </c>
      <c r="G164" s="3" t="s">
        <v>14</v>
      </c>
      <c r="H164" t="s">
        <v>123</v>
      </c>
      <c r="I164" s="4">
        <v>44798</v>
      </c>
      <c r="J164" t="s">
        <v>642</v>
      </c>
    </row>
    <row r="165" spans="1:10">
      <c r="A165" s="10" t="s">
        <v>266</v>
      </c>
      <c r="B165" s="1" t="s">
        <v>267</v>
      </c>
      <c r="C165" s="1" t="s">
        <v>91</v>
      </c>
      <c r="D165" s="1">
        <v>20</v>
      </c>
      <c r="E165">
        <v>0.06</v>
      </c>
      <c r="F165">
        <v>279</v>
      </c>
      <c r="G165" s="3" t="s">
        <v>268</v>
      </c>
      <c r="H165" t="s">
        <v>102</v>
      </c>
      <c r="I165" s="4">
        <v>44768</v>
      </c>
      <c r="J165" t="s">
        <v>641</v>
      </c>
    </row>
    <row r="166" spans="1:10">
      <c r="A166" s="10" t="s">
        <v>269</v>
      </c>
      <c r="B166" s="1" t="s">
        <v>43</v>
      </c>
      <c r="C166" s="1" t="s">
        <v>215</v>
      </c>
      <c r="D166" s="1">
        <v>52</v>
      </c>
      <c r="E166">
        <v>0</v>
      </c>
      <c r="F166">
        <v>279</v>
      </c>
      <c r="G166" s="3" t="s">
        <v>14</v>
      </c>
      <c r="H166" t="s">
        <v>13</v>
      </c>
      <c r="I166" s="4">
        <v>44733</v>
      </c>
      <c r="J166" t="s">
        <v>645</v>
      </c>
    </row>
    <row r="167" spans="1:10">
      <c r="A167" s="10" t="s">
        <v>270</v>
      </c>
      <c r="B167" s="1" t="s">
        <v>43</v>
      </c>
      <c r="C167" s="1" t="s">
        <v>33</v>
      </c>
      <c r="D167" s="1">
        <v>84</v>
      </c>
      <c r="E167">
        <v>0.17</v>
      </c>
      <c r="F167">
        <v>277</v>
      </c>
      <c r="G167" s="3" t="s">
        <v>14</v>
      </c>
      <c r="H167" t="s">
        <v>133</v>
      </c>
      <c r="I167" s="4">
        <v>44861</v>
      </c>
      <c r="J167" t="s">
        <v>641</v>
      </c>
    </row>
    <row r="168" spans="1:10">
      <c r="A168" s="10" t="s">
        <v>271</v>
      </c>
      <c r="B168" s="1" t="s">
        <v>222</v>
      </c>
      <c r="C168" s="1" t="s">
        <v>126</v>
      </c>
      <c r="D168" s="1">
        <v>130</v>
      </c>
      <c r="E168">
        <v>0</v>
      </c>
      <c r="F168">
        <v>275</v>
      </c>
      <c r="G168" s="3" t="s">
        <v>14</v>
      </c>
      <c r="H168" t="s">
        <v>26</v>
      </c>
      <c r="I168" s="4">
        <v>44719</v>
      </c>
      <c r="J168" t="s">
        <v>643</v>
      </c>
    </row>
    <row r="169" spans="1:10">
      <c r="A169" s="10" t="s">
        <v>272</v>
      </c>
      <c r="B169" s="1" t="s">
        <v>66</v>
      </c>
      <c r="C169" s="1" t="s">
        <v>33</v>
      </c>
      <c r="D169" s="1">
        <v>40</v>
      </c>
      <c r="E169">
        <v>0.1</v>
      </c>
      <c r="F169">
        <v>271</v>
      </c>
      <c r="G169" s="3" t="s">
        <v>14</v>
      </c>
      <c r="H169" t="s">
        <v>82</v>
      </c>
      <c r="I169" s="4">
        <v>44820</v>
      </c>
      <c r="J169" t="s">
        <v>645</v>
      </c>
    </row>
    <row r="170" spans="1:10">
      <c r="A170" s="10" t="s">
        <v>273</v>
      </c>
      <c r="B170" s="1" t="s">
        <v>63</v>
      </c>
      <c r="C170" s="1" t="s">
        <v>75</v>
      </c>
      <c r="D170" s="1">
        <v>19</v>
      </c>
      <c r="E170">
        <v>0.08</v>
      </c>
      <c r="F170">
        <v>266</v>
      </c>
      <c r="G170" s="3" t="s">
        <v>14</v>
      </c>
      <c r="H170" t="s">
        <v>82</v>
      </c>
      <c r="I170" s="4">
        <v>44775</v>
      </c>
      <c r="J170" t="s">
        <v>644</v>
      </c>
    </row>
    <row r="171" spans="1:10">
      <c r="A171" s="10" t="s">
        <v>274</v>
      </c>
      <c r="B171" s="1" t="s">
        <v>66</v>
      </c>
      <c r="C171" s="1" t="s">
        <v>75</v>
      </c>
      <c r="D171" s="1">
        <v>24</v>
      </c>
      <c r="E171">
        <v>0.2</v>
      </c>
      <c r="F171">
        <v>265</v>
      </c>
      <c r="G171" s="3" t="s">
        <v>14</v>
      </c>
      <c r="H171" t="s">
        <v>26</v>
      </c>
      <c r="I171" s="4">
        <v>44757</v>
      </c>
      <c r="J171" t="s">
        <v>641</v>
      </c>
    </row>
    <row r="172" spans="1:10">
      <c r="A172" s="10" t="s">
        <v>275</v>
      </c>
      <c r="B172" s="1" t="s">
        <v>77</v>
      </c>
      <c r="C172" s="1" t="s">
        <v>19</v>
      </c>
      <c r="D172" s="1">
        <v>35</v>
      </c>
      <c r="E172">
        <v>0.07</v>
      </c>
      <c r="F172">
        <v>261</v>
      </c>
      <c r="G172" s="3" t="s">
        <v>14</v>
      </c>
      <c r="H172" t="s">
        <v>102</v>
      </c>
      <c r="I172" s="4">
        <v>44734</v>
      </c>
      <c r="J172" t="s">
        <v>641</v>
      </c>
    </row>
    <row r="173" spans="1:10">
      <c r="A173" s="10" t="s">
        <v>276</v>
      </c>
      <c r="B173" s="1" t="s">
        <v>77</v>
      </c>
      <c r="C173" s="1" t="s">
        <v>61</v>
      </c>
      <c r="D173" s="1">
        <v>65</v>
      </c>
      <c r="E173">
        <v>0.5</v>
      </c>
      <c r="F173">
        <v>257</v>
      </c>
      <c r="G173" s="3" t="s">
        <v>14</v>
      </c>
      <c r="H173" t="s">
        <v>133</v>
      </c>
      <c r="I173" s="4">
        <v>44873</v>
      </c>
      <c r="J173" t="s">
        <v>643</v>
      </c>
    </row>
    <row r="174" spans="1:10">
      <c r="A174" s="10" t="s">
        <v>277</v>
      </c>
      <c r="B174" s="1" t="s">
        <v>11</v>
      </c>
      <c r="C174" s="1" t="s">
        <v>61</v>
      </c>
      <c r="D174" s="1">
        <v>325</v>
      </c>
      <c r="E174">
        <v>0.48</v>
      </c>
      <c r="F174">
        <v>255</v>
      </c>
      <c r="G174" s="3" t="s">
        <v>14</v>
      </c>
      <c r="H174" t="s">
        <v>59</v>
      </c>
      <c r="I174" s="4">
        <v>44784</v>
      </c>
      <c r="J174" t="s">
        <v>641</v>
      </c>
    </row>
    <row r="175" spans="1:10">
      <c r="A175" s="10" t="s">
        <v>278</v>
      </c>
      <c r="B175" s="1" t="s">
        <v>11</v>
      </c>
      <c r="C175" s="1" t="s">
        <v>64</v>
      </c>
      <c r="D175" s="1">
        <v>30</v>
      </c>
      <c r="E175">
        <v>0.08</v>
      </c>
      <c r="F175">
        <v>250</v>
      </c>
      <c r="G175" s="3" t="s">
        <v>239</v>
      </c>
      <c r="H175" t="s">
        <v>26</v>
      </c>
      <c r="I175" s="4">
        <v>44805</v>
      </c>
      <c r="J175" t="s">
        <v>642</v>
      </c>
    </row>
    <row r="176" spans="1:10">
      <c r="A176" s="10" t="s">
        <v>279</v>
      </c>
      <c r="B176" s="1" t="s">
        <v>81</v>
      </c>
      <c r="C176" s="1" t="s">
        <v>91</v>
      </c>
      <c r="D176" s="1">
        <v>190</v>
      </c>
      <c r="E176">
        <v>0.27</v>
      </c>
      <c r="F176">
        <v>250</v>
      </c>
      <c r="G176" s="3" t="s">
        <v>83</v>
      </c>
      <c r="H176" t="s">
        <v>26</v>
      </c>
      <c r="I176" s="4">
        <v>44740</v>
      </c>
      <c r="J176" t="s">
        <v>641</v>
      </c>
    </row>
    <row r="177" spans="1:10">
      <c r="A177" s="10" t="s">
        <v>280</v>
      </c>
      <c r="B177" s="1" t="s">
        <v>11</v>
      </c>
      <c r="C177" s="1" t="s">
        <v>203</v>
      </c>
      <c r="D177" s="1">
        <v>24</v>
      </c>
      <c r="E177">
        <v>0.08</v>
      </c>
      <c r="F177">
        <v>248</v>
      </c>
      <c r="G177" s="3" t="s">
        <v>14</v>
      </c>
      <c r="H177" t="s">
        <v>59</v>
      </c>
      <c r="I177" s="4">
        <v>44733</v>
      </c>
      <c r="J177" t="s">
        <v>642</v>
      </c>
    </row>
    <row r="178" spans="1:10">
      <c r="A178" s="10" t="s">
        <v>281</v>
      </c>
      <c r="B178" s="1" t="s">
        <v>63</v>
      </c>
      <c r="C178" s="1" t="s">
        <v>79</v>
      </c>
      <c r="D178" s="1">
        <v>30</v>
      </c>
      <c r="E178">
        <v>0.1</v>
      </c>
      <c r="F178">
        <v>245</v>
      </c>
      <c r="G178" s="3" t="s">
        <v>14</v>
      </c>
      <c r="H178" t="s">
        <v>133</v>
      </c>
      <c r="I178" s="4">
        <v>44760</v>
      </c>
      <c r="J178" t="s">
        <v>643</v>
      </c>
    </row>
    <row r="179" spans="1:10">
      <c r="A179" s="10" t="s">
        <v>282</v>
      </c>
      <c r="B179" s="1" t="s">
        <v>11</v>
      </c>
      <c r="C179" s="1" t="s">
        <v>16</v>
      </c>
      <c r="D179" s="1">
        <v>35</v>
      </c>
      <c r="E179">
        <v>0.07</v>
      </c>
      <c r="F179">
        <v>244</v>
      </c>
      <c r="G179" s="3" t="s">
        <v>14</v>
      </c>
      <c r="H179" t="s">
        <v>123</v>
      </c>
      <c r="I179" s="4">
        <v>44874</v>
      </c>
      <c r="J179" t="s">
        <v>641</v>
      </c>
    </row>
    <row r="180" spans="1:10">
      <c r="A180" s="10">
        <v>99</v>
      </c>
      <c r="B180" s="1" t="s">
        <v>81</v>
      </c>
      <c r="C180" s="1" t="s">
        <v>19</v>
      </c>
      <c r="D180" s="1">
        <v>75</v>
      </c>
      <c r="E180">
        <v>0.02</v>
      </c>
      <c r="F180">
        <v>244</v>
      </c>
      <c r="G180" s="3" t="s">
        <v>83</v>
      </c>
      <c r="H180" t="s">
        <v>123</v>
      </c>
      <c r="I180" s="4">
        <v>44824</v>
      </c>
      <c r="J180" t="s">
        <v>641</v>
      </c>
    </row>
    <row r="181" spans="1:10">
      <c r="A181" s="10" t="s">
        <v>283</v>
      </c>
      <c r="B181" s="1" t="s">
        <v>284</v>
      </c>
      <c r="C181" s="1" t="s">
        <v>61</v>
      </c>
      <c r="D181" s="1">
        <v>149</v>
      </c>
      <c r="E181">
        <v>0</v>
      </c>
      <c r="F181">
        <v>244</v>
      </c>
      <c r="G181" s="3" t="s">
        <v>14</v>
      </c>
      <c r="H181" t="s">
        <v>102</v>
      </c>
      <c r="I181" s="4">
        <v>44776</v>
      </c>
      <c r="J181" t="s">
        <v>642</v>
      </c>
    </row>
    <row r="182" spans="1:10">
      <c r="A182" s="10" t="s">
        <v>285</v>
      </c>
      <c r="B182" s="1" t="s">
        <v>11</v>
      </c>
      <c r="C182" s="1" t="s">
        <v>61</v>
      </c>
      <c r="D182" s="1">
        <v>100</v>
      </c>
      <c r="E182">
        <v>0.08</v>
      </c>
      <c r="F182">
        <v>242</v>
      </c>
      <c r="G182" s="3" t="s">
        <v>14</v>
      </c>
      <c r="H182" t="s">
        <v>13</v>
      </c>
      <c r="I182" s="4">
        <v>44777</v>
      </c>
      <c r="J182" t="s">
        <v>644</v>
      </c>
    </row>
    <row r="183" spans="1:10">
      <c r="A183" s="10" t="s">
        <v>286</v>
      </c>
      <c r="B183" s="1" t="s">
        <v>11</v>
      </c>
      <c r="C183" s="1" t="s">
        <v>215</v>
      </c>
      <c r="D183" s="1">
        <v>49</v>
      </c>
      <c r="E183">
        <v>0.05</v>
      </c>
      <c r="F183">
        <v>240</v>
      </c>
      <c r="G183" s="3" t="s">
        <v>14</v>
      </c>
      <c r="H183" t="s">
        <v>59</v>
      </c>
      <c r="I183" s="4">
        <v>44811</v>
      </c>
      <c r="J183" t="s">
        <v>645</v>
      </c>
    </row>
    <row r="184" spans="1:10">
      <c r="A184" s="10" t="s">
        <v>287</v>
      </c>
      <c r="B184" s="1" t="s">
        <v>11</v>
      </c>
      <c r="C184" s="1" t="s">
        <v>69</v>
      </c>
      <c r="D184" s="1">
        <v>39</v>
      </c>
      <c r="E184">
        <v>0.07</v>
      </c>
      <c r="F184">
        <v>240</v>
      </c>
      <c r="G184" s="3" t="s">
        <v>14</v>
      </c>
      <c r="H184" t="s">
        <v>82</v>
      </c>
      <c r="I184" s="4">
        <v>44756</v>
      </c>
      <c r="J184" t="s">
        <v>643</v>
      </c>
    </row>
    <row r="185" spans="1:10">
      <c r="A185" s="10" t="s">
        <v>288</v>
      </c>
      <c r="B185" s="1" t="s">
        <v>11</v>
      </c>
      <c r="C185" s="1" t="s">
        <v>36</v>
      </c>
      <c r="D185" s="1">
        <v>31</v>
      </c>
      <c r="E185">
        <v>0.18</v>
      </c>
      <c r="F185">
        <v>240</v>
      </c>
      <c r="G185" s="3" t="s">
        <v>14</v>
      </c>
      <c r="H185" t="s">
        <v>59</v>
      </c>
      <c r="I185" s="4">
        <v>44747</v>
      </c>
      <c r="J185" t="s">
        <v>642</v>
      </c>
    </row>
    <row r="186" spans="1:10">
      <c r="A186" s="10" t="s">
        <v>289</v>
      </c>
      <c r="B186" s="1" t="s">
        <v>168</v>
      </c>
      <c r="C186" s="1" t="s">
        <v>61</v>
      </c>
      <c r="D186" s="1">
        <v>40</v>
      </c>
      <c r="E186">
        <v>0</v>
      </c>
      <c r="F186">
        <v>237</v>
      </c>
      <c r="G186" s="3" t="s">
        <v>14</v>
      </c>
      <c r="H186" t="s">
        <v>13</v>
      </c>
      <c r="I186" s="4">
        <v>44833</v>
      </c>
      <c r="J186" t="s">
        <v>643</v>
      </c>
    </row>
    <row r="187" spans="1:10">
      <c r="A187" s="10" t="s">
        <v>290</v>
      </c>
      <c r="B187" s="1" t="s">
        <v>291</v>
      </c>
      <c r="C187" s="1" t="s">
        <v>75</v>
      </c>
      <c r="D187" s="1">
        <v>125</v>
      </c>
      <c r="E187">
        <v>0</v>
      </c>
      <c r="F187">
        <v>237</v>
      </c>
      <c r="G187" s="3" t="s">
        <v>31</v>
      </c>
      <c r="H187" t="s">
        <v>13</v>
      </c>
      <c r="I187" s="4">
        <v>44782</v>
      </c>
      <c r="J187" t="s">
        <v>642</v>
      </c>
    </row>
    <row r="188" spans="1:10">
      <c r="A188" s="10" t="s">
        <v>292</v>
      </c>
      <c r="B188" s="1" t="s">
        <v>11</v>
      </c>
      <c r="C188" s="1" t="s">
        <v>12</v>
      </c>
      <c r="D188" s="1">
        <v>24</v>
      </c>
      <c r="E188">
        <v>0.21</v>
      </c>
      <c r="F188">
        <v>235</v>
      </c>
      <c r="G188" s="3" t="s">
        <v>14</v>
      </c>
      <c r="H188" t="s">
        <v>26</v>
      </c>
      <c r="I188" s="4">
        <v>44850</v>
      </c>
      <c r="J188" t="s">
        <v>641</v>
      </c>
    </row>
    <row r="189" spans="1:10">
      <c r="A189" s="10" t="s">
        <v>293</v>
      </c>
      <c r="B189" s="1" t="s">
        <v>11</v>
      </c>
      <c r="C189" s="1" t="s">
        <v>36</v>
      </c>
      <c r="D189" s="1">
        <v>55</v>
      </c>
      <c r="E189">
        <v>0.13</v>
      </c>
      <c r="F189">
        <v>235</v>
      </c>
      <c r="G189" s="3" t="s">
        <v>14</v>
      </c>
      <c r="H189" t="s">
        <v>26</v>
      </c>
      <c r="I189" s="4">
        <v>44845</v>
      </c>
      <c r="J189" t="s">
        <v>645</v>
      </c>
    </row>
    <row r="190" spans="1:10">
      <c r="A190" s="10" t="s">
        <v>294</v>
      </c>
      <c r="B190" s="1" t="s">
        <v>11</v>
      </c>
      <c r="C190" s="1" t="s">
        <v>30</v>
      </c>
      <c r="D190" s="1">
        <v>50</v>
      </c>
      <c r="E190">
        <v>0</v>
      </c>
      <c r="F190">
        <v>229</v>
      </c>
      <c r="G190" s="3" t="s">
        <v>14</v>
      </c>
      <c r="H190" t="s">
        <v>59</v>
      </c>
      <c r="I190" s="4">
        <v>44771</v>
      </c>
      <c r="J190" t="s">
        <v>644</v>
      </c>
    </row>
    <row r="191" spans="1:10">
      <c r="A191" s="10" t="s">
        <v>295</v>
      </c>
      <c r="B191" s="1" t="s">
        <v>247</v>
      </c>
      <c r="C191" s="1" t="s">
        <v>12</v>
      </c>
      <c r="D191" s="1">
        <v>14</v>
      </c>
      <c r="E191">
        <v>0.05</v>
      </c>
      <c r="F191">
        <v>223</v>
      </c>
      <c r="G191" s="3" t="s">
        <v>239</v>
      </c>
      <c r="H191" t="s">
        <v>82</v>
      </c>
      <c r="I191" s="4">
        <v>44727</v>
      </c>
      <c r="J191" t="s">
        <v>642</v>
      </c>
    </row>
    <row r="192" spans="1:10">
      <c r="A192" s="10" t="s">
        <v>296</v>
      </c>
      <c r="B192" s="1" t="s">
        <v>11</v>
      </c>
      <c r="C192" s="1" t="s">
        <v>61</v>
      </c>
      <c r="D192" s="1">
        <v>90</v>
      </c>
      <c r="E192">
        <v>0.2</v>
      </c>
      <c r="F192">
        <v>218</v>
      </c>
      <c r="G192" s="3" t="s">
        <v>14</v>
      </c>
      <c r="H192" t="s">
        <v>102</v>
      </c>
      <c r="I192" s="4">
        <v>44784</v>
      </c>
      <c r="J192" t="s">
        <v>642</v>
      </c>
    </row>
    <row r="193" spans="1:10">
      <c r="A193" s="10" t="s">
        <v>297</v>
      </c>
      <c r="B193" s="1" t="s">
        <v>11</v>
      </c>
      <c r="C193" s="1" t="s">
        <v>69</v>
      </c>
      <c r="D193" s="1">
        <v>100</v>
      </c>
      <c r="E193">
        <v>0.3</v>
      </c>
      <c r="F193">
        <v>217</v>
      </c>
      <c r="G193" s="3" t="s">
        <v>14</v>
      </c>
      <c r="H193" t="s">
        <v>102</v>
      </c>
      <c r="I193" s="4">
        <v>44845</v>
      </c>
      <c r="J193" t="s">
        <v>644</v>
      </c>
    </row>
    <row r="194" spans="1:10">
      <c r="A194" s="10" t="s">
        <v>298</v>
      </c>
      <c r="B194" s="1" t="s">
        <v>299</v>
      </c>
      <c r="C194" s="1" t="s">
        <v>61</v>
      </c>
      <c r="D194" s="1">
        <v>35</v>
      </c>
      <c r="E194">
        <v>0.17</v>
      </c>
      <c r="F194">
        <v>215</v>
      </c>
      <c r="G194" s="3" t="s">
        <v>14</v>
      </c>
      <c r="H194" t="s">
        <v>102</v>
      </c>
      <c r="I194" s="4">
        <v>44791</v>
      </c>
      <c r="J194" t="s">
        <v>641</v>
      </c>
    </row>
    <row r="195" spans="1:10">
      <c r="A195" s="10" t="s">
        <v>300</v>
      </c>
      <c r="B195" s="1" t="s">
        <v>11</v>
      </c>
      <c r="C195" s="1" t="s">
        <v>107</v>
      </c>
      <c r="D195" s="1">
        <v>110</v>
      </c>
      <c r="E195">
        <v>0.05</v>
      </c>
      <c r="F195">
        <v>214</v>
      </c>
      <c r="G195" s="3" t="s">
        <v>14</v>
      </c>
      <c r="H195" t="s">
        <v>13</v>
      </c>
      <c r="I195" s="4">
        <v>44858</v>
      </c>
      <c r="J195" t="s">
        <v>644</v>
      </c>
    </row>
    <row r="196" spans="1:10">
      <c r="A196" s="10" t="s">
        <v>301</v>
      </c>
      <c r="B196" s="1" t="s">
        <v>29</v>
      </c>
      <c r="C196" s="1" t="s">
        <v>69</v>
      </c>
      <c r="D196" s="1">
        <v>190</v>
      </c>
      <c r="E196">
        <v>0</v>
      </c>
      <c r="F196">
        <v>214</v>
      </c>
      <c r="G196" s="3" t="s">
        <v>31</v>
      </c>
      <c r="H196" t="s">
        <v>26</v>
      </c>
      <c r="I196" s="4">
        <v>44791</v>
      </c>
      <c r="J196" t="s">
        <v>642</v>
      </c>
    </row>
    <row r="197" spans="1:10">
      <c r="A197" s="10" t="s">
        <v>302</v>
      </c>
      <c r="B197" s="1" t="s">
        <v>77</v>
      </c>
      <c r="C197" s="1" t="s">
        <v>303</v>
      </c>
      <c r="D197" s="1">
        <v>170</v>
      </c>
      <c r="E197">
        <v>0.25</v>
      </c>
      <c r="F197">
        <v>213</v>
      </c>
      <c r="G197" s="3" t="s">
        <v>14</v>
      </c>
      <c r="H197" t="s">
        <v>59</v>
      </c>
      <c r="I197" s="4">
        <v>44865</v>
      </c>
      <c r="J197" t="s">
        <v>642</v>
      </c>
    </row>
    <row r="198" spans="1:10">
      <c r="A198" s="10" t="s">
        <v>304</v>
      </c>
      <c r="B198" s="1" t="s">
        <v>63</v>
      </c>
      <c r="C198" s="1" t="s">
        <v>96</v>
      </c>
      <c r="D198" s="1">
        <v>81</v>
      </c>
      <c r="E198">
        <v>0</v>
      </c>
      <c r="F198">
        <v>212</v>
      </c>
      <c r="G198" s="3" t="s">
        <v>14</v>
      </c>
      <c r="H198" t="s">
        <v>59</v>
      </c>
      <c r="I198" s="4">
        <v>44803</v>
      </c>
      <c r="J198" t="s">
        <v>645</v>
      </c>
    </row>
    <row r="199" spans="1:10">
      <c r="A199" s="10" t="s">
        <v>305</v>
      </c>
      <c r="B199" s="1" t="s">
        <v>247</v>
      </c>
      <c r="C199" s="1" t="s">
        <v>64</v>
      </c>
      <c r="D199" s="1">
        <v>12</v>
      </c>
      <c r="E199">
        <v>0.09</v>
      </c>
      <c r="F199">
        <v>205</v>
      </c>
      <c r="G199" s="3" t="s">
        <v>239</v>
      </c>
      <c r="H199" t="s">
        <v>59</v>
      </c>
      <c r="I199" s="4">
        <v>44789</v>
      </c>
      <c r="J199" t="s">
        <v>642</v>
      </c>
    </row>
    <row r="200" spans="1:10">
      <c r="A200" s="10" t="s">
        <v>306</v>
      </c>
      <c r="B200" s="1" t="s">
        <v>307</v>
      </c>
      <c r="C200" s="1" t="s">
        <v>61</v>
      </c>
      <c r="D200" s="1">
        <v>30</v>
      </c>
      <c r="E200">
        <v>0</v>
      </c>
      <c r="F200">
        <v>204</v>
      </c>
      <c r="G200" s="3" t="s">
        <v>308</v>
      </c>
      <c r="H200" t="s">
        <v>102</v>
      </c>
      <c r="I200" s="4">
        <v>44784</v>
      </c>
      <c r="J200" t="s">
        <v>642</v>
      </c>
    </row>
    <row r="201" spans="1:10">
      <c r="A201" s="10" t="s">
        <v>309</v>
      </c>
      <c r="B201" s="1" t="s">
        <v>310</v>
      </c>
      <c r="C201" s="1" t="s">
        <v>91</v>
      </c>
      <c r="D201" s="1">
        <v>24</v>
      </c>
      <c r="E201">
        <v>0.1</v>
      </c>
      <c r="F201">
        <v>204</v>
      </c>
      <c r="G201" s="3" t="s">
        <v>14</v>
      </c>
      <c r="H201" t="s">
        <v>59</v>
      </c>
      <c r="I201" s="4">
        <v>44726</v>
      </c>
      <c r="J201" t="s">
        <v>641</v>
      </c>
    </row>
    <row r="202" spans="1:10">
      <c r="A202" s="10" t="s">
        <v>311</v>
      </c>
      <c r="B202" s="1" t="s">
        <v>11</v>
      </c>
      <c r="C202" s="1" t="s">
        <v>203</v>
      </c>
      <c r="D202" s="1">
        <v>57</v>
      </c>
      <c r="E202">
        <v>0.25</v>
      </c>
      <c r="F202">
        <v>203</v>
      </c>
      <c r="G202" s="3" t="s">
        <v>14</v>
      </c>
      <c r="H202" t="s">
        <v>102</v>
      </c>
      <c r="I202" s="4">
        <v>44854</v>
      </c>
      <c r="J202" t="s">
        <v>642</v>
      </c>
    </row>
    <row r="203" spans="1:10">
      <c r="A203" s="10" t="s">
        <v>312</v>
      </c>
      <c r="B203" s="1" t="s">
        <v>11</v>
      </c>
      <c r="C203" s="1" t="s">
        <v>75</v>
      </c>
      <c r="D203" s="1">
        <v>23</v>
      </c>
      <c r="E203">
        <v>0</v>
      </c>
      <c r="F203">
        <v>202</v>
      </c>
      <c r="G203" s="3" t="s">
        <v>14</v>
      </c>
      <c r="H203" t="s">
        <v>13</v>
      </c>
      <c r="I203" s="4">
        <v>44770</v>
      </c>
      <c r="J203" t="s">
        <v>642</v>
      </c>
    </row>
    <row r="204" spans="1:10">
      <c r="A204" s="10" t="s">
        <v>313</v>
      </c>
      <c r="B204" s="1" t="s">
        <v>11</v>
      </c>
      <c r="C204" s="1" t="s">
        <v>16</v>
      </c>
      <c r="D204" s="1">
        <v>25</v>
      </c>
      <c r="E204">
        <v>0</v>
      </c>
      <c r="F204">
        <v>202</v>
      </c>
      <c r="G204" s="3" t="s">
        <v>14</v>
      </c>
      <c r="H204" t="s">
        <v>59</v>
      </c>
      <c r="I204" s="4">
        <v>44756</v>
      </c>
      <c r="J204" t="s">
        <v>644</v>
      </c>
    </row>
    <row r="205" spans="1:10">
      <c r="A205" s="10" t="s">
        <v>314</v>
      </c>
      <c r="B205" s="1" t="s">
        <v>66</v>
      </c>
      <c r="C205" s="1" t="s">
        <v>33</v>
      </c>
      <c r="D205" s="1">
        <v>85</v>
      </c>
      <c r="E205">
        <v>0.17</v>
      </c>
      <c r="F205">
        <v>202</v>
      </c>
      <c r="G205" s="3" t="s">
        <v>67</v>
      </c>
      <c r="H205" t="s">
        <v>102</v>
      </c>
      <c r="I205" s="4">
        <v>44713</v>
      </c>
      <c r="J205" t="s">
        <v>644</v>
      </c>
    </row>
    <row r="206" spans="1:10">
      <c r="A206" s="10" t="s">
        <v>315</v>
      </c>
      <c r="B206" s="1" t="s">
        <v>93</v>
      </c>
      <c r="C206" s="1" t="s">
        <v>110</v>
      </c>
      <c r="D206" s="1">
        <v>60</v>
      </c>
      <c r="E206">
        <v>0.08</v>
      </c>
      <c r="F206">
        <v>201</v>
      </c>
      <c r="G206" s="3" t="s">
        <v>14</v>
      </c>
      <c r="H206" t="s">
        <v>59</v>
      </c>
      <c r="I206" s="4">
        <v>44784</v>
      </c>
      <c r="J206" t="s">
        <v>642</v>
      </c>
    </row>
    <row r="207" spans="1:10">
      <c r="A207" s="10" t="s">
        <v>316</v>
      </c>
      <c r="B207" s="1" t="s">
        <v>11</v>
      </c>
      <c r="C207" s="1" t="s">
        <v>61</v>
      </c>
      <c r="D207" s="1">
        <v>94</v>
      </c>
      <c r="E207">
        <v>0</v>
      </c>
      <c r="F207">
        <v>200</v>
      </c>
      <c r="G207" s="3" t="s">
        <v>14</v>
      </c>
      <c r="H207" t="s">
        <v>102</v>
      </c>
      <c r="I207" s="4">
        <v>44760</v>
      </c>
      <c r="J207" t="s">
        <v>642</v>
      </c>
    </row>
    <row r="208" spans="1:10">
      <c r="A208" s="10" t="s">
        <v>317</v>
      </c>
      <c r="B208" s="1" t="s">
        <v>11</v>
      </c>
      <c r="C208" s="1" t="s">
        <v>16</v>
      </c>
      <c r="D208" s="1">
        <v>25</v>
      </c>
      <c r="E208">
        <v>0.25</v>
      </c>
      <c r="F208">
        <v>197</v>
      </c>
      <c r="G208" s="3" t="s">
        <v>14</v>
      </c>
      <c r="H208" t="s">
        <v>102</v>
      </c>
      <c r="I208" s="4">
        <v>44714</v>
      </c>
      <c r="J208" t="s">
        <v>644</v>
      </c>
    </row>
    <row r="209" spans="1:10">
      <c r="A209" s="10" t="s">
        <v>318</v>
      </c>
      <c r="B209" s="1" t="s">
        <v>63</v>
      </c>
      <c r="C209" s="1" t="s">
        <v>79</v>
      </c>
      <c r="D209" s="1">
        <v>120</v>
      </c>
      <c r="E209">
        <v>0.3</v>
      </c>
      <c r="F209">
        <v>194</v>
      </c>
      <c r="G209" s="3" t="s">
        <v>14</v>
      </c>
      <c r="H209" t="s">
        <v>82</v>
      </c>
      <c r="I209" s="4">
        <v>44747</v>
      </c>
      <c r="J209" t="s">
        <v>644</v>
      </c>
    </row>
    <row r="210" spans="1:10">
      <c r="A210" s="10" t="s">
        <v>319</v>
      </c>
      <c r="B210" s="1" t="s">
        <v>129</v>
      </c>
      <c r="C210" s="1" t="s">
        <v>215</v>
      </c>
      <c r="D210" s="1">
        <v>78</v>
      </c>
      <c r="E210">
        <v>0.16</v>
      </c>
      <c r="F210">
        <v>190</v>
      </c>
      <c r="G210" s="3" t="s">
        <v>130</v>
      </c>
      <c r="H210" t="s">
        <v>102</v>
      </c>
      <c r="I210" s="4">
        <v>44824</v>
      </c>
      <c r="J210" t="s">
        <v>641</v>
      </c>
    </row>
    <row r="211" spans="1:10">
      <c r="A211" s="10" t="s">
        <v>320</v>
      </c>
      <c r="B211" s="1" t="s">
        <v>29</v>
      </c>
      <c r="C211" s="1" t="s">
        <v>61</v>
      </c>
      <c r="D211" s="1">
        <v>50</v>
      </c>
      <c r="E211">
        <v>0</v>
      </c>
      <c r="F211">
        <v>189</v>
      </c>
      <c r="G211" s="3" t="s">
        <v>31</v>
      </c>
      <c r="H211" t="s">
        <v>133</v>
      </c>
      <c r="I211" s="4">
        <v>44851</v>
      </c>
      <c r="J211" t="s">
        <v>643</v>
      </c>
    </row>
    <row r="212" spans="1:10">
      <c r="A212" s="10" t="s">
        <v>321</v>
      </c>
      <c r="B212" s="1" t="s">
        <v>11</v>
      </c>
      <c r="C212" s="1" t="s">
        <v>64</v>
      </c>
      <c r="D212" s="1">
        <v>36</v>
      </c>
      <c r="E212">
        <v>0</v>
      </c>
      <c r="F212">
        <v>188</v>
      </c>
      <c r="G212" s="3" t="s">
        <v>14</v>
      </c>
      <c r="H212" t="s">
        <v>59</v>
      </c>
      <c r="I212" s="4">
        <v>44867</v>
      </c>
      <c r="J212" t="s">
        <v>644</v>
      </c>
    </row>
    <row r="213" spans="1:10">
      <c r="A213" s="10" t="s">
        <v>322</v>
      </c>
      <c r="B213" s="1" t="s">
        <v>29</v>
      </c>
      <c r="C213" s="1" t="s">
        <v>33</v>
      </c>
      <c r="D213" s="1">
        <v>200</v>
      </c>
      <c r="E213">
        <v>0.25</v>
      </c>
      <c r="F213">
        <v>188</v>
      </c>
      <c r="G213" s="3" t="s">
        <v>31</v>
      </c>
      <c r="H213" t="s">
        <v>26</v>
      </c>
      <c r="I213" s="4">
        <v>44804</v>
      </c>
      <c r="J213" t="s">
        <v>644</v>
      </c>
    </row>
    <row r="214" spans="1:10">
      <c r="A214" s="10" t="s">
        <v>323</v>
      </c>
      <c r="B214" s="1" t="s">
        <v>109</v>
      </c>
      <c r="C214" s="1" t="s">
        <v>79</v>
      </c>
      <c r="D214" s="1">
        <v>13</v>
      </c>
      <c r="E214">
        <v>0.03</v>
      </c>
      <c r="F214">
        <v>187</v>
      </c>
      <c r="G214" s="3" t="s">
        <v>14</v>
      </c>
      <c r="H214" t="s">
        <v>59</v>
      </c>
      <c r="I214" s="4">
        <v>44793</v>
      </c>
      <c r="J214" t="s">
        <v>644</v>
      </c>
    </row>
    <row r="215" spans="1:10">
      <c r="A215" s="10" t="s">
        <v>324</v>
      </c>
      <c r="B215" s="1" t="s">
        <v>325</v>
      </c>
      <c r="C215" s="1" t="s">
        <v>96</v>
      </c>
      <c r="D215" s="1">
        <v>1500</v>
      </c>
      <c r="E215">
        <v>0</v>
      </c>
      <c r="F215">
        <v>184</v>
      </c>
      <c r="G215" s="3" t="s">
        <v>27</v>
      </c>
      <c r="H215" t="s">
        <v>102</v>
      </c>
      <c r="I215" s="4">
        <v>44750</v>
      </c>
      <c r="J215" t="s">
        <v>642</v>
      </c>
    </row>
    <row r="216" spans="1:10">
      <c r="A216" s="10" t="s">
        <v>326</v>
      </c>
      <c r="B216" s="1" t="s">
        <v>66</v>
      </c>
      <c r="C216" s="1" t="s">
        <v>33</v>
      </c>
      <c r="D216" s="1">
        <v>65</v>
      </c>
      <c r="E216">
        <v>0.1</v>
      </c>
      <c r="F216">
        <v>182</v>
      </c>
      <c r="G216" s="3" t="s">
        <v>67</v>
      </c>
      <c r="H216" t="s">
        <v>102</v>
      </c>
      <c r="I216" s="4">
        <v>44713</v>
      </c>
      <c r="J216" t="s">
        <v>642</v>
      </c>
    </row>
    <row r="217" spans="1:10">
      <c r="A217" s="10" t="s">
        <v>327</v>
      </c>
      <c r="B217" s="1" t="s">
        <v>11</v>
      </c>
      <c r="C217" s="1" t="s">
        <v>69</v>
      </c>
      <c r="D217" s="1">
        <v>40</v>
      </c>
      <c r="E217">
        <v>0.12</v>
      </c>
      <c r="F217">
        <v>180</v>
      </c>
      <c r="G217" s="3" t="s">
        <v>14</v>
      </c>
      <c r="H217" t="s">
        <v>133</v>
      </c>
      <c r="I217" s="4">
        <v>44831</v>
      </c>
      <c r="J217" t="s">
        <v>643</v>
      </c>
    </row>
    <row r="218" spans="1:10">
      <c r="A218" s="10" t="s">
        <v>328</v>
      </c>
      <c r="B218" s="1" t="s">
        <v>11</v>
      </c>
      <c r="C218" s="1" t="s">
        <v>69</v>
      </c>
      <c r="D218" s="1">
        <v>45</v>
      </c>
      <c r="E218">
        <v>0.15</v>
      </c>
      <c r="F218">
        <v>178</v>
      </c>
      <c r="G218" s="3" t="s">
        <v>14</v>
      </c>
      <c r="H218" t="s">
        <v>59</v>
      </c>
      <c r="I218" s="4">
        <v>44728</v>
      </c>
      <c r="J218" t="s">
        <v>642</v>
      </c>
    </row>
    <row r="219" spans="1:10">
      <c r="A219" s="10" t="s">
        <v>329</v>
      </c>
      <c r="B219" s="1" t="s">
        <v>11</v>
      </c>
      <c r="C219" s="1" t="s">
        <v>33</v>
      </c>
      <c r="D219" s="1">
        <v>32</v>
      </c>
      <c r="E219">
        <v>0.3</v>
      </c>
      <c r="F219">
        <v>177</v>
      </c>
      <c r="G219" s="3" t="s">
        <v>14</v>
      </c>
      <c r="H219" t="s">
        <v>133</v>
      </c>
      <c r="I219" s="4">
        <v>44853</v>
      </c>
      <c r="J219" t="s">
        <v>641</v>
      </c>
    </row>
    <row r="220" spans="1:10">
      <c r="A220" s="10" t="s">
        <v>330</v>
      </c>
      <c r="B220" s="1" t="s">
        <v>63</v>
      </c>
      <c r="C220" s="1" t="s">
        <v>30</v>
      </c>
      <c r="D220" s="1">
        <v>21</v>
      </c>
      <c r="E220">
        <v>0.15</v>
      </c>
      <c r="F220">
        <v>176</v>
      </c>
      <c r="G220" s="3" t="s">
        <v>14</v>
      </c>
      <c r="H220" t="s">
        <v>123</v>
      </c>
      <c r="I220" s="4">
        <v>44715</v>
      </c>
      <c r="J220" t="s">
        <v>645</v>
      </c>
    </row>
    <row r="221" spans="1:10">
      <c r="A221" s="10" t="s">
        <v>331</v>
      </c>
      <c r="B221" s="1" t="s">
        <v>11</v>
      </c>
      <c r="C221" s="1" t="s">
        <v>203</v>
      </c>
      <c r="D221" s="1">
        <v>80</v>
      </c>
      <c r="E221">
        <v>0.25</v>
      </c>
      <c r="F221">
        <v>175</v>
      </c>
      <c r="G221" s="3" t="s">
        <v>14</v>
      </c>
      <c r="H221" t="s">
        <v>102</v>
      </c>
      <c r="I221" s="4">
        <v>44775</v>
      </c>
      <c r="J221" t="s">
        <v>643</v>
      </c>
    </row>
    <row r="222" spans="1:10">
      <c r="A222" s="10" t="s">
        <v>332</v>
      </c>
      <c r="B222" s="1" t="s">
        <v>43</v>
      </c>
      <c r="C222" s="1" t="s">
        <v>33</v>
      </c>
      <c r="D222" s="1">
        <v>20</v>
      </c>
      <c r="E222">
        <v>0.08</v>
      </c>
      <c r="F222">
        <v>175</v>
      </c>
      <c r="G222" s="3" t="s">
        <v>14</v>
      </c>
      <c r="H222" t="s">
        <v>102</v>
      </c>
      <c r="I222" s="4">
        <v>44722</v>
      </c>
      <c r="J222" t="s">
        <v>645</v>
      </c>
    </row>
    <row r="223" spans="1:10">
      <c r="A223" s="10" t="s">
        <v>333</v>
      </c>
      <c r="B223" s="1" t="s">
        <v>81</v>
      </c>
      <c r="C223" s="1" t="s">
        <v>61</v>
      </c>
      <c r="D223" s="1">
        <v>63</v>
      </c>
      <c r="E223">
        <v>0</v>
      </c>
      <c r="F223">
        <v>174</v>
      </c>
      <c r="G223" s="3" t="s">
        <v>83</v>
      </c>
      <c r="H223" t="s">
        <v>102</v>
      </c>
      <c r="I223" s="4">
        <v>44753</v>
      </c>
      <c r="J223" t="s">
        <v>641</v>
      </c>
    </row>
    <row r="224" spans="1:10">
      <c r="A224" s="10" t="s">
        <v>334</v>
      </c>
      <c r="B224" s="1" t="s">
        <v>11</v>
      </c>
      <c r="C224" s="1" t="s">
        <v>107</v>
      </c>
      <c r="D224" s="1">
        <v>40</v>
      </c>
      <c r="E224">
        <v>0.2</v>
      </c>
      <c r="F224">
        <v>173</v>
      </c>
      <c r="G224" s="3" t="s">
        <v>14</v>
      </c>
      <c r="H224" t="s">
        <v>59</v>
      </c>
      <c r="I224" s="4">
        <v>44833</v>
      </c>
      <c r="J224" t="s">
        <v>645</v>
      </c>
    </row>
    <row r="225" spans="1:10">
      <c r="A225" s="10" t="s">
        <v>335</v>
      </c>
      <c r="B225" s="1" t="s">
        <v>217</v>
      </c>
      <c r="C225" s="1" t="s">
        <v>30</v>
      </c>
      <c r="D225" s="1">
        <v>150</v>
      </c>
      <c r="E225">
        <v>1</v>
      </c>
      <c r="F225">
        <v>173</v>
      </c>
      <c r="G225" s="3" t="s">
        <v>336</v>
      </c>
      <c r="H225" t="s">
        <v>26</v>
      </c>
      <c r="I225" s="4">
        <v>44811</v>
      </c>
      <c r="J225" t="s">
        <v>646</v>
      </c>
    </row>
    <row r="226" spans="1:10">
      <c r="A226" s="10" t="s">
        <v>337</v>
      </c>
      <c r="B226" s="1" t="s">
        <v>35</v>
      </c>
      <c r="C226" s="1" t="s">
        <v>33</v>
      </c>
      <c r="D226" s="1">
        <v>230</v>
      </c>
      <c r="E226">
        <v>0.15</v>
      </c>
      <c r="F226">
        <v>172</v>
      </c>
      <c r="G226" s="3" t="s">
        <v>38</v>
      </c>
      <c r="H226" t="s">
        <v>26</v>
      </c>
      <c r="I226" s="4">
        <v>44811</v>
      </c>
      <c r="J226" t="s">
        <v>641</v>
      </c>
    </row>
    <row r="227" spans="1:10">
      <c r="A227" s="10" t="s">
        <v>338</v>
      </c>
      <c r="B227" s="1" t="s">
        <v>11</v>
      </c>
      <c r="C227" s="1" t="s">
        <v>69</v>
      </c>
      <c r="D227" s="1">
        <v>70</v>
      </c>
      <c r="E227">
        <v>0</v>
      </c>
      <c r="F227">
        <v>171</v>
      </c>
      <c r="G227" s="3" t="s">
        <v>14</v>
      </c>
      <c r="H227" t="s">
        <v>102</v>
      </c>
      <c r="I227" s="4">
        <v>44734</v>
      </c>
      <c r="J227" t="s">
        <v>645</v>
      </c>
    </row>
    <row r="228" spans="1:10">
      <c r="A228" s="10" t="s">
        <v>339</v>
      </c>
      <c r="B228" s="1" t="s">
        <v>11</v>
      </c>
      <c r="C228" s="1" t="s">
        <v>69</v>
      </c>
      <c r="D228" s="1">
        <v>29</v>
      </c>
      <c r="E228">
        <v>0.1</v>
      </c>
      <c r="F228">
        <v>169</v>
      </c>
      <c r="G228" s="3" t="s">
        <v>14</v>
      </c>
      <c r="H228" t="s">
        <v>59</v>
      </c>
      <c r="I228" s="4">
        <v>44804</v>
      </c>
      <c r="J228" t="s">
        <v>645</v>
      </c>
    </row>
    <row r="229" spans="1:10">
      <c r="A229" s="10" t="s">
        <v>340</v>
      </c>
      <c r="B229" s="1" t="s">
        <v>11</v>
      </c>
      <c r="C229" s="1" t="s">
        <v>107</v>
      </c>
      <c r="D229" s="1">
        <v>15</v>
      </c>
      <c r="E229">
        <v>0.06</v>
      </c>
      <c r="F229">
        <v>169</v>
      </c>
      <c r="G229" s="3" t="s">
        <v>14</v>
      </c>
      <c r="H229" t="s">
        <v>102</v>
      </c>
      <c r="I229" s="4">
        <v>44743</v>
      </c>
      <c r="J229" t="s">
        <v>644</v>
      </c>
    </row>
    <row r="230" spans="1:10">
      <c r="A230" s="10" t="s">
        <v>341</v>
      </c>
      <c r="B230" s="1" t="s">
        <v>342</v>
      </c>
      <c r="C230" s="1" t="s">
        <v>75</v>
      </c>
      <c r="D230" s="1">
        <v>250</v>
      </c>
      <c r="E230">
        <v>0.17</v>
      </c>
      <c r="F230">
        <v>169</v>
      </c>
      <c r="G230" s="3" t="s">
        <v>343</v>
      </c>
      <c r="H230" t="s">
        <v>102</v>
      </c>
      <c r="I230" s="4">
        <v>44727</v>
      </c>
      <c r="J230" t="s">
        <v>643</v>
      </c>
    </row>
    <row r="231" spans="1:10">
      <c r="A231" s="10" t="s">
        <v>344</v>
      </c>
      <c r="B231" s="1" t="s">
        <v>86</v>
      </c>
      <c r="C231" s="1" t="s">
        <v>36</v>
      </c>
      <c r="D231" s="1">
        <v>80</v>
      </c>
      <c r="E231">
        <v>0.04</v>
      </c>
      <c r="F231">
        <v>166</v>
      </c>
      <c r="G231" s="3" t="s">
        <v>38</v>
      </c>
      <c r="H231" t="s">
        <v>82</v>
      </c>
      <c r="I231" s="4">
        <v>44827</v>
      </c>
      <c r="J231" t="s">
        <v>643</v>
      </c>
    </row>
    <row r="232" spans="1:10">
      <c r="A232" s="10" t="s">
        <v>345</v>
      </c>
      <c r="B232" s="1" t="s">
        <v>93</v>
      </c>
      <c r="C232" s="1" t="s">
        <v>30</v>
      </c>
      <c r="D232" s="1">
        <v>26</v>
      </c>
      <c r="E232">
        <v>0.035</v>
      </c>
      <c r="F232">
        <v>166</v>
      </c>
      <c r="G232" s="3" t="s">
        <v>14</v>
      </c>
      <c r="H232" t="s">
        <v>102</v>
      </c>
      <c r="I232" s="4">
        <v>44777</v>
      </c>
      <c r="J232" t="s">
        <v>644</v>
      </c>
    </row>
    <row r="233" spans="1:10">
      <c r="A233" s="10" t="s">
        <v>346</v>
      </c>
      <c r="B233" s="1" t="s">
        <v>347</v>
      </c>
      <c r="C233" s="1" t="s">
        <v>16</v>
      </c>
      <c r="D233" s="1">
        <v>50</v>
      </c>
      <c r="E233">
        <v>0.17</v>
      </c>
      <c r="F233">
        <v>165</v>
      </c>
      <c r="G233" s="3" t="s">
        <v>268</v>
      </c>
      <c r="H233" t="s">
        <v>26</v>
      </c>
      <c r="I233" s="4">
        <v>44874</v>
      </c>
      <c r="J233" t="s">
        <v>641</v>
      </c>
    </row>
    <row r="234" spans="1:10">
      <c r="A234" s="10" t="s">
        <v>348</v>
      </c>
      <c r="B234" s="1" t="s">
        <v>93</v>
      </c>
      <c r="C234" s="1" t="s">
        <v>16</v>
      </c>
      <c r="D234" s="1">
        <v>80</v>
      </c>
      <c r="E234">
        <v>0</v>
      </c>
      <c r="F234">
        <v>165</v>
      </c>
      <c r="G234" s="3" t="s">
        <v>14</v>
      </c>
      <c r="H234" t="s">
        <v>26</v>
      </c>
      <c r="I234" s="4">
        <v>44782</v>
      </c>
      <c r="J234" t="s">
        <v>644</v>
      </c>
    </row>
    <row r="235" spans="1:10">
      <c r="A235" s="10" t="s">
        <v>349</v>
      </c>
      <c r="B235" s="1" t="s">
        <v>258</v>
      </c>
      <c r="C235" s="1" t="s">
        <v>350</v>
      </c>
      <c r="D235" s="1">
        <v>350</v>
      </c>
      <c r="E235">
        <v>0.67</v>
      </c>
      <c r="F235">
        <v>163</v>
      </c>
      <c r="G235" s="3" t="s">
        <v>130</v>
      </c>
      <c r="H235" t="s">
        <v>133</v>
      </c>
      <c r="I235" s="4">
        <v>44861</v>
      </c>
      <c r="J235" t="s">
        <v>643</v>
      </c>
    </row>
    <row r="236" spans="1:10">
      <c r="A236" s="10" t="s">
        <v>351</v>
      </c>
      <c r="B236" s="1" t="s">
        <v>43</v>
      </c>
      <c r="C236" s="1" t="s">
        <v>61</v>
      </c>
      <c r="D236" s="1">
        <v>110</v>
      </c>
      <c r="E236">
        <v>0.4</v>
      </c>
      <c r="F236">
        <v>163</v>
      </c>
      <c r="G236" s="3" t="s">
        <v>14</v>
      </c>
      <c r="H236" t="s">
        <v>102</v>
      </c>
      <c r="I236" s="4">
        <v>44740</v>
      </c>
      <c r="J236" t="s">
        <v>643</v>
      </c>
    </row>
    <row r="237" spans="1:10">
      <c r="A237" s="10" t="s">
        <v>352</v>
      </c>
      <c r="B237" s="1" t="s">
        <v>11</v>
      </c>
      <c r="C237" s="1" t="s">
        <v>33</v>
      </c>
      <c r="D237" s="1">
        <v>15</v>
      </c>
      <c r="E237">
        <v>0.07</v>
      </c>
      <c r="F237">
        <v>159</v>
      </c>
      <c r="G237" s="3" t="s">
        <v>14</v>
      </c>
      <c r="H237" t="s">
        <v>102</v>
      </c>
      <c r="I237" s="4">
        <v>44762</v>
      </c>
      <c r="J237" t="s">
        <v>645</v>
      </c>
    </row>
    <row r="238" spans="1:10">
      <c r="A238" s="10" t="s">
        <v>353</v>
      </c>
      <c r="B238" s="1" t="s">
        <v>63</v>
      </c>
      <c r="C238" s="1" t="s">
        <v>12</v>
      </c>
      <c r="D238" s="1">
        <v>23</v>
      </c>
      <c r="E238">
        <v>0</v>
      </c>
      <c r="F238">
        <v>159</v>
      </c>
      <c r="G238" s="3" t="s">
        <v>14</v>
      </c>
      <c r="H238" t="s">
        <v>59</v>
      </c>
      <c r="I238" s="4">
        <v>44735</v>
      </c>
      <c r="J238" t="s">
        <v>644</v>
      </c>
    </row>
    <row r="239" spans="1:10">
      <c r="A239" s="10" t="s">
        <v>354</v>
      </c>
      <c r="B239" s="1" t="s">
        <v>115</v>
      </c>
      <c r="C239" s="1" t="s">
        <v>91</v>
      </c>
      <c r="D239" s="1">
        <v>2260</v>
      </c>
      <c r="E239">
        <v>0.35</v>
      </c>
      <c r="F239">
        <v>156</v>
      </c>
      <c r="G239" s="3" t="s">
        <v>115</v>
      </c>
      <c r="H239" t="s">
        <v>26</v>
      </c>
      <c r="I239" s="4">
        <v>44840</v>
      </c>
      <c r="J239" t="s">
        <v>644</v>
      </c>
    </row>
    <row r="240" spans="1:10">
      <c r="A240" s="10" t="s">
        <v>355</v>
      </c>
      <c r="B240" s="1" t="s">
        <v>11</v>
      </c>
      <c r="C240" s="1" t="s">
        <v>110</v>
      </c>
      <c r="D240" s="1">
        <v>60</v>
      </c>
      <c r="E240">
        <v>0.2</v>
      </c>
      <c r="F240">
        <v>154</v>
      </c>
      <c r="G240" s="3" t="s">
        <v>14</v>
      </c>
      <c r="H240" t="s">
        <v>82</v>
      </c>
      <c r="I240" s="4">
        <v>44868</v>
      </c>
      <c r="J240" t="s">
        <v>641</v>
      </c>
    </row>
    <row r="241" spans="1:10">
      <c r="A241" s="10" t="s">
        <v>356</v>
      </c>
      <c r="B241" s="1" t="s">
        <v>129</v>
      </c>
      <c r="C241" s="1" t="s">
        <v>19</v>
      </c>
      <c r="D241" s="1">
        <v>76</v>
      </c>
      <c r="E241">
        <v>0.22</v>
      </c>
      <c r="F241">
        <v>153</v>
      </c>
      <c r="G241" s="3" t="s">
        <v>130</v>
      </c>
      <c r="H241" t="s">
        <v>133</v>
      </c>
      <c r="I241" s="4">
        <v>44754</v>
      </c>
      <c r="J241" t="s">
        <v>641</v>
      </c>
    </row>
    <row r="242" spans="1:10">
      <c r="A242" s="10" t="s">
        <v>357</v>
      </c>
      <c r="B242" s="1" t="s">
        <v>11</v>
      </c>
      <c r="C242" s="1" t="s">
        <v>79</v>
      </c>
      <c r="D242" s="1">
        <v>45</v>
      </c>
      <c r="E242">
        <v>0.12</v>
      </c>
      <c r="F242">
        <v>153</v>
      </c>
      <c r="G242" s="3" t="s">
        <v>14</v>
      </c>
      <c r="H242" t="s">
        <v>133</v>
      </c>
      <c r="I242" s="4">
        <v>44741</v>
      </c>
      <c r="J242" t="s">
        <v>642</v>
      </c>
    </row>
    <row r="243" spans="1:10">
      <c r="A243" s="10" t="s">
        <v>358</v>
      </c>
      <c r="B243" s="1" t="s">
        <v>11</v>
      </c>
      <c r="C243" s="1" t="s">
        <v>69</v>
      </c>
      <c r="D243" s="1">
        <v>64</v>
      </c>
      <c r="E243">
        <v>0.46</v>
      </c>
      <c r="F243">
        <v>151</v>
      </c>
      <c r="G243" s="3" t="s">
        <v>14</v>
      </c>
      <c r="H243" t="s">
        <v>102</v>
      </c>
      <c r="I243" s="4">
        <v>44854</v>
      </c>
      <c r="J243" t="s">
        <v>641</v>
      </c>
    </row>
    <row r="244" spans="1:10">
      <c r="A244" s="10" t="s">
        <v>359</v>
      </c>
      <c r="B244" s="1" t="s">
        <v>360</v>
      </c>
      <c r="C244" s="1" t="s">
        <v>110</v>
      </c>
      <c r="D244" s="1">
        <v>250</v>
      </c>
      <c r="E244">
        <v>0.3</v>
      </c>
      <c r="F244">
        <v>150</v>
      </c>
      <c r="G244" s="3" t="s">
        <v>38</v>
      </c>
      <c r="H244" t="s">
        <v>82</v>
      </c>
      <c r="I244" s="4">
        <v>44827</v>
      </c>
      <c r="J244" t="s">
        <v>644</v>
      </c>
    </row>
    <row r="245" spans="1:10">
      <c r="A245" s="10" t="s">
        <v>361</v>
      </c>
      <c r="B245" s="1" t="s">
        <v>29</v>
      </c>
      <c r="C245" s="1" t="s">
        <v>33</v>
      </c>
      <c r="D245" s="1">
        <v>70</v>
      </c>
      <c r="E245">
        <v>0.15</v>
      </c>
      <c r="F245">
        <v>150</v>
      </c>
      <c r="G245" s="3" t="s">
        <v>31</v>
      </c>
      <c r="H245" t="s">
        <v>133</v>
      </c>
      <c r="I245" s="4">
        <v>44722</v>
      </c>
      <c r="J245" t="s">
        <v>642</v>
      </c>
    </row>
    <row r="246" spans="1:10">
      <c r="A246" s="10" t="s">
        <v>362</v>
      </c>
      <c r="B246" s="1" t="s">
        <v>99</v>
      </c>
      <c r="C246" s="1" t="s">
        <v>79</v>
      </c>
      <c r="D246" s="1">
        <v>150</v>
      </c>
      <c r="E246">
        <v>0</v>
      </c>
      <c r="F246">
        <v>149</v>
      </c>
      <c r="G246" s="3" t="s">
        <v>100</v>
      </c>
      <c r="H246" t="s">
        <v>102</v>
      </c>
      <c r="I246" s="4">
        <v>44719</v>
      </c>
      <c r="J246" t="s">
        <v>643</v>
      </c>
    </row>
    <row r="247" spans="1:10">
      <c r="A247" s="10" t="s">
        <v>363</v>
      </c>
      <c r="B247" s="1" t="s">
        <v>11</v>
      </c>
      <c r="C247" s="1" t="s">
        <v>364</v>
      </c>
      <c r="D247" s="1">
        <v>100</v>
      </c>
      <c r="E247">
        <v>0.33</v>
      </c>
      <c r="F247">
        <v>148</v>
      </c>
      <c r="G247" s="3" t="s">
        <v>14</v>
      </c>
      <c r="H247" t="s">
        <v>102</v>
      </c>
      <c r="I247" s="4">
        <v>44871</v>
      </c>
      <c r="J247" t="s">
        <v>642</v>
      </c>
    </row>
    <row r="248" spans="1:10">
      <c r="A248" s="10" t="s">
        <v>365</v>
      </c>
      <c r="B248" s="1" t="s">
        <v>366</v>
      </c>
      <c r="C248" s="1" t="s">
        <v>36</v>
      </c>
      <c r="D248" s="1">
        <v>25</v>
      </c>
      <c r="E248">
        <v>0</v>
      </c>
      <c r="F248">
        <v>148</v>
      </c>
      <c r="G248" s="3" t="s">
        <v>367</v>
      </c>
      <c r="H248" t="s">
        <v>59</v>
      </c>
      <c r="I248" s="4">
        <v>44866</v>
      </c>
      <c r="J248" t="s">
        <v>645</v>
      </c>
    </row>
    <row r="249" spans="1:10">
      <c r="A249" s="10" t="s">
        <v>368</v>
      </c>
      <c r="B249" s="1" t="s">
        <v>267</v>
      </c>
      <c r="C249" s="1" t="s">
        <v>369</v>
      </c>
      <c r="D249" s="1">
        <v>88</v>
      </c>
      <c r="E249">
        <v>0.15</v>
      </c>
      <c r="F249">
        <v>145</v>
      </c>
      <c r="G249" s="3" t="s">
        <v>268</v>
      </c>
      <c r="H249" t="s">
        <v>102</v>
      </c>
      <c r="I249" s="4">
        <v>44813</v>
      </c>
      <c r="J249" t="s">
        <v>645</v>
      </c>
    </row>
    <row r="250" spans="1:10">
      <c r="A250" s="10" t="s">
        <v>370</v>
      </c>
      <c r="B250" s="1" t="s">
        <v>11</v>
      </c>
      <c r="C250" s="1" t="s">
        <v>33</v>
      </c>
      <c r="D250" s="1">
        <v>140</v>
      </c>
      <c r="E250">
        <v>0.07</v>
      </c>
      <c r="F250">
        <v>144</v>
      </c>
      <c r="G250" s="3" t="s">
        <v>14</v>
      </c>
      <c r="H250" t="s">
        <v>13</v>
      </c>
      <c r="I250" s="4">
        <v>44866</v>
      </c>
      <c r="J250" t="s">
        <v>644</v>
      </c>
    </row>
    <row r="251" spans="1:10">
      <c r="A251" s="10" t="s">
        <v>371</v>
      </c>
      <c r="B251" s="1" t="s">
        <v>11</v>
      </c>
      <c r="C251" s="1" t="s">
        <v>181</v>
      </c>
      <c r="D251" s="1">
        <v>27</v>
      </c>
      <c r="E251">
        <v>0.03</v>
      </c>
      <c r="F251">
        <v>143</v>
      </c>
      <c r="G251" s="3" t="s">
        <v>14</v>
      </c>
      <c r="H251" t="s">
        <v>51</v>
      </c>
      <c r="I251" s="4">
        <v>44811</v>
      </c>
      <c r="J251" t="s">
        <v>644</v>
      </c>
    </row>
    <row r="252" spans="1:10">
      <c r="A252" s="10" t="s">
        <v>372</v>
      </c>
      <c r="B252" s="1" t="s">
        <v>11</v>
      </c>
      <c r="C252" s="1" t="s">
        <v>33</v>
      </c>
      <c r="D252" s="1">
        <v>30</v>
      </c>
      <c r="E252">
        <v>0.12</v>
      </c>
      <c r="F252">
        <v>142</v>
      </c>
      <c r="G252" s="3" t="s">
        <v>14</v>
      </c>
      <c r="H252" t="s">
        <v>102</v>
      </c>
      <c r="I252" s="4">
        <v>44859</v>
      </c>
      <c r="J252" t="s">
        <v>645</v>
      </c>
    </row>
    <row r="253" spans="1:10">
      <c r="A253" s="10" t="s">
        <v>373</v>
      </c>
      <c r="B253" s="1" t="s">
        <v>35</v>
      </c>
      <c r="C253" s="1" t="s">
        <v>33</v>
      </c>
      <c r="D253" s="1">
        <v>190</v>
      </c>
      <c r="E253">
        <v>0.2</v>
      </c>
      <c r="F253">
        <v>140</v>
      </c>
      <c r="G253" s="3" t="s">
        <v>38</v>
      </c>
      <c r="H253" t="s">
        <v>102</v>
      </c>
      <c r="I253" s="4">
        <v>44820</v>
      </c>
      <c r="J253" t="s">
        <v>643</v>
      </c>
    </row>
    <row r="254" spans="1:10">
      <c r="A254" s="10" t="s">
        <v>374</v>
      </c>
      <c r="B254" s="1" t="s">
        <v>299</v>
      </c>
      <c r="C254" s="1" t="s">
        <v>181</v>
      </c>
      <c r="D254" s="1">
        <v>120</v>
      </c>
      <c r="E254">
        <v>0.1</v>
      </c>
      <c r="F254">
        <v>138</v>
      </c>
      <c r="G254" s="3" t="s">
        <v>14</v>
      </c>
      <c r="H254" t="s">
        <v>37</v>
      </c>
      <c r="I254" s="4">
        <v>44855</v>
      </c>
      <c r="J254" t="s">
        <v>645</v>
      </c>
    </row>
    <row r="255" spans="1:10">
      <c r="A255" s="10" t="s">
        <v>375</v>
      </c>
      <c r="B255" s="1" t="s">
        <v>376</v>
      </c>
      <c r="C255" s="1" t="s">
        <v>33</v>
      </c>
      <c r="D255" s="1">
        <v>41</v>
      </c>
      <c r="E255">
        <v>0.14</v>
      </c>
      <c r="F255">
        <v>137</v>
      </c>
      <c r="G255" s="3" t="s">
        <v>14</v>
      </c>
      <c r="H255" t="s">
        <v>102</v>
      </c>
      <c r="I255" s="4">
        <v>44818</v>
      </c>
      <c r="J255" t="s">
        <v>641</v>
      </c>
    </row>
    <row r="256" spans="1:10">
      <c r="A256" s="10" t="s">
        <v>377</v>
      </c>
      <c r="B256" s="1" t="s">
        <v>29</v>
      </c>
      <c r="C256" s="1" t="s">
        <v>79</v>
      </c>
      <c r="D256" s="1">
        <v>59</v>
      </c>
      <c r="E256">
        <v>0.3</v>
      </c>
      <c r="F256">
        <v>137</v>
      </c>
      <c r="G256" s="3" t="s">
        <v>31</v>
      </c>
      <c r="H256" t="s">
        <v>133</v>
      </c>
      <c r="I256" s="4">
        <v>44736</v>
      </c>
      <c r="J256" t="s">
        <v>642</v>
      </c>
    </row>
    <row r="257" spans="1:10">
      <c r="A257" s="10" t="s">
        <v>378</v>
      </c>
      <c r="B257" s="1" t="s">
        <v>63</v>
      </c>
      <c r="C257" s="1" t="s">
        <v>36</v>
      </c>
      <c r="D257" s="1">
        <v>31</v>
      </c>
      <c r="E257">
        <v>0</v>
      </c>
      <c r="F257">
        <v>136</v>
      </c>
      <c r="G257" s="3" t="s">
        <v>14</v>
      </c>
      <c r="H257" t="s">
        <v>26</v>
      </c>
      <c r="I257" s="4">
        <v>44713</v>
      </c>
      <c r="J257" t="s">
        <v>642</v>
      </c>
    </row>
    <row r="258" spans="1:10">
      <c r="A258" s="10" t="s">
        <v>379</v>
      </c>
      <c r="B258" s="1" t="s">
        <v>129</v>
      </c>
      <c r="C258" s="1" t="s">
        <v>30</v>
      </c>
      <c r="D258" s="1">
        <v>23</v>
      </c>
      <c r="E258">
        <v>0.16</v>
      </c>
      <c r="F258">
        <v>134</v>
      </c>
      <c r="G258" s="3" t="s">
        <v>130</v>
      </c>
      <c r="H258" t="s">
        <v>102</v>
      </c>
      <c r="I258" s="4">
        <v>44734</v>
      </c>
      <c r="J258" t="s">
        <v>641</v>
      </c>
    </row>
    <row r="259" spans="1:10">
      <c r="A259" s="10" t="s">
        <v>380</v>
      </c>
      <c r="B259" s="1" t="s">
        <v>66</v>
      </c>
      <c r="C259" s="1" t="s">
        <v>33</v>
      </c>
      <c r="D259" s="1">
        <v>45</v>
      </c>
      <c r="E259">
        <v>0.15</v>
      </c>
      <c r="F259">
        <v>133</v>
      </c>
      <c r="G259" s="3" t="s">
        <v>67</v>
      </c>
      <c r="H259" t="s">
        <v>26</v>
      </c>
      <c r="I259" s="4">
        <v>44722</v>
      </c>
      <c r="J259" t="s">
        <v>645</v>
      </c>
    </row>
    <row r="260" spans="1:10">
      <c r="A260" s="10" t="s">
        <v>381</v>
      </c>
      <c r="B260" s="1" t="s">
        <v>382</v>
      </c>
      <c r="C260" s="1" t="s">
        <v>33</v>
      </c>
      <c r="D260" s="1">
        <v>45</v>
      </c>
      <c r="E260">
        <v>0</v>
      </c>
      <c r="F260">
        <v>130</v>
      </c>
      <c r="G260" s="3" t="s">
        <v>383</v>
      </c>
      <c r="H260" t="s">
        <v>13</v>
      </c>
      <c r="I260" s="4">
        <v>44770</v>
      </c>
      <c r="J260" t="s">
        <v>645</v>
      </c>
    </row>
    <row r="261" spans="1:10">
      <c r="A261" s="10" t="s">
        <v>384</v>
      </c>
      <c r="B261" s="1" t="s">
        <v>63</v>
      </c>
      <c r="C261" s="1" t="s">
        <v>61</v>
      </c>
      <c r="D261" s="1">
        <v>156</v>
      </c>
      <c r="E261">
        <v>0.24</v>
      </c>
      <c r="F261">
        <v>127</v>
      </c>
      <c r="G261" s="3" t="s">
        <v>14</v>
      </c>
      <c r="H261" t="s">
        <v>133</v>
      </c>
      <c r="I261" s="4">
        <v>44854</v>
      </c>
      <c r="J261" t="s">
        <v>641</v>
      </c>
    </row>
    <row r="262" spans="1:10">
      <c r="A262" s="10" t="s">
        <v>385</v>
      </c>
      <c r="B262" s="1" t="s">
        <v>386</v>
      </c>
      <c r="C262" s="1" t="s">
        <v>79</v>
      </c>
      <c r="D262" s="1">
        <v>227</v>
      </c>
      <c r="E262">
        <v>0.12</v>
      </c>
      <c r="F262">
        <v>127</v>
      </c>
      <c r="G262" s="3" t="s">
        <v>83</v>
      </c>
      <c r="H262" t="s">
        <v>102</v>
      </c>
      <c r="I262" s="4">
        <v>44750</v>
      </c>
      <c r="J262" t="s">
        <v>642</v>
      </c>
    </row>
    <row r="263" spans="1:10">
      <c r="A263" s="10" t="s">
        <v>387</v>
      </c>
      <c r="B263" s="1" t="s">
        <v>45</v>
      </c>
      <c r="C263" s="1" t="s">
        <v>12</v>
      </c>
      <c r="D263" s="1">
        <v>70</v>
      </c>
      <c r="E263">
        <v>0.15</v>
      </c>
      <c r="F263">
        <v>126</v>
      </c>
      <c r="G263" s="3" t="s">
        <v>46</v>
      </c>
      <c r="H263" t="s">
        <v>13</v>
      </c>
      <c r="I263" s="4">
        <v>44819</v>
      </c>
      <c r="J263" t="s">
        <v>645</v>
      </c>
    </row>
    <row r="264" spans="1:10">
      <c r="A264" s="10" t="s">
        <v>388</v>
      </c>
      <c r="B264" s="1" t="s">
        <v>389</v>
      </c>
      <c r="C264" s="1" t="s">
        <v>181</v>
      </c>
      <c r="D264" s="1">
        <v>57</v>
      </c>
      <c r="E264">
        <v>0.16</v>
      </c>
      <c r="F264">
        <v>125</v>
      </c>
      <c r="G264" s="3" t="s">
        <v>130</v>
      </c>
      <c r="H264" t="s">
        <v>102</v>
      </c>
      <c r="I264" s="4">
        <v>44762</v>
      </c>
      <c r="J264" t="s">
        <v>645</v>
      </c>
    </row>
    <row r="265" spans="1:10">
      <c r="A265" s="10" t="s">
        <v>390</v>
      </c>
      <c r="B265" s="1" t="s">
        <v>125</v>
      </c>
      <c r="C265" s="1" t="s">
        <v>33</v>
      </c>
      <c r="D265" s="1">
        <v>90</v>
      </c>
      <c r="E265">
        <v>0.23</v>
      </c>
      <c r="F265">
        <v>124</v>
      </c>
      <c r="G265" s="3" t="s">
        <v>14</v>
      </c>
      <c r="H265" t="s">
        <v>174</v>
      </c>
      <c r="I265" s="4">
        <v>44736</v>
      </c>
      <c r="J265" t="s">
        <v>643</v>
      </c>
    </row>
    <row r="266" spans="1:10">
      <c r="A266" s="10" t="s">
        <v>391</v>
      </c>
      <c r="B266" s="1" t="s">
        <v>392</v>
      </c>
      <c r="C266" s="1" t="s">
        <v>126</v>
      </c>
      <c r="D266" s="1">
        <v>38</v>
      </c>
      <c r="E266">
        <v>0.1</v>
      </c>
      <c r="F266">
        <v>123</v>
      </c>
      <c r="G266" s="3" t="s">
        <v>67</v>
      </c>
      <c r="H266" t="s">
        <v>102</v>
      </c>
      <c r="I266" s="4">
        <v>44803</v>
      </c>
      <c r="J266" t="s">
        <v>642</v>
      </c>
    </row>
    <row r="267" spans="1:10">
      <c r="A267" s="10" t="s">
        <v>393</v>
      </c>
      <c r="B267" s="1" t="s">
        <v>394</v>
      </c>
      <c r="C267" s="1" t="s">
        <v>75</v>
      </c>
      <c r="D267" s="1">
        <v>1120</v>
      </c>
      <c r="E267">
        <v>0.1</v>
      </c>
      <c r="F267">
        <v>122</v>
      </c>
      <c r="G267" s="3" t="s">
        <v>130</v>
      </c>
      <c r="H267" t="s">
        <v>13</v>
      </c>
      <c r="I267" s="4">
        <v>44848</v>
      </c>
      <c r="J267" t="s">
        <v>644</v>
      </c>
    </row>
    <row r="268" spans="1:10">
      <c r="A268" s="10" t="s">
        <v>395</v>
      </c>
      <c r="B268" s="1" t="s">
        <v>43</v>
      </c>
      <c r="C268" s="1" t="s">
        <v>30</v>
      </c>
      <c r="D268" s="1">
        <v>240</v>
      </c>
      <c r="E268">
        <v>0.19</v>
      </c>
      <c r="F268">
        <v>122</v>
      </c>
      <c r="G268" s="3" t="s">
        <v>14</v>
      </c>
      <c r="H268" t="s">
        <v>13</v>
      </c>
      <c r="I268" s="4">
        <v>44768</v>
      </c>
      <c r="J268" t="s">
        <v>644</v>
      </c>
    </row>
    <row r="269" spans="1:10">
      <c r="A269" s="10" t="s">
        <v>396</v>
      </c>
      <c r="B269" s="1" t="s">
        <v>11</v>
      </c>
      <c r="C269" s="1" t="s">
        <v>61</v>
      </c>
      <c r="D269" s="1">
        <v>23</v>
      </c>
      <c r="E269">
        <v>0</v>
      </c>
      <c r="F269">
        <v>120</v>
      </c>
      <c r="G269" s="3" t="s">
        <v>14</v>
      </c>
      <c r="H269" t="s">
        <v>102</v>
      </c>
      <c r="I269" s="4">
        <v>44812</v>
      </c>
      <c r="J269" t="s">
        <v>645</v>
      </c>
    </row>
    <row r="270" spans="1:10">
      <c r="A270" s="10" t="s">
        <v>397</v>
      </c>
      <c r="B270" s="1" t="s">
        <v>43</v>
      </c>
      <c r="C270" s="1" t="s">
        <v>16</v>
      </c>
      <c r="D270" s="1">
        <v>12</v>
      </c>
      <c r="E270">
        <v>0</v>
      </c>
      <c r="F270">
        <v>120</v>
      </c>
      <c r="G270" s="3" t="s">
        <v>14</v>
      </c>
      <c r="H270" t="s">
        <v>102</v>
      </c>
      <c r="I270" s="4">
        <v>44812</v>
      </c>
      <c r="J270" t="s">
        <v>645</v>
      </c>
    </row>
    <row r="271" spans="1:10">
      <c r="A271" s="10" t="s">
        <v>398</v>
      </c>
      <c r="B271" s="1" t="s">
        <v>399</v>
      </c>
      <c r="C271" s="1" t="s">
        <v>75</v>
      </c>
      <c r="D271" s="1">
        <v>55</v>
      </c>
      <c r="E271">
        <v>0.08</v>
      </c>
      <c r="F271">
        <v>120</v>
      </c>
      <c r="G271" s="3" t="s">
        <v>400</v>
      </c>
      <c r="H271" t="s">
        <v>26</v>
      </c>
      <c r="I271" s="4">
        <v>44755</v>
      </c>
      <c r="J271" t="s">
        <v>644</v>
      </c>
    </row>
    <row r="272" spans="1:10">
      <c r="A272" s="10" t="s">
        <v>401</v>
      </c>
      <c r="B272" s="1" t="s">
        <v>11</v>
      </c>
      <c r="C272" s="1">
        <v>0</v>
      </c>
      <c r="D272" s="1">
        <v>65</v>
      </c>
      <c r="E272">
        <v>0.27</v>
      </c>
      <c r="F272">
        <v>119</v>
      </c>
      <c r="G272" s="3" t="s">
        <v>14</v>
      </c>
      <c r="H272" t="s">
        <v>59</v>
      </c>
      <c r="I272" s="4">
        <v>44875</v>
      </c>
      <c r="J272" t="s">
        <v>642</v>
      </c>
    </row>
    <row r="273" spans="1:10">
      <c r="A273" s="10" t="s">
        <v>402</v>
      </c>
      <c r="B273" s="1" t="s">
        <v>11</v>
      </c>
      <c r="C273" s="1" t="s">
        <v>69</v>
      </c>
      <c r="D273" s="1">
        <v>140</v>
      </c>
      <c r="E273">
        <v>1</v>
      </c>
      <c r="F273">
        <v>117</v>
      </c>
      <c r="G273" s="3" t="s">
        <v>14</v>
      </c>
      <c r="H273" t="s">
        <v>133</v>
      </c>
      <c r="I273" s="4">
        <v>44797</v>
      </c>
      <c r="J273" t="s">
        <v>646</v>
      </c>
    </row>
    <row r="274" spans="1:10">
      <c r="A274" s="10" t="s">
        <v>403</v>
      </c>
      <c r="B274" s="1" t="s">
        <v>93</v>
      </c>
      <c r="C274" s="1" t="s">
        <v>192</v>
      </c>
      <c r="D274" s="1">
        <v>54</v>
      </c>
      <c r="E274">
        <v>0.15</v>
      </c>
      <c r="F274">
        <v>115</v>
      </c>
      <c r="G274" s="3" t="s">
        <v>14</v>
      </c>
      <c r="H274" t="s">
        <v>102</v>
      </c>
      <c r="I274" s="4">
        <v>44756</v>
      </c>
      <c r="J274" t="s">
        <v>643</v>
      </c>
    </row>
    <row r="275" spans="1:10">
      <c r="A275" s="10" t="s">
        <v>404</v>
      </c>
      <c r="B275" s="1" t="s">
        <v>11</v>
      </c>
      <c r="C275" s="1" t="s">
        <v>192</v>
      </c>
      <c r="D275" s="1">
        <v>31</v>
      </c>
      <c r="E275">
        <v>0.08</v>
      </c>
      <c r="F275">
        <v>114</v>
      </c>
      <c r="G275" s="3" t="s">
        <v>14</v>
      </c>
      <c r="H275" t="s">
        <v>102</v>
      </c>
      <c r="I275" s="4">
        <v>44860</v>
      </c>
      <c r="J275" t="s">
        <v>641</v>
      </c>
    </row>
    <row r="276" spans="1:10">
      <c r="A276" s="10" t="s">
        <v>405</v>
      </c>
      <c r="B276" s="1" t="s">
        <v>11</v>
      </c>
      <c r="C276" s="1" t="s">
        <v>75</v>
      </c>
      <c r="D276" s="1">
        <v>48</v>
      </c>
      <c r="E276">
        <v>0.3</v>
      </c>
      <c r="F276">
        <v>114</v>
      </c>
      <c r="G276" s="3" t="s">
        <v>14</v>
      </c>
      <c r="H276" t="s">
        <v>102</v>
      </c>
      <c r="I276" s="4">
        <v>44796</v>
      </c>
      <c r="J276" t="s">
        <v>644</v>
      </c>
    </row>
    <row r="277" spans="1:10">
      <c r="A277" s="10" t="s">
        <v>406</v>
      </c>
      <c r="B277" s="1" t="s">
        <v>407</v>
      </c>
      <c r="C277" s="1" t="s">
        <v>72</v>
      </c>
      <c r="D277" s="1">
        <v>400</v>
      </c>
      <c r="E277">
        <v>0.15</v>
      </c>
      <c r="F277">
        <v>114</v>
      </c>
      <c r="G277" s="3" t="s">
        <v>14</v>
      </c>
      <c r="H277" t="s">
        <v>13</v>
      </c>
      <c r="I277" s="4">
        <v>44782</v>
      </c>
      <c r="J277" t="s">
        <v>642</v>
      </c>
    </row>
    <row r="278" spans="1:10">
      <c r="A278" s="10" t="s">
        <v>408</v>
      </c>
      <c r="B278" s="1" t="s">
        <v>86</v>
      </c>
      <c r="C278" s="1" t="s">
        <v>36</v>
      </c>
      <c r="D278" s="1">
        <v>350</v>
      </c>
      <c r="E278">
        <v>0</v>
      </c>
      <c r="F278">
        <v>112</v>
      </c>
      <c r="G278" s="3" t="s">
        <v>38</v>
      </c>
      <c r="H278" t="s">
        <v>123</v>
      </c>
      <c r="I278" s="4">
        <v>44741</v>
      </c>
      <c r="J278" t="s">
        <v>645</v>
      </c>
    </row>
    <row r="279" spans="1:10">
      <c r="A279" s="10" t="s">
        <v>409</v>
      </c>
      <c r="B279" s="1" t="s">
        <v>410</v>
      </c>
      <c r="C279" s="1" t="s">
        <v>75</v>
      </c>
      <c r="D279" s="1">
        <v>191</v>
      </c>
      <c r="E279">
        <v>0.3</v>
      </c>
      <c r="F279">
        <v>112</v>
      </c>
      <c r="G279" s="3" t="s">
        <v>38</v>
      </c>
      <c r="H279" t="s">
        <v>102</v>
      </c>
      <c r="I279" s="4">
        <v>44731</v>
      </c>
      <c r="J279" t="s">
        <v>642</v>
      </c>
    </row>
    <row r="280" spans="1:10">
      <c r="A280" s="10" t="s">
        <v>411</v>
      </c>
      <c r="B280" s="1" t="s">
        <v>247</v>
      </c>
      <c r="C280" s="1" t="s">
        <v>96</v>
      </c>
      <c r="D280" s="1">
        <v>60</v>
      </c>
      <c r="E280">
        <v>0.08</v>
      </c>
      <c r="F280">
        <v>111</v>
      </c>
      <c r="G280" s="3" t="s">
        <v>239</v>
      </c>
      <c r="H280" t="s">
        <v>13</v>
      </c>
      <c r="I280" s="4">
        <v>44768</v>
      </c>
      <c r="J280" t="s">
        <v>644</v>
      </c>
    </row>
    <row r="281" spans="1:10">
      <c r="A281" s="10" t="s">
        <v>412</v>
      </c>
      <c r="B281" s="1" t="s">
        <v>11</v>
      </c>
      <c r="C281" s="1" t="s">
        <v>16</v>
      </c>
      <c r="D281" s="1">
        <v>23</v>
      </c>
      <c r="E281">
        <v>0.22</v>
      </c>
      <c r="F281">
        <v>108</v>
      </c>
      <c r="G281" s="3" t="s">
        <v>14</v>
      </c>
      <c r="H281" t="s">
        <v>102</v>
      </c>
      <c r="I281" s="4">
        <v>44715</v>
      </c>
      <c r="J281" t="s">
        <v>643</v>
      </c>
    </row>
    <row r="282" spans="1:10">
      <c r="A282" s="10" t="s">
        <v>413</v>
      </c>
      <c r="B282" s="1" t="s">
        <v>48</v>
      </c>
      <c r="C282" s="1" t="s">
        <v>110</v>
      </c>
      <c r="D282" s="1">
        <v>90</v>
      </c>
      <c r="E282">
        <v>0</v>
      </c>
      <c r="F282">
        <v>107</v>
      </c>
      <c r="G282" s="3" t="s">
        <v>14</v>
      </c>
      <c r="H282" t="s">
        <v>26</v>
      </c>
      <c r="I282" s="4">
        <v>44775</v>
      </c>
      <c r="J282" t="s">
        <v>644</v>
      </c>
    </row>
    <row r="283" spans="1:10">
      <c r="A283" s="10" t="s">
        <v>414</v>
      </c>
      <c r="B283" s="1" t="s">
        <v>11</v>
      </c>
      <c r="C283" s="1" t="s">
        <v>91</v>
      </c>
      <c r="D283" s="1">
        <v>12</v>
      </c>
      <c r="E283">
        <v>0.05</v>
      </c>
      <c r="F283">
        <v>106</v>
      </c>
      <c r="G283" s="3" t="s">
        <v>14</v>
      </c>
      <c r="H283" t="s">
        <v>102</v>
      </c>
      <c r="I283" s="4">
        <v>44742</v>
      </c>
      <c r="J283" t="s">
        <v>645</v>
      </c>
    </row>
    <row r="284" spans="1:10">
      <c r="A284" s="10" t="s">
        <v>415</v>
      </c>
      <c r="B284" s="1" t="s">
        <v>11</v>
      </c>
      <c r="C284" s="1" t="s">
        <v>79</v>
      </c>
      <c r="D284" s="1">
        <v>43</v>
      </c>
      <c r="E284">
        <v>0</v>
      </c>
      <c r="F284">
        <v>106</v>
      </c>
      <c r="G284" s="3" t="s">
        <v>14</v>
      </c>
      <c r="H284" t="s">
        <v>102</v>
      </c>
      <c r="I284" s="4">
        <v>44738</v>
      </c>
      <c r="J284" t="s">
        <v>641</v>
      </c>
    </row>
    <row r="285" spans="1:10">
      <c r="A285" s="10" t="s">
        <v>416</v>
      </c>
      <c r="B285" s="1" t="s">
        <v>66</v>
      </c>
      <c r="C285" s="1" t="s">
        <v>79</v>
      </c>
      <c r="D285" s="1">
        <v>30</v>
      </c>
      <c r="E285">
        <v>0.12</v>
      </c>
      <c r="F285">
        <v>105</v>
      </c>
      <c r="G285" s="3" t="s">
        <v>67</v>
      </c>
      <c r="H285" t="s">
        <v>102</v>
      </c>
      <c r="I285" s="4">
        <v>44783</v>
      </c>
      <c r="J285" t="s">
        <v>643</v>
      </c>
    </row>
    <row r="286" spans="1:10">
      <c r="A286" s="10" t="s">
        <v>417</v>
      </c>
      <c r="B286" s="1" t="s">
        <v>418</v>
      </c>
      <c r="C286" s="1" t="s">
        <v>33</v>
      </c>
      <c r="D286" s="1">
        <v>50</v>
      </c>
      <c r="E286">
        <v>0</v>
      </c>
      <c r="F286">
        <v>104</v>
      </c>
      <c r="G286" s="3" t="s">
        <v>83</v>
      </c>
      <c r="H286" t="s">
        <v>102</v>
      </c>
      <c r="I286" s="4">
        <v>44790</v>
      </c>
      <c r="J286" t="s">
        <v>645</v>
      </c>
    </row>
    <row r="287" spans="1:10">
      <c r="A287" s="10" t="s">
        <v>419</v>
      </c>
      <c r="B287" s="1" t="s">
        <v>11</v>
      </c>
      <c r="C287" s="1" t="s">
        <v>30</v>
      </c>
      <c r="D287" s="1">
        <v>50</v>
      </c>
      <c r="E287">
        <v>0.5</v>
      </c>
      <c r="F287">
        <v>103</v>
      </c>
      <c r="G287" s="3" t="s">
        <v>14</v>
      </c>
      <c r="H287" t="s">
        <v>102</v>
      </c>
      <c r="I287" s="4">
        <v>44867</v>
      </c>
      <c r="J287" t="s">
        <v>644</v>
      </c>
    </row>
    <row r="288" spans="1:10">
      <c r="A288" s="10" t="s">
        <v>420</v>
      </c>
      <c r="B288" s="1" t="s">
        <v>11</v>
      </c>
      <c r="C288" s="1" t="s">
        <v>107</v>
      </c>
      <c r="D288" s="1">
        <v>96</v>
      </c>
      <c r="E288">
        <v>0.96</v>
      </c>
      <c r="F288">
        <v>103</v>
      </c>
      <c r="G288" s="3" t="s">
        <v>14</v>
      </c>
      <c r="H288" t="s">
        <v>59</v>
      </c>
      <c r="I288" s="4">
        <v>44844</v>
      </c>
      <c r="J288" t="s">
        <v>642</v>
      </c>
    </row>
    <row r="289" spans="1:10">
      <c r="A289" s="10" t="s">
        <v>421</v>
      </c>
      <c r="B289" s="1" t="s">
        <v>168</v>
      </c>
      <c r="C289" s="1" t="s">
        <v>181</v>
      </c>
      <c r="D289" s="1">
        <v>12</v>
      </c>
      <c r="E289">
        <v>0</v>
      </c>
      <c r="F289">
        <v>102</v>
      </c>
      <c r="G289" s="3" t="s">
        <v>130</v>
      </c>
      <c r="H289" t="s">
        <v>133</v>
      </c>
      <c r="I289" s="4">
        <v>44782</v>
      </c>
      <c r="J289" t="s">
        <v>641</v>
      </c>
    </row>
    <row r="290" spans="1:10">
      <c r="A290" s="10" t="s">
        <v>422</v>
      </c>
      <c r="B290" s="1" t="s">
        <v>77</v>
      </c>
      <c r="C290" s="1" t="s">
        <v>36</v>
      </c>
      <c r="D290" s="1">
        <v>26</v>
      </c>
      <c r="E290">
        <v>0.05</v>
      </c>
      <c r="F290">
        <v>100</v>
      </c>
      <c r="G290" s="3" t="s">
        <v>14</v>
      </c>
      <c r="H290" t="s">
        <v>102</v>
      </c>
      <c r="I290" s="4">
        <v>44721</v>
      </c>
      <c r="J290" t="s">
        <v>643</v>
      </c>
    </row>
    <row r="291" spans="1:10">
      <c r="A291" s="10" t="s">
        <v>423</v>
      </c>
      <c r="B291" s="1" t="s">
        <v>129</v>
      </c>
      <c r="C291" s="1" t="s">
        <v>91</v>
      </c>
      <c r="D291" s="1">
        <v>30</v>
      </c>
      <c r="E291">
        <v>0.24</v>
      </c>
      <c r="F291">
        <v>98</v>
      </c>
      <c r="G291" s="3" t="s">
        <v>130</v>
      </c>
      <c r="H291" t="s">
        <v>26</v>
      </c>
      <c r="I291" s="4">
        <v>44769</v>
      </c>
      <c r="J291" t="s">
        <v>643</v>
      </c>
    </row>
    <row r="292" spans="1:10">
      <c r="A292" s="10" t="s">
        <v>424</v>
      </c>
      <c r="B292" s="1" t="s">
        <v>109</v>
      </c>
      <c r="C292" s="1" t="s">
        <v>69</v>
      </c>
      <c r="D292" s="1">
        <v>300</v>
      </c>
      <c r="E292">
        <v>0.05</v>
      </c>
      <c r="F292">
        <v>97</v>
      </c>
      <c r="G292" s="3" t="s">
        <v>14</v>
      </c>
      <c r="H292" t="s">
        <v>13</v>
      </c>
      <c r="I292" s="4">
        <v>44860</v>
      </c>
      <c r="J292" t="s">
        <v>643</v>
      </c>
    </row>
    <row r="293" spans="1:10">
      <c r="A293" s="10" t="s">
        <v>425</v>
      </c>
      <c r="B293" s="1" t="s">
        <v>29</v>
      </c>
      <c r="C293" s="1" t="s">
        <v>72</v>
      </c>
      <c r="D293" s="1">
        <v>55</v>
      </c>
      <c r="E293">
        <v>0.15</v>
      </c>
      <c r="F293">
        <v>95</v>
      </c>
      <c r="G293" s="3" t="s">
        <v>31</v>
      </c>
      <c r="H293" t="s">
        <v>26</v>
      </c>
      <c r="I293" s="4">
        <v>44805</v>
      </c>
      <c r="J293" t="s">
        <v>645</v>
      </c>
    </row>
    <row r="294" spans="1:10">
      <c r="A294" s="10" t="s">
        <v>426</v>
      </c>
      <c r="B294" s="1" t="s">
        <v>247</v>
      </c>
      <c r="C294" s="1" t="s">
        <v>126</v>
      </c>
      <c r="D294" s="1">
        <v>100</v>
      </c>
      <c r="E294">
        <v>0.1</v>
      </c>
      <c r="F294">
        <v>92</v>
      </c>
      <c r="G294" s="3" t="s">
        <v>239</v>
      </c>
      <c r="H294" t="s">
        <v>102</v>
      </c>
      <c r="I294" s="4">
        <v>44867</v>
      </c>
      <c r="J294" t="s">
        <v>642</v>
      </c>
    </row>
    <row r="295" spans="1:10">
      <c r="A295" s="10" t="s">
        <v>427</v>
      </c>
      <c r="B295" s="1" t="s">
        <v>129</v>
      </c>
      <c r="C295" s="1" t="s">
        <v>96</v>
      </c>
      <c r="D295" s="1">
        <v>50</v>
      </c>
      <c r="E295">
        <v>0.08</v>
      </c>
      <c r="F295">
        <v>91</v>
      </c>
      <c r="G295" s="3" t="s">
        <v>130</v>
      </c>
      <c r="H295" t="s">
        <v>102</v>
      </c>
      <c r="I295" s="4">
        <v>44806</v>
      </c>
      <c r="J295" t="s">
        <v>644</v>
      </c>
    </row>
    <row r="296" spans="1:10">
      <c r="A296" s="10" t="s">
        <v>428</v>
      </c>
      <c r="B296" s="1" t="s">
        <v>429</v>
      </c>
      <c r="C296" s="1" t="s">
        <v>33</v>
      </c>
      <c r="D296" s="1">
        <v>23</v>
      </c>
      <c r="E296">
        <v>0.05</v>
      </c>
      <c r="F296">
        <v>91</v>
      </c>
      <c r="G296" s="3" t="s">
        <v>430</v>
      </c>
      <c r="H296" t="s">
        <v>133</v>
      </c>
      <c r="I296" s="4">
        <v>44796</v>
      </c>
      <c r="J296" t="s">
        <v>644</v>
      </c>
    </row>
    <row r="297" spans="1:10">
      <c r="A297" s="10" t="s">
        <v>431</v>
      </c>
      <c r="B297" s="1" t="s">
        <v>29</v>
      </c>
      <c r="C297" s="1" t="s">
        <v>96</v>
      </c>
      <c r="D297" s="1">
        <v>18</v>
      </c>
      <c r="E297">
        <v>0.15</v>
      </c>
      <c r="F297">
        <v>90</v>
      </c>
      <c r="G297" s="3" t="s">
        <v>31</v>
      </c>
      <c r="H297" t="s">
        <v>174</v>
      </c>
      <c r="I297" s="4">
        <v>44746</v>
      </c>
      <c r="J297" t="s">
        <v>645</v>
      </c>
    </row>
    <row r="298" spans="1:10">
      <c r="A298" s="10" t="s">
        <v>432</v>
      </c>
      <c r="B298" s="1" t="s">
        <v>29</v>
      </c>
      <c r="C298" s="1" t="s">
        <v>203</v>
      </c>
      <c r="D298" s="1">
        <v>100</v>
      </c>
      <c r="E298">
        <v>0.3</v>
      </c>
      <c r="F298">
        <v>89</v>
      </c>
      <c r="G298" s="3" t="s">
        <v>31</v>
      </c>
      <c r="H298" t="s">
        <v>133</v>
      </c>
      <c r="I298" s="4">
        <v>44755</v>
      </c>
      <c r="J298" t="s">
        <v>642</v>
      </c>
    </row>
    <row r="299" spans="1:10">
      <c r="A299" s="10" t="s">
        <v>433</v>
      </c>
      <c r="B299" s="1" t="s">
        <v>66</v>
      </c>
      <c r="C299" s="1" t="s">
        <v>126</v>
      </c>
      <c r="D299" s="1">
        <v>20</v>
      </c>
      <c r="E299">
        <v>0.12</v>
      </c>
      <c r="F299">
        <v>88</v>
      </c>
      <c r="G299" s="3" t="s">
        <v>67</v>
      </c>
      <c r="H299" t="s">
        <v>133</v>
      </c>
      <c r="I299" s="4">
        <v>44853</v>
      </c>
      <c r="J299" t="s">
        <v>643</v>
      </c>
    </row>
    <row r="300" spans="1:10">
      <c r="A300" s="10" t="s">
        <v>434</v>
      </c>
      <c r="B300" s="1" t="s">
        <v>238</v>
      </c>
      <c r="C300" s="1" t="s">
        <v>61</v>
      </c>
      <c r="D300" s="1">
        <v>62</v>
      </c>
      <c r="E300">
        <v>0.16</v>
      </c>
      <c r="F300">
        <v>86</v>
      </c>
      <c r="G300" s="3" t="s">
        <v>239</v>
      </c>
      <c r="H300" t="s">
        <v>26</v>
      </c>
      <c r="I300" s="4">
        <v>44857</v>
      </c>
      <c r="J300" t="s">
        <v>643</v>
      </c>
    </row>
    <row r="301" spans="1:10">
      <c r="A301" s="10" t="s">
        <v>435</v>
      </c>
      <c r="B301" s="1" t="s">
        <v>11</v>
      </c>
      <c r="C301" s="1" t="s">
        <v>215</v>
      </c>
      <c r="D301" s="1">
        <v>430</v>
      </c>
      <c r="E301">
        <v>0.05</v>
      </c>
      <c r="F301">
        <v>85</v>
      </c>
      <c r="G301" s="3" t="s">
        <v>14</v>
      </c>
      <c r="H301" t="s">
        <v>123</v>
      </c>
      <c r="I301" s="4">
        <v>44872</v>
      </c>
      <c r="J301" t="s">
        <v>641</v>
      </c>
    </row>
    <row r="302" spans="1:10">
      <c r="A302" s="10" t="s">
        <v>436</v>
      </c>
      <c r="B302" s="1" t="s">
        <v>11</v>
      </c>
      <c r="C302" s="1" t="s">
        <v>33</v>
      </c>
      <c r="D302" s="1">
        <v>25</v>
      </c>
      <c r="E302">
        <v>0.2</v>
      </c>
      <c r="F302">
        <v>85</v>
      </c>
      <c r="G302" s="3" t="s">
        <v>14</v>
      </c>
      <c r="H302" t="s">
        <v>133</v>
      </c>
      <c r="I302" s="4">
        <v>44865</v>
      </c>
      <c r="J302" t="s">
        <v>641</v>
      </c>
    </row>
    <row r="303" spans="1:10">
      <c r="A303" s="10" t="s">
        <v>437</v>
      </c>
      <c r="B303" s="1" t="s">
        <v>11</v>
      </c>
      <c r="C303" s="1" t="s">
        <v>96</v>
      </c>
      <c r="D303" s="1">
        <v>23</v>
      </c>
      <c r="E303">
        <v>0.23</v>
      </c>
      <c r="F303">
        <v>83</v>
      </c>
      <c r="G303" s="3" t="s">
        <v>14</v>
      </c>
      <c r="H303" t="s">
        <v>133</v>
      </c>
      <c r="I303" s="4">
        <v>44727</v>
      </c>
      <c r="J303" t="s">
        <v>644</v>
      </c>
    </row>
    <row r="304" spans="1:10">
      <c r="A304" s="10" t="s">
        <v>438</v>
      </c>
      <c r="B304" s="1" t="s">
        <v>11</v>
      </c>
      <c r="C304" s="1" t="s">
        <v>12</v>
      </c>
      <c r="D304" s="1">
        <v>13</v>
      </c>
      <c r="E304">
        <v>0.14</v>
      </c>
      <c r="F304">
        <v>82</v>
      </c>
      <c r="G304" s="3" t="s">
        <v>14</v>
      </c>
      <c r="H304" t="s">
        <v>133</v>
      </c>
      <c r="I304" s="4">
        <v>44741</v>
      </c>
      <c r="J304" t="s">
        <v>641</v>
      </c>
    </row>
    <row r="305" spans="1:10">
      <c r="A305" s="10" t="s">
        <v>439</v>
      </c>
      <c r="B305" s="1" t="s">
        <v>93</v>
      </c>
      <c r="C305" s="1" t="s">
        <v>107</v>
      </c>
      <c r="D305" s="1">
        <v>80</v>
      </c>
      <c r="E305">
        <v>0.4</v>
      </c>
      <c r="F305">
        <v>82</v>
      </c>
      <c r="G305" s="3" t="s">
        <v>14</v>
      </c>
      <c r="H305" t="s">
        <v>133</v>
      </c>
      <c r="I305" s="4">
        <v>44721</v>
      </c>
      <c r="J305" t="s">
        <v>641</v>
      </c>
    </row>
    <row r="306" spans="1:10">
      <c r="A306" s="10" t="s">
        <v>440</v>
      </c>
      <c r="B306" s="1" t="s">
        <v>11</v>
      </c>
      <c r="C306" s="1" t="s">
        <v>64</v>
      </c>
      <c r="D306" s="1">
        <v>25</v>
      </c>
      <c r="E306">
        <v>0</v>
      </c>
      <c r="F306">
        <v>81</v>
      </c>
      <c r="G306" s="3" t="s">
        <v>14</v>
      </c>
      <c r="H306" t="s">
        <v>59</v>
      </c>
      <c r="I306" s="4">
        <v>44816</v>
      </c>
      <c r="J306" t="s">
        <v>641</v>
      </c>
    </row>
    <row r="307" spans="1:10">
      <c r="A307" s="10" t="s">
        <v>441</v>
      </c>
      <c r="B307" s="1" t="s">
        <v>11</v>
      </c>
      <c r="C307" s="1" t="s">
        <v>126</v>
      </c>
      <c r="D307" s="1">
        <v>125</v>
      </c>
      <c r="E307">
        <v>0.14</v>
      </c>
      <c r="F307">
        <v>80</v>
      </c>
      <c r="G307" s="3" t="s">
        <v>14</v>
      </c>
      <c r="H307" t="s">
        <v>133</v>
      </c>
      <c r="I307" s="4">
        <v>44790</v>
      </c>
      <c r="J307" t="s">
        <v>644</v>
      </c>
    </row>
    <row r="308" spans="1:10">
      <c r="A308" s="10" t="s">
        <v>442</v>
      </c>
      <c r="B308" s="1" t="s">
        <v>11</v>
      </c>
      <c r="C308" s="1" t="s">
        <v>75</v>
      </c>
      <c r="D308" s="1">
        <v>330</v>
      </c>
      <c r="E308">
        <v>0.15</v>
      </c>
      <c r="F308">
        <v>79</v>
      </c>
      <c r="G308" s="3" t="s">
        <v>14</v>
      </c>
      <c r="H308" t="s">
        <v>13</v>
      </c>
      <c r="I308" s="4">
        <v>44721</v>
      </c>
      <c r="J308" t="s">
        <v>645</v>
      </c>
    </row>
    <row r="309" spans="1:10">
      <c r="A309" s="10" t="s">
        <v>443</v>
      </c>
      <c r="B309" s="1" t="s">
        <v>63</v>
      </c>
      <c r="C309" s="1" t="s">
        <v>33</v>
      </c>
      <c r="D309" s="1">
        <v>20</v>
      </c>
      <c r="E309">
        <v>0.07</v>
      </c>
      <c r="F309">
        <v>78</v>
      </c>
      <c r="G309" s="3" t="s">
        <v>14</v>
      </c>
      <c r="H309" t="s">
        <v>133</v>
      </c>
      <c r="I309" s="4">
        <v>44799</v>
      </c>
      <c r="J309" t="s">
        <v>645</v>
      </c>
    </row>
    <row r="310" spans="1:10">
      <c r="A310" s="10" t="s">
        <v>444</v>
      </c>
      <c r="B310" s="1" t="s">
        <v>43</v>
      </c>
      <c r="C310" s="1" t="s">
        <v>79</v>
      </c>
      <c r="D310" s="1">
        <v>30</v>
      </c>
      <c r="E310">
        <v>0.18</v>
      </c>
      <c r="F310">
        <v>78</v>
      </c>
      <c r="G310" s="3" t="s">
        <v>14</v>
      </c>
      <c r="H310" t="s">
        <v>133</v>
      </c>
      <c r="I310" s="4">
        <v>44749</v>
      </c>
      <c r="J310" t="s">
        <v>643</v>
      </c>
    </row>
    <row r="311" spans="1:10">
      <c r="A311" s="10" t="s">
        <v>445</v>
      </c>
      <c r="B311" s="1" t="s">
        <v>63</v>
      </c>
      <c r="C311" s="1" t="s">
        <v>64</v>
      </c>
      <c r="D311" s="1">
        <v>30</v>
      </c>
      <c r="E311">
        <v>0.18</v>
      </c>
      <c r="F311">
        <v>77</v>
      </c>
      <c r="G311" s="3" t="s">
        <v>14</v>
      </c>
      <c r="H311" t="s">
        <v>133</v>
      </c>
      <c r="I311" s="4">
        <v>44748</v>
      </c>
      <c r="J311" t="s">
        <v>643</v>
      </c>
    </row>
    <row r="312" spans="1:10">
      <c r="A312" s="10" t="s">
        <v>446</v>
      </c>
      <c r="B312" s="1" t="s">
        <v>247</v>
      </c>
      <c r="C312" s="1" t="s">
        <v>79</v>
      </c>
      <c r="D312" s="1">
        <v>20</v>
      </c>
      <c r="E312">
        <v>0.05</v>
      </c>
      <c r="F312">
        <v>76</v>
      </c>
      <c r="G312" s="3" t="s">
        <v>239</v>
      </c>
      <c r="H312" t="s">
        <v>13</v>
      </c>
      <c r="I312" s="4">
        <v>44781</v>
      </c>
      <c r="J312" t="s">
        <v>644</v>
      </c>
    </row>
    <row r="313" spans="1:10">
      <c r="A313" s="10" t="s">
        <v>447</v>
      </c>
      <c r="B313" s="1" t="s">
        <v>11</v>
      </c>
      <c r="C313" s="1" t="s">
        <v>16</v>
      </c>
      <c r="D313" s="1">
        <v>30</v>
      </c>
      <c r="E313">
        <v>0.33</v>
      </c>
      <c r="F313">
        <v>76</v>
      </c>
      <c r="G313" s="3" t="s">
        <v>14</v>
      </c>
      <c r="H313" t="s">
        <v>133</v>
      </c>
      <c r="I313" s="4">
        <v>44714</v>
      </c>
      <c r="J313" t="s">
        <v>644</v>
      </c>
    </row>
    <row r="314" spans="1:10">
      <c r="A314" s="10" t="s">
        <v>448</v>
      </c>
      <c r="B314" s="1" t="s">
        <v>93</v>
      </c>
      <c r="C314" s="1" t="s">
        <v>61</v>
      </c>
      <c r="D314" s="1">
        <v>800</v>
      </c>
      <c r="E314">
        <v>0.2</v>
      </c>
      <c r="F314">
        <v>75</v>
      </c>
      <c r="G314" s="3" t="s">
        <v>14</v>
      </c>
      <c r="H314" t="s">
        <v>13</v>
      </c>
      <c r="I314" s="4">
        <v>44823</v>
      </c>
      <c r="J314" t="s">
        <v>644</v>
      </c>
    </row>
    <row r="315" spans="1:10">
      <c r="A315" s="10" t="s">
        <v>449</v>
      </c>
      <c r="B315" s="1" t="s">
        <v>310</v>
      </c>
      <c r="C315" s="1" t="s">
        <v>203</v>
      </c>
      <c r="D315" s="1">
        <v>23</v>
      </c>
      <c r="E315">
        <v>0.3</v>
      </c>
      <c r="F315">
        <v>75</v>
      </c>
      <c r="G315" s="3" t="s">
        <v>14</v>
      </c>
      <c r="H315" t="s">
        <v>133</v>
      </c>
      <c r="I315" s="4">
        <v>44782</v>
      </c>
      <c r="J315" t="s">
        <v>645</v>
      </c>
    </row>
    <row r="316" spans="1:10">
      <c r="A316" s="10" t="s">
        <v>450</v>
      </c>
      <c r="B316" s="1" t="s">
        <v>77</v>
      </c>
      <c r="C316" s="1" t="s">
        <v>61</v>
      </c>
      <c r="D316" s="1">
        <v>29</v>
      </c>
      <c r="E316">
        <v>0.43</v>
      </c>
      <c r="F316">
        <v>75</v>
      </c>
      <c r="G316" s="3" t="s">
        <v>14</v>
      </c>
      <c r="H316" t="s">
        <v>133</v>
      </c>
      <c r="I316" s="4">
        <v>44775</v>
      </c>
      <c r="J316" t="s">
        <v>641</v>
      </c>
    </row>
    <row r="317" spans="1:10">
      <c r="A317" s="10" t="s">
        <v>451</v>
      </c>
      <c r="B317" s="1" t="s">
        <v>11</v>
      </c>
      <c r="C317" s="1" t="s">
        <v>96</v>
      </c>
      <c r="D317" s="1">
        <v>54</v>
      </c>
      <c r="E317">
        <v>0</v>
      </c>
      <c r="F317">
        <v>74</v>
      </c>
      <c r="G317" s="3" t="s">
        <v>14</v>
      </c>
      <c r="H317" t="s">
        <v>102</v>
      </c>
      <c r="I317" s="4">
        <v>44790</v>
      </c>
      <c r="J317" t="s">
        <v>641</v>
      </c>
    </row>
    <row r="318" spans="1:10">
      <c r="A318" s="10" t="s">
        <v>452</v>
      </c>
      <c r="B318" s="1" t="s">
        <v>63</v>
      </c>
      <c r="C318" s="1" t="s">
        <v>79</v>
      </c>
      <c r="D318" s="1">
        <v>24</v>
      </c>
      <c r="E318">
        <v>0.13</v>
      </c>
      <c r="F318">
        <v>74</v>
      </c>
      <c r="G318" s="3" t="s">
        <v>14</v>
      </c>
      <c r="H318" t="s">
        <v>59</v>
      </c>
      <c r="I318" s="4">
        <v>44753</v>
      </c>
      <c r="J318" t="s">
        <v>645</v>
      </c>
    </row>
    <row r="319" spans="1:10">
      <c r="A319" s="10" t="s">
        <v>453</v>
      </c>
      <c r="B319" s="1" t="s">
        <v>63</v>
      </c>
      <c r="C319" s="1" t="s">
        <v>30</v>
      </c>
      <c r="D319" s="1">
        <v>60</v>
      </c>
      <c r="E319">
        <v>0.33</v>
      </c>
      <c r="F319">
        <v>72</v>
      </c>
      <c r="G319" s="3" t="s">
        <v>14</v>
      </c>
      <c r="H319" t="s">
        <v>133</v>
      </c>
      <c r="I319" s="4">
        <v>44763</v>
      </c>
      <c r="J319" t="s">
        <v>643</v>
      </c>
    </row>
    <row r="320" spans="1:10">
      <c r="A320" s="10" t="s">
        <v>454</v>
      </c>
      <c r="B320" s="1" t="s">
        <v>247</v>
      </c>
      <c r="C320" s="1" t="s">
        <v>75</v>
      </c>
      <c r="D320" s="1">
        <v>13</v>
      </c>
      <c r="E320">
        <v>0.08</v>
      </c>
      <c r="F320">
        <v>71</v>
      </c>
      <c r="G320" s="3" t="s">
        <v>239</v>
      </c>
      <c r="H320" t="s">
        <v>102</v>
      </c>
      <c r="I320" s="4">
        <v>44852</v>
      </c>
      <c r="J320" t="s">
        <v>643</v>
      </c>
    </row>
    <row r="321" spans="1:10">
      <c r="A321" s="10" t="s">
        <v>455</v>
      </c>
      <c r="B321" s="1" t="s">
        <v>109</v>
      </c>
      <c r="C321" s="1" t="s">
        <v>75</v>
      </c>
      <c r="D321" s="1">
        <v>56</v>
      </c>
      <c r="E321">
        <v>0.21</v>
      </c>
      <c r="F321">
        <v>71</v>
      </c>
      <c r="G321" s="3" t="s">
        <v>14</v>
      </c>
      <c r="H321" t="s">
        <v>13</v>
      </c>
      <c r="I321" s="4">
        <v>44775</v>
      </c>
      <c r="J321" t="s">
        <v>643</v>
      </c>
    </row>
    <row r="322" spans="1:10">
      <c r="A322" s="10" t="s">
        <v>456</v>
      </c>
      <c r="B322" s="1" t="s">
        <v>457</v>
      </c>
      <c r="C322" s="1" t="s">
        <v>61</v>
      </c>
      <c r="D322" s="1">
        <v>50</v>
      </c>
      <c r="E322">
        <v>0.1</v>
      </c>
      <c r="F322">
        <v>71</v>
      </c>
      <c r="G322" s="3" t="s">
        <v>458</v>
      </c>
      <c r="H322" t="s">
        <v>59</v>
      </c>
      <c r="I322" s="4">
        <v>44747</v>
      </c>
      <c r="J322" t="s">
        <v>641</v>
      </c>
    </row>
    <row r="323" spans="1:10">
      <c r="A323" s="10" t="s">
        <v>459</v>
      </c>
      <c r="B323" s="1" t="s">
        <v>77</v>
      </c>
      <c r="C323" s="1" t="s">
        <v>192</v>
      </c>
      <c r="D323" s="1">
        <v>40</v>
      </c>
      <c r="E323">
        <v>0</v>
      </c>
      <c r="F323">
        <v>71</v>
      </c>
      <c r="G323" s="3" t="s">
        <v>14</v>
      </c>
      <c r="H323" t="s">
        <v>123</v>
      </c>
      <c r="I323" s="4">
        <v>44740</v>
      </c>
      <c r="J323" t="s">
        <v>642</v>
      </c>
    </row>
    <row r="324" spans="1:10">
      <c r="A324" s="10" t="s">
        <v>460</v>
      </c>
      <c r="B324" s="1" t="s">
        <v>267</v>
      </c>
      <c r="C324" s="1" t="s">
        <v>61</v>
      </c>
      <c r="D324" s="1">
        <v>50</v>
      </c>
      <c r="E324">
        <v>0.2</v>
      </c>
      <c r="F324">
        <v>69</v>
      </c>
      <c r="G324" s="3" t="s">
        <v>14</v>
      </c>
      <c r="H324" t="s">
        <v>102</v>
      </c>
      <c r="I324" s="4">
        <v>44764</v>
      </c>
      <c r="J324" t="s">
        <v>641</v>
      </c>
    </row>
    <row r="325" spans="1:10">
      <c r="A325" s="10" t="s">
        <v>461</v>
      </c>
      <c r="B325" s="1" t="s">
        <v>267</v>
      </c>
      <c r="C325" s="1" t="s">
        <v>110</v>
      </c>
      <c r="D325" s="1">
        <v>27</v>
      </c>
      <c r="E325">
        <v>0.12</v>
      </c>
      <c r="F325">
        <v>69</v>
      </c>
      <c r="G325" s="3" t="s">
        <v>268</v>
      </c>
      <c r="H325" t="s">
        <v>102</v>
      </c>
      <c r="I325" s="4">
        <v>44746</v>
      </c>
      <c r="J325" t="s">
        <v>643</v>
      </c>
    </row>
    <row r="326" spans="1:10">
      <c r="A326" s="10" t="s">
        <v>462</v>
      </c>
      <c r="B326" s="1" t="s">
        <v>45</v>
      </c>
      <c r="C326" s="1" t="s">
        <v>33</v>
      </c>
      <c r="D326" s="1">
        <v>12</v>
      </c>
      <c r="E326">
        <v>0</v>
      </c>
      <c r="F326">
        <v>67</v>
      </c>
      <c r="G326" s="3" t="s">
        <v>46</v>
      </c>
      <c r="H326" t="s">
        <v>133</v>
      </c>
      <c r="I326" s="4">
        <v>44819</v>
      </c>
      <c r="J326" t="s">
        <v>644</v>
      </c>
    </row>
    <row r="327" spans="1:10">
      <c r="A327" s="10" t="s">
        <v>463</v>
      </c>
      <c r="B327" s="1" t="s">
        <v>11</v>
      </c>
      <c r="C327" s="1" t="s">
        <v>192</v>
      </c>
      <c r="D327" s="1">
        <v>35</v>
      </c>
      <c r="E327">
        <v>0.2</v>
      </c>
      <c r="F327">
        <v>67</v>
      </c>
      <c r="G327" s="3" t="s">
        <v>14</v>
      </c>
      <c r="H327" t="s">
        <v>102</v>
      </c>
      <c r="I327" s="4">
        <v>44805</v>
      </c>
      <c r="J327" t="s">
        <v>645</v>
      </c>
    </row>
    <row r="328" spans="1:10">
      <c r="A328" s="10" t="s">
        <v>464</v>
      </c>
      <c r="B328" s="1" t="s">
        <v>247</v>
      </c>
      <c r="C328" s="1" t="s">
        <v>12</v>
      </c>
      <c r="D328" s="1">
        <v>60</v>
      </c>
      <c r="E328">
        <v>0.15</v>
      </c>
      <c r="F328">
        <v>65</v>
      </c>
      <c r="G328" s="3" t="s">
        <v>239</v>
      </c>
      <c r="H328" t="s">
        <v>26</v>
      </c>
      <c r="I328" s="4">
        <v>44872</v>
      </c>
      <c r="J328" t="s">
        <v>643</v>
      </c>
    </row>
    <row r="329" spans="1:10">
      <c r="A329" s="10" t="s">
        <v>465</v>
      </c>
      <c r="B329" s="1" t="s">
        <v>11</v>
      </c>
      <c r="C329" s="1" t="s">
        <v>181</v>
      </c>
      <c r="D329" s="1">
        <v>1090</v>
      </c>
      <c r="E329">
        <v>0.01</v>
      </c>
      <c r="F329">
        <v>65</v>
      </c>
      <c r="G329" s="3" t="s">
        <v>14</v>
      </c>
      <c r="H329" t="s">
        <v>13</v>
      </c>
      <c r="I329" s="4">
        <v>44847</v>
      </c>
      <c r="J329" t="s">
        <v>641</v>
      </c>
    </row>
    <row r="330" spans="1:10">
      <c r="A330" s="10" t="s">
        <v>466</v>
      </c>
      <c r="B330" s="1" t="s">
        <v>11</v>
      </c>
      <c r="C330" s="1" t="s">
        <v>79</v>
      </c>
      <c r="D330" s="1">
        <v>40</v>
      </c>
      <c r="E330">
        <v>0.06</v>
      </c>
      <c r="F330">
        <v>65</v>
      </c>
      <c r="G330" s="3" t="s">
        <v>14</v>
      </c>
      <c r="H330" t="s">
        <v>102</v>
      </c>
      <c r="I330" s="4">
        <v>44727</v>
      </c>
      <c r="J330" t="s">
        <v>645</v>
      </c>
    </row>
    <row r="331" spans="1:10">
      <c r="A331" s="10" t="s">
        <v>467</v>
      </c>
      <c r="B331" s="1" t="s">
        <v>43</v>
      </c>
      <c r="C331" s="1" t="s">
        <v>12</v>
      </c>
      <c r="D331" s="1">
        <v>56</v>
      </c>
      <c r="E331">
        <v>0.33</v>
      </c>
      <c r="F331">
        <v>65</v>
      </c>
      <c r="G331" s="3" t="s">
        <v>14</v>
      </c>
      <c r="H331" t="s">
        <v>133</v>
      </c>
      <c r="I331" s="4">
        <v>44725</v>
      </c>
      <c r="J331" t="s">
        <v>642</v>
      </c>
    </row>
    <row r="332" spans="1:10">
      <c r="A332" s="10" t="s">
        <v>468</v>
      </c>
      <c r="B332" s="1" t="s">
        <v>247</v>
      </c>
      <c r="C332" s="1" t="s">
        <v>64</v>
      </c>
      <c r="D332" s="1">
        <v>35</v>
      </c>
      <c r="E332">
        <v>0.27</v>
      </c>
      <c r="F332">
        <v>64</v>
      </c>
      <c r="G332" s="3" t="s">
        <v>14</v>
      </c>
      <c r="H332" t="s">
        <v>102</v>
      </c>
      <c r="I332" s="4">
        <v>44755</v>
      </c>
      <c r="J332" t="s">
        <v>645</v>
      </c>
    </row>
    <row r="333" spans="1:10">
      <c r="A333" s="10" t="s">
        <v>469</v>
      </c>
      <c r="B333" s="1" t="s">
        <v>43</v>
      </c>
      <c r="C333" s="1" t="s">
        <v>30</v>
      </c>
      <c r="D333" s="1">
        <v>100</v>
      </c>
      <c r="E333">
        <v>0</v>
      </c>
      <c r="F333">
        <v>64</v>
      </c>
      <c r="G333" s="3" t="s">
        <v>14</v>
      </c>
      <c r="H333" t="s">
        <v>102</v>
      </c>
      <c r="I333" s="4">
        <v>44748</v>
      </c>
      <c r="J333" t="s">
        <v>644</v>
      </c>
    </row>
    <row r="334" spans="1:10">
      <c r="A334" s="10" t="s">
        <v>470</v>
      </c>
      <c r="B334" s="1" t="s">
        <v>86</v>
      </c>
      <c r="C334" s="1" t="s">
        <v>30</v>
      </c>
      <c r="D334" s="1">
        <v>150</v>
      </c>
      <c r="E334">
        <v>0</v>
      </c>
      <c r="F334">
        <v>63</v>
      </c>
      <c r="G334" s="3" t="s">
        <v>38</v>
      </c>
      <c r="H334" t="s">
        <v>133</v>
      </c>
      <c r="I334" s="4">
        <v>44754</v>
      </c>
      <c r="J334" t="s">
        <v>641</v>
      </c>
    </row>
    <row r="335" spans="1:10">
      <c r="A335" s="10" t="s">
        <v>471</v>
      </c>
      <c r="B335" s="1" t="s">
        <v>115</v>
      </c>
      <c r="C335" s="1" t="s">
        <v>33</v>
      </c>
      <c r="D335" s="1">
        <v>31</v>
      </c>
      <c r="E335">
        <v>0.14</v>
      </c>
      <c r="F335">
        <v>61</v>
      </c>
      <c r="G335" s="3" t="s">
        <v>115</v>
      </c>
      <c r="H335" t="s">
        <v>59</v>
      </c>
      <c r="I335" s="4">
        <v>44739</v>
      </c>
      <c r="J335" t="s">
        <v>643</v>
      </c>
    </row>
    <row r="336" spans="1:10">
      <c r="A336" s="10" t="s">
        <v>472</v>
      </c>
      <c r="B336" s="1" t="s">
        <v>11</v>
      </c>
      <c r="C336" s="1" t="s">
        <v>64</v>
      </c>
      <c r="D336" s="1">
        <v>27</v>
      </c>
      <c r="E336">
        <v>0.25</v>
      </c>
      <c r="F336">
        <v>61</v>
      </c>
      <c r="G336" s="3" t="s">
        <v>14</v>
      </c>
      <c r="H336" t="s">
        <v>133</v>
      </c>
      <c r="I336" s="4">
        <v>44721</v>
      </c>
      <c r="J336" t="s">
        <v>644</v>
      </c>
    </row>
    <row r="337" spans="1:10">
      <c r="A337" s="10" t="s">
        <v>473</v>
      </c>
      <c r="B337" s="1" t="s">
        <v>247</v>
      </c>
      <c r="C337" s="1" t="s">
        <v>79</v>
      </c>
      <c r="D337" s="1">
        <v>30</v>
      </c>
      <c r="E337">
        <v>0.04</v>
      </c>
      <c r="F337">
        <v>60</v>
      </c>
      <c r="G337" s="3" t="s">
        <v>239</v>
      </c>
      <c r="H337" t="s">
        <v>82</v>
      </c>
      <c r="I337" s="4">
        <v>44869</v>
      </c>
      <c r="J337" t="s">
        <v>642</v>
      </c>
    </row>
    <row r="338" spans="1:10">
      <c r="A338" s="10" t="s">
        <v>474</v>
      </c>
      <c r="B338" s="1" t="s">
        <v>475</v>
      </c>
      <c r="C338" s="1">
        <v>0</v>
      </c>
      <c r="D338" s="1">
        <v>59</v>
      </c>
      <c r="E338">
        <v>0.22</v>
      </c>
      <c r="F338">
        <v>60</v>
      </c>
      <c r="G338" s="3" t="s">
        <v>14</v>
      </c>
      <c r="H338" t="s">
        <v>26</v>
      </c>
      <c r="I338" s="4">
        <v>44769</v>
      </c>
      <c r="J338" t="s">
        <v>645</v>
      </c>
    </row>
    <row r="339" spans="1:10">
      <c r="A339" s="10" t="s">
        <v>476</v>
      </c>
      <c r="B339" s="1" t="s">
        <v>129</v>
      </c>
      <c r="C339" s="1" t="s">
        <v>181</v>
      </c>
      <c r="D339" s="1">
        <v>15</v>
      </c>
      <c r="E339">
        <v>0.09</v>
      </c>
      <c r="F339">
        <v>58</v>
      </c>
      <c r="G339" s="3" t="s">
        <v>130</v>
      </c>
      <c r="H339" t="s">
        <v>133</v>
      </c>
      <c r="I339" s="4">
        <v>44782</v>
      </c>
      <c r="J339" t="s">
        <v>641</v>
      </c>
    </row>
    <row r="340" spans="1:10">
      <c r="A340" s="10" t="s">
        <v>477</v>
      </c>
      <c r="B340" s="1" t="s">
        <v>247</v>
      </c>
      <c r="C340" s="1" t="s">
        <v>79</v>
      </c>
      <c r="D340" s="1">
        <v>100</v>
      </c>
      <c r="E340">
        <v>0</v>
      </c>
      <c r="F340">
        <v>58</v>
      </c>
      <c r="G340" s="3" t="s">
        <v>239</v>
      </c>
      <c r="H340" t="s">
        <v>13</v>
      </c>
      <c r="I340" s="4">
        <v>44774</v>
      </c>
      <c r="J340" t="s">
        <v>642</v>
      </c>
    </row>
    <row r="341" spans="1:10">
      <c r="A341" s="10" t="s">
        <v>478</v>
      </c>
      <c r="B341" s="1" t="s">
        <v>11</v>
      </c>
      <c r="C341" s="1" t="s">
        <v>192</v>
      </c>
      <c r="D341" s="1">
        <v>45</v>
      </c>
      <c r="E341">
        <v>0</v>
      </c>
      <c r="F341">
        <v>58</v>
      </c>
      <c r="G341" s="3" t="s">
        <v>14</v>
      </c>
      <c r="H341" t="s">
        <v>133</v>
      </c>
      <c r="I341" s="4">
        <v>44771</v>
      </c>
      <c r="J341" t="s">
        <v>642</v>
      </c>
    </row>
    <row r="342" spans="1:10">
      <c r="A342" s="10" t="s">
        <v>479</v>
      </c>
      <c r="B342" s="1" t="s">
        <v>109</v>
      </c>
      <c r="C342" s="1" t="s">
        <v>30</v>
      </c>
      <c r="D342" s="1">
        <v>43</v>
      </c>
      <c r="E342">
        <v>0</v>
      </c>
      <c r="F342">
        <v>58</v>
      </c>
      <c r="G342" s="3" t="s">
        <v>14</v>
      </c>
      <c r="H342" t="s">
        <v>133</v>
      </c>
      <c r="I342" s="4">
        <v>44764</v>
      </c>
      <c r="J342" t="s">
        <v>643</v>
      </c>
    </row>
    <row r="343" spans="1:10">
      <c r="A343" s="10" t="s">
        <v>480</v>
      </c>
      <c r="B343" s="1" t="s">
        <v>81</v>
      </c>
      <c r="C343" s="1" t="s">
        <v>33</v>
      </c>
      <c r="D343" s="1">
        <v>58</v>
      </c>
      <c r="E343">
        <v>0.5</v>
      </c>
      <c r="F343">
        <v>58</v>
      </c>
      <c r="G343" s="3" t="s">
        <v>83</v>
      </c>
      <c r="H343" t="s">
        <v>102</v>
      </c>
      <c r="I343" s="4">
        <v>44762</v>
      </c>
      <c r="J343" t="s">
        <v>643</v>
      </c>
    </row>
    <row r="344" spans="1:10">
      <c r="A344" s="10" t="s">
        <v>481</v>
      </c>
      <c r="B344" s="1" t="s">
        <v>310</v>
      </c>
      <c r="C344" s="1" t="s">
        <v>203</v>
      </c>
      <c r="D344" s="1">
        <v>20</v>
      </c>
      <c r="E344">
        <v>0.12</v>
      </c>
      <c r="F344">
        <v>58</v>
      </c>
      <c r="G344" s="3" t="s">
        <v>14</v>
      </c>
      <c r="H344" t="s">
        <v>133</v>
      </c>
      <c r="I344" s="4">
        <v>44742</v>
      </c>
      <c r="J344" t="s">
        <v>641</v>
      </c>
    </row>
    <row r="345" spans="1:10">
      <c r="A345" s="10" t="s">
        <v>482</v>
      </c>
      <c r="B345" s="1" t="s">
        <v>129</v>
      </c>
      <c r="C345" s="1" t="s">
        <v>79</v>
      </c>
      <c r="D345" s="1">
        <v>24</v>
      </c>
      <c r="E345">
        <v>0</v>
      </c>
      <c r="F345">
        <v>56</v>
      </c>
      <c r="G345" s="3" t="s">
        <v>130</v>
      </c>
      <c r="H345" t="s">
        <v>133</v>
      </c>
      <c r="I345" s="4">
        <v>44866</v>
      </c>
      <c r="J345" t="s">
        <v>643</v>
      </c>
    </row>
    <row r="346" spans="1:10">
      <c r="A346" s="10" t="s">
        <v>483</v>
      </c>
      <c r="B346" s="1" t="s">
        <v>484</v>
      </c>
      <c r="C346" s="1" t="s">
        <v>75</v>
      </c>
      <c r="D346" s="1">
        <v>70</v>
      </c>
      <c r="E346">
        <v>0.05</v>
      </c>
      <c r="F346">
        <v>56</v>
      </c>
      <c r="G346" s="3" t="s">
        <v>46</v>
      </c>
      <c r="H346" t="s">
        <v>13</v>
      </c>
      <c r="I346" s="4">
        <v>44721</v>
      </c>
      <c r="J346" t="s">
        <v>641</v>
      </c>
    </row>
    <row r="347" spans="1:10">
      <c r="A347" s="10" t="s">
        <v>485</v>
      </c>
      <c r="B347" s="1" t="s">
        <v>247</v>
      </c>
      <c r="C347" s="1" t="s">
        <v>96</v>
      </c>
      <c r="D347" s="1">
        <v>30</v>
      </c>
      <c r="E347">
        <v>0.2</v>
      </c>
      <c r="F347">
        <v>51</v>
      </c>
      <c r="G347" s="3" t="s">
        <v>239</v>
      </c>
      <c r="H347" t="s">
        <v>26</v>
      </c>
      <c r="I347" s="4">
        <v>44770</v>
      </c>
      <c r="J347" t="s">
        <v>643</v>
      </c>
    </row>
    <row r="348" spans="1:10">
      <c r="A348" s="10" t="s">
        <v>486</v>
      </c>
      <c r="B348" s="1" t="s">
        <v>487</v>
      </c>
      <c r="C348" s="1" t="s">
        <v>181</v>
      </c>
      <c r="D348" s="1">
        <v>30</v>
      </c>
      <c r="E348">
        <v>0</v>
      </c>
      <c r="F348">
        <v>51</v>
      </c>
      <c r="G348" s="3" t="s">
        <v>14</v>
      </c>
      <c r="H348" t="s">
        <v>133</v>
      </c>
      <c r="I348" s="4">
        <v>44762</v>
      </c>
      <c r="J348" t="s">
        <v>641</v>
      </c>
    </row>
    <row r="349" spans="1:10">
      <c r="A349" s="10" t="s">
        <v>488</v>
      </c>
      <c r="B349" s="1" t="s">
        <v>11</v>
      </c>
      <c r="C349" s="1" t="s">
        <v>36</v>
      </c>
      <c r="D349" s="1">
        <v>60</v>
      </c>
      <c r="E349">
        <v>0.33</v>
      </c>
      <c r="F349">
        <v>51</v>
      </c>
      <c r="G349" s="3" t="s">
        <v>14</v>
      </c>
      <c r="H349" t="s">
        <v>133</v>
      </c>
      <c r="I349" s="4">
        <v>44734</v>
      </c>
      <c r="J349" t="s">
        <v>641</v>
      </c>
    </row>
    <row r="350" spans="1:10">
      <c r="A350" s="10" t="s">
        <v>489</v>
      </c>
      <c r="B350" s="1" t="s">
        <v>11</v>
      </c>
      <c r="C350" s="1" t="s">
        <v>36</v>
      </c>
      <c r="D350" s="1">
        <v>33</v>
      </c>
      <c r="E350">
        <v>0.4</v>
      </c>
      <c r="F350">
        <v>50</v>
      </c>
      <c r="G350" s="3" t="s">
        <v>14</v>
      </c>
      <c r="H350" t="s">
        <v>133</v>
      </c>
      <c r="I350" s="4">
        <v>44750</v>
      </c>
      <c r="J350" t="s">
        <v>644</v>
      </c>
    </row>
    <row r="351" spans="1:10">
      <c r="A351" s="10" t="s">
        <v>490</v>
      </c>
      <c r="B351" s="1" t="s">
        <v>63</v>
      </c>
      <c r="C351" s="1" t="s">
        <v>30</v>
      </c>
      <c r="D351" s="1">
        <v>1000</v>
      </c>
      <c r="E351">
        <v>1</v>
      </c>
      <c r="F351">
        <v>50</v>
      </c>
      <c r="G351" s="3" t="s">
        <v>14</v>
      </c>
      <c r="H351" t="s">
        <v>133</v>
      </c>
      <c r="I351" s="4">
        <v>44725</v>
      </c>
      <c r="J351" t="s">
        <v>646</v>
      </c>
    </row>
    <row r="352" spans="1:10">
      <c r="A352" s="10" t="s">
        <v>491</v>
      </c>
      <c r="B352" s="1" t="s">
        <v>136</v>
      </c>
      <c r="C352" s="1" t="s">
        <v>126</v>
      </c>
      <c r="D352" s="1">
        <v>16</v>
      </c>
      <c r="E352">
        <v>0.2</v>
      </c>
      <c r="F352">
        <v>49</v>
      </c>
      <c r="G352" s="3" t="s">
        <v>14</v>
      </c>
      <c r="H352" t="s">
        <v>133</v>
      </c>
      <c r="I352" s="4">
        <v>44729</v>
      </c>
      <c r="J352" t="s">
        <v>644</v>
      </c>
    </row>
    <row r="353" spans="1:10">
      <c r="A353" s="10" t="s">
        <v>492</v>
      </c>
      <c r="B353" s="1" t="s">
        <v>11</v>
      </c>
      <c r="C353" s="1" t="s">
        <v>96</v>
      </c>
      <c r="D353" s="1">
        <v>60</v>
      </c>
      <c r="E353">
        <v>0</v>
      </c>
      <c r="F353">
        <v>48</v>
      </c>
      <c r="G353" s="3" t="s">
        <v>14</v>
      </c>
      <c r="H353" t="s">
        <v>102</v>
      </c>
      <c r="I353" s="4">
        <v>44762</v>
      </c>
      <c r="J353" t="s">
        <v>644</v>
      </c>
    </row>
    <row r="354" spans="1:10">
      <c r="A354" s="10" t="s">
        <v>493</v>
      </c>
      <c r="B354" s="1" t="s">
        <v>63</v>
      </c>
      <c r="C354" s="1" t="s">
        <v>75</v>
      </c>
      <c r="D354" s="1">
        <v>60</v>
      </c>
      <c r="E354">
        <v>0.2</v>
      </c>
      <c r="F354">
        <v>47</v>
      </c>
      <c r="G354" s="3" t="s">
        <v>14</v>
      </c>
      <c r="H354" t="s">
        <v>174</v>
      </c>
      <c r="I354" s="4">
        <v>44803</v>
      </c>
      <c r="J354" t="s">
        <v>644</v>
      </c>
    </row>
    <row r="355" spans="1:10">
      <c r="A355" s="10" t="s">
        <v>494</v>
      </c>
      <c r="B355" s="1" t="s">
        <v>222</v>
      </c>
      <c r="C355" s="1" t="s">
        <v>61</v>
      </c>
      <c r="D355" s="1">
        <v>95</v>
      </c>
      <c r="E355">
        <v>0.3</v>
      </c>
      <c r="F355">
        <v>44</v>
      </c>
      <c r="G355" s="3" t="s">
        <v>14</v>
      </c>
      <c r="H355" t="s">
        <v>133</v>
      </c>
      <c r="I355" s="4">
        <v>44804</v>
      </c>
      <c r="J355" t="s">
        <v>645</v>
      </c>
    </row>
    <row r="356" spans="1:10">
      <c r="A356" s="10" t="s">
        <v>495</v>
      </c>
      <c r="B356" s="1" t="s">
        <v>11</v>
      </c>
      <c r="C356" s="1" t="s">
        <v>215</v>
      </c>
      <c r="D356" s="1">
        <v>50</v>
      </c>
      <c r="E356">
        <v>0</v>
      </c>
      <c r="F356">
        <v>44</v>
      </c>
      <c r="G356" s="3" t="s">
        <v>14</v>
      </c>
      <c r="H356" t="s">
        <v>13</v>
      </c>
      <c r="I356" s="4">
        <v>44802</v>
      </c>
      <c r="J356" t="s">
        <v>643</v>
      </c>
    </row>
    <row r="357" spans="1:10">
      <c r="A357" s="10" t="s">
        <v>496</v>
      </c>
      <c r="B357" s="1" t="s">
        <v>35</v>
      </c>
      <c r="C357" s="1" t="s">
        <v>16</v>
      </c>
      <c r="D357" s="1">
        <v>40</v>
      </c>
      <c r="E357">
        <v>0</v>
      </c>
      <c r="F357">
        <v>44</v>
      </c>
      <c r="G357" s="3" t="s">
        <v>38</v>
      </c>
      <c r="H357" t="s">
        <v>133</v>
      </c>
      <c r="I357" s="4">
        <v>44777</v>
      </c>
      <c r="J357" t="s">
        <v>645</v>
      </c>
    </row>
    <row r="358" spans="1:10">
      <c r="A358" s="10" t="s">
        <v>497</v>
      </c>
      <c r="B358" s="1" t="s">
        <v>129</v>
      </c>
      <c r="C358" s="1" t="s">
        <v>79</v>
      </c>
      <c r="D358" s="1">
        <v>31</v>
      </c>
      <c r="E358">
        <v>0.17</v>
      </c>
      <c r="F358">
        <v>42</v>
      </c>
      <c r="G358" s="3" t="s">
        <v>130</v>
      </c>
      <c r="H358" t="s">
        <v>174</v>
      </c>
      <c r="I358" s="4">
        <v>44819</v>
      </c>
      <c r="J358" t="s">
        <v>644</v>
      </c>
    </row>
    <row r="359" spans="1:10">
      <c r="A359" s="10" t="s">
        <v>498</v>
      </c>
      <c r="B359" s="1" t="s">
        <v>109</v>
      </c>
      <c r="C359" s="1" t="s">
        <v>61</v>
      </c>
      <c r="D359" s="1">
        <v>11</v>
      </c>
      <c r="E359">
        <v>0.05</v>
      </c>
      <c r="F359">
        <v>42</v>
      </c>
      <c r="G359" s="3" t="s">
        <v>14</v>
      </c>
      <c r="H359" t="s">
        <v>133</v>
      </c>
      <c r="I359" s="4">
        <v>44810</v>
      </c>
      <c r="J359" t="s">
        <v>641</v>
      </c>
    </row>
    <row r="360" spans="1:10">
      <c r="A360" s="10" t="s">
        <v>499</v>
      </c>
      <c r="B360" s="1" t="s">
        <v>500</v>
      </c>
      <c r="C360" s="1" t="s">
        <v>61</v>
      </c>
      <c r="D360" s="1">
        <v>40</v>
      </c>
      <c r="E360">
        <v>0.33</v>
      </c>
      <c r="F360">
        <v>42</v>
      </c>
      <c r="G360" s="3" t="s">
        <v>14</v>
      </c>
      <c r="H360" t="s">
        <v>133</v>
      </c>
      <c r="I360" s="4">
        <v>44784</v>
      </c>
      <c r="J360" t="s">
        <v>642</v>
      </c>
    </row>
    <row r="361" spans="1:10">
      <c r="A361" s="10" t="s">
        <v>501</v>
      </c>
      <c r="B361" s="1" t="s">
        <v>63</v>
      </c>
      <c r="C361" s="1" t="s">
        <v>215</v>
      </c>
      <c r="D361" s="1">
        <v>193</v>
      </c>
      <c r="E361">
        <v>0.11</v>
      </c>
      <c r="F361">
        <v>42</v>
      </c>
      <c r="G361" s="3" t="s">
        <v>14</v>
      </c>
      <c r="H361" t="s">
        <v>13</v>
      </c>
      <c r="I361" s="4">
        <v>44778</v>
      </c>
      <c r="J361" t="s">
        <v>645</v>
      </c>
    </row>
    <row r="362" spans="1:10">
      <c r="A362" s="10" t="s">
        <v>502</v>
      </c>
      <c r="B362" s="1" t="s">
        <v>503</v>
      </c>
      <c r="C362" s="1" t="s">
        <v>75</v>
      </c>
      <c r="D362" s="1">
        <v>54</v>
      </c>
      <c r="E362">
        <v>0.09</v>
      </c>
      <c r="F362">
        <v>42</v>
      </c>
      <c r="G362" s="3" t="s">
        <v>504</v>
      </c>
      <c r="H362" t="s">
        <v>174</v>
      </c>
      <c r="I362" s="4">
        <v>44763</v>
      </c>
      <c r="J362" t="s">
        <v>645</v>
      </c>
    </row>
    <row r="363" spans="1:10">
      <c r="A363" s="10" t="s">
        <v>505</v>
      </c>
      <c r="B363" s="1" t="s">
        <v>247</v>
      </c>
      <c r="C363" s="1" t="s">
        <v>303</v>
      </c>
      <c r="D363" s="1">
        <v>30</v>
      </c>
      <c r="E363">
        <v>0.33</v>
      </c>
      <c r="F363">
        <v>41</v>
      </c>
      <c r="G363" s="3" t="s">
        <v>239</v>
      </c>
      <c r="H363" t="s">
        <v>102</v>
      </c>
      <c r="I363" s="4">
        <v>44810</v>
      </c>
      <c r="J363" t="s">
        <v>641</v>
      </c>
    </row>
    <row r="364" spans="1:10">
      <c r="A364" s="10" t="s">
        <v>506</v>
      </c>
      <c r="B364" s="1" t="s">
        <v>267</v>
      </c>
      <c r="C364" s="1" t="s">
        <v>33</v>
      </c>
      <c r="D364" s="1">
        <v>40</v>
      </c>
      <c r="E364">
        <v>0.17</v>
      </c>
      <c r="F364">
        <v>41</v>
      </c>
      <c r="G364" s="3" t="s">
        <v>268</v>
      </c>
      <c r="H364" t="s">
        <v>133</v>
      </c>
      <c r="I364" s="4">
        <v>44768</v>
      </c>
      <c r="J364" t="s">
        <v>645</v>
      </c>
    </row>
    <row r="365" spans="1:10">
      <c r="A365" s="10" t="s">
        <v>507</v>
      </c>
      <c r="B365" s="1" t="s">
        <v>81</v>
      </c>
      <c r="C365" s="1" t="s">
        <v>36</v>
      </c>
      <c r="D365" s="1">
        <v>47</v>
      </c>
      <c r="E365">
        <v>0.1</v>
      </c>
      <c r="F365">
        <v>40</v>
      </c>
      <c r="G365" s="3" t="s">
        <v>83</v>
      </c>
      <c r="H365" t="s">
        <v>133</v>
      </c>
      <c r="I365" s="4">
        <v>44783</v>
      </c>
      <c r="J365" t="s">
        <v>643</v>
      </c>
    </row>
    <row r="366" spans="1:10">
      <c r="A366" s="10" t="s">
        <v>508</v>
      </c>
      <c r="B366" s="1" t="s">
        <v>43</v>
      </c>
      <c r="C366" s="1" t="s">
        <v>79</v>
      </c>
      <c r="D366" s="1">
        <v>40</v>
      </c>
      <c r="E366">
        <v>0.3</v>
      </c>
      <c r="F366">
        <v>40</v>
      </c>
      <c r="G366" s="3" t="s">
        <v>14</v>
      </c>
      <c r="H366" t="s">
        <v>26</v>
      </c>
      <c r="I366" s="4">
        <v>44733</v>
      </c>
      <c r="J366" t="s">
        <v>643</v>
      </c>
    </row>
    <row r="367" spans="1:10">
      <c r="A367" s="10" t="s">
        <v>509</v>
      </c>
      <c r="B367" s="1" t="s">
        <v>168</v>
      </c>
      <c r="C367" s="1" t="s">
        <v>79</v>
      </c>
      <c r="D367" s="1">
        <v>47</v>
      </c>
      <c r="E367">
        <v>0.2</v>
      </c>
      <c r="F367">
        <v>39</v>
      </c>
      <c r="G367" s="3" t="s">
        <v>130</v>
      </c>
      <c r="H367" t="s">
        <v>174</v>
      </c>
      <c r="I367" s="4">
        <v>44776</v>
      </c>
      <c r="J367" t="s">
        <v>645</v>
      </c>
    </row>
    <row r="368" spans="1:10">
      <c r="A368" s="10" t="s">
        <v>510</v>
      </c>
      <c r="B368" s="1" t="s">
        <v>360</v>
      </c>
      <c r="C368" s="1" t="s">
        <v>192</v>
      </c>
      <c r="D368" s="1">
        <v>13</v>
      </c>
      <c r="E368">
        <v>0</v>
      </c>
      <c r="F368">
        <v>39</v>
      </c>
      <c r="G368" s="3" t="s">
        <v>14</v>
      </c>
      <c r="H368" t="s">
        <v>133</v>
      </c>
      <c r="I368" s="4">
        <v>44776</v>
      </c>
      <c r="J368" t="s">
        <v>642</v>
      </c>
    </row>
    <row r="369" spans="1:10">
      <c r="A369" s="10" t="s">
        <v>511</v>
      </c>
      <c r="B369" s="1" t="s">
        <v>247</v>
      </c>
      <c r="C369" s="1" t="s">
        <v>61</v>
      </c>
      <c r="D369" s="1">
        <v>23</v>
      </c>
      <c r="E369">
        <v>0.38</v>
      </c>
      <c r="F369">
        <v>36</v>
      </c>
      <c r="G369" s="3" t="s">
        <v>239</v>
      </c>
      <c r="H369" t="s">
        <v>26</v>
      </c>
      <c r="I369" s="4">
        <v>44857</v>
      </c>
      <c r="J369" t="s">
        <v>642</v>
      </c>
    </row>
    <row r="370" spans="1:10">
      <c r="A370" s="10" t="s">
        <v>512</v>
      </c>
      <c r="B370" s="1" t="s">
        <v>81</v>
      </c>
      <c r="C370" s="1" t="s">
        <v>61</v>
      </c>
      <c r="D370" s="1">
        <v>75</v>
      </c>
      <c r="E370">
        <v>0.15</v>
      </c>
      <c r="F370">
        <v>36</v>
      </c>
      <c r="G370" s="3" t="s">
        <v>83</v>
      </c>
      <c r="H370" t="s">
        <v>26</v>
      </c>
      <c r="I370" s="4">
        <v>44726</v>
      </c>
      <c r="J370" t="s">
        <v>645</v>
      </c>
    </row>
    <row r="371" spans="1:10">
      <c r="A371" s="10" t="s">
        <v>513</v>
      </c>
      <c r="B371" s="1" t="s">
        <v>514</v>
      </c>
      <c r="C371" s="1" t="s">
        <v>69</v>
      </c>
      <c r="D371" s="1">
        <v>40</v>
      </c>
      <c r="E371">
        <v>0.13</v>
      </c>
      <c r="F371">
        <v>35</v>
      </c>
      <c r="G371" s="3" t="s">
        <v>14</v>
      </c>
      <c r="H371" t="s">
        <v>133</v>
      </c>
      <c r="I371" s="4">
        <v>44862</v>
      </c>
      <c r="J371" t="s">
        <v>645</v>
      </c>
    </row>
    <row r="372" spans="1:10">
      <c r="A372" s="10" t="s">
        <v>515</v>
      </c>
      <c r="B372" s="1" t="s">
        <v>48</v>
      </c>
      <c r="C372" s="1" t="s">
        <v>30</v>
      </c>
      <c r="D372" s="1">
        <v>100</v>
      </c>
      <c r="E372">
        <v>1</v>
      </c>
      <c r="F372">
        <v>35</v>
      </c>
      <c r="G372" s="3" t="s">
        <v>14</v>
      </c>
      <c r="H372" t="s">
        <v>133</v>
      </c>
      <c r="I372" s="4">
        <v>44838</v>
      </c>
      <c r="J372" t="s">
        <v>646</v>
      </c>
    </row>
    <row r="373" spans="1:10">
      <c r="A373" s="10" t="s">
        <v>516</v>
      </c>
      <c r="B373" s="1" t="s">
        <v>66</v>
      </c>
      <c r="C373" s="1" t="s">
        <v>139</v>
      </c>
      <c r="D373" s="1">
        <v>30</v>
      </c>
      <c r="E373">
        <v>0.35</v>
      </c>
      <c r="F373">
        <v>32</v>
      </c>
      <c r="G373" s="3" t="s">
        <v>67</v>
      </c>
      <c r="H373" t="s">
        <v>133</v>
      </c>
      <c r="I373" s="4">
        <v>44713</v>
      </c>
      <c r="J373" t="s">
        <v>641</v>
      </c>
    </row>
    <row r="374" spans="1:10">
      <c r="A374" s="10" t="s">
        <v>517</v>
      </c>
      <c r="B374" s="1" t="s">
        <v>81</v>
      </c>
      <c r="C374" s="1" t="s">
        <v>30</v>
      </c>
      <c r="D374" s="1">
        <v>170</v>
      </c>
      <c r="E374">
        <v>0</v>
      </c>
      <c r="F374">
        <v>31</v>
      </c>
      <c r="G374" s="3" t="s">
        <v>83</v>
      </c>
      <c r="H374" t="s">
        <v>174</v>
      </c>
      <c r="I374" s="4">
        <v>44757</v>
      </c>
      <c r="J374" t="s">
        <v>643</v>
      </c>
    </row>
    <row r="375" spans="1:10">
      <c r="A375" s="10" t="s">
        <v>518</v>
      </c>
      <c r="B375" s="1" t="s">
        <v>35</v>
      </c>
      <c r="C375" s="1" t="s">
        <v>33</v>
      </c>
      <c r="D375" s="1">
        <v>100</v>
      </c>
      <c r="E375">
        <v>0.5</v>
      </c>
      <c r="F375">
        <v>31</v>
      </c>
      <c r="G375" s="3" t="s">
        <v>38</v>
      </c>
      <c r="H375" t="s">
        <v>174</v>
      </c>
      <c r="I375" s="4">
        <v>44714</v>
      </c>
      <c r="J375" t="s">
        <v>641</v>
      </c>
    </row>
    <row r="376" spans="1:10">
      <c r="A376" s="10" t="s">
        <v>519</v>
      </c>
      <c r="B376" s="1" t="s">
        <v>63</v>
      </c>
      <c r="C376" s="1" t="s">
        <v>126</v>
      </c>
      <c r="D376" s="1">
        <v>110</v>
      </c>
      <c r="E376">
        <v>0.05</v>
      </c>
      <c r="F376">
        <v>30</v>
      </c>
      <c r="G376" s="3" t="s">
        <v>14</v>
      </c>
      <c r="H376" t="s">
        <v>13</v>
      </c>
      <c r="I376" s="4">
        <v>44871</v>
      </c>
      <c r="J376" t="s">
        <v>642</v>
      </c>
    </row>
    <row r="377" spans="1:10">
      <c r="A377" s="10" t="s">
        <v>520</v>
      </c>
      <c r="B377" s="1" t="s">
        <v>457</v>
      </c>
      <c r="C377" s="1" t="s">
        <v>91</v>
      </c>
      <c r="D377" s="1">
        <v>9</v>
      </c>
      <c r="E377">
        <v>0.05</v>
      </c>
      <c r="F377">
        <v>30</v>
      </c>
      <c r="G377" s="3" t="s">
        <v>458</v>
      </c>
      <c r="H377" t="s">
        <v>133</v>
      </c>
      <c r="I377" s="4">
        <v>44855</v>
      </c>
      <c r="J377" t="s">
        <v>644</v>
      </c>
    </row>
    <row r="378" spans="1:10">
      <c r="A378" s="10" t="s">
        <v>521</v>
      </c>
      <c r="B378" s="1" t="s">
        <v>77</v>
      </c>
      <c r="C378" s="1" t="s">
        <v>16</v>
      </c>
      <c r="D378" s="1">
        <v>140</v>
      </c>
      <c r="E378">
        <v>0.1</v>
      </c>
      <c r="F378">
        <v>30</v>
      </c>
      <c r="G378" s="3" t="s">
        <v>14</v>
      </c>
      <c r="H378" t="s">
        <v>123</v>
      </c>
      <c r="I378" s="4">
        <v>44841</v>
      </c>
      <c r="J378" t="s">
        <v>641</v>
      </c>
    </row>
    <row r="379" spans="1:10">
      <c r="A379" s="10" t="s">
        <v>522</v>
      </c>
      <c r="B379" s="1" t="s">
        <v>29</v>
      </c>
      <c r="C379" s="1" t="s">
        <v>33</v>
      </c>
      <c r="D379" s="1">
        <v>43</v>
      </c>
      <c r="E379">
        <v>0.33</v>
      </c>
      <c r="F379">
        <v>30</v>
      </c>
      <c r="G379" s="3" t="s">
        <v>31</v>
      </c>
      <c r="H379" t="s">
        <v>26</v>
      </c>
      <c r="I379" s="4">
        <v>44778</v>
      </c>
      <c r="J379" t="s">
        <v>642</v>
      </c>
    </row>
    <row r="380" spans="1:10">
      <c r="A380" s="10" t="s">
        <v>523</v>
      </c>
      <c r="B380" s="1" t="s">
        <v>299</v>
      </c>
      <c r="C380" s="1" t="s">
        <v>64</v>
      </c>
      <c r="D380" s="1">
        <v>85</v>
      </c>
      <c r="E380">
        <v>0</v>
      </c>
      <c r="F380">
        <v>30</v>
      </c>
      <c r="G380" s="3" t="s">
        <v>14</v>
      </c>
      <c r="H380" t="s">
        <v>59</v>
      </c>
      <c r="I380" s="4">
        <v>44731</v>
      </c>
      <c r="J380" t="s">
        <v>644</v>
      </c>
    </row>
    <row r="381" spans="1:10">
      <c r="A381" s="10" t="s">
        <v>524</v>
      </c>
      <c r="B381" s="1" t="s">
        <v>93</v>
      </c>
      <c r="C381" s="1" t="s">
        <v>364</v>
      </c>
      <c r="D381" s="1">
        <v>50</v>
      </c>
      <c r="E381">
        <v>0.25</v>
      </c>
      <c r="F381">
        <v>29</v>
      </c>
      <c r="G381" s="3" t="s">
        <v>14</v>
      </c>
      <c r="H381" t="s">
        <v>102</v>
      </c>
      <c r="I381" s="4">
        <v>44839</v>
      </c>
      <c r="J381" t="s">
        <v>644</v>
      </c>
    </row>
    <row r="382" spans="1:10">
      <c r="A382" s="10" t="s">
        <v>525</v>
      </c>
      <c r="B382" s="1" t="s">
        <v>129</v>
      </c>
      <c r="C382" s="1" t="s">
        <v>75</v>
      </c>
      <c r="D382" s="1">
        <v>50</v>
      </c>
      <c r="E382">
        <v>0.1</v>
      </c>
      <c r="F382">
        <v>28</v>
      </c>
      <c r="G382" s="3" t="s">
        <v>130</v>
      </c>
      <c r="H382" t="s">
        <v>133</v>
      </c>
      <c r="I382" s="4">
        <v>44816</v>
      </c>
      <c r="J382" t="s">
        <v>641</v>
      </c>
    </row>
    <row r="383" spans="1:10">
      <c r="A383" s="10" t="s">
        <v>526</v>
      </c>
      <c r="B383" s="1" t="s">
        <v>11</v>
      </c>
      <c r="C383" s="1" t="s">
        <v>30</v>
      </c>
      <c r="D383" s="1">
        <v>29</v>
      </c>
      <c r="E383">
        <v>0</v>
      </c>
      <c r="F383">
        <v>28</v>
      </c>
      <c r="G383" s="3" t="s">
        <v>14</v>
      </c>
      <c r="H383" t="s">
        <v>174</v>
      </c>
      <c r="I383" s="4">
        <v>44778</v>
      </c>
      <c r="J383" t="s">
        <v>641</v>
      </c>
    </row>
    <row r="384" spans="1:10">
      <c r="A384" s="10" t="s">
        <v>527</v>
      </c>
      <c r="B384" s="1" t="s">
        <v>81</v>
      </c>
      <c r="C384" s="1" t="s">
        <v>19</v>
      </c>
      <c r="D384" s="1">
        <v>60</v>
      </c>
      <c r="E384">
        <v>0</v>
      </c>
      <c r="F384">
        <v>28</v>
      </c>
      <c r="G384" s="3" t="s">
        <v>83</v>
      </c>
      <c r="H384" t="s">
        <v>123</v>
      </c>
      <c r="I384" s="4">
        <v>44747</v>
      </c>
      <c r="J384" t="s">
        <v>641</v>
      </c>
    </row>
    <row r="385" spans="1:10">
      <c r="A385" s="10" t="s">
        <v>528</v>
      </c>
      <c r="B385" s="1" t="s">
        <v>63</v>
      </c>
      <c r="C385" s="1" t="s">
        <v>33</v>
      </c>
      <c r="D385" s="1">
        <v>20</v>
      </c>
      <c r="E385">
        <v>0.33</v>
      </c>
      <c r="F385">
        <v>28</v>
      </c>
      <c r="G385" s="3" t="s">
        <v>14</v>
      </c>
      <c r="H385" t="s">
        <v>174</v>
      </c>
      <c r="I385" s="4">
        <v>44714</v>
      </c>
      <c r="J385" t="s">
        <v>643</v>
      </c>
    </row>
    <row r="386" spans="1:10">
      <c r="A386" s="10" t="s">
        <v>529</v>
      </c>
      <c r="B386" s="1" t="s">
        <v>129</v>
      </c>
      <c r="C386" s="1" t="s">
        <v>75</v>
      </c>
      <c r="D386" s="1">
        <v>30</v>
      </c>
      <c r="E386">
        <v>0.55</v>
      </c>
      <c r="F386">
        <v>27</v>
      </c>
      <c r="G386" s="3" t="s">
        <v>130</v>
      </c>
      <c r="H386" t="s">
        <v>174</v>
      </c>
      <c r="I386" s="4">
        <v>44757</v>
      </c>
      <c r="J386" t="s">
        <v>641</v>
      </c>
    </row>
    <row r="387" spans="1:10">
      <c r="A387" s="10" t="s">
        <v>530</v>
      </c>
      <c r="B387" s="1" t="s">
        <v>11</v>
      </c>
      <c r="C387" s="1" t="s">
        <v>79</v>
      </c>
      <c r="D387" s="1">
        <v>23</v>
      </c>
      <c r="E387">
        <v>0</v>
      </c>
      <c r="F387">
        <v>27</v>
      </c>
      <c r="G387" s="3" t="s">
        <v>14</v>
      </c>
      <c r="H387" t="s">
        <v>174</v>
      </c>
      <c r="I387" s="4">
        <v>44732</v>
      </c>
      <c r="J387" t="s">
        <v>642</v>
      </c>
    </row>
    <row r="388" spans="1:10">
      <c r="A388" s="10" t="s">
        <v>531</v>
      </c>
      <c r="B388" s="1" t="s">
        <v>267</v>
      </c>
      <c r="C388" s="1" t="s">
        <v>364</v>
      </c>
      <c r="D388" s="1">
        <v>7</v>
      </c>
      <c r="E388">
        <v>0</v>
      </c>
      <c r="F388">
        <v>26</v>
      </c>
      <c r="G388" s="3" t="s">
        <v>268</v>
      </c>
      <c r="H388" t="s">
        <v>102</v>
      </c>
      <c r="I388" s="4">
        <v>44784</v>
      </c>
      <c r="J388" t="s">
        <v>645</v>
      </c>
    </row>
    <row r="389" spans="1:10">
      <c r="A389" s="10" t="s">
        <v>532</v>
      </c>
      <c r="B389" s="1" t="s">
        <v>11</v>
      </c>
      <c r="C389" s="1" t="s">
        <v>139</v>
      </c>
      <c r="D389" s="1">
        <v>85</v>
      </c>
      <c r="E389">
        <v>1</v>
      </c>
      <c r="F389">
        <v>26</v>
      </c>
      <c r="G389" s="3" t="s">
        <v>14</v>
      </c>
      <c r="H389" t="s">
        <v>133</v>
      </c>
      <c r="I389" s="4">
        <v>44775</v>
      </c>
      <c r="J389" t="s">
        <v>646</v>
      </c>
    </row>
    <row r="390" spans="1:10">
      <c r="A390" s="10" t="s">
        <v>533</v>
      </c>
      <c r="B390" s="1" t="s">
        <v>503</v>
      </c>
      <c r="C390" s="1" t="s">
        <v>110</v>
      </c>
      <c r="D390" s="1">
        <v>84</v>
      </c>
      <c r="E390">
        <v>0.3</v>
      </c>
      <c r="F390">
        <v>26</v>
      </c>
      <c r="G390" s="3" t="s">
        <v>504</v>
      </c>
      <c r="H390" t="s">
        <v>133</v>
      </c>
      <c r="I390" s="4">
        <v>44775</v>
      </c>
      <c r="J390" t="s">
        <v>641</v>
      </c>
    </row>
    <row r="391" spans="1:10">
      <c r="A391" s="10" t="s">
        <v>534</v>
      </c>
      <c r="B391" s="1" t="s">
        <v>535</v>
      </c>
      <c r="C391" s="1" t="s">
        <v>75</v>
      </c>
      <c r="D391" s="1">
        <v>50</v>
      </c>
      <c r="E391">
        <v>0.2</v>
      </c>
      <c r="F391">
        <v>26</v>
      </c>
      <c r="G391" s="3" t="s">
        <v>536</v>
      </c>
      <c r="H391" t="s">
        <v>26</v>
      </c>
      <c r="I391" s="4">
        <v>44720</v>
      </c>
      <c r="J391" t="s">
        <v>643</v>
      </c>
    </row>
    <row r="392" spans="1:10">
      <c r="A392" s="10" t="s">
        <v>537</v>
      </c>
      <c r="B392" s="1" t="s">
        <v>29</v>
      </c>
      <c r="C392" s="1" t="s">
        <v>96</v>
      </c>
      <c r="D392" s="1">
        <v>18</v>
      </c>
      <c r="E392">
        <v>0.3</v>
      </c>
      <c r="F392">
        <v>25</v>
      </c>
      <c r="G392" s="3" t="s">
        <v>31</v>
      </c>
      <c r="H392" t="s">
        <v>133</v>
      </c>
      <c r="I392" s="4">
        <v>44741</v>
      </c>
      <c r="J392" t="s">
        <v>641</v>
      </c>
    </row>
    <row r="393" spans="1:10">
      <c r="A393" s="10" t="s">
        <v>538</v>
      </c>
      <c r="B393" s="1" t="s">
        <v>222</v>
      </c>
      <c r="C393" s="1" t="s">
        <v>33</v>
      </c>
      <c r="D393" s="1">
        <v>15</v>
      </c>
      <c r="E393">
        <v>0.2</v>
      </c>
      <c r="F393">
        <v>24</v>
      </c>
      <c r="G393" s="3" t="s">
        <v>14</v>
      </c>
      <c r="H393" t="s">
        <v>174</v>
      </c>
      <c r="I393" s="4">
        <v>44797</v>
      </c>
      <c r="J393" t="s">
        <v>645</v>
      </c>
    </row>
    <row r="394" spans="1:10">
      <c r="A394" s="10" t="s">
        <v>539</v>
      </c>
      <c r="B394" s="1" t="s">
        <v>540</v>
      </c>
      <c r="C394" s="1" t="s">
        <v>75</v>
      </c>
      <c r="D394" s="1">
        <v>70</v>
      </c>
      <c r="E394">
        <v>0.18</v>
      </c>
      <c r="F394">
        <v>23</v>
      </c>
      <c r="G394" s="3" t="s">
        <v>83</v>
      </c>
      <c r="H394" t="s">
        <v>26</v>
      </c>
      <c r="I394" s="4">
        <v>44755</v>
      </c>
      <c r="J394" t="s">
        <v>641</v>
      </c>
    </row>
    <row r="395" spans="1:10">
      <c r="A395" s="10" t="s">
        <v>541</v>
      </c>
      <c r="B395" s="1" t="s">
        <v>11</v>
      </c>
      <c r="C395" s="1" t="s">
        <v>364</v>
      </c>
      <c r="D395" s="1">
        <v>23</v>
      </c>
      <c r="E395">
        <v>0.3</v>
      </c>
      <c r="F395">
        <v>22</v>
      </c>
      <c r="G395" s="3" t="s">
        <v>14</v>
      </c>
      <c r="H395" t="s">
        <v>174</v>
      </c>
      <c r="I395" s="4">
        <v>44768</v>
      </c>
      <c r="J395" t="s">
        <v>644</v>
      </c>
    </row>
    <row r="396" spans="1:10">
      <c r="A396" s="10" t="s">
        <v>542</v>
      </c>
      <c r="B396" s="1" t="s">
        <v>543</v>
      </c>
      <c r="C396" s="1" t="s">
        <v>33</v>
      </c>
      <c r="D396" s="1">
        <v>14</v>
      </c>
      <c r="E396">
        <v>0.1</v>
      </c>
      <c r="F396">
        <v>22</v>
      </c>
      <c r="G396" s="3" t="s">
        <v>31</v>
      </c>
      <c r="H396" t="s">
        <v>174</v>
      </c>
      <c r="I396" s="4">
        <v>44742</v>
      </c>
      <c r="J396" t="s">
        <v>643</v>
      </c>
    </row>
    <row r="397" spans="1:10">
      <c r="A397" s="10" t="s">
        <v>544</v>
      </c>
      <c r="B397" s="1" t="s">
        <v>77</v>
      </c>
      <c r="C397" s="1" t="s">
        <v>126</v>
      </c>
      <c r="D397" s="1">
        <v>55</v>
      </c>
      <c r="E397">
        <v>0.1</v>
      </c>
      <c r="F397">
        <v>21</v>
      </c>
      <c r="G397" s="3" t="s">
        <v>14</v>
      </c>
      <c r="H397" t="s">
        <v>123</v>
      </c>
      <c r="I397" s="4">
        <v>44794</v>
      </c>
      <c r="J397" t="s">
        <v>641</v>
      </c>
    </row>
    <row r="398" spans="1:10">
      <c r="A398" s="10" t="s">
        <v>545</v>
      </c>
      <c r="B398" s="1" t="s">
        <v>129</v>
      </c>
      <c r="C398" s="1" t="s">
        <v>110</v>
      </c>
      <c r="D398" s="1">
        <v>10</v>
      </c>
      <c r="E398">
        <v>0.3</v>
      </c>
      <c r="F398">
        <v>20</v>
      </c>
      <c r="G398" s="3" t="s">
        <v>130</v>
      </c>
      <c r="H398" t="s">
        <v>174</v>
      </c>
      <c r="I398" s="4">
        <v>44874</v>
      </c>
      <c r="J398" t="s">
        <v>642</v>
      </c>
    </row>
    <row r="399" spans="1:10">
      <c r="A399" s="10" t="s">
        <v>546</v>
      </c>
      <c r="B399" s="1" t="s">
        <v>547</v>
      </c>
      <c r="C399" s="1" t="s">
        <v>96</v>
      </c>
      <c r="D399" s="1">
        <v>80</v>
      </c>
      <c r="E399">
        <v>0</v>
      </c>
      <c r="F399">
        <v>20</v>
      </c>
      <c r="G399" s="3" t="s">
        <v>54</v>
      </c>
      <c r="H399" t="s">
        <v>174</v>
      </c>
      <c r="I399" s="4">
        <v>44845</v>
      </c>
      <c r="J399" t="s">
        <v>645</v>
      </c>
    </row>
    <row r="400" spans="1:10">
      <c r="A400" s="10" t="s">
        <v>548</v>
      </c>
      <c r="B400" s="1" t="s">
        <v>267</v>
      </c>
      <c r="C400" s="1" t="s">
        <v>61</v>
      </c>
      <c r="D400" s="1">
        <v>18</v>
      </c>
      <c r="E400">
        <v>0.5</v>
      </c>
      <c r="F400">
        <v>20</v>
      </c>
      <c r="G400" s="3" t="s">
        <v>268</v>
      </c>
      <c r="H400" t="s">
        <v>133</v>
      </c>
      <c r="I400" s="4">
        <v>44777</v>
      </c>
      <c r="J400" t="s">
        <v>641</v>
      </c>
    </row>
    <row r="401" spans="1:10">
      <c r="A401" s="10" t="s">
        <v>549</v>
      </c>
      <c r="B401" s="1" t="s">
        <v>11</v>
      </c>
      <c r="C401" s="1" t="s">
        <v>36</v>
      </c>
      <c r="D401" s="1">
        <v>73</v>
      </c>
      <c r="E401">
        <v>0.33</v>
      </c>
      <c r="F401">
        <v>20</v>
      </c>
      <c r="G401" s="3" t="s">
        <v>14</v>
      </c>
      <c r="H401" t="s">
        <v>174</v>
      </c>
      <c r="I401" s="4">
        <v>44749</v>
      </c>
      <c r="J401" t="s">
        <v>645</v>
      </c>
    </row>
    <row r="402" spans="1:10">
      <c r="A402" s="10" t="s">
        <v>550</v>
      </c>
      <c r="B402" s="1" t="s">
        <v>551</v>
      </c>
      <c r="C402" s="1" t="s">
        <v>79</v>
      </c>
      <c r="D402" s="1">
        <v>40</v>
      </c>
      <c r="E402">
        <v>0</v>
      </c>
      <c r="F402">
        <v>20</v>
      </c>
      <c r="G402" s="3" t="s">
        <v>14</v>
      </c>
      <c r="H402" t="s">
        <v>26</v>
      </c>
      <c r="I402" s="4">
        <v>44740</v>
      </c>
      <c r="J402" t="s">
        <v>641</v>
      </c>
    </row>
    <row r="403" spans="1:10">
      <c r="A403" s="10" t="s">
        <v>552</v>
      </c>
      <c r="B403" s="1" t="s">
        <v>35</v>
      </c>
      <c r="C403" s="1" t="s">
        <v>61</v>
      </c>
      <c r="D403" s="1">
        <v>36</v>
      </c>
      <c r="E403">
        <v>0.1</v>
      </c>
      <c r="F403">
        <v>20</v>
      </c>
      <c r="G403" s="3" t="s">
        <v>38</v>
      </c>
      <c r="H403" t="s">
        <v>174</v>
      </c>
      <c r="I403" s="4">
        <v>44727</v>
      </c>
      <c r="J403" t="s">
        <v>643</v>
      </c>
    </row>
    <row r="404" spans="1:10">
      <c r="A404" s="10" t="s">
        <v>553</v>
      </c>
      <c r="B404" s="1" t="s">
        <v>554</v>
      </c>
      <c r="C404" s="1" t="s">
        <v>126</v>
      </c>
      <c r="D404" s="1">
        <v>22</v>
      </c>
      <c r="E404">
        <v>0.13</v>
      </c>
      <c r="F404">
        <v>19</v>
      </c>
      <c r="G404" s="3" t="s">
        <v>14</v>
      </c>
      <c r="H404" t="s">
        <v>26</v>
      </c>
      <c r="I404" s="4">
        <v>44735</v>
      </c>
      <c r="J404" t="s">
        <v>645</v>
      </c>
    </row>
    <row r="405" spans="1:10">
      <c r="A405" s="10" t="s">
        <v>555</v>
      </c>
      <c r="B405" s="1" t="s">
        <v>247</v>
      </c>
      <c r="C405" s="1" t="s">
        <v>215</v>
      </c>
      <c r="D405" s="1">
        <v>120</v>
      </c>
      <c r="E405">
        <v>1</v>
      </c>
      <c r="F405">
        <v>18</v>
      </c>
      <c r="G405" s="3" t="s">
        <v>239</v>
      </c>
      <c r="H405" t="s">
        <v>123</v>
      </c>
      <c r="I405" s="4">
        <v>44875</v>
      </c>
      <c r="J405" t="s">
        <v>646</v>
      </c>
    </row>
    <row r="406" spans="1:10">
      <c r="A406" s="10" t="s">
        <v>556</v>
      </c>
      <c r="B406" s="1" t="s">
        <v>267</v>
      </c>
      <c r="C406" s="1" t="s">
        <v>79</v>
      </c>
      <c r="D406" s="1">
        <v>75</v>
      </c>
      <c r="E406">
        <v>1</v>
      </c>
      <c r="F406">
        <v>18</v>
      </c>
      <c r="G406" s="3" t="s">
        <v>268</v>
      </c>
      <c r="H406" t="s">
        <v>133</v>
      </c>
      <c r="I406" s="4">
        <v>44773</v>
      </c>
      <c r="J406" t="s">
        <v>646</v>
      </c>
    </row>
    <row r="407" spans="1:10">
      <c r="A407" s="10" t="s">
        <v>557</v>
      </c>
      <c r="B407" s="1" t="s">
        <v>77</v>
      </c>
      <c r="C407" s="1" t="s">
        <v>79</v>
      </c>
      <c r="D407" s="1">
        <v>40</v>
      </c>
      <c r="E407">
        <v>0</v>
      </c>
      <c r="F407">
        <v>18</v>
      </c>
      <c r="G407" s="3" t="s">
        <v>14</v>
      </c>
      <c r="H407" t="s">
        <v>26</v>
      </c>
      <c r="I407" s="4">
        <v>44766</v>
      </c>
      <c r="J407" t="s">
        <v>641</v>
      </c>
    </row>
    <row r="408" spans="1:10">
      <c r="A408" s="10" t="s">
        <v>558</v>
      </c>
      <c r="B408" s="1" t="s">
        <v>247</v>
      </c>
      <c r="C408" s="1" t="s">
        <v>192</v>
      </c>
      <c r="D408" s="1">
        <v>11</v>
      </c>
      <c r="E408">
        <v>0.28</v>
      </c>
      <c r="F408">
        <v>17</v>
      </c>
      <c r="G408" s="3" t="s">
        <v>239</v>
      </c>
      <c r="H408" t="s">
        <v>174</v>
      </c>
      <c r="I408" s="4">
        <v>44865</v>
      </c>
      <c r="J408" t="s">
        <v>644</v>
      </c>
    </row>
    <row r="409" spans="1:10">
      <c r="A409" s="10" t="s">
        <v>559</v>
      </c>
      <c r="B409" s="1" t="s">
        <v>35</v>
      </c>
      <c r="C409" s="1" t="s">
        <v>75</v>
      </c>
      <c r="D409" s="1">
        <v>23</v>
      </c>
      <c r="E409">
        <v>0</v>
      </c>
      <c r="F409">
        <v>17</v>
      </c>
      <c r="G409" s="3" t="s">
        <v>38</v>
      </c>
      <c r="H409" t="s">
        <v>174</v>
      </c>
      <c r="I409" s="4">
        <v>44846</v>
      </c>
      <c r="J409" t="s">
        <v>644</v>
      </c>
    </row>
    <row r="410" spans="1:10">
      <c r="A410" s="10" t="s">
        <v>560</v>
      </c>
      <c r="B410" s="1" t="s">
        <v>35</v>
      </c>
      <c r="C410" s="1" t="s">
        <v>36</v>
      </c>
      <c r="D410" s="1">
        <v>130</v>
      </c>
      <c r="E410">
        <v>0.75</v>
      </c>
      <c r="F410">
        <v>17</v>
      </c>
      <c r="G410" s="3" t="s">
        <v>38</v>
      </c>
      <c r="H410" t="s">
        <v>174</v>
      </c>
      <c r="I410" s="4">
        <v>44816</v>
      </c>
      <c r="J410" s="13" t="s">
        <v>644</v>
      </c>
    </row>
    <row r="411" spans="1:10">
      <c r="A411" s="10" t="s">
        <v>561</v>
      </c>
      <c r="B411" s="1" t="s">
        <v>247</v>
      </c>
      <c r="C411" s="1" t="s">
        <v>192</v>
      </c>
      <c r="D411" s="1">
        <v>33</v>
      </c>
      <c r="E411">
        <v>0.82</v>
      </c>
      <c r="F411">
        <v>15</v>
      </c>
      <c r="G411" s="3" t="s">
        <v>239</v>
      </c>
      <c r="H411" t="s">
        <v>562</v>
      </c>
      <c r="I411" s="4">
        <v>44859</v>
      </c>
      <c r="J411" t="s">
        <v>644</v>
      </c>
    </row>
    <row r="412" spans="1:10">
      <c r="A412" s="10" t="s">
        <v>563</v>
      </c>
      <c r="B412" s="1" t="s">
        <v>247</v>
      </c>
      <c r="C412" s="1" t="s">
        <v>69</v>
      </c>
      <c r="D412" s="1">
        <v>11</v>
      </c>
      <c r="E412">
        <v>0</v>
      </c>
      <c r="F412">
        <v>15</v>
      </c>
      <c r="G412" s="3" t="s">
        <v>239</v>
      </c>
      <c r="H412" t="s">
        <v>174</v>
      </c>
      <c r="I412" s="4">
        <v>44787</v>
      </c>
      <c r="J412" t="s">
        <v>642</v>
      </c>
    </row>
    <row r="413" spans="1:10">
      <c r="A413" s="10" t="s">
        <v>564</v>
      </c>
      <c r="B413" s="1" t="s">
        <v>81</v>
      </c>
      <c r="C413" s="1" t="s">
        <v>33</v>
      </c>
      <c r="D413" s="1">
        <v>28</v>
      </c>
      <c r="E413">
        <v>0.22</v>
      </c>
      <c r="F413">
        <v>15</v>
      </c>
      <c r="G413" s="3" t="s">
        <v>83</v>
      </c>
      <c r="H413" t="s">
        <v>174</v>
      </c>
      <c r="I413" s="4">
        <v>44764</v>
      </c>
      <c r="J413" t="s">
        <v>643</v>
      </c>
    </row>
    <row r="414" spans="1:10">
      <c r="A414" s="10" t="s">
        <v>565</v>
      </c>
      <c r="B414" s="1" t="s">
        <v>11</v>
      </c>
      <c r="C414" s="1" t="s">
        <v>19</v>
      </c>
      <c r="D414" s="1">
        <v>16</v>
      </c>
      <c r="E414">
        <v>0.25</v>
      </c>
      <c r="F414">
        <v>13</v>
      </c>
      <c r="G414" s="3" t="s">
        <v>14</v>
      </c>
      <c r="H414" t="s">
        <v>174</v>
      </c>
      <c r="I414" s="4">
        <v>44741</v>
      </c>
      <c r="J414" t="s">
        <v>643</v>
      </c>
    </row>
    <row r="415" spans="1:10">
      <c r="A415" s="10" t="s">
        <v>566</v>
      </c>
      <c r="B415" s="1" t="s">
        <v>360</v>
      </c>
      <c r="C415" s="1" t="s">
        <v>19</v>
      </c>
      <c r="D415" s="1">
        <v>40</v>
      </c>
      <c r="E415">
        <v>0.2</v>
      </c>
      <c r="F415">
        <v>13</v>
      </c>
      <c r="G415" s="3" t="s">
        <v>38</v>
      </c>
      <c r="H415" t="s">
        <v>26</v>
      </c>
      <c r="I415" s="4">
        <v>44741</v>
      </c>
      <c r="J415" t="s">
        <v>644</v>
      </c>
    </row>
    <row r="416" spans="1:10">
      <c r="A416" s="10" t="s">
        <v>567</v>
      </c>
      <c r="B416" s="1" t="s">
        <v>347</v>
      </c>
      <c r="C416" s="1" t="s">
        <v>91</v>
      </c>
      <c r="D416" s="1">
        <v>70</v>
      </c>
      <c r="E416">
        <v>0.3</v>
      </c>
      <c r="F416">
        <v>13</v>
      </c>
      <c r="G416" s="3" t="s">
        <v>268</v>
      </c>
      <c r="H416" t="s">
        <v>13</v>
      </c>
      <c r="I416" s="4">
        <v>44739</v>
      </c>
      <c r="J416" t="s">
        <v>642</v>
      </c>
    </row>
    <row r="417" spans="1:10">
      <c r="A417" s="10" t="s">
        <v>568</v>
      </c>
      <c r="B417" s="1" t="s">
        <v>569</v>
      </c>
      <c r="C417" s="1" t="s">
        <v>30</v>
      </c>
      <c r="D417" s="1">
        <v>80</v>
      </c>
      <c r="E417">
        <v>0.3</v>
      </c>
      <c r="F417">
        <v>12</v>
      </c>
      <c r="G417" s="3" t="s">
        <v>38</v>
      </c>
      <c r="H417" t="s">
        <v>26</v>
      </c>
      <c r="I417" s="4">
        <v>44732</v>
      </c>
      <c r="J417" t="s">
        <v>644</v>
      </c>
    </row>
    <row r="418" spans="1:10">
      <c r="A418" s="10" t="s">
        <v>570</v>
      </c>
      <c r="B418" s="1" t="s">
        <v>129</v>
      </c>
      <c r="C418" s="1" t="s">
        <v>139</v>
      </c>
      <c r="D418" s="1">
        <v>22</v>
      </c>
      <c r="E418">
        <v>0</v>
      </c>
      <c r="F418">
        <v>11</v>
      </c>
      <c r="G418" s="3" t="s">
        <v>130</v>
      </c>
      <c r="H418" t="s">
        <v>26</v>
      </c>
      <c r="I418" s="4">
        <v>44875</v>
      </c>
      <c r="J418" t="s">
        <v>644</v>
      </c>
    </row>
    <row r="419" spans="1:10">
      <c r="A419" s="10" t="s">
        <v>571</v>
      </c>
      <c r="B419" s="1" t="s">
        <v>11</v>
      </c>
      <c r="C419" s="1" t="s">
        <v>75</v>
      </c>
      <c r="D419" s="1">
        <v>40</v>
      </c>
      <c r="E419">
        <v>0</v>
      </c>
      <c r="F419">
        <v>11</v>
      </c>
      <c r="G419" s="3" t="s">
        <v>14</v>
      </c>
      <c r="H419" t="s">
        <v>26</v>
      </c>
      <c r="I419" s="4">
        <v>44865</v>
      </c>
      <c r="J419" t="s">
        <v>643</v>
      </c>
    </row>
    <row r="420" spans="1:10">
      <c r="A420" s="10" t="s">
        <v>572</v>
      </c>
      <c r="B420" s="1" t="s">
        <v>81</v>
      </c>
      <c r="C420" s="1" t="s">
        <v>61</v>
      </c>
      <c r="D420" s="1">
        <v>60</v>
      </c>
      <c r="E420">
        <v>0.2</v>
      </c>
      <c r="F420">
        <v>11</v>
      </c>
      <c r="G420" s="3" t="s">
        <v>83</v>
      </c>
      <c r="H420" t="s">
        <v>26</v>
      </c>
      <c r="I420" s="4">
        <v>44789</v>
      </c>
      <c r="J420" t="s">
        <v>644</v>
      </c>
    </row>
    <row r="421" spans="1:10">
      <c r="A421" s="10" t="s">
        <v>573</v>
      </c>
      <c r="B421" s="1" t="s">
        <v>63</v>
      </c>
      <c r="C421" s="1" t="s">
        <v>33</v>
      </c>
      <c r="D421" s="1">
        <v>30</v>
      </c>
      <c r="E421">
        <v>0.27</v>
      </c>
      <c r="F421">
        <v>11</v>
      </c>
      <c r="G421" s="3" t="s">
        <v>14</v>
      </c>
      <c r="H421" t="s">
        <v>133</v>
      </c>
      <c r="I421" s="4">
        <v>44771</v>
      </c>
      <c r="J421" t="s">
        <v>644</v>
      </c>
    </row>
    <row r="422" spans="1:10">
      <c r="A422" s="10" t="s">
        <v>574</v>
      </c>
      <c r="B422" s="1" t="s">
        <v>86</v>
      </c>
      <c r="C422" s="1" t="s">
        <v>36</v>
      </c>
      <c r="D422" s="1">
        <v>300</v>
      </c>
      <c r="E422">
        <v>0</v>
      </c>
      <c r="F422">
        <v>11</v>
      </c>
      <c r="G422" s="3" t="s">
        <v>38</v>
      </c>
      <c r="H422" t="s">
        <v>123</v>
      </c>
      <c r="I422" s="4">
        <v>44740</v>
      </c>
      <c r="J422" t="s">
        <v>642</v>
      </c>
    </row>
    <row r="423" spans="1:10">
      <c r="A423" s="10" t="s">
        <v>575</v>
      </c>
      <c r="B423" s="1" t="s">
        <v>211</v>
      </c>
      <c r="C423" s="1" t="s">
        <v>91</v>
      </c>
      <c r="D423" s="1">
        <v>20</v>
      </c>
      <c r="E423">
        <v>0.48</v>
      </c>
      <c r="F423">
        <v>11</v>
      </c>
      <c r="G423" s="3" t="s">
        <v>14</v>
      </c>
      <c r="H423" t="s">
        <v>174</v>
      </c>
      <c r="I423" s="4">
        <v>44722</v>
      </c>
      <c r="J423" t="s">
        <v>642</v>
      </c>
    </row>
    <row r="424" spans="1:10">
      <c r="A424" s="10" t="s">
        <v>576</v>
      </c>
      <c r="B424" s="1" t="s">
        <v>577</v>
      </c>
      <c r="C424" s="1" t="s">
        <v>192</v>
      </c>
      <c r="D424" s="1">
        <v>5</v>
      </c>
      <c r="E424">
        <v>0.15</v>
      </c>
      <c r="F424">
        <v>11</v>
      </c>
      <c r="G424" s="3" t="s">
        <v>14</v>
      </c>
      <c r="H424" t="s">
        <v>174</v>
      </c>
      <c r="I424" s="4">
        <v>44719</v>
      </c>
      <c r="J424" t="s">
        <v>642</v>
      </c>
    </row>
    <row r="425" spans="1:10">
      <c r="A425" s="10" t="s">
        <v>578</v>
      </c>
      <c r="B425" s="1" t="s">
        <v>63</v>
      </c>
      <c r="C425" s="1" t="s">
        <v>16</v>
      </c>
      <c r="D425" s="1">
        <v>65</v>
      </c>
      <c r="E425">
        <v>1</v>
      </c>
      <c r="F425">
        <v>10</v>
      </c>
      <c r="G425" s="3" t="s">
        <v>14</v>
      </c>
      <c r="H425" t="s">
        <v>123</v>
      </c>
      <c r="I425" s="4">
        <v>44847</v>
      </c>
      <c r="J425" t="s">
        <v>646</v>
      </c>
    </row>
    <row r="426" spans="1:10">
      <c r="A426" s="10" t="s">
        <v>579</v>
      </c>
      <c r="B426" s="1" t="s">
        <v>43</v>
      </c>
      <c r="C426" s="1" t="s">
        <v>79</v>
      </c>
      <c r="D426" s="1">
        <v>8</v>
      </c>
      <c r="E426">
        <v>0.13</v>
      </c>
      <c r="F426">
        <v>10</v>
      </c>
      <c r="G426" s="3" t="s">
        <v>14</v>
      </c>
      <c r="H426" t="s">
        <v>26</v>
      </c>
      <c r="I426" s="4">
        <v>44735</v>
      </c>
      <c r="J426" t="s">
        <v>642</v>
      </c>
    </row>
    <row r="427" spans="1:10">
      <c r="A427" s="10" t="s">
        <v>580</v>
      </c>
      <c r="B427" s="1" t="s">
        <v>11</v>
      </c>
      <c r="C427" s="1" t="s">
        <v>19</v>
      </c>
      <c r="D427" s="1">
        <v>78</v>
      </c>
      <c r="E427">
        <v>0.1</v>
      </c>
      <c r="F427">
        <v>8</v>
      </c>
      <c r="G427" s="3" t="s">
        <v>14</v>
      </c>
      <c r="H427" t="s">
        <v>123</v>
      </c>
      <c r="I427" s="4">
        <v>44834</v>
      </c>
      <c r="J427" t="s">
        <v>645</v>
      </c>
    </row>
    <row r="428" spans="1:10">
      <c r="A428" s="10" t="s">
        <v>581</v>
      </c>
      <c r="B428" s="1" t="s">
        <v>582</v>
      </c>
      <c r="C428" s="1" t="s">
        <v>107</v>
      </c>
      <c r="D428" s="1">
        <v>60</v>
      </c>
      <c r="E428">
        <v>0</v>
      </c>
      <c r="F428">
        <v>8</v>
      </c>
      <c r="G428" s="3" t="s">
        <v>14</v>
      </c>
      <c r="H428" t="s">
        <v>26</v>
      </c>
      <c r="I428" s="4">
        <v>44824</v>
      </c>
      <c r="J428" t="s">
        <v>642</v>
      </c>
    </row>
    <row r="429" spans="1:10">
      <c r="A429" s="10" t="s">
        <v>583</v>
      </c>
      <c r="B429" s="1" t="s">
        <v>43</v>
      </c>
      <c r="C429" s="1" t="s">
        <v>61</v>
      </c>
      <c r="D429" s="1">
        <v>109</v>
      </c>
      <c r="E429">
        <v>0</v>
      </c>
      <c r="F429">
        <v>8</v>
      </c>
      <c r="G429" s="3" t="s">
        <v>14</v>
      </c>
      <c r="H429" t="s">
        <v>562</v>
      </c>
      <c r="I429" s="4">
        <v>44741</v>
      </c>
      <c r="J429" t="s">
        <v>644</v>
      </c>
    </row>
    <row r="430" spans="1:10">
      <c r="A430" s="10" t="s">
        <v>584</v>
      </c>
      <c r="B430" s="1" t="s">
        <v>11</v>
      </c>
      <c r="C430" s="1" t="s">
        <v>91</v>
      </c>
      <c r="D430" s="1">
        <v>42</v>
      </c>
      <c r="E430">
        <v>0.25</v>
      </c>
      <c r="F430">
        <v>7</v>
      </c>
      <c r="G430" s="3" t="s">
        <v>14</v>
      </c>
      <c r="H430" t="s">
        <v>133</v>
      </c>
      <c r="I430" s="4">
        <v>44756</v>
      </c>
      <c r="J430" t="s">
        <v>641</v>
      </c>
    </row>
    <row r="431" spans="1:10">
      <c r="A431" s="10" t="s">
        <v>585</v>
      </c>
      <c r="B431" s="1" t="s">
        <v>11</v>
      </c>
      <c r="C431" s="1" t="s">
        <v>61</v>
      </c>
      <c r="D431" s="1">
        <v>101</v>
      </c>
      <c r="E431">
        <v>1</v>
      </c>
      <c r="F431">
        <v>7</v>
      </c>
      <c r="G431" s="3" t="s">
        <v>14</v>
      </c>
      <c r="H431" t="s">
        <v>26</v>
      </c>
      <c r="I431" s="4">
        <v>44732</v>
      </c>
      <c r="J431" t="s">
        <v>646</v>
      </c>
    </row>
    <row r="432" spans="1:10">
      <c r="A432" s="10" t="s">
        <v>586</v>
      </c>
      <c r="B432" s="1" t="s">
        <v>217</v>
      </c>
      <c r="C432" s="1" t="s">
        <v>16</v>
      </c>
      <c r="D432" s="1">
        <v>15</v>
      </c>
      <c r="E432">
        <v>0</v>
      </c>
      <c r="F432">
        <v>7</v>
      </c>
      <c r="G432" s="3" t="s">
        <v>336</v>
      </c>
      <c r="H432" t="s">
        <v>26</v>
      </c>
      <c r="I432" s="4">
        <v>44727</v>
      </c>
      <c r="J432" t="s">
        <v>642</v>
      </c>
    </row>
    <row r="433" spans="1:10">
      <c r="A433" s="10" t="s">
        <v>587</v>
      </c>
      <c r="B433" s="1" t="s">
        <v>588</v>
      </c>
      <c r="C433" s="1" t="s">
        <v>30</v>
      </c>
      <c r="D433" s="1">
        <v>350</v>
      </c>
      <c r="E433">
        <v>0</v>
      </c>
      <c r="F433">
        <v>6</v>
      </c>
      <c r="G433" s="3" t="s">
        <v>130</v>
      </c>
      <c r="H433" t="s">
        <v>123</v>
      </c>
      <c r="I433" s="4">
        <v>44813</v>
      </c>
      <c r="J433" t="s">
        <v>642</v>
      </c>
    </row>
    <row r="434" spans="1:10">
      <c r="A434" s="10" t="s">
        <v>589</v>
      </c>
      <c r="B434" s="1" t="s">
        <v>360</v>
      </c>
      <c r="C434" s="1" t="s">
        <v>61</v>
      </c>
      <c r="D434" s="1">
        <v>50</v>
      </c>
      <c r="E434">
        <v>0.33</v>
      </c>
      <c r="F434">
        <v>6</v>
      </c>
      <c r="G434" s="3" t="s">
        <v>38</v>
      </c>
      <c r="H434" t="s">
        <v>174</v>
      </c>
      <c r="I434" s="4">
        <v>44726</v>
      </c>
      <c r="J434" t="s">
        <v>641</v>
      </c>
    </row>
    <row r="435" spans="1:10">
      <c r="A435" s="10" t="s">
        <v>590</v>
      </c>
      <c r="B435" s="1" t="s">
        <v>591</v>
      </c>
      <c r="C435" s="1" t="s">
        <v>192</v>
      </c>
      <c r="D435" s="1">
        <v>30</v>
      </c>
      <c r="E435">
        <v>0</v>
      </c>
      <c r="F435">
        <v>6</v>
      </c>
      <c r="G435" s="3" t="s">
        <v>592</v>
      </c>
      <c r="H435" t="s">
        <v>562</v>
      </c>
      <c r="I435" s="4">
        <v>44726</v>
      </c>
      <c r="J435" t="s">
        <v>642</v>
      </c>
    </row>
    <row r="436" spans="1:10">
      <c r="A436" s="10" t="s">
        <v>593</v>
      </c>
      <c r="B436" s="1" t="s">
        <v>77</v>
      </c>
      <c r="C436" s="1" t="s">
        <v>75</v>
      </c>
      <c r="D436" s="1">
        <v>40</v>
      </c>
      <c r="E436">
        <v>1</v>
      </c>
      <c r="F436">
        <v>5</v>
      </c>
      <c r="G436" s="3" t="s">
        <v>14</v>
      </c>
      <c r="H436" t="s">
        <v>123</v>
      </c>
      <c r="I436" s="4">
        <v>44869</v>
      </c>
      <c r="J436" t="s">
        <v>646</v>
      </c>
    </row>
    <row r="437" spans="1:10">
      <c r="A437" s="10" t="s">
        <v>594</v>
      </c>
      <c r="B437" s="1" t="s">
        <v>29</v>
      </c>
      <c r="C437" s="1" t="s">
        <v>96</v>
      </c>
      <c r="D437" s="1">
        <v>200</v>
      </c>
      <c r="E437">
        <v>1</v>
      </c>
      <c r="F437">
        <v>5</v>
      </c>
      <c r="G437" s="3" t="s">
        <v>31</v>
      </c>
      <c r="H437" t="s">
        <v>123</v>
      </c>
      <c r="I437" s="4">
        <v>44854</v>
      </c>
      <c r="J437" t="s">
        <v>646</v>
      </c>
    </row>
    <row r="438" spans="1:10">
      <c r="A438" s="10" t="s">
        <v>595</v>
      </c>
      <c r="B438" s="1" t="s">
        <v>596</v>
      </c>
      <c r="C438" s="1" t="s">
        <v>181</v>
      </c>
      <c r="D438" s="1">
        <v>20</v>
      </c>
      <c r="E438">
        <v>0</v>
      </c>
      <c r="F438">
        <v>5</v>
      </c>
      <c r="G438" s="3" t="s">
        <v>14</v>
      </c>
      <c r="H438" t="s">
        <v>37</v>
      </c>
      <c r="I438" s="4">
        <v>44721</v>
      </c>
      <c r="J438" t="s">
        <v>642</v>
      </c>
    </row>
    <row r="439" spans="1:10">
      <c r="A439" s="10" t="s">
        <v>597</v>
      </c>
      <c r="B439" s="1" t="s">
        <v>360</v>
      </c>
      <c r="C439" s="1" t="s">
        <v>61</v>
      </c>
      <c r="D439" s="1">
        <v>30</v>
      </c>
      <c r="E439">
        <v>0.3</v>
      </c>
      <c r="F439">
        <v>4</v>
      </c>
      <c r="G439" s="3" t="s">
        <v>38</v>
      </c>
      <c r="H439" t="s">
        <v>174</v>
      </c>
      <c r="I439" s="4">
        <v>44855</v>
      </c>
      <c r="J439" t="s">
        <v>642</v>
      </c>
    </row>
    <row r="440" spans="1:10">
      <c r="A440" s="10" t="s">
        <v>598</v>
      </c>
      <c r="B440" s="1" t="s">
        <v>11</v>
      </c>
      <c r="C440" s="1" t="s">
        <v>192</v>
      </c>
      <c r="D440" s="1">
        <v>29</v>
      </c>
      <c r="E440">
        <v>0.5</v>
      </c>
      <c r="F440">
        <v>3</v>
      </c>
      <c r="G440" s="3" t="s">
        <v>14</v>
      </c>
      <c r="H440" t="s">
        <v>562</v>
      </c>
      <c r="I440" s="4">
        <v>44796</v>
      </c>
      <c r="J440" t="s">
        <v>643</v>
      </c>
    </row>
    <row r="441" spans="1:10">
      <c r="A441" s="10" t="s">
        <v>599</v>
      </c>
      <c r="B441" s="1" t="s">
        <v>410</v>
      </c>
      <c r="C441" s="1" t="s">
        <v>350</v>
      </c>
      <c r="D441" s="1">
        <v>140</v>
      </c>
      <c r="E441">
        <v>0.5</v>
      </c>
      <c r="F441">
        <v>3</v>
      </c>
      <c r="G441" s="3" t="s">
        <v>38</v>
      </c>
      <c r="H441" t="s">
        <v>562</v>
      </c>
      <c r="I441" s="4">
        <v>44742</v>
      </c>
      <c r="J441" t="s">
        <v>644</v>
      </c>
    </row>
    <row r="442" spans="1:10">
      <c r="A442" s="10" t="s">
        <v>600</v>
      </c>
      <c r="B442" s="1" t="s">
        <v>35</v>
      </c>
      <c r="C442" s="1" t="s">
        <v>36</v>
      </c>
      <c r="D442" s="1">
        <v>170</v>
      </c>
      <c r="E442">
        <v>1</v>
      </c>
      <c r="F442">
        <v>3</v>
      </c>
      <c r="G442" s="3" t="s">
        <v>38</v>
      </c>
      <c r="H442" t="s">
        <v>562</v>
      </c>
      <c r="I442" s="4">
        <v>44714</v>
      </c>
      <c r="J442" t="s">
        <v>646</v>
      </c>
    </row>
    <row r="443" spans="1:10">
      <c r="A443" s="10" t="s">
        <v>601</v>
      </c>
      <c r="B443" s="1" t="s">
        <v>410</v>
      </c>
      <c r="C443" s="1" t="s">
        <v>36</v>
      </c>
      <c r="D443" s="1">
        <v>100</v>
      </c>
      <c r="E443">
        <v>1</v>
      </c>
      <c r="F443">
        <v>2</v>
      </c>
      <c r="G443" s="3" t="s">
        <v>38</v>
      </c>
      <c r="H443" t="s">
        <v>562</v>
      </c>
      <c r="I443" s="4">
        <v>44845</v>
      </c>
      <c r="J443" t="s">
        <v>646</v>
      </c>
    </row>
    <row r="444" spans="1:10">
      <c r="A444" s="10" t="s">
        <v>602</v>
      </c>
      <c r="B444" s="1" t="s">
        <v>217</v>
      </c>
      <c r="C444" s="1" t="s">
        <v>79</v>
      </c>
      <c r="D444" s="1">
        <v>35</v>
      </c>
      <c r="E444">
        <v>0.35</v>
      </c>
      <c r="F444">
        <v>2</v>
      </c>
      <c r="G444" s="3" t="s">
        <v>336</v>
      </c>
      <c r="H444" t="s">
        <v>562</v>
      </c>
      <c r="I444" s="4">
        <v>44740</v>
      </c>
      <c r="J444" t="s">
        <v>641</v>
      </c>
    </row>
    <row r="445" spans="1:10">
      <c r="A445" s="10" t="s">
        <v>603</v>
      </c>
      <c r="B445" s="1" t="s">
        <v>604</v>
      </c>
      <c r="C445" s="1" t="s">
        <v>91</v>
      </c>
      <c r="D445" s="1">
        <v>300</v>
      </c>
      <c r="E445">
        <v>0.3</v>
      </c>
      <c r="F445">
        <v>2</v>
      </c>
      <c r="G445" s="3" t="s">
        <v>27</v>
      </c>
      <c r="H445" t="s">
        <v>26</v>
      </c>
      <c r="I445" s="4">
        <v>44713</v>
      </c>
      <c r="J445" t="s">
        <v>645</v>
      </c>
    </row>
    <row r="446" spans="1:10">
      <c r="A446" s="10" t="s">
        <v>605</v>
      </c>
      <c r="B446" s="1" t="s">
        <v>606</v>
      </c>
      <c r="C446" s="1" t="s">
        <v>16</v>
      </c>
      <c r="D446" s="1">
        <v>22</v>
      </c>
      <c r="E446">
        <v>0</v>
      </c>
      <c r="F446">
        <v>1</v>
      </c>
      <c r="G446" s="3" t="s">
        <v>130</v>
      </c>
      <c r="H446" t="s">
        <v>562</v>
      </c>
      <c r="I446" s="4">
        <v>44825</v>
      </c>
      <c r="J446" t="s">
        <v>644</v>
      </c>
    </row>
    <row r="447" spans="1:10">
      <c r="A447" s="10" t="s">
        <v>607</v>
      </c>
      <c r="B447" s="1" t="s">
        <v>247</v>
      </c>
      <c r="C447" s="1" t="s">
        <v>126</v>
      </c>
      <c r="D447" s="1">
        <v>100</v>
      </c>
      <c r="E447">
        <v>0.14</v>
      </c>
      <c r="F447">
        <v>1</v>
      </c>
      <c r="G447" s="3" t="s">
        <v>239</v>
      </c>
      <c r="H447" t="s">
        <v>562</v>
      </c>
      <c r="I447" s="4">
        <v>44794</v>
      </c>
      <c r="J447" t="s">
        <v>641</v>
      </c>
    </row>
    <row r="448" spans="1:10">
      <c r="A448" s="10" t="s">
        <v>608</v>
      </c>
      <c r="B448" s="1" t="s">
        <v>11</v>
      </c>
      <c r="C448" s="1" t="s">
        <v>609</v>
      </c>
      <c r="D448" s="1">
        <v>100</v>
      </c>
      <c r="E448">
        <v>1</v>
      </c>
      <c r="F448">
        <v>1</v>
      </c>
      <c r="G448" s="3" t="s">
        <v>14</v>
      </c>
      <c r="H448" t="s">
        <v>26</v>
      </c>
      <c r="I448" s="4">
        <v>44770</v>
      </c>
      <c r="J448" t="s">
        <v>646</v>
      </c>
    </row>
    <row r="449" spans="1:10">
      <c r="A449" s="10" t="s">
        <v>610</v>
      </c>
      <c r="B449" s="1" t="s">
        <v>11</v>
      </c>
      <c r="C449" s="1" t="s">
        <v>192</v>
      </c>
      <c r="D449" s="1">
        <v>13</v>
      </c>
      <c r="E449">
        <v>0</v>
      </c>
      <c r="F449">
        <v>1</v>
      </c>
      <c r="G449" s="3" t="s">
        <v>14</v>
      </c>
      <c r="H449" t="s">
        <v>562</v>
      </c>
      <c r="I449" s="4">
        <v>44762</v>
      </c>
      <c r="J449" t="s">
        <v>641</v>
      </c>
    </row>
    <row r="450" spans="1:10">
      <c r="A450" s="10" t="s">
        <v>611</v>
      </c>
      <c r="B450" s="1" t="s">
        <v>66</v>
      </c>
      <c r="C450" s="1" t="s">
        <v>16</v>
      </c>
      <c r="D450" s="1">
        <v>29</v>
      </c>
      <c r="E450">
        <v>0</v>
      </c>
      <c r="F450">
        <v>0</v>
      </c>
      <c r="G450" s="3" t="s">
        <v>67</v>
      </c>
      <c r="H450" t="s">
        <v>123</v>
      </c>
      <c r="I450" s="4">
        <v>44746</v>
      </c>
      <c r="J450" t="s">
        <v>644</v>
      </c>
    </row>
    <row r="451" spans="1:10">
      <c r="A451" s="10" t="s">
        <v>612</v>
      </c>
      <c r="B451" s="1" t="s">
        <v>168</v>
      </c>
      <c r="C451" s="1" t="s">
        <v>75</v>
      </c>
      <c r="D451" s="1">
        <v>216</v>
      </c>
      <c r="E451">
        <v>0.17</v>
      </c>
      <c r="F451">
        <v>0</v>
      </c>
      <c r="G451" s="3" t="s">
        <v>130</v>
      </c>
      <c r="H451" t="s">
        <v>133</v>
      </c>
      <c r="I451" s="4">
        <v>0</v>
      </c>
      <c r="J451" t="s">
        <v>644</v>
      </c>
    </row>
    <row r="452" spans="1:10">
      <c r="A452" s="10" t="s">
        <v>613</v>
      </c>
      <c r="B452" s="1" t="s">
        <v>45</v>
      </c>
      <c r="C452" s="1" t="s">
        <v>75</v>
      </c>
      <c r="D452" s="1">
        <v>200</v>
      </c>
      <c r="E452">
        <v>0.15</v>
      </c>
      <c r="F452">
        <v>0</v>
      </c>
      <c r="G452" s="3" t="s">
        <v>46</v>
      </c>
      <c r="H452" t="s">
        <v>26</v>
      </c>
      <c r="I452" s="4">
        <v>0</v>
      </c>
      <c r="J452" t="s">
        <v>644</v>
      </c>
    </row>
    <row r="453" spans="1:10">
      <c r="A453" s="10" t="s">
        <v>614</v>
      </c>
      <c r="B453" s="1" t="s">
        <v>144</v>
      </c>
      <c r="C453" s="1" t="s">
        <v>91</v>
      </c>
      <c r="D453" s="1">
        <v>10</v>
      </c>
      <c r="E453">
        <v>0.13</v>
      </c>
      <c r="F453">
        <v>0</v>
      </c>
      <c r="G453" s="3" t="s">
        <v>14</v>
      </c>
      <c r="H453" t="s">
        <v>26</v>
      </c>
      <c r="I453" s="4">
        <v>0</v>
      </c>
      <c r="J453" t="s">
        <v>642</v>
      </c>
    </row>
    <row r="454" spans="1:10">
      <c r="A454" s="10" t="s">
        <v>615</v>
      </c>
      <c r="B454" s="1" t="s">
        <v>115</v>
      </c>
      <c r="C454" s="1" t="s">
        <v>91</v>
      </c>
      <c r="D454" s="1">
        <v>40</v>
      </c>
      <c r="E454">
        <v>0.8</v>
      </c>
      <c r="F454">
        <v>0</v>
      </c>
      <c r="G454" s="3" t="s">
        <v>115</v>
      </c>
      <c r="H454" t="s">
        <v>26</v>
      </c>
      <c r="I454" s="4">
        <v>0</v>
      </c>
      <c r="J454" t="s">
        <v>641</v>
      </c>
    </row>
    <row r="455" spans="1:10">
      <c r="A455" s="10" t="s">
        <v>616</v>
      </c>
      <c r="B455" s="1" t="s">
        <v>115</v>
      </c>
      <c r="C455" s="1" t="s">
        <v>91</v>
      </c>
      <c r="D455" s="1">
        <v>600</v>
      </c>
      <c r="E455">
        <v>0.3</v>
      </c>
      <c r="F455">
        <v>0</v>
      </c>
      <c r="G455" s="3" t="s">
        <v>115</v>
      </c>
      <c r="H455" t="s">
        <v>26</v>
      </c>
      <c r="I455" s="4">
        <v>0</v>
      </c>
      <c r="J455" t="s">
        <v>641</v>
      </c>
    </row>
    <row r="456" spans="1:10">
      <c r="A456" s="10" t="s">
        <v>617</v>
      </c>
      <c r="B456" s="1" t="s">
        <v>11</v>
      </c>
      <c r="C456" s="1" t="s">
        <v>33</v>
      </c>
      <c r="D456" s="1">
        <v>94</v>
      </c>
      <c r="E456">
        <v>0.12</v>
      </c>
      <c r="F456">
        <v>0</v>
      </c>
      <c r="G456" s="3" t="s">
        <v>14</v>
      </c>
      <c r="H456" t="s">
        <v>174</v>
      </c>
      <c r="I456" s="4">
        <v>0</v>
      </c>
      <c r="J456" t="s">
        <v>641</v>
      </c>
    </row>
    <row r="457" spans="1:10">
      <c r="A457" s="10" t="s">
        <v>618</v>
      </c>
      <c r="B457" s="1" t="s">
        <v>11</v>
      </c>
      <c r="C457" s="1" t="s">
        <v>69</v>
      </c>
      <c r="D457" s="1">
        <v>378</v>
      </c>
      <c r="E457">
        <v>0.27</v>
      </c>
      <c r="F457">
        <v>0</v>
      </c>
      <c r="G457" s="3" t="s">
        <v>14</v>
      </c>
      <c r="H457" t="s">
        <v>26</v>
      </c>
      <c r="I457" s="4">
        <v>0</v>
      </c>
      <c r="J457" t="s">
        <v>643</v>
      </c>
    </row>
    <row r="458" spans="1:10">
      <c r="A458" s="10" t="s">
        <v>619</v>
      </c>
      <c r="B458" s="1" t="s">
        <v>11</v>
      </c>
      <c r="C458" s="1" t="s">
        <v>36</v>
      </c>
      <c r="D458" s="1">
        <v>51</v>
      </c>
      <c r="E458">
        <v>0.05</v>
      </c>
      <c r="F458">
        <v>0</v>
      </c>
      <c r="G458" s="3" t="s">
        <v>14</v>
      </c>
      <c r="H458" t="s">
        <v>123</v>
      </c>
      <c r="I458" s="4">
        <v>0</v>
      </c>
      <c r="J458" t="s">
        <v>641</v>
      </c>
    </row>
    <row r="459" spans="1:10">
      <c r="A459" s="10" t="s">
        <v>620</v>
      </c>
      <c r="B459" s="1" t="s">
        <v>11</v>
      </c>
      <c r="C459" s="1" t="s">
        <v>12</v>
      </c>
      <c r="D459" s="1">
        <v>140</v>
      </c>
      <c r="E459">
        <v>0.35</v>
      </c>
      <c r="F459">
        <v>0</v>
      </c>
      <c r="G459" s="3" t="s">
        <v>14</v>
      </c>
      <c r="H459" t="s">
        <v>59</v>
      </c>
      <c r="I459" s="4">
        <v>0</v>
      </c>
      <c r="J459" t="s">
        <v>644</v>
      </c>
    </row>
    <row r="460" spans="1:10">
      <c r="A460" s="10" t="s">
        <v>621</v>
      </c>
      <c r="B460" s="1" t="s">
        <v>109</v>
      </c>
      <c r="C460" s="1" t="s">
        <v>61</v>
      </c>
      <c r="D460" s="1">
        <v>32</v>
      </c>
      <c r="E460">
        <v>0.21</v>
      </c>
      <c r="F460">
        <v>0</v>
      </c>
      <c r="G460" s="3" t="s">
        <v>14</v>
      </c>
      <c r="H460">
        <v>0</v>
      </c>
      <c r="I460" s="4">
        <v>0</v>
      </c>
      <c r="J460" t="s">
        <v>641</v>
      </c>
    </row>
    <row r="461" spans="1:10">
      <c r="A461" s="10" t="s">
        <v>622</v>
      </c>
      <c r="B461" s="1" t="s">
        <v>81</v>
      </c>
      <c r="C461" s="1" t="s">
        <v>75</v>
      </c>
      <c r="D461" s="1">
        <v>25</v>
      </c>
      <c r="E461">
        <v>0.1</v>
      </c>
      <c r="F461">
        <v>0</v>
      </c>
      <c r="G461" s="3" t="s">
        <v>83</v>
      </c>
      <c r="H461" t="s">
        <v>123</v>
      </c>
      <c r="I461" s="4">
        <v>0</v>
      </c>
      <c r="J461" t="s">
        <v>641</v>
      </c>
    </row>
    <row r="462" spans="1:10">
      <c r="A462" s="10" t="s">
        <v>623</v>
      </c>
      <c r="B462" s="1" t="s">
        <v>81</v>
      </c>
      <c r="C462" s="1" t="s">
        <v>96</v>
      </c>
      <c r="D462" s="1">
        <v>83</v>
      </c>
      <c r="E462">
        <v>0.82</v>
      </c>
      <c r="F462">
        <v>0</v>
      </c>
      <c r="G462" s="3" t="s">
        <v>83</v>
      </c>
      <c r="H462" t="s">
        <v>562</v>
      </c>
      <c r="I462" s="4">
        <v>0</v>
      </c>
      <c r="J462" t="s">
        <v>642</v>
      </c>
    </row>
    <row r="463" spans="1:10">
      <c r="A463" s="10" t="s">
        <v>624</v>
      </c>
      <c r="B463" s="1" t="s">
        <v>63</v>
      </c>
      <c r="C463" s="1" t="s">
        <v>91</v>
      </c>
      <c r="D463" s="1">
        <v>52</v>
      </c>
      <c r="E463">
        <v>0.2</v>
      </c>
      <c r="F463">
        <v>0</v>
      </c>
      <c r="G463" s="3" t="s">
        <v>14</v>
      </c>
      <c r="H463" t="s">
        <v>174</v>
      </c>
      <c r="I463" s="4">
        <v>0</v>
      </c>
      <c r="J463" t="s">
        <v>642</v>
      </c>
    </row>
    <row r="464" spans="1:10">
      <c r="A464" s="10" t="s">
        <v>625</v>
      </c>
      <c r="B464" s="1" t="s">
        <v>86</v>
      </c>
      <c r="C464" s="1" t="s">
        <v>91</v>
      </c>
      <c r="D464" s="1">
        <v>60</v>
      </c>
      <c r="E464">
        <v>0.4</v>
      </c>
      <c r="F464">
        <v>0</v>
      </c>
      <c r="G464" s="3" t="s">
        <v>38</v>
      </c>
      <c r="H464" t="s">
        <v>123</v>
      </c>
      <c r="I464" s="4">
        <v>0</v>
      </c>
      <c r="J464" s="13" t="s">
        <v>641</v>
      </c>
    </row>
    <row r="465" spans="1:10">
      <c r="A465" s="10" t="s">
        <v>626</v>
      </c>
      <c r="B465" s="1" t="s">
        <v>284</v>
      </c>
      <c r="C465" s="1" t="s">
        <v>126</v>
      </c>
      <c r="D465" s="1">
        <v>130</v>
      </c>
      <c r="E465">
        <v>0.22</v>
      </c>
      <c r="F465">
        <v>0</v>
      </c>
      <c r="G465" s="3" t="s">
        <v>14</v>
      </c>
      <c r="H465" t="s">
        <v>13</v>
      </c>
      <c r="I465" s="4">
        <v>0</v>
      </c>
      <c r="J465" t="s">
        <v>641</v>
      </c>
    </row>
    <row r="466" spans="1:10">
      <c r="A466" s="10" t="s">
        <v>627</v>
      </c>
      <c r="B466" s="1" t="s">
        <v>347</v>
      </c>
      <c r="C466" s="1" t="s">
        <v>79</v>
      </c>
      <c r="D466" s="1">
        <v>100</v>
      </c>
      <c r="E466">
        <v>0</v>
      </c>
      <c r="F466">
        <v>0</v>
      </c>
      <c r="G466" s="3" t="s">
        <v>268</v>
      </c>
      <c r="H466" t="s">
        <v>26</v>
      </c>
      <c r="I466" s="4">
        <v>0</v>
      </c>
      <c r="J466" t="s">
        <v>644</v>
      </c>
    </row>
    <row r="467" spans="1:10">
      <c r="A467" s="10" t="s">
        <v>628</v>
      </c>
      <c r="B467" s="1" t="s">
        <v>629</v>
      </c>
      <c r="C467" s="1" t="s">
        <v>61</v>
      </c>
      <c r="D467" s="1">
        <v>52</v>
      </c>
      <c r="E467">
        <v>0</v>
      </c>
      <c r="F467">
        <v>0</v>
      </c>
      <c r="G467" s="3" t="s">
        <v>14</v>
      </c>
      <c r="H467" t="s">
        <v>26</v>
      </c>
      <c r="I467" s="4">
        <v>0</v>
      </c>
      <c r="J467" t="s">
        <v>643</v>
      </c>
    </row>
    <row r="468" spans="1:10">
      <c r="A468" s="10" t="s">
        <v>630</v>
      </c>
      <c r="B468" s="1" t="s">
        <v>66</v>
      </c>
      <c r="C468" s="1" t="s">
        <v>192</v>
      </c>
      <c r="D468" s="1">
        <v>28</v>
      </c>
      <c r="E468">
        <v>0.2</v>
      </c>
      <c r="F468">
        <v>0</v>
      </c>
      <c r="G468" s="3" t="s">
        <v>67</v>
      </c>
      <c r="H468" t="s">
        <v>26</v>
      </c>
      <c r="I468" s="4">
        <v>0</v>
      </c>
      <c r="J468" t="s">
        <v>643</v>
      </c>
    </row>
    <row r="469" spans="1:10">
      <c r="A469" s="10" t="s">
        <v>631</v>
      </c>
      <c r="B469" s="1" t="s">
        <v>99</v>
      </c>
      <c r="C469" s="1" t="s">
        <v>30</v>
      </c>
      <c r="D469" s="1">
        <v>180</v>
      </c>
      <c r="E469">
        <v>0.03</v>
      </c>
      <c r="F469">
        <v>0</v>
      </c>
      <c r="G469" s="3" t="s">
        <v>100</v>
      </c>
      <c r="H469" t="s">
        <v>26</v>
      </c>
      <c r="I469" s="4">
        <v>0</v>
      </c>
      <c r="J469" t="s">
        <v>644</v>
      </c>
    </row>
    <row r="470" spans="1:10">
      <c r="A470" s="10" t="s">
        <v>632</v>
      </c>
      <c r="B470" s="1" t="s">
        <v>633</v>
      </c>
      <c r="C470" s="1" t="s">
        <v>139</v>
      </c>
      <c r="D470" s="1">
        <v>226</v>
      </c>
      <c r="E470">
        <v>0</v>
      </c>
      <c r="F470">
        <v>0</v>
      </c>
      <c r="G470" s="3" t="s">
        <v>14</v>
      </c>
      <c r="H470" t="s">
        <v>123</v>
      </c>
      <c r="I470" s="4">
        <v>0</v>
      </c>
      <c r="J470" t="s">
        <v>643</v>
      </c>
    </row>
    <row r="471" spans="1:10">
      <c r="A471" s="10" t="s">
        <v>634</v>
      </c>
      <c r="B471" s="1" t="s">
        <v>635</v>
      </c>
      <c r="C471" s="1" t="s">
        <v>79</v>
      </c>
      <c r="D471" s="1">
        <v>50</v>
      </c>
      <c r="E471">
        <v>0.05</v>
      </c>
      <c r="F471">
        <v>0</v>
      </c>
      <c r="G471" s="3" t="s">
        <v>636</v>
      </c>
      <c r="H471" t="s">
        <v>26</v>
      </c>
      <c r="I471" s="4">
        <v>0</v>
      </c>
      <c r="J471" t="s">
        <v>641</v>
      </c>
    </row>
    <row r="472" spans="1:10">
      <c r="A472" s="10" t="s">
        <v>637</v>
      </c>
      <c r="B472" s="1" t="s">
        <v>638</v>
      </c>
      <c r="C472" s="1" t="s">
        <v>91</v>
      </c>
      <c r="D472" s="1">
        <v>74</v>
      </c>
      <c r="E472">
        <v>0.21</v>
      </c>
      <c r="F472">
        <v>0</v>
      </c>
      <c r="G472" s="3" t="s">
        <v>268</v>
      </c>
      <c r="H472" t="s">
        <v>26</v>
      </c>
      <c r="I472" s="4">
        <v>0</v>
      </c>
      <c r="J472" t="s">
        <v>642</v>
      </c>
    </row>
    <row r="473" spans="1:10">
      <c r="A473" s="10" t="s">
        <v>639</v>
      </c>
      <c r="B473" s="1" t="s">
        <v>29</v>
      </c>
      <c r="C473" s="1" t="s">
        <v>75</v>
      </c>
      <c r="D473" s="1">
        <v>26</v>
      </c>
      <c r="E473">
        <v>0.36</v>
      </c>
      <c r="F473">
        <v>0</v>
      </c>
      <c r="G473" s="3" t="s">
        <v>31</v>
      </c>
      <c r="H473" t="s">
        <v>26</v>
      </c>
      <c r="I473" s="4">
        <v>0</v>
      </c>
      <c r="J473" t="s">
        <v>642</v>
      </c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</sheetData>
  <conditionalFormatting sqref="A1:K474">
    <cfRule type="containsText" dxfId="1" priority="1" operator="between" text="Shutdown">
      <formula>NOT(ISERROR(SEARCH("Shutdown",A1)))</formula>
    </cfRule>
  </conditionalFormatting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Z Y V x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G W F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h X F V 6 u n 3 r 3 A B A A A R B Q A A E w A c A E Z v c m 1 1 b G F z L 1 N l Y 3 R p b 2 4 x L m 0 g o h g A K K A U A A A A A A A A A A A A A A A A A A A A A A A A A A A A 7 Z J P a w I x E M X v g t 8 h b C + 7 s A j 9 Q w 8 t H s q 2 U m k L p W v p Q U X G z a i L 2 Y k k E 6 q I 3 7 1 Z 3 W q t 9 t q T e 8 k y b / L e L 8 l Y z D j X J N L N e n 5 b r 9 V r d g I G p T g L F C z 0 a G R F e B E F o i k U c r 0 m / J d q Z z L 0 l Y d 5 h q r x o c 1 0 q P U 0 b O U K G 4 k m R m I b B s l N 7 9 2 i s T 2 Z f w L 1 U n Z y 0 a s 8 G 3 N l 5 0 E U C 3 J K x Y K N w y j e u O / l D t I J I p f p m 9 B l t 8 1 Y N P f Q 4 q e c Z D P Y d P Z X 3 X t g 6 G / N X o 0 u N P v z P C J I T 1 N 6 d W D o S S u l q o f H c m P R r b r u l E o z U G B s s 4 T t 7 2 i T C d D Y + 3 c W M 9 y Z d w y Q H W l T J F q 5 g k q x j D i g i Z f L I N H F D G j h 0 9 i 3 C c Y 5 r 2 K x D J 5 1 B u W z H A h t k s 6 y O d z B m k E N F O R y 4 E / i 5 T b x 9 V W j T F / r M / R 3 S A x j / N 5 K r h i i W Y s S e F s u / 9 f F l i N p B 2 + Q W w 8 d v u R K e S A b H V r b n 6 5 b o E w 7 + g 2 6 i u q 1 n I 5 e 3 x / z d 3 m a v 9 P 8 / c v 8 f Q F Q S w E C L Q A U A A I A C A B l h X F V 3 l s / y K U A A A D 1 A A A A E g A A A A A A A A A A A A A A A A A A A A A A Q 2 9 u Z m l n L 1 B h Y 2 t h Z 2 U u e G 1 s U E s B A i 0 A F A A C A A g A Z Y V x V Q / K 6 a u k A A A A 6 Q A A A B M A A A A A A A A A A A A A A A A A 8 Q A A A F t D b 2 5 0 Z W 5 0 X 1 R 5 c G V z X S 5 4 b W x Q S w E C L Q A U A A I A C A B l h X F V 6 u n 3 r 3 A B A A A R B Q A A E w A A A A A A A A A A A A A A A A D i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w A A A A A A A E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l v Z m Z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s Y X l v Z m Z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y O T o y O C 4 z N j A y N T U z W i I g L z 4 8 R W 5 0 c n k g V H l w Z T 0 i R m l s b E N v b H V t b l R 5 c G V z I i B W Y W x 1 Z T 0 i c 0 J n W U d B d 1 V K Q X d Z R y I g L z 4 8 R W 5 0 c n k g V H l w Z T 0 i R m l s b E N v b H V t b k 5 h b W V z I i B W Y W x 1 Z T 0 i c 1 s m c X V v d D t D b 2 1 w Y W 5 5 J n F 1 b 3 Q 7 L C Z x d W 9 0 O 0 x v Y 2 F 0 a W 9 u J n F 1 b 3 Q 7 L C Z x d W 9 0 O 0 l u Z H V z d H J 5 J n F 1 b 3 Q 7 L C Z x d W 9 0 O 3 R v d G F s X 2 x h a W R f b 2 Z m J n F 1 b 3 Q 7 L C Z x d W 9 0 O 3 B l c m N l b n R h Z 2 U m c X V v d D s s J n F 1 b 3 Q 7 Z G F 0 Z S Z x d W 9 0 O y w m c X V v d D t G d W 5 k c 1 9 S Y W l z Z W Q g K E 1 p b G x p b 2 5 z K S Z x d W 9 0 O y w m c X V v d D t z d G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b 2 Z m c y A o M i k v Q 2 h h b m d l Z C B U e X B l L n t D b 2 1 w Y W 5 5 L D B 9 J n F 1 b 3 Q 7 L C Z x d W 9 0 O 1 N l Y 3 R p b 2 4 x L 2 x h e W 9 m Z n M g K D I p L 0 N o Y W 5 n Z W Q g V H l w Z S 5 7 T G 9 j Y X R p b 2 4 s M X 0 m c X V v d D s s J n F 1 b 3 Q 7 U 2 V j d G l v b j E v b G F 5 b 2 Z m c y A o M i k v Q 2 h h b m d l Z C B U e X B l L n t J b m R 1 c 3 R y e S w y f S Z x d W 9 0 O y w m c X V v d D t T Z W N 0 a W 9 u M S 9 s Y X l v Z m Z z I C g y K S 9 D a G F u Z 2 V k I F R 5 c G U u e 3 R v d G F s X 2 x h a W R f b 2 Z m L D N 9 J n F 1 b 3 Q 7 L C Z x d W 9 0 O 1 N l Y 3 R p b 2 4 x L 2 x h e W 9 m Z n M g K D I p L 0 N o Y W 5 n Z W Q g V H l w Z S 5 7 c G V y Y 2 V u d G F n Z S w 0 f S Z x d W 9 0 O y w m c X V v d D t T Z W N 0 a W 9 u M S 9 s Y X l v Z m Z z I C g y K S 9 D a G F u Z 2 V k I F R 5 c G U u e 2 R h d G U s N X 0 m c X V v d D s s J n F 1 b 3 Q 7 U 2 V j d G l v b j E v b G F 5 b 2 Z m c y A o M i k v Q 2 h h b m d l Z C B U e X B l L n t G d W 5 k c 1 9 S Y W l z Z W Q g K E 1 p b G x p b 2 5 z K S w 2 f S Z x d W 9 0 O y w m c X V v d D t T Z W N 0 a W 9 u M S 9 s Y X l v Z m Z z I C g y K S 9 D a G F u Z 2 V k I F R 5 c G U u e 3 N 0 Y W d l L D d 9 J n F 1 b 3 Q 7 L C Z x d W 9 0 O 1 N l Y 3 R p b 2 4 x L 2 x h e W 9 m Z n M g K D I p L 0 N o Y W 5 n Z W Q g V H l w Z S 5 7 Y 2 9 1 b n R y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X l v Z m Z z I C g y K S 9 D a G F u Z 2 V k I F R 5 c G U u e 0 N v b X B h b n k s M H 0 m c X V v d D s s J n F 1 b 3 Q 7 U 2 V j d G l v b j E v b G F 5 b 2 Z m c y A o M i k v Q 2 h h b m d l Z C B U e X B l L n t M b 2 N h d G l v b i w x f S Z x d W 9 0 O y w m c X V v d D t T Z W N 0 a W 9 u M S 9 s Y X l v Z m Z z I C g y K S 9 D a G F u Z 2 V k I F R 5 c G U u e 0 l u Z H V z d H J 5 L D J 9 J n F 1 b 3 Q 7 L C Z x d W 9 0 O 1 N l Y 3 R p b 2 4 x L 2 x h e W 9 m Z n M g K D I p L 0 N o Y W 5 n Z W Q g V H l w Z S 5 7 d G 9 0 Y W x f b G F p Z F 9 v Z m Y s M 3 0 m c X V v d D s s J n F 1 b 3 Q 7 U 2 V j d G l v b j E v b G F 5 b 2 Z m c y A o M i k v Q 2 h h b m d l Z C B U e X B l L n t w Z X J j Z W 5 0 Y W d l L D R 9 J n F 1 b 3 Q 7 L C Z x d W 9 0 O 1 N l Y 3 R p b 2 4 x L 2 x h e W 9 m Z n M g K D I p L 0 N o Y W 5 n Z W Q g V H l w Z S 5 7 Z G F 0 Z S w 1 f S Z x d W 9 0 O y w m c X V v d D t T Z W N 0 a W 9 u M S 9 s Y X l v Z m Z z I C g y K S 9 D a G F u Z 2 V k I F R 5 c G U u e 0 Z 1 b m R z X 1 J h a X N l Z C A o T W l s b G l v b n M p L D Z 9 J n F 1 b 3 Q 7 L C Z x d W 9 0 O 1 N l Y 3 R p b 2 4 x L 2 x h e W 9 m Z n M g K D I p L 0 N o Y W 5 n Z W Q g V H l w Z S 5 7 c 3 R h Z 2 U s N 3 0 m c X V v d D s s J n F 1 b 3 Q 7 U 2 V j d G l v b j E v b G F 5 b 2 Z m c y A o M i k v Q 2 h h b m d l Z C B U e X B l L n t j b 3 V u d H J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l v Z m Z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9 m Z n M l M j A o M i k v b G F 5 b 2 Z m c y U y M C g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9 m Z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b 2 Z m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9 m Z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2 x h e W 9 m Z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I 5 O j I 4 L j M 2 M D I 1 N T N a I i A v P j x F b n R y e S B U e X B l P S J G a W x s Q 2 9 s d W 1 u V H l w Z X M i I F Z h b H V l P S J z Q m d Z R 0 F 3 V U p B d 1 l H I i A v P j x F b n R y e S B U e X B l P S J G a W x s Q 2 9 s d W 1 u T m F t Z X M i I F Z h b H V l P S J z W y Z x d W 9 0 O 0 N v b X B h b n k m c X V v d D s s J n F 1 b 3 Q 7 T G 9 j Y X R p b 2 4 m c X V v d D s s J n F 1 b 3 Q 7 S W 5 k d X N 0 c n k m c X V v d D s s J n F 1 b 3 Q 7 d G 9 0 Y W x f b G F p Z F 9 v Z m Y m c X V v d D s s J n F 1 b 3 Q 7 c G V y Y 2 V u d G F n Z S Z x d W 9 0 O y w m c X V v d D t k Y X R l J n F 1 b 3 Q 7 L C Z x d W 9 0 O 0 Z 1 b m R z X 1 J h a X N l Z C A o T W l s b G l v b n M p J n F 1 b 3 Q 7 L C Z x d W 9 0 O 3 N 0 Y W d l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l v Z m Z z I C g y K S 9 D a G F u Z 2 V k I F R 5 c G U u e 0 N v b X B h b n k s M H 0 m c X V v d D s s J n F 1 b 3 Q 7 U 2 V j d G l v b j E v b G F 5 b 2 Z m c y A o M i k v Q 2 h h b m d l Z C B U e X B l L n t M b 2 N h d G l v b i w x f S Z x d W 9 0 O y w m c X V v d D t T Z W N 0 a W 9 u M S 9 s Y X l v Z m Z z I C g y K S 9 D a G F u Z 2 V k I F R 5 c G U u e 0 l u Z H V z d H J 5 L D J 9 J n F 1 b 3 Q 7 L C Z x d W 9 0 O 1 N l Y 3 R p b 2 4 x L 2 x h e W 9 m Z n M g K D I p L 0 N o Y W 5 n Z W Q g V H l w Z S 5 7 d G 9 0 Y W x f b G F p Z F 9 v Z m Y s M 3 0 m c X V v d D s s J n F 1 b 3 Q 7 U 2 V j d G l v b j E v b G F 5 b 2 Z m c y A o M i k v Q 2 h h b m d l Z C B U e X B l L n t w Z X J j Z W 5 0 Y W d l L D R 9 J n F 1 b 3 Q 7 L C Z x d W 9 0 O 1 N l Y 3 R p b 2 4 x L 2 x h e W 9 m Z n M g K D I p L 0 N o Y W 5 n Z W Q g V H l w Z S 5 7 Z G F 0 Z S w 1 f S Z x d W 9 0 O y w m c X V v d D t T Z W N 0 a W 9 u M S 9 s Y X l v Z m Z z I C g y K S 9 D a G F u Z 2 V k I F R 5 c G U u e 0 Z 1 b m R z X 1 J h a X N l Z C A o T W l s b G l v b n M p L D Z 9 J n F 1 b 3 Q 7 L C Z x d W 9 0 O 1 N l Y 3 R p b 2 4 x L 2 x h e W 9 m Z n M g K D I p L 0 N o Y W 5 n Z W Q g V H l w Z S 5 7 c 3 R h Z 2 U s N 3 0 m c X V v d D s s J n F 1 b 3 Q 7 U 2 V j d G l v b j E v b G F 5 b 2 Z m c y A o M i k v Q 2 h h b m d l Z C B U e X B l L n t j b 3 V u d H J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h e W 9 m Z n M g K D I p L 0 N o Y W 5 n Z W Q g V H l w Z S 5 7 Q 2 9 t c G F u e S w w f S Z x d W 9 0 O y w m c X V v d D t T Z W N 0 a W 9 u M S 9 s Y X l v Z m Z z I C g y K S 9 D a G F u Z 2 V k I F R 5 c G U u e 0 x v Y 2 F 0 a W 9 u L D F 9 J n F 1 b 3 Q 7 L C Z x d W 9 0 O 1 N l Y 3 R p b 2 4 x L 2 x h e W 9 m Z n M g K D I p L 0 N o Y W 5 n Z W Q g V H l w Z S 5 7 S W 5 k d X N 0 c n k s M n 0 m c X V v d D s s J n F 1 b 3 Q 7 U 2 V j d G l v b j E v b G F 5 b 2 Z m c y A o M i k v Q 2 h h b m d l Z C B U e X B l L n t 0 b 3 R h b F 9 s Y W l k X 2 9 m Z i w z f S Z x d W 9 0 O y w m c X V v d D t T Z W N 0 a W 9 u M S 9 s Y X l v Z m Z z I C g y K S 9 D a G F u Z 2 V k I F R 5 c G U u e 3 B l c m N l b n R h Z 2 U s N H 0 m c X V v d D s s J n F 1 b 3 Q 7 U 2 V j d G l v b j E v b G F 5 b 2 Z m c y A o M i k v Q 2 h h b m d l Z C B U e X B l L n t k Y X R l L D V 9 J n F 1 b 3 Q 7 L C Z x d W 9 0 O 1 N l Y 3 R p b 2 4 x L 2 x h e W 9 m Z n M g K D I p L 0 N o Y W 5 n Z W Q g V H l w Z S 5 7 R n V u Z H N f U m F p c 2 V k I C h N a W x s a W 9 u c y k s N n 0 m c X V v d D s s J n F 1 b 3 Q 7 U 2 V j d G l v b j E v b G F 5 b 2 Z m c y A o M i k v Q 2 h h b m d l Z C B U e X B l L n t z d G F n Z S w 3 f S Z x d W 9 0 O y w m c X V v d D t T Z W N 0 a W 9 u M S 9 s Y X l v Z m Z z I C g y K S 9 D a G F u Z 2 V k I F R 5 c G U u e 2 N v d W 5 0 c n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e W 9 m Z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b 2 Z m c y U y M C g z K S 9 s Y X l v Z m Z z J T I w K D I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b 2 Z m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v Z m Z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A n e c q 6 a d G s i 6 K y t O O c G U A A A A A A g A A A A A A E G Y A A A A B A A A g A A A A F A N Y E 9 m c c F Y e m W 9 8 3 0 x / b o K a + D W f y p G 5 t c H v a f D S v 0 8 A A A A A D o A A A A A C A A A g A A A A y 0 u d H s B 7 N f n p 7 K F u y y 7 W R 3 l I C d Y t x z / 8 Y M s Z 3 h O 7 B Z F Q A A A A f r 6 k f N R K B S H l G X x D i q 0 k n G A F q v P u S 7 V X n d 1 5 k h V u u n v o g v I 2 s n i H i s x Y m b O r W K / p y 0 j O + L o J T p k a 7 3 W H y l 5 s U D C y s e 9 r p V 7 E k h 2 g f W R I Y 7 l A A A A A a 4 J B I I j l i i + l D A 0 T l c 0 / e / 2 d h e y J O 6 c K m U V 4 J D i G 7 h i F N S Q v D 0 + 8 L J E o v m p n g 2 i N a B 9 g r f N l K i p B D e m 4 Z U u M x Q = = < / D a t a M a s h u p > 
</file>

<file path=customXml/itemProps1.xml><?xml version="1.0" encoding="utf-8"?>
<ds:datastoreItem xmlns:ds="http://schemas.openxmlformats.org/officeDocument/2006/customXml" ds:itemID="{0745BA2B-776F-4711-9B17-DC577ED112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layoffs</vt:lpstr>
      <vt:lpstr>test</vt:lpstr>
      <vt:lpstr>layoffs_cleaned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</cp:lastModifiedBy>
  <dcterms:created xsi:type="dcterms:W3CDTF">2022-11-16T13:28:00Z</dcterms:created>
  <dcterms:modified xsi:type="dcterms:W3CDTF">2022-11-27T10:03:47Z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62F4836CE74B4DFFAB1C55231C86B4DE</vt:lpwstr>
  </property>
  <property fmtid="{D5CDD505-2E9C-101B-9397-08002B2CF9AE}" pid="3" name="KSOProductBuildVer">
    <vt:lpwstr>1033-11.2.0.11417</vt:lpwstr>
  </property>
</Properties>
</file>