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in\Downloads\"/>
    </mc:Choice>
  </mc:AlternateContent>
  <xr:revisionPtr revIDLastSave="0" documentId="13_ncr:1_{BBCB5B7A-1CF1-4B05-9C6C-816964192B36}" xr6:coauthVersionLast="47" xr6:coauthVersionMax="47" xr10:uidLastSave="{00000000-0000-0000-0000-000000000000}"/>
  <bookViews>
    <workbookView xWindow="-98" yWindow="-98" windowWidth="21795" windowHeight="12975" xr2:uid="{D81F2ED6-1846-4E83-AA72-782B3AAE43AF}"/>
  </bookViews>
  <sheets>
    <sheet name="BMS_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</calcChain>
</file>

<file path=xl/sharedStrings.xml><?xml version="1.0" encoding="utf-8"?>
<sst xmlns="http://schemas.openxmlformats.org/spreadsheetml/2006/main" count="141" uniqueCount="108">
  <si>
    <t>Reference</t>
  </si>
  <si>
    <t>Value</t>
  </si>
  <si>
    <t>Datasheet</t>
  </si>
  <si>
    <t>Footprint</t>
  </si>
  <si>
    <t>Qty</t>
  </si>
  <si>
    <t>C1,C3</t>
  </si>
  <si>
    <t>470uF</t>
  </si>
  <si>
    <t>~</t>
  </si>
  <si>
    <t>Capacitor_SMD:CP_Elec_10x10.5</t>
  </si>
  <si>
    <t>C2</t>
  </si>
  <si>
    <t>100p</t>
  </si>
  <si>
    <t>Capacitor_SMD:C_0805_2012Metric_Pad1.18x1.45mm_HandSolder</t>
  </si>
  <si>
    <t>C4,C5</t>
  </si>
  <si>
    <t>300p</t>
  </si>
  <si>
    <t>C6</t>
  </si>
  <si>
    <t>10n</t>
  </si>
  <si>
    <t>Capacitor_SMD:C_0603_1608Metric_Pad1.08x0.95mm_HandSolder</t>
  </si>
  <si>
    <t>C7,C8,C9</t>
  </si>
  <si>
    <t>0.1u</t>
  </si>
  <si>
    <t>D1</t>
  </si>
  <si>
    <t>D_Schottky_Filled</t>
  </si>
  <si>
    <t>Diode_SMD:D_1206_3216Metric_Pad1.42x1.75mm_HandSolder</t>
  </si>
  <si>
    <t>J1</t>
  </si>
  <si>
    <t>Conn_01x04_Socket(Battery terminal)</t>
  </si>
  <si>
    <t>Connector_JST:JST_XH_S4B-XH-A_1x04_P2.50mm_Horizontal</t>
  </si>
  <si>
    <t>J2</t>
  </si>
  <si>
    <t>Conn_01x10_Socket(Control)</t>
  </si>
  <si>
    <t>Connector_JST:JST_XH_S10B-XH-A-1_1x10_P2.50mm_Horizontal</t>
  </si>
  <si>
    <t>J3</t>
  </si>
  <si>
    <t>SCL</t>
  </si>
  <si>
    <t>Connector_PinHeader_2.54mm:PinHeader_1x02_P2.54mm_Vertical</t>
  </si>
  <si>
    <t>J7</t>
  </si>
  <si>
    <t>Conn_01x09_Socket(temp)</t>
  </si>
  <si>
    <t>Connector_JST:JST_XH_S9B-XH-A-1_1x09_P2.50mm_Horizontal</t>
  </si>
  <si>
    <t>J8</t>
  </si>
  <si>
    <t>SDA</t>
  </si>
  <si>
    <t>J11</t>
  </si>
  <si>
    <t>5V</t>
  </si>
  <si>
    <t>Connector_PinHeader_2.54mm:PinHeader_1x01_P2.54mm_Vertical</t>
  </si>
  <si>
    <t>L1</t>
  </si>
  <si>
    <t>47uH</t>
  </si>
  <si>
    <t>Inductor_SMD:L_10.4x10.4_H4.8</t>
  </si>
  <si>
    <t>Q2,Q3</t>
  </si>
  <si>
    <t>FDC6305N</t>
  </si>
  <si>
    <t>https://www.mouser.in/datasheet/2/308/1/FDC6305N_D-2311998.pdf</t>
  </si>
  <si>
    <t>Package_TO_SOT_SMD:SuperSOT-6</t>
  </si>
  <si>
    <t>R1,R2,R3,R4,R25,R26</t>
  </si>
  <si>
    <t>Resistor_SMD:R_2512_6332Metric_Pad1.40x3.35mm_HandSolder</t>
  </si>
  <si>
    <t>R5,R6,R8</t>
  </si>
  <si>
    <t>100k</t>
  </si>
  <si>
    <t>Resistor_SMD:R_0805_2012Metric_Pad1.20x1.40mm_HandSolder</t>
  </si>
  <si>
    <t>R7</t>
  </si>
  <si>
    <t>200k</t>
  </si>
  <si>
    <t>R9,R13,R14,R16,R17,R21,R22,R23,R24</t>
  </si>
  <si>
    <t>1.8k</t>
  </si>
  <si>
    <t>R10,R15,R18,R37,R38,R39,R40,R41,R42,R43,R44,R45</t>
  </si>
  <si>
    <t>10k</t>
  </si>
  <si>
    <t>R11,R19,R20,R46,R47,R48</t>
  </si>
  <si>
    <t>R12</t>
  </si>
  <si>
    <t>5.5k</t>
  </si>
  <si>
    <t>U1</t>
  </si>
  <si>
    <t>LM2576T-ADJ</t>
  </si>
  <si>
    <t>http://www.ti.com/lit/ds/symlink/lm2576.pdf</t>
  </si>
  <si>
    <t>U3</t>
  </si>
  <si>
    <t>ADS1115IDGS</t>
  </si>
  <si>
    <t>http://www.ti.com/lit/ds/symlink/ads1113.pdf</t>
  </si>
  <si>
    <t>Package_SO:TSSOP-10_3x3mm_P0.5mm</t>
  </si>
  <si>
    <t>U4,U5,U6,U12,U13,U14</t>
  </si>
  <si>
    <t>4N35</t>
  </si>
  <si>
    <t>https://www.vishay.com/docs/81181/4n35.pdf</t>
  </si>
  <si>
    <t>Package_DIP:DIP-6_W7.62mm</t>
  </si>
  <si>
    <t>U7</t>
  </si>
  <si>
    <t>ISO1540</t>
  </si>
  <si>
    <t>http://www.ti.com/lit/ds/symlink/iso1541.pdf</t>
  </si>
  <si>
    <t>Package_SO:SOIC-8_3.9x4.9mm_P1.27mm</t>
  </si>
  <si>
    <t>U11</t>
  </si>
  <si>
    <t>74HC4051</t>
  </si>
  <si>
    <t>http://www.ti.com/lit/ds/symlink/cd74hc4051.pdf</t>
  </si>
  <si>
    <t>Package_SO:SOP-16_3.9x9.9mm_P1.27mm</t>
  </si>
  <si>
    <t>Links</t>
  </si>
  <si>
    <t>Thermistor</t>
  </si>
  <si>
    <t>https://robu.in/product/focusens-ntc-thermistor/</t>
  </si>
  <si>
    <t>SP Road</t>
  </si>
  <si>
    <t>https://robu.in/product/ss34-schottky-diode-for-high-speed-switching-pack-of-2/?gQT=2</t>
  </si>
  <si>
    <t>https://robu.in/product/cdrh104r-47%CE%BCh-power-inductor-pack-of-5/?gad_source=1&amp;gclid=EAIaIQobChMI5enEqPW7igMVGdc8Ah0_sD1aEAQYAiABEgJG7vD_BwE</t>
  </si>
  <si>
    <t>https://robu.in/product/lm2576r-adj-1-2-37v-3a-adjustable-output-step-down-voltage-regulator-5-pin-to-263/?gad_source=1&amp;gclid=EAIaIQobChMIvbW67py-igMVC6hmAh11oDLUEAQYASABEgLU0vD_BwE</t>
  </si>
  <si>
    <t>https://in.element14.com/texas-instruments/iso1540dr/digital-isolator-2-ch-1mbps-soic/dp/3124774</t>
  </si>
  <si>
    <t>https://robu.in/product/fdc6305n-onsemi-dual-mosfet-n-channel-20-v-2-7-a-0-08-ohm/</t>
  </si>
  <si>
    <t>Package_TO_SOT_SMD:TO-263-5_TabPin3</t>
  </si>
  <si>
    <t>https://robu.in/product/hy1v471mc100105meo-hyncdz-470uf-35v-480ma120hz-%C2%B120-smdd10xl10-5mm-aluminum-electrolytic-capacitors-smd-rohs/?gad_source=1&amp;gclid=EAIaIQobChMI1KCjvfO7igMVPMg8Ah2GeA7cEAQYASABEgLaMfD_BwE</t>
  </si>
  <si>
    <t>https://in.element14.com/yageo/cc0805krx7r9bb301/capacitor-300pf-x7r-0805/dp/4255645</t>
  </si>
  <si>
    <t>https://in.element14.com/vishay/vj0805a101kxacw1bc/cap-100pf-50v-mlcc-0805/dp/3296112</t>
  </si>
  <si>
    <t>https://robu.in/product/c0603c104m5racauto-kemet-smd-multilayer-ceramic-capacitor-0-1-%C2%B5f-50-v-0603-1608-metric-%C2%B1-20-x7r-c-series-kemet/?gad_source=1&amp;gclid=EAIaIQobChMIuPX665--igMVFNIWBR0BmyM7EAQYAiABEgJxsPD_BwE</t>
  </si>
  <si>
    <t>https://robu.in/product/c0603c103k1ractu-kemet-smd-multilayer-ceramic-capacitor-0-01-%C2%B5f-100-v-0603-1608-metric-%C2%B1-10-x7r-c-series-kemet/?gad_source=1&amp;gclid=EAIaIQobChMI7PLkmqC-igMVQN0WBR04gj05EAQYAiABEgKZ9fD_BwE</t>
  </si>
  <si>
    <t>https://in.element14.com/multicomp-pro/mcpwr12ftfa0200/res-20r-1-1-5w-2512-thick-film/dp/1887742</t>
  </si>
  <si>
    <t>https://robu.in/product/yageo-100k-ohm-1-2w-0805-surface-mount-resistor-pack-of-50/?gad_source=1&amp;gclid=EAIaIQobChMIjtC8z6C-igMVPusWBR0SmAjFEAQYASABEgKYg_D_BwE</t>
  </si>
  <si>
    <t>https://robu.in/product/rt0805fre07200kl-yageo-res-thin-film-0805-200k-ohm-1-0-125w1-8w-%C2%B150ppm-c-pad-smd-t-r/?gad_source=1&amp;gclid=EAIaIQobChMI4Nmz3aC-igMV3d0WBR1eNRMREAQYAiABEgK_kvD_BwE</t>
  </si>
  <si>
    <t>https://robu.in/product/ac0805jr-071k8l-yageo-res-thick-film-0805-1-8k-ohm-5-0-125w1-8w-%C2%B1100ppm-c-pad-smd-t-r-automotive-aec-q200/?gad_source=1&amp;gclid=EAIaIQobChMI_by1-qC-igMVz8RMAh037x8KEAQYASABEgJjkvD_BwE</t>
  </si>
  <si>
    <t>https://robu.in/product/rc0805fr-0710kl-yageo-res-thick-film-0805-10k-ohm-1-0-125w1-8w-%C2%B1100ppm-c-pad-smd-t-r/?gad_source=1&amp;gclid=EAIaIQobChMIouqSiqG-igMVXOUWBR0LQwJdEAQYASABEgKepvD_BwE</t>
  </si>
  <si>
    <t>https://robu.in/product/rc0805fr-07220rlyageores-smd-220-ohm-5-1-2w-0805/?gad_source=1&amp;gclid=EAIaIQobChMIiJT5qqG-igMVIvIWBR0Vqhe2EAQYASABEgIwePD_BwE</t>
  </si>
  <si>
    <t>https://robu.in/product/i2c-ads1115-16-bit-adc-4-channel-module-with-programmable-gain-amplifier/?gad_source=1&amp;gclid=EAIaIQobChMI6enat-LCigMVkWJIAB3G8wZHEAQYBCABEgK6D_D_BwE</t>
  </si>
  <si>
    <t>https://in.element14.com/multicomp-pro/mcmr08x562-jtl/res-5k6-5-0-125w-0805-ceramic/dp/2073809</t>
  </si>
  <si>
    <t>NTC</t>
  </si>
  <si>
    <t>https://robu.in/product/wcs1700-hall-current-sensor-with-over-current-protection/?gad_source=1&amp;gclid=EAIaIQobChMI5aSll-XCigMV4qNmAh2ODDGnEAQYAyABEgIyI_D_BwE</t>
  </si>
  <si>
    <t>WCS1700</t>
  </si>
  <si>
    <t>Current sensor</t>
  </si>
  <si>
    <t>Price</t>
  </si>
  <si>
    <t>https://robu.in/product/74hc4051d653-nexperia-analog-multiplexer-demultiplexer-81-1-circuit-2v-to-10v-soic-16/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</si>
</sst>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74hc4051d653-nexperia-analog-multiplexer-demultiplexer-81-1-circuit-2v-to-10v-soic-16/" TargetMode="External"/><Relationship Id="rId2" Type="http://schemas.openxmlformats.org/officeDocument/2006/relationships/hyperlink" Target="https://robu.in/product/lm2576r-adj-1-2-37v-3a-adjustable-output-step-down-voltage-regulator-5-pin-to-263/?gad_source=1&amp;gclid=EAIaIQobChMIvbW67py-igMVC6hmAh11oDLUEAQYASABEgLU0vD_BwE" TargetMode="External"/><Relationship Id="rId1" Type="http://schemas.openxmlformats.org/officeDocument/2006/relationships/hyperlink" Target="https://in.element14.com/texas-instruments/iso1540dr/digital-isolator-2-ch-1mbps-soic/dp/3124774" TargetMode="External"/><Relationship Id="rId6" Type="http://schemas.openxmlformats.org/officeDocument/2006/relationships/hyperlink" Target="https://robu.in/product/hy1v471mc100105meo-hyncdz-470uf-35v-480ma120hz-%C2%B120-smdd10xl10-5mm-aluminum-electrolytic-capacitors-smd-rohs/?gad_source=1&amp;gclid=EAIaIQobChMI1KCjvfO7igMVPMg8Ah2GeA7cEAQYASABEgLaMfD_BwE" TargetMode="External"/><Relationship Id="rId5" Type="http://schemas.openxmlformats.org/officeDocument/2006/relationships/hyperlink" Target="https://in.element14.com/multicomp-pro/mcmr08x562-jtl/res-5k6-5-0-125w-0805-ceramic/dp/2073809" TargetMode="External"/><Relationship Id="rId4" Type="http://schemas.openxmlformats.org/officeDocument/2006/relationships/hyperlink" Target="https://robu.in/product/focusens-ntc-thermis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E24C-AA11-4FAD-9B00-D5B92A928F44}">
  <dimension ref="A1:G30"/>
  <sheetViews>
    <sheetView tabSelected="1" topLeftCell="B1" zoomScale="80" zoomScaleNormal="80" workbookViewId="0">
      <selection activeCell="G32" sqref="G32"/>
    </sheetView>
  </sheetViews>
  <sheetFormatPr defaultRowHeight="14.25" x14ac:dyDescent="0.45"/>
  <cols>
    <col min="1" max="1" width="43.59765625" bestFit="1" customWidth="1"/>
    <col min="2" max="2" width="32.59765625" bestFit="1" customWidth="1"/>
    <col min="3" max="3" width="60.9296875" bestFit="1" customWidth="1"/>
    <col min="4" max="4" width="63" customWidth="1"/>
    <col min="7" max="7" width="91.06640625" customWidth="1"/>
    <col min="15" max="15" width="160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79</v>
      </c>
    </row>
    <row r="2" spans="1:7" x14ac:dyDescent="0.45">
      <c r="A2" t="s">
        <v>5</v>
      </c>
      <c r="B2" t="s">
        <v>6</v>
      </c>
      <c r="C2" t="s">
        <v>7</v>
      </c>
      <c r="D2" t="s">
        <v>8</v>
      </c>
      <c r="E2">
        <v>2</v>
      </c>
      <c r="F2">
        <v>12</v>
      </c>
      <c r="G2" s="1" t="s">
        <v>89</v>
      </c>
    </row>
    <row r="3" spans="1:7" x14ac:dyDescent="0.45">
      <c r="A3" t="s">
        <v>9</v>
      </c>
      <c r="B3" t="s">
        <v>10</v>
      </c>
      <c r="C3" t="s">
        <v>7</v>
      </c>
      <c r="D3" t="s">
        <v>11</v>
      </c>
      <c r="E3">
        <v>1</v>
      </c>
      <c r="F3">
        <v>60</v>
      </c>
      <c r="G3" t="s">
        <v>91</v>
      </c>
    </row>
    <row r="4" spans="1:7" x14ac:dyDescent="0.45">
      <c r="A4" t="s">
        <v>12</v>
      </c>
      <c r="B4" t="s">
        <v>13</v>
      </c>
      <c r="C4" t="s">
        <v>7</v>
      </c>
      <c r="D4" t="s">
        <v>11</v>
      </c>
      <c r="E4">
        <v>2</v>
      </c>
      <c r="F4">
        <v>46</v>
      </c>
      <c r="G4" t="s">
        <v>90</v>
      </c>
    </row>
    <row r="5" spans="1:7" x14ac:dyDescent="0.45">
      <c r="A5" t="s">
        <v>14</v>
      </c>
      <c r="B5" t="s">
        <v>15</v>
      </c>
      <c r="C5" t="s">
        <v>7</v>
      </c>
      <c r="D5" t="s">
        <v>16</v>
      </c>
      <c r="E5">
        <v>1</v>
      </c>
      <c r="F5">
        <v>3</v>
      </c>
      <c r="G5" t="s">
        <v>93</v>
      </c>
    </row>
    <row r="6" spans="1:7" x14ac:dyDescent="0.45">
      <c r="A6" t="s">
        <v>17</v>
      </c>
      <c r="B6" t="s">
        <v>18</v>
      </c>
      <c r="C6" t="s">
        <v>7</v>
      </c>
      <c r="D6" t="s">
        <v>16</v>
      </c>
      <c r="E6">
        <v>3</v>
      </c>
      <c r="F6">
        <v>12</v>
      </c>
      <c r="G6" t="s">
        <v>92</v>
      </c>
    </row>
    <row r="7" spans="1:7" x14ac:dyDescent="0.45">
      <c r="A7" t="s">
        <v>19</v>
      </c>
      <c r="B7" t="s">
        <v>20</v>
      </c>
      <c r="C7" t="s">
        <v>7</v>
      </c>
      <c r="D7" t="s">
        <v>21</v>
      </c>
      <c r="E7">
        <v>1</v>
      </c>
      <c r="F7">
        <v>25</v>
      </c>
      <c r="G7" t="s">
        <v>83</v>
      </c>
    </row>
    <row r="8" spans="1:7" x14ac:dyDescent="0.45">
      <c r="A8" t="s">
        <v>22</v>
      </c>
      <c r="B8" t="s">
        <v>23</v>
      </c>
      <c r="C8" t="s">
        <v>7</v>
      </c>
      <c r="D8" t="s">
        <v>24</v>
      </c>
      <c r="E8">
        <v>1</v>
      </c>
      <c r="G8" t="s">
        <v>82</v>
      </c>
    </row>
    <row r="9" spans="1:7" x14ac:dyDescent="0.45">
      <c r="A9" t="s">
        <v>25</v>
      </c>
      <c r="B9" t="s">
        <v>26</v>
      </c>
      <c r="C9" t="s">
        <v>7</v>
      </c>
      <c r="D9" t="s">
        <v>27</v>
      </c>
      <c r="E9">
        <v>1</v>
      </c>
      <c r="G9" t="s">
        <v>82</v>
      </c>
    </row>
    <row r="10" spans="1:7" x14ac:dyDescent="0.45">
      <c r="A10" t="s">
        <v>28</v>
      </c>
      <c r="B10" t="s">
        <v>29</v>
      </c>
      <c r="C10" t="s">
        <v>7</v>
      </c>
      <c r="D10" t="s">
        <v>30</v>
      </c>
      <c r="E10">
        <v>1</v>
      </c>
      <c r="G10" t="s">
        <v>82</v>
      </c>
    </row>
    <row r="11" spans="1:7" x14ac:dyDescent="0.45">
      <c r="A11" t="s">
        <v>31</v>
      </c>
      <c r="B11" t="s">
        <v>32</v>
      </c>
      <c r="C11" t="s">
        <v>7</v>
      </c>
      <c r="D11" t="s">
        <v>33</v>
      </c>
      <c r="E11">
        <v>1</v>
      </c>
      <c r="G11" t="s">
        <v>82</v>
      </c>
    </row>
    <row r="12" spans="1:7" x14ac:dyDescent="0.45">
      <c r="A12" t="s">
        <v>34</v>
      </c>
      <c r="B12" t="s">
        <v>35</v>
      </c>
      <c r="C12" t="s">
        <v>7</v>
      </c>
      <c r="D12" t="s">
        <v>30</v>
      </c>
      <c r="E12">
        <v>1</v>
      </c>
      <c r="G12" t="s">
        <v>82</v>
      </c>
    </row>
    <row r="13" spans="1:7" x14ac:dyDescent="0.45">
      <c r="A13" t="s">
        <v>36</v>
      </c>
      <c r="B13" t="s">
        <v>37</v>
      </c>
      <c r="C13" t="s">
        <v>7</v>
      </c>
      <c r="D13" t="s">
        <v>38</v>
      </c>
      <c r="E13">
        <v>1</v>
      </c>
      <c r="G13" t="s">
        <v>82</v>
      </c>
    </row>
    <row r="14" spans="1:7" x14ac:dyDescent="0.45">
      <c r="A14" t="s">
        <v>39</v>
      </c>
      <c r="B14" t="s">
        <v>40</v>
      </c>
      <c r="C14" t="s">
        <v>7</v>
      </c>
      <c r="D14" t="s">
        <v>41</v>
      </c>
      <c r="E14">
        <v>1</v>
      </c>
      <c r="F14">
        <v>16</v>
      </c>
      <c r="G14" t="s">
        <v>84</v>
      </c>
    </row>
    <row r="15" spans="1:7" x14ac:dyDescent="0.45">
      <c r="A15" t="s">
        <v>42</v>
      </c>
      <c r="B15" t="s">
        <v>43</v>
      </c>
      <c r="C15" t="s">
        <v>44</v>
      </c>
      <c r="D15" t="s">
        <v>45</v>
      </c>
      <c r="E15">
        <v>2</v>
      </c>
      <c r="F15">
        <v>110</v>
      </c>
      <c r="G15" t="s">
        <v>87</v>
      </c>
    </row>
    <row r="16" spans="1:7" x14ac:dyDescent="0.45">
      <c r="A16" t="s">
        <v>46</v>
      </c>
      <c r="B16">
        <v>20</v>
      </c>
      <c r="C16" t="s">
        <v>7</v>
      </c>
      <c r="D16" t="s">
        <v>47</v>
      </c>
      <c r="E16">
        <v>6</v>
      </c>
      <c r="F16">
        <v>198</v>
      </c>
      <c r="G16" t="s">
        <v>94</v>
      </c>
    </row>
    <row r="17" spans="1:7" x14ac:dyDescent="0.45">
      <c r="A17" t="s">
        <v>48</v>
      </c>
      <c r="B17" t="s">
        <v>49</v>
      </c>
      <c r="C17" t="s">
        <v>7</v>
      </c>
      <c r="D17" t="s">
        <v>50</v>
      </c>
      <c r="E17">
        <v>3</v>
      </c>
      <c r="F17">
        <v>3</v>
      </c>
      <c r="G17" t="s">
        <v>95</v>
      </c>
    </row>
    <row r="18" spans="1:7" x14ac:dyDescent="0.45">
      <c r="A18" t="s">
        <v>51</v>
      </c>
      <c r="B18" t="s">
        <v>52</v>
      </c>
      <c r="C18" t="s">
        <v>7</v>
      </c>
      <c r="D18" t="s">
        <v>50</v>
      </c>
      <c r="E18">
        <v>1</v>
      </c>
      <c r="F18">
        <v>2</v>
      </c>
      <c r="G18" t="s">
        <v>96</v>
      </c>
    </row>
    <row r="19" spans="1:7" x14ac:dyDescent="0.45">
      <c r="A19" t="s">
        <v>53</v>
      </c>
      <c r="B19" t="s">
        <v>54</v>
      </c>
      <c r="C19" t="s">
        <v>7</v>
      </c>
      <c r="D19" t="s">
        <v>50</v>
      </c>
      <c r="E19">
        <v>9</v>
      </c>
      <c r="F19">
        <v>4.5</v>
      </c>
      <c r="G19" t="s">
        <v>97</v>
      </c>
    </row>
    <row r="20" spans="1:7" x14ac:dyDescent="0.45">
      <c r="A20" t="s">
        <v>55</v>
      </c>
      <c r="B20" t="s">
        <v>56</v>
      </c>
      <c r="C20" t="s">
        <v>7</v>
      </c>
      <c r="D20" t="s">
        <v>50</v>
      </c>
      <c r="E20">
        <v>12</v>
      </c>
      <c r="F20">
        <v>5.64</v>
      </c>
      <c r="G20" t="s">
        <v>98</v>
      </c>
    </row>
    <row r="21" spans="1:7" x14ac:dyDescent="0.45">
      <c r="A21" t="s">
        <v>57</v>
      </c>
      <c r="B21">
        <v>220</v>
      </c>
      <c r="C21" t="s">
        <v>7</v>
      </c>
      <c r="D21" t="s">
        <v>50</v>
      </c>
      <c r="E21">
        <v>6</v>
      </c>
      <c r="F21">
        <v>2.1</v>
      </c>
      <c r="G21" t="s">
        <v>99</v>
      </c>
    </row>
    <row r="22" spans="1:7" x14ac:dyDescent="0.45">
      <c r="A22" t="s">
        <v>58</v>
      </c>
      <c r="B22" t="s">
        <v>59</v>
      </c>
      <c r="C22" t="s">
        <v>7</v>
      </c>
      <c r="D22" t="s">
        <v>50</v>
      </c>
      <c r="E22">
        <v>1</v>
      </c>
      <c r="F22">
        <v>6</v>
      </c>
      <c r="G22" s="1" t="s">
        <v>101</v>
      </c>
    </row>
    <row r="23" spans="1:7" x14ac:dyDescent="0.45">
      <c r="A23" t="s">
        <v>60</v>
      </c>
      <c r="B23" t="s">
        <v>61</v>
      </c>
      <c r="C23" t="s">
        <v>62</v>
      </c>
      <c r="D23" t="s">
        <v>88</v>
      </c>
      <c r="E23">
        <v>1</v>
      </c>
      <c r="F23">
        <v>77</v>
      </c>
      <c r="G23" s="1" t="s">
        <v>85</v>
      </c>
    </row>
    <row r="24" spans="1:7" x14ac:dyDescent="0.45">
      <c r="A24" t="s">
        <v>63</v>
      </c>
      <c r="B24" t="s">
        <v>64</v>
      </c>
      <c r="C24" t="s">
        <v>65</v>
      </c>
      <c r="D24" t="s">
        <v>66</v>
      </c>
      <c r="E24">
        <v>1</v>
      </c>
      <c r="F24">
        <v>159</v>
      </c>
      <c r="G24" t="s">
        <v>100</v>
      </c>
    </row>
    <row r="25" spans="1:7" x14ac:dyDescent="0.45">
      <c r="A25" t="s">
        <v>67</v>
      </c>
      <c r="B25" t="s">
        <v>68</v>
      </c>
      <c r="C25" t="s">
        <v>69</v>
      </c>
      <c r="D25" t="s">
        <v>70</v>
      </c>
      <c r="E25">
        <v>6</v>
      </c>
      <c r="F25">
        <v>90</v>
      </c>
      <c r="G25" t="s">
        <v>82</v>
      </c>
    </row>
    <row r="26" spans="1:7" x14ac:dyDescent="0.45">
      <c r="A26" t="s">
        <v>71</v>
      </c>
      <c r="B26" t="s">
        <v>72</v>
      </c>
      <c r="C26" t="s">
        <v>73</v>
      </c>
      <c r="D26" t="s">
        <v>74</v>
      </c>
      <c r="E26">
        <v>1</v>
      </c>
      <c r="F26">
        <v>334.44</v>
      </c>
      <c r="G26" s="1" t="s">
        <v>86</v>
      </c>
    </row>
    <row r="27" spans="1:7" x14ac:dyDescent="0.45">
      <c r="A27" t="s">
        <v>75</v>
      </c>
      <c r="B27" t="s">
        <v>76</v>
      </c>
      <c r="C27" t="s">
        <v>77</v>
      </c>
      <c r="D27" t="s">
        <v>78</v>
      </c>
      <c r="E27">
        <v>1</v>
      </c>
      <c r="F27">
        <v>35</v>
      </c>
      <c r="G27" s="1" t="s">
        <v>107</v>
      </c>
    </row>
    <row r="28" spans="1:7" x14ac:dyDescent="0.45">
      <c r="A28" t="s">
        <v>80</v>
      </c>
      <c r="B28" t="s">
        <v>102</v>
      </c>
      <c r="E28">
        <v>6</v>
      </c>
      <c r="F28">
        <v>234</v>
      </c>
      <c r="G28" s="1" t="s">
        <v>81</v>
      </c>
    </row>
    <row r="29" spans="1:7" x14ac:dyDescent="0.45">
      <c r="A29" t="s">
        <v>105</v>
      </c>
      <c r="B29" t="s">
        <v>104</v>
      </c>
      <c r="E29">
        <v>1</v>
      </c>
      <c r="F29">
        <v>645</v>
      </c>
      <c r="G29" t="s">
        <v>103</v>
      </c>
    </row>
    <row r="30" spans="1:7" x14ac:dyDescent="0.45">
      <c r="F30">
        <f>SUM(F2,F3,F4,F5,F6,F7,F9,F9,F14,F15,F16,F17,F18,F19,F20,F21,F22,F23,F24,F25,F26,F27,F28,F29)</f>
        <v>2079.6800000000003</v>
      </c>
    </row>
  </sheetData>
  <hyperlinks>
    <hyperlink ref="G26" r:id="rId1" xr:uid="{64494E12-CA86-4DC3-A894-5CEB3965BC82}"/>
    <hyperlink ref="G23" r:id="rId2" xr:uid="{A8E9BBC2-18A8-4076-A1E0-C34164B460D2}"/>
    <hyperlink ref="G27" r:id="rId3" xr:uid="{52AE51FF-C138-41A4-B19F-403425CD7C83}"/>
    <hyperlink ref="G28" r:id="rId4" xr:uid="{62C897B7-5CAE-4E3D-A634-C3903DD4E381}"/>
    <hyperlink ref="G22" r:id="rId5" xr:uid="{442603B6-262E-4634-925D-A40000B4CA9A}"/>
    <hyperlink ref="G2" r:id="rId6" xr:uid="{56493886-CAD5-40EC-BE58-F8EE4FBD0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Boomadevi</dc:creator>
  <cp:lastModifiedBy>vibin s</cp:lastModifiedBy>
  <dcterms:created xsi:type="dcterms:W3CDTF">2024-12-22T17:59:51Z</dcterms:created>
  <dcterms:modified xsi:type="dcterms:W3CDTF">2024-12-25T11:29:57Z</dcterms:modified>
</cp:coreProperties>
</file>