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640" yWindow="0" windowWidth="19170" windowHeight="8340"/>
  </bookViews>
  <sheets>
    <sheet name="ESTADISTICA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I11" i="1"/>
  <c r="J9" i="1"/>
  <c r="I9" i="1"/>
  <c r="J8" i="1"/>
  <c r="I8" i="1"/>
  <c r="J7" i="1"/>
  <c r="I7" i="1"/>
  <c r="J10" i="1"/>
  <c r="I10" i="1"/>
  <c r="J4" i="1"/>
  <c r="I4" i="1"/>
  <c r="J5" i="1"/>
  <c r="I5" i="1"/>
  <c r="J6" i="1"/>
  <c r="I6" i="1"/>
</calcChain>
</file>

<file path=xl/sharedStrings.xml><?xml version="1.0" encoding="utf-8"?>
<sst xmlns="http://schemas.openxmlformats.org/spreadsheetml/2006/main" count="73" uniqueCount="50">
  <si>
    <t>EQUIPO</t>
  </si>
  <si>
    <t>PJ</t>
  </si>
  <si>
    <t>PG</t>
  </si>
  <si>
    <t>PE</t>
  </si>
  <si>
    <t>PP</t>
  </si>
  <si>
    <t>GF</t>
  </si>
  <si>
    <t>GC</t>
  </si>
  <si>
    <t>DG</t>
  </si>
  <si>
    <t>PTS</t>
  </si>
  <si>
    <t>CAC MACRO</t>
  </si>
  <si>
    <t>R.C DEPORTIVO FUT.</t>
  </si>
  <si>
    <t>ATLETICO RIO</t>
  </si>
  <si>
    <t>CLUB ASOCIADOS</t>
  </si>
  <si>
    <t>FINANZAS</t>
  </si>
  <si>
    <t>MONARCA</t>
  </si>
  <si>
    <t>CAAE</t>
  </si>
  <si>
    <t>LOS TITANIUM´S</t>
  </si>
  <si>
    <t>TIJUANA B.C.</t>
  </si>
  <si>
    <t>TORNEO DE FUTBOL SONDICATO TELCEL</t>
  </si>
  <si>
    <t>Teléfono:01 664 686 5480</t>
  </si>
  <si>
    <t>NOMBRE</t>
  </si>
  <si>
    <t>GOLES</t>
  </si>
  <si>
    <t>GOLEADORES</t>
  </si>
  <si>
    <t>TITANIUM</t>
  </si>
  <si>
    <t>RC DEP FUT</t>
  </si>
  <si>
    <t>CLUB ASOC.</t>
  </si>
  <si>
    <t>RESULTADOS</t>
  </si>
  <si>
    <t>FRANCISCO CASTILLO</t>
  </si>
  <si>
    <t>ATL RIO</t>
  </si>
  <si>
    <t>LEONEL DE LEON</t>
  </si>
  <si>
    <t>ALFREDO VIDRIO</t>
  </si>
  <si>
    <t>VLADIMIR ROSAS</t>
  </si>
  <si>
    <t>SANTIAGO VERA</t>
  </si>
  <si>
    <t>JOSE PELLERIN</t>
  </si>
  <si>
    <t>TITANIUMS</t>
  </si>
  <si>
    <t>MARIO VILLANUEVA</t>
  </si>
  <si>
    <t>EMANUEL SOTO</t>
  </si>
  <si>
    <t>ARTURO LOPEZ</t>
  </si>
  <si>
    <t>3 a 3</t>
  </si>
  <si>
    <t>3 a 7</t>
  </si>
  <si>
    <t>2 a 5</t>
  </si>
  <si>
    <t>7 a 1</t>
  </si>
  <si>
    <t>1 A 6</t>
  </si>
  <si>
    <t>3 A 6</t>
  </si>
  <si>
    <t>4 A 2</t>
  </si>
  <si>
    <t>2 A 1</t>
  </si>
  <si>
    <t>CARLOS HINZUNZA</t>
  </si>
  <si>
    <t>JORNADA 1</t>
  </si>
  <si>
    <t>JORNADA 2</t>
  </si>
  <si>
    <r>
      <t>Dirección:</t>
    </r>
    <r>
      <rPr>
        <sz val="12"/>
        <color theme="1"/>
        <rFont val="Calibri"/>
        <family val="2"/>
        <scheme val="minor"/>
      </rPr>
      <t> Blvd. Aguascalientes 12027, Hipodromo, 22020 Tijuana, BC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</si>
</sst>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3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4" borderId="1" xfId="0" applyFont="1" applyFill="1" applyBorder="1"/>
    <xf numFmtId="1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37"/>
      <color rgb="FFFFB84F"/>
      <color rgb="FFFF9900"/>
      <color rgb="FF69FFE2"/>
      <color rgb="FFF3A7DA"/>
      <color rgb="FFEF89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12</xdr:row>
      <xdr:rowOff>190500</xdr:rowOff>
    </xdr:from>
    <xdr:to>
      <xdr:col>3</xdr:col>
      <xdr:colOff>412751</xdr:colOff>
      <xdr:row>20</xdr:row>
      <xdr:rowOff>50801</xdr:rowOff>
    </xdr:to>
    <xdr:pic>
      <xdr:nvPicPr>
        <xdr:cNvPr id="2" name="2 Imagen" descr="https://www.tecnopay.com.mx/images/logos/telce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2730500"/>
          <a:ext cx="3238500" cy="15398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400844</xdr:colOff>
      <xdr:row>12</xdr:row>
      <xdr:rowOff>91282</xdr:rowOff>
    </xdr:from>
    <xdr:to>
      <xdr:col>9</xdr:col>
      <xdr:colOff>50800</xdr:colOff>
      <xdr:row>25</xdr:row>
      <xdr:rowOff>7621</xdr:rowOff>
    </xdr:to>
    <xdr:pic>
      <xdr:nvPicPr>
        <xdr:cNvPr id="3" name="1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4594" y="2631282"/>
          <a:ext cx="1935956" cy="26309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3"/>
  <sheetViews>
    <sheetView tabSelected="1" zoomScale="50" zoomScaleNormal="50" workbookViewId="0">
      <selection activeCell="L13" sqref="L13"/>
    </sheetView>
  </sheetViews>
  <sheetFormatPr baseColWidth="10" defaultRowHeight="15.75" x14ac:dyDescent="0.25"/>
  <cols>
    <col min="1" max="1" width="11.42578125" style="7"/>
    <col min="2" max="2" width="30.85546875" style="7" bestFit="1" customWidth="1"/>
    <col min="3" max="11" width="11.42578125" style="7"/>
    <col min="12" max="12" width="20.42578125" style="7" bestFit="1" customWidth="1"/>
    <col min="13" max="13" width="33.5703125" style="7" bestFit="1" customWidth="1"/>
    <col min="14" max="14" width="21" style="7" customWidth="1"/>
    <col min="15" max="15" width="11.28515625" style="7" bestFit="1" customWidth="1"/>
    <col min="16" max="16" width="11.42578125" style="7"/>
    <col min="17" max="17" width="23.28515625" style="7" customWidth="1"/>
    <col min="18" max="18" width="20.42578125" style="7" customWidth="1"/>
    <col min="19" max="19" width="21" style="7" bestFit="1" customWidth="1"/>
    <col min="20" max="16384" width="11.42578125" style="7"/>
  </cols>
  <sheetData>
    <row r="2" spans="1:19" x14ac:dyDescent="0.25">
      <c r="M2" s="6" t="s">
        <v>47</v>
      </c>
      <c r="R2" s="8" t="s">
        <v>48</v>
      </c>
    </row>
    <row r="3" spans="1:19" ht="25.5" customHeight="1" x14ac:dyDescent="0.25">
      <c r="A3" s="1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N3" s="6" t="s">
        <v>26</v>
      </c>
      <c r="S3" s="6" t="s">
        <v>26</v>
      </c>
    </row>
    <row r="4" spans="1:19" x14ac:dyDescent="0.25">
      <c r="A4" s="2">
        <v>3</v>
      </c>
      <c r="B4" s="9" t="s">
        <v>13</v>
      </c>
      <c r="C4" s="2">
        <v>2</v>
      </c>
      <c r="D4" s="2">
        <v>2</v>
      </c>
      <c r="E4" s="2">
        <v>0</v>
      </c>
      <c r="F4" s="2">
        <v>0</v>
      </c>
      <c r="G4" s="2">
        <v>11</v>
      </c>
      <c r="H4" s="2">
        <v>3</v>
      </c>
      <c r="I4" s="2">
        <f t="shared" ref="I4:I11" si="0">G4-H4</f>
        <v>8</v>
      </c>
      <c r="J4" s="2">
        <f t="shared" ref="J4:J11" si="1">D4*3+E4</f>
        <v>6</v>
      </c>
      <c r="L4" s="15" t="s">
        <v>9</v>
      </c>
      <c r="M4" s="15" t="s">
        <v>23</v>
      </c>
      <c r="N4" s="10" t="s">
        <v>38</v>
      </c>
      <c r="Q4" s="15" t="s">
        <v>11</v>
      </c>
      <c r="R4" s="15" t="s">
        <v>13</v>
      </c>
      <c r="S4" s="10" t="s">
        <v>42</v>
      </c>
    </row>
    <row r="5" spans="1:19" x14ac:dyDescent="0.25">
      <c r="A5" s="2">
        <v>2</v>
      </c>
      <c r="B5" s="9" t="s">
        <v>15</v>
      </c>
      <c r="C5" s="2">
        <v>2</v>
      </c>
      <c r="D5" s="2">
        <v>2</v>
      </c>
      <c r="E5" s="2">
        <v>0</v>
      </c>
      <c r="F5" s="2">
        <v>0</v>
      </c>
      <c r="G5" s="2">
        <v>13</v>
      </c>
      <c r="H5" s="2">
        <v>6</v>
      </c>
      <c r="I5" s="2">
        <f t="shared" si="0"/>
        <v>7</v>
      </c>
      <c r="J5" s="2">
        <f t="shared" si="1"/>
        <v>6</v>
      </c>
      <c r="L5" s="15" t="s">
        <v>24</v>
      </c>
      <c r="M5" s="15" t="s">
        <v>15</v>
      </c>
      <c r="N5" s="11" t="s">
        <v>39</v>
      </c>
      <c r="Q5" s="15" t="s">
        <v>9</v>
      </c>
      <c r="R5" s="15" t="s">
        <v>15</v>
      </c>
      <c r="S5" s="11" t="s">
        <v>43</v>
      </c>
    </row>
    <row r="6" spans="1:19" x14ac:dyDescent="0.25">
      <c r="A6" s="2">
        <v>1</v>
      </c>
      <c r="B6" s="9" t="s">
        <v>11</v>
      </c>
      <c r="C6" s="2">
        <v>2</v>
      </c>
      <c r="D6" s="2">
        <v>1</v>
      </c>
      <c r="E6" s="2">
        <v>0</v>
      </c>
      <c r="F6" s="2">
        <v>1</v>
      </c>
      <c r="G6" s="2">
        <v>8</v>
      </c>
      <c r="H6" s="2">
        <v>7</v>
      </c>
      <c r="I6" s="2">
        <f t="shared" si="0"/>
        <v>1</v>
      </c>
      <c r="J6" s="2">
        <f t="shared" si="1"/>
        <v>3</v>
      </c>
      <c r="L6" s="15" t="s">
        <v>11</v>
      </c>
      <c r="M6" s="15" t="s">
        <v>14</v>
      </c>
      <c r="N6" s="11" t="s">
        <v>41</v>
      </c>
      <c r="Q6" s="15" t="s">
        <v>24</v>
      </c>
      <c r="R6" s="15" t="s">
        <v>14</v>
      </c>
      <c r="S6" s="11" t="s">
        <v>44</v>
      </c>
    </row>
    <row r="7" spans="1:19" x14ac:dyDescent="0.25">
      <c r="A7" s="2">
        <v>5</v>
      </c>
      <c r="B7" s="9" t="s">
        <v>16</v>
      </c>
      <c r="C7" s="2">
        <v>2</v>
      </c>
      <c r="D7" s="2">
        <v>0</v>
      </c>
      <c r="E7" s="2">
        <v>1</v>
      </c>
      <c r="F7" s="2">
        <v>1</v>
      </c>
      <c r="G7" s="2">
        <v>4</v>
      </c>
      <c r="H7" s="2">
        <v>5</v>
      </c>
      <c r="I7" s="2">
        <f t="shared" si="0"/>
        <v>-1</v>
      </c>
      <c r="J7" s="2">
        <f t="shared" si="1"/>
        <v>1</v>
      </c>
      <c r="L7" s="15" t="s">
        <v>25</v>
      </c>
      <c r="M7" s="15" t="s">
        <v>13</v>
      </c>
      <c r="N7" s="11" t="s">
        <v>40</v>
      </c>
      <c r="Q7" s="15" t="s">
        <v>25</v>
      </c>
      <c r="R7" s="15" t="s">
        <v>23</v>
      </c>
      <c r="S7" s="11" t="s">
        <v>45</v>
      </c>
    </row>
    <row r="8" spans="1:19" x14ac:dyDescent="0.25">
      <c r="A8" s="2">
        <v>6</v>
      </c>
      <c r="B8" s="9" t="s">
        <v>12</v>
      </c>
      <c r="C8" s="2">
        <v>2</v>
      </c>
      <c r="D8" s="2">
        <v>1</v>
      </c>
      <c r="E8" s="2">
        <v>0</v>
      </c>
      <c r="F8" s="2">
        <v>1</v>
      </c>
      <c r="G8" s="2">
        <v>4</v>
      </c>
      <c r="H8" s="2">
        <v>6</v>
      </c>
      <c r="I8" s="2">
        <f t="shared" si="0"/>
        <v>-2</v>
      </c>
      <c r="J8" s="2">
        <f t="shared" si="1"/>
        <v>3</v>
      </c>
    </row>
    <row r="9" spans="1:19" x14ac:dyDescent="0.25">
      <c r="A9" s="2">
        <v>7</v>
      </c>
      <c r="B9" s="9" t="s">
        <v>10</v>
      </c>
      <c r="C9" s="2">
        <v>2</v>
      </c>
      <c r="D9" s="2">
        <v>1</v>
      </c>
      <c r="E9" s="2">
        <v>0</v>
      </c>
      <c r="F9" s="2">
        <v>1</v>
      </c>
      <c r="G9" s="2">
        <v>7</v>
      </c>
      <c r="H9" s="2">
        <v>9</v>
      </c>
      <c r="I9" s="2">
        <f t="shared" si="0"/>
        <v>-2</v>
      </c>
      <c r="J9" s="2">
        <f t="shared" si="1"/>
        <v>3</v>
      </c>
    </row>
    <row r="10" spans="1:19" x14ac:dyDescent="0.25">
      <c r="A10" s="2">
        <v>4</v>
      </c>
      <c r="B10" s="9" t="s">
        <v>9</v>
      </c>
      <c r="C10" s="2">
        <v>2</v>
      </c>
      <c r="D10" s="2">
        <v>0</v>
      </c>
      <c r="E10" s="2">
        <v>1</v>
      </c>
      <c r="F10" s="2">
        <v>1</v>
      </c>
      <c r="G10" s="2">
        <v>6</v>
      </c>
      <c r="H10" s="2">
        <v>9</v>
      </c>
      <c r="I10" s="2">
        <f t="shared" si="0"/>
        <v>-3</v>
      </c>
      <c r="J10" s="2">
        <f t="shared" si="1"/>
        <v>1</v>
      </c>
    </row>
    <row r="11" spans="1:19" x14ac:dyDescent="0.25">
      <c r="A11" s="2">
        <v>8</v>
      </c>
      <c r="B11" s="9" t="s">
        <v>14</v>
      </c>
      <c r="C11" s="2">
        <v>2</v>
      </c>
      <c r="D11" s="2">
        <v>0</v>
      </c>
      <c r="E11" s="2">
        <v>0</v>
      </c>
      <c r="F11" s="2">
        <v>2</v>
      </c>
      <c r="G11" s="2">
        <v>3</v>
      </c>
      <c r="H11" s="2">
        <v>11</v>
      </c>
      <c r="I11" s="2">
        <f t="shared" si="0"/>
        <v>-8</v>
      </c>
      <c r="J11" s="2">
        <f t="shared" si="1"/>
        <v>0</v>
      </c>
    </row>
    <row r="20" spans="4:15" x14ac:dyDescent="0.25">
      <c r="M20" s="12" t="s">
        <v>22</v>
      </c>
      <c r="N20" s="12"/>
      <c r="O20" s="12"/>
    </row>
    <row r="21" spans="4:15" x14ac:dyDescent="0.25">
      <c r="M21" s="5" t="s">
        <v>20</v>
      </c>
      <c r="N21" s="5" t="s">
        <v>0</v>
      </c>
      <c r="O21" s="5" t="s">
        <v>21</v>
      </c>
    </row>
    <row r="22" spans="4:15" x14ac:dyDescent="0.25">
      <c r="L22" s="4">
        <v>1</v>
      </c>
      <c r="M22" s="16" t="s">
        <v>27</v>
      </c>
      <c r="N22" s="16" t="s">
        <v>28</v>
      </c>
      <c r="O22" s="2">
        <v>4</v>
      </c>
    </row>
    <row r="23" spans="4:15" x14ac:dyDescent="0.25">
      <c r="L23" s="3">
        <v>2</v>
      </c>
      <c r="M23" s="16" t="s">
        <v>29</v>
      </c>
      <c r="N23" s="16" t="s">
        <v>15</v>
      </c>
      <c r="O23" s="2">
        <v>4</v>
      </c>
    </row>
    <row r="24" spans="4:15" x14ac:dyDescent="0.25">
      <c r="L24" s="3">
        <v>4</v>
      </c>
      <c r="M24" s="16" t="s">
        <v>31</v>
      </c>
      <c r="N24" s="16" t="s">
        <v>15</v>
      </c>
      <c r="O24" s="2">
        <v>4</v>
      </c>
    </row>
    <row r="25" spans="4:15" x14ac:dyDescent="0.25">
      <c r="L25" s="3">
        <v>3</v>
      </c>
      <c r="M25" s="16" t="s">
        <v>30</v>
      </c>
      <c r="N25" s="16" t="s">
        <v>15</v>
      </c>
      <c r="O25" s="2">
        <v>2</v>
      </c>
    </row>
    <row r="26" spans="4:15" x14ac:dyDescent="0.25">
      <c r="L26" s="3">
        <v>5</v>
      </c>
      <c r="M26" s="16" t="s">
        <v>32</v>
      </c>
      <c r="N26" s="16" t="s">
        <v>13</v>
      </c>
      <c r="O26" s="2">
        <v>2</v>
      </c>
    </row>
    <row r="27" spans="4:15" x14ac:dyDescent="0.25">
      <c r="D27" s="13" t="s">
        <v>17</v>
      </c>
      <c r="L27" s="3">
        <v>6</v>
      </c>
      <c r="M27" s="16" t="s">
        <v>33</v>
      </c>
      <c r="N27" s="16" t="s">
        <v>34</v>
      </c>
      <c r="O27" s="2">
        <v>2</v>
      </c>
    </row>
    <row r="28" spans="4:15" x14ac:dyDescent="0.25">
      <c r="L28" s="3">
        <v>7</v>
      </c>
      <c r="M28" s="16" t="s">
        <v>35</v>
      </c>
      <c r="N28" s="16" t="s">
        <v>28</v>
      </c>
      <c r="O28" s="2">
        <v>2</v>
      </c>
    </row>
    <row r="29" spans="4:15" x14ac:dyDescent="0.25">
      <c r="D29" s="13" t="s">
        <v>18</v>
      </c>
      <c r="L29" s="3">
        <v>8</v>
      </c>
      <c r="M29" s="16" t="s">
        <v>36</v>
      </c>
      <c r="N29" s="16" t="s">
        <v>13</v>
      </c>
      <c r="O29" s="2">
        <v>2</v>
      </c>
    </row>
    <row r="30" spans="4:15" x14ac:dyDescent="0.25">
      <c r="L30" s="3">
        <v>9</v>
      </c>
      <c r="M30" s="16" t="s">
        <v>37</v>
      </c>
      <c r="N30" s="16" t="s">
        <v>13</v>
      </c>
      <c r="O30" s="2">
        <v>2</v>
      </c>
    </row>
    <row r="31" spans="4:15" x14ac:dyDescent="0.25">
      <c r="D31" s="8" t="s">
        <v>49</v>
      </c>
      <c r="L31" s="3">
        <v>10</v>
      </c>
      <c r="M31" s="16" t="s">
        <v>46</v>
      </c>
      <c r="N31" s="16" t="s">
        <v>13</v>
      </c>
      <c r="O31" s="14">
        <v>2</v>
      </c>
    </row>
    <row r="32" spans="4:15" x14ac:dyDescent="0.25">
      <c r="D32" s="13" t="s">
        <v>19</v>
      </c>
      <c r="H32" s="13"/>
      <c r="I32" s="13"/>
    </row>
    <row r="33" spans="8:9" x14ac:dyDescent="0.25">
      <c r="H33" s="13"/>
      <c r="I33" s="13"/>
    </row>
  </sheetData>
  <mergeCells count="1">
    <mergeCell ref="M20:O20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ESTADISTICAS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torres</dc:creator>
  <cp:lastModifiedBy>Jorge</cp:lastModifiedBy>
  <cp:lastPrinted>2015-08-24T17:19:48Z</cp:lastPrinted>
  <dcterms:created xsi:type="dcterms:W3CDTF">2015-08-20T18:29:04Z</dcterms:created>
  <dcterms:modified xsi:type="dcterms:W3CDTF">2015-09-02T14:51:12Z</dcterms:modified>
</cp:coreProperties>
</file>