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7795" windowHeight="14190" tabRatio="812" firstSheet="1" activeTab="5"/>
  </bookViews>
  <sheets>
    <sheet name="Multiplier SC Delay WHERE!!!..." sheetId="9" r:id="rId1"/>
    <sheet name="POWER A" sheetId="4" r:id="rId2"/>
    <sheet name="POWER B" sheetId="5" r:id="rId3"/>
    <sheet name="Sheet3" sheetId="6" r:id="rId4"/>
    <sheet name="Multiplier SC Delay" sheetId="17" r:id="rId5"/>
    <sheet name="Multiplier SC Leakage" sheetId="19" r:id="rId6"/>
    <sheet name="Multiplier LO Delay" sheetId="15" r:id="rId7"/>
    <sheet name="Multiplier LO Leakage" sheetId="18" r:id="rId8"/>
    <sheet name="Multiplier LO Delay Static" sheetId="16" r:id="rId9"/>
    <sheet name="README" sheetId="14" r:id="rId10"/>
  </sheets>
  <definedNames>
    <definedName name="_xlnm._FilterDatabase" localSheetId="1" hidden="1">'POWER A'!$A$1:$M$33</definedName>
    <definedName name="_xlnm._FilterDatabase" localSheetId="2" hidden="1">'POWER B'!$A$1:$M$33</definedName>
  </definedNames>
  <calcPr calcId="145621"/>
</workbook>
</file>

<file path=xl/calcChain.xml><?xml version="1.0" encoding="utf-8"?>
<calcChain xmlns="http://schemas.openxmlformats.org/spreadsheetml/2006/main">
  <c r="Z86" i="17" l="1"/>
  <c r="Y86" i="17"/>
  <c r="X86" i="17"/>
  <c r="W86" i="17"/>
  <c r="V86" i="17"/>
  <c r="W70" i="17"/>
  <c r="X70" i="17"/>
  <c r="Y70" i="17"/>
  <c r="Z70" i="17"/>
  <c r="W71" i="17"/>
  <c r="X71" i="17"/>
  <c r="Y71" i="17"/>
  <c r="Z71" i="17"/>
  <c r="W72" i="17"/>
  <c r="X72" i="17"/>
  <c r="Y72" i="17"/>
  <c r="Z72" i="17"/>
  <c r="W73" i="17"/>
  <c r="X73" i="17"/>
  <c r="Y73" i="17"/>
  <c r="Z73" i="17"/>
  <c r="W74" i="17"/>
  <c r="X74" i="17"/>
  <c r="Y74" i="17"/>
  <c r="Z74" i="17"/>
  <c r="W75" i="17"/>
  <c r="X75" i="17"/>
  <c r="Y75" i="17"/>
  <c r="Z75" i="17"/>
  <c r="W76" i="17"/>
  <c r="X76" i="17"/>
  <c r="Y76" i="17"/>
  <c r="Z76" i="17"/>
  <c r="W77" i="17"/>
  <c r="X77" i="17"/>
  <c r="Y77" i="17"/>
  <c r="Z77" i="17"/>
  <c r="W78" i="17"/>
  <c r="X78" i="17"/>
  <c r="Y78" i="17"/>
  <c r="Z78" i="17"/>
  <c r="W79" i="17"/>
  <c r="X79" i="17"/>
  <c r="Y79" i="17"/>
  <c r="Z79" i="17"/>
  <c r="V70" i="17"/>
  <c r="V71" i="17"/>
  <c r="V72" i="17"/>
  <c r="V73" i="17"/>
  <c r="V74" i="17"/>
  <c r="V75" i="17"/>
  <c r="V76" i="17"/>
  <c r="V77" i="17"/>
  <c r="V78" i="17"/>
  <c r="V79" i="17"/>
  <c r="H108" i="19" l="1"/>
  <c r="H104" i="19"/>
  <c r="H102" i="19"/>
  <c r="H101" i="19"/>
  <c r="H100" i="19"/>
  <c r="H96" i="19"/>
  <c r="H94" i="19"/>
  <c r="H92" i="19"/>
  <c r="H91" i="19"/>
  <c r="H88" i="19"/>
  <c r="J86" i="19"/>
  <c r="J84" i="19"/>
  <c r="J81" i="19"/>
  <c r="J108" i="19" s="1"/>
  <c r="I81" i="19"/>
  <c r="I108" i="19" s="1"/>
  <c r="H81" i="19"/>
  <c r="G81" i="19"/>
  <c r="G108" i="19" s="1"/>
  <c r="J80" i="19"/>
  <c r="J107" i="19" s="1"/>
  <c r="I80" i="19"/>
  <c r="I107" i="19" s="1"/>
  <c r="H80" i="19"/>
  <c r="H107" i="19" s="1"/>
  <c r="G80" i="19"/>
  <c r="G107" i="19" s="1"/>
  <c r="J79" i="19"/>
  <c r="J106" i="19" s="1"/>
  <c r="I79" i="19"/>
  <c r="I106" i="19" s="1"/>
  <c r="H79" i="19"/>
  <c r="H106" i="19" s="1"/>
  <c r="G79" i="19"/>
  <c r="G106" i="19" s="1"/>
  <c r="J78" i="19"/>
  <c r="J105" i="19" s="1"/>
  <c r="P78" i="19" s="1"/>
  <c r="S78" i="19" s="1"/>
  <c r="I78" i="19"/>
  <c r="I105" i="19" s="1"/>
  <c r="H78" i="19"/>
  <c r="H105" i="19" s="1"/>
  <c r="G78" i="19"/>
  <c r="G105" i="19" s="1"/>
  <c r="P77" i="19"/>
  <c r="S77" i="19" s="1"/>
  <c r="J77" i="19"/>
  <c r="J104" i="19" s="1"/>
  <c r="I77" i="19"/>
  <c r="I104" i="19" s="1"/>
  <c r="H77" i="19"/>
  <c r="G77" i="19"/>
  <c r="G104" i="19" s="1"/>
  <c r="J76" i="19"/>
  <c r="J103" i="19" s="1"/>
  <c r="I76" i="19"/>
  <c r="I103" i="19" s="1"/>
  <c r="H76" i="19"/>
  <c r="H103" i="19" s="1"/>
  <c r="G76" i="19"/>
  <c r="G103" i="19" s="1"/>
  <c r="P76" i="19" s="1"/>
  <c r="S76" i="19" s="1"/>
  <c r="J75" i="19"/>
  <c r="J102" i="19" s="1"/>
  <c r="I75" i="19"/>
  <c r="I102" i="19" s="1"/>
  <c r="H75" i="19"/>
  <c r="G75" i="19"/>
  <c r="G102" i="19" s="1"/>
  <c r="J74" i="19"/>
  <c r="J101" i="19" s="1"/>
  <c r="P74" i="19" s="1"/>
  <c r="S74" i="19" s="1"/>
  <c r="I74" i="19"/>
  <c r="I101" i="19" s="1"/>
  <c r="H74" i="19"/>
  <c r="G74" i="19"/>
  <c r="G101" i="19" s="1"/>
  <c r="J73" i="19"/>
  <c r="J100" i="19" s="1"/>
  <c r="I73" i="19"/>
  <c r="I100" i="19" s="1"/>
  <c r="H73" i="19"/>
  <c r="G73" i="19"/>
  <c r="G100" i="19" s="1"/>
  <c r="P73" i="19" s="1"/>
  <c r="S73" i="19" s="1"/>
  <c r="J72" i="19"/>
  <c r="J99" i="19" s="1"/>
  <c r="I72" i="19"/>
  <c r="I99" i="19" s="1"/>
  <c r="H72" i="19"/>
  <c r="H99" i="19" s="1"/>
  <c r="G72" i="19"/>
  <c r="G99" i="19" s="1"/>
  <c r="P72" i="19" s="1"/>
  <c r="S72" i="19" s="1"/>
  <c r="J71" i="19"/>
  <c r="J98" i="19" s="1"/>
  <c r="I71" i="19"/>
  <c r="I98" i="19" s="1"/>
  <c r="H71" i="19"/>
  <c r="H98" i="19" s="1"/>
  <c r="G71" i="19"/>
  <c r="G98" i="19" s="1"/>
  <c r="P71" i="19" s="1"/>
  <c r="S71" i="19" s="1"/>
  <c r="J70" i="19"/>
  <c r="J97" i="19" s="1"/>
  <c r="I70" i="19"/>
  <c r="I97" i="19" s="1"/>
  <c r="H70" i="19"/>
  <c r="H97" i="19" s="1"/>
  <c r="G70" i="19"/>
  <c r="G97" i="19" s="1"/>
  <c r="J69" i="19"/>
  <c r="J96" i="19" s="1"/>
  <c r="I69" i="19"/>
  <c r="I96" i="19" s="1"/>
  <c r="H69" i="19"/>
  <c r="G69" i="19"/>
  <c r="G96" i="19" s="1"/>
  <c r="J68" i="19"/>
  <c r="J95" i="19" s="1"/>
  <c r="I68" i="19"/>
  <c r="I95" i="19" s="1"/>
  <c r="H68" i="19"/>
  <c r="H95" i="19" s="1"/>
  <c r="G68" i="19"/>
  <c r="G95" i="19" s="1"/>
  <c r="P68" i="19" s="1"/>
  <c r="S68" i="19" s="1"/>
  <c r="J67" i="19"/>
  <c r="J94" i="19" s="1"/>
  <c r="I67" i="19"/>
  <c r="I94" i="19" s="1"/>
  <c r="H67" i="19"/>
  <c r="G67" i="19"/>
  <c r="G94" i="19" s="1"/>
  <c r="P67" i="19" s="1"/>
  <c r="S67" i="19" s="1"/>
  <c r="AA66" i="19"/>
  <c r="Z66" i="19"/>
  <c r="Y66" i="19"/>
  <c r="X66" i="19"/>
  <c r="W66" i="19"/>
  <c r="V66" i="19"/>
  <c r="S66" i="19"/>
  <c r="J66" i="19"/>
  <c r="J93" i="19" s="1"/>
  <c r="I66" i="19"/>
  <c r="I93" i="19" s="1"/>
  <c r="H66" i="19"/>
  <c r="H93" i="19" s="1"/>
  <c r="G66" i="19"/>
  <c r="G93" i="19" s="1"/>
  <c r="P66" i="19" s="1"/>
  <c r="AA65" i="19"/>
  <c r="Z65" i="19"/>
  <c r="Y65" i="19"/>
  <c r="X65" i="19"/>
  <c r="W65" i="19"/>
  <c r="V65" i="19"/>
  <c r="P65" i="19"/>
  <c r="S65" i="19" s="1"/>
  <c r="J65" i="19"/>
  <c r="J92" i="19" s="1"/>
  <c r="I65" i="19"/>
  <c r="I92" i="19" s="1"/>
  <c r="H65" i="19"/>
  <c r="G65" i="19"/>
  <c r="G92" i="19" s="1"/>
  <c r="AA64" i="19"/>
  <c r="Z64" i="19"/>
  <c r="Y64" i="19"/>
  <c r="X64" i="19"/>
  <c r="W64" i="19"/>
  <c r="V64" i="19"/>
  <c r="J64" i="19"/>
  <c r="J91" i="19" s="1"/>
  <c r="P64" i="19" s="1"/>
  <c r="S64" i="19" s="1"/>
  <c r="I64" i="19"/>
  <c r="I91" i="19" s="1"/>
  <c r="H64" i="19"/>
  <c r="G64" i="19"/>
  <c r="G91" i="19" s="1"/>
  <c r="AA63" i="19"/>
  <c r="Z63" i="19"/>
  <c r="Y63" i="19"/>
  <c r="X63" i="19"/>
  <c r="W63" i="19"/>
  <c r="V63" i="19"/>
  <c r="J63" i="19"/>
  <c r="J90" i="19" s="1"/>
  <c r="I63" i="19"/>
  <c r="I90" i="19" s="1"/>
  <c r="H63" i="19"/>
  <c r="H90" i="19" s="1"/>
  <c r="G63" i="19"/>
  <c r="G90" i="19" s="1"/>
  <c r="AA62" i="19"/>
  <c r="Z62" i="19"/>
  <c r="Y62" i="19"/>
  <c r="X62" i="19"/>
  <c r="W62" i="19"/>
  <c r="V62" i="19"/>
  <c r="P62" i="19"/>
  <c r="S62" i="19" s="1"/>
  <c r="J62" i="19"/>
  <c r="J89" i="19" s="1"/>
  <c r="I62" i="19"/>
  <c r="I89" i="19" s="1"/>
  <c r="H62" i="19"/>
  <c r="H89" i="19" s="1"/>
  <c r="G62" i="19"/>
  <c r="G89" i="19" s="1"/>
  <c r="AA61" i="19"/>
  <c r="Z61" i="19"/>
  <c r="Y61" i="19"/>
  <c r="X61" i="19"/>
  <c r="W61" i="19"/>
  <c r="V61" i="19"/>
  <c r="J61" i="19"/>
  <c r="J88" i="19" s="1"/>
  <c r="I61" i="19"/>
  <c r="I88" i="19" s="1"/>
  <c r="H61" i="19"/>
  <c r="G61" i="19"/>
  <c r="G88" i="19" s="1"/>
  <c r="AA60" i="19"/>
  <c r="Z60" i="19"/>
  <c r="Y60" i="19"/>
  <c r="X60" i="19"/>
  <c r="W60" i="19"/>
  <c r="V60" i="19"/>
  <c r="J60" i="19"/>
  <c r="J87" i="19" s="1"/>
  <c r="I60" i="19"/>
  <c r="I87" i="19" s="1"/>
  <c r="P60" i="19" s="1"/>
  <c r="S60" i="19" s="1"/>
  <c r="H60" i="19"/>
  <c r="H87" i="19" s="1"/>
  <c r="G60" i="19"/>
  <c r="G87" i="19" s="1"/>
  <c r="AA59" i="19"/>
  <c r="Z59" i="19"/>
  <c r="Y59" i="19"/>
  <c r="X59" i="19"/>
  <c r="W59" i="19"/>
  <c r="V59" i="19"/>
  <c r="J59" i="19"/>
  <c r="I59" i="19"/>
  <c r="I86" i="19" s="1"/>
  <c r="H59" i="19"/>
  <c r="H86" i="19" s="1"/>
  <c r="G59" i="19"/>
  <c r="G86" i="19" s="1"/>
  <c r="AA58" i="19"/>
  <c r="Z58" i="19"/>
  <c r="Y58" i="19"/>
  <c r="X58" i="19"/>
  <c r="W58" i="19"/>
  <c r="V58" i="19"/>
  <c r="J58" i="19"/>
  <c r="J85" i="19" s="1"/>
  <c r="I58" i="19"/>
  <c r="I85" i="19" s="1"/>
  <c r="H58" i="19"/>
  <c r="H85" i="19" s="1"/>
  <c r="G58" i="19"/>
  <c r="G85" i="19" s="1"/>
  <c r="AA57" i="19"/>
  <c r="Z57" i="19"/>
  <c r="Y57" i="19"/>
  <c r="X57" i="19"/>
  <c r="W57" i="19"/>
  <c r="V57" i="19"/>
  <c r="J57" i="19"/>
  <c r="I57" i="19"/>
  <c r="I84" i="19" s="1"/>
  <c r="H57" i="19"/>
  <c r="H84" i="19" s="1"/>
  <c r="G57" i="19"/>
  <c r="G84" i="19" s="1"/>
  <c r="BN53" i="19"/>
  <c r="BM53" i="19"/>
  <c r="BL53" i="19"/>
  <c r="BK53" i="19"/>
  <c r="BJ53" i="19"/>
  <c r="BI53" i="19"/>
  <c r="BH53" i="19"/>
  <c r="BG53" i="19"/>
  <c r="BF53" i="19"/>
  <c r="BE53" i="19"/>
  <c r="BD53" i="19"/>
  <c r="BC53" i="19"/>
  <c r="BB53" i="19"/>
  <c r="BA53" i="19"/>
  <c r="AZ53" i="19"/>
  <c r="AY53" i="19"/>
  <c r="AX53" i="19"/>
  <c r="AW53" i="19"/>
  <c r="AV53" i="19"/>
  <c r="AU53" i="19"/>
  <c r="AT53" i="19"/>
  <c r="AS53" i="19"/>
  <c r="AR53" i="19"/>
  <c r="AQ53" i="19"/>
  <c r="AP53" i="19"/>
  <c r="AO53" i="19"/>
  <c r="AN53" i="19"/>
  <c r="AM53" i="19"/>
  <c r="AL53" i="19"/>
  <c r="AK53" i="19"/>
  <c r="AJ53" i="19"/>
  <c r="AI53" i="19"/>
  <c r="AH53" i="19"/>
  <c r="AG53" i="19"/>
  <c r="AF53" i="19"/>
  <c r="AE53" i="19"/>
  <c r="AD53" i="19"/>
  <c r="AC53" i="19"/>
  <c r="AB53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BN52" i="19"/>
  <c r="BM52" i="19"/>
  <c r="BL52" i="19"/>
  <c r="BK52" i="19"/>
  <c r="BJ52" i="19"/>
  <c r="BI52" i="19"/>
  <c r="BH52" i="19"/>
  <c r="BG52" i="19"/>
  <c r="BF52" i="19"/>
  <c r="BE52" i="19"/>
  <c r="BD52" i="19"/>
  <c r="BC52" i="19"/>
  <c r="BB52" i="19"/>
  <c r="BA52" i="19"/>
  <c r="AZ52" i="19"/>
  <c r="AY52" i="19"/>
  <c r="AX52" i="19"/>
  <c r="AW52" i="19"/>
  <c r="AV52" i="19"/>
  <c r="AU52" i="19"/>
  <c r="AT52" i="19"/>
  <c r="AS52" i="19"/>
  <c r="AR52" i="19"/>
  <c r="AQ52" i="19"/>
  <c r="AP52" i="19"/>
  <c r="AO52" i="19"/>
  <c r="AN52" i="19"/>
  <c r="AM52" i="19"/>
  <c r="AL52" i="19"/>
  <c r="AK52" i="19"/>
  <c r="AJ52" i="19"/>
  <c r="AI52" i="19"/>
  <c r="AH52" i="19"/>
  <c r="AG52" i="19"/>
  <c r="AF52" i="19"/>
  <c r="AE52" i="19"/>
  <c r="AD52" i="19"/>
  <c r="AC52" i="19"/>
  <c r="AB52" i="19"/>
  <c r="AA52" i="19"/>
  <c r="Z52" i="19"/>
  <c r="Y52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BN51" i="19"/>
  <c r="BM51" i="19"/>
  <c r="BL51" i="19"/>
  <c r="BK51" i="19"/>
  <c r="BJ51" i="19"/>
  <c r="BI51" i="19"/>
  <c r="BH51" i="19"/>
  <c r="BG51" i="19"/>
  <c r="BF51" i="19"/>
  <c r="BE51" i="19"/>
  <c r="BD51" i="19"/>
  <c r="BC51" i="19"/>
  <c r="BB51" i="19"/>
  <c r="BA51" i="19"/>
  <c r="AZ51" i="19"/>
  <c r="AY51" i="19"/>
  <c r="AX51" i="19"/>
  <c r="AW51" i="19"/>
  <c r="AV51" i="19"/>
  <c r="AU51" i="19"/>
  <c r="AT51" i="19"/>
  <c r="AS51" i="19"/>
  <c r="AR51" i="19"/>
  <c r="AQ51" i="19"/>
  <c r="AP51" i="19"/>
  <c r="AO51" i="19"/>
  <c r="AN51" i="19"/>
  <c r="AM51" i="19"/>
  <c r="AL51" i="19"/>
  <c r="AK51" i="19"/>
  <c r="AJ51" i="19"/>
  <c r="AI51" i="19"/>
  <c r="AH51" i="19"/>
  <c r="AG51" i="19"/>
  <c r="AF51" i="19"/>
  <c r="AE51" i="19"/>
  <c r="AD51" i="19"/>
  <c r="AC5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N50" i="19"/>
  <c r="BM50" i="19"/>
  <c r="BL50" i="19"/>
  <c r="BK50" i="19"/>
  <c r="BJ50" i="19"/>
  <c r="BI50" i="19"/>
  <c r="BH50" i="19"/>
  <c r="BG50" i="19"/>
  <c r="BF50" i="19"/>
  <c r="BE50" i="19"/>
  <c r="BD50" i="19"/>
  <c r="BC50" i="19"/>
  <c r="BB50" i="19"/>
  <c r="BA50" i="19"/>
  <c r="AZ50" i="19"/>
  <c r="AY50" i="19"/>
  <c r="AX50" i="19"/>
  <c r="AW50" i="19"/>
  <c r="AV50" i="19"/>
  <c r="AU50" i="19"/>
  <c r="AT50" i="19"/>
  <c r="AS50" i="19"/>
  <c r="AR50" i="19"/>
  <c r="AQ50" i="19"/>
  <c r="AP50" i="19"/>
  <c r="AO50" i="19"/>
  <c r="AN50" i="19"/>
  <c r="AM50" i="19"/>
  <c r="AL50" i="19"/>
  <c r="AK50" i="19"/>
  <c r="AJ50" i="19"/>
  <c r="AI50" i="19"/>
  <c r="AH50" i="19"/>
  <c r="AG50" i="19"/>
  <c r="AF50" i="19"/>
  <c r="AE50" i="19"/>
  <c r="AD50" i="19"/>
  <c r="AC50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N49" i="19"/>
  <c r="BM49" i="19"/>
  <c r="BL49" i="19"/>
  <c r="BK49" i="19"/>
  <c r="BJ49" i="19"/>
  <c r="BI49" i="19"/>
  <c r="BH49" i="19"/>
  <c r="BG49" i="19"/>
  <c r="BF49" i="19"/>
  <c r="BE49" i="19"/>
  <c r="BD49" i="19"/>
  <c r="BC49" i="19"/>
  <c r="BB49" i="19"/>
  <c r="BA49" i="19"/>
  <c r="AZ49" i="19"/>
  <c r="AY49" i="19"/>
  <c r="AX49" i="19"/>
  <c r="AW49" i="19"/>
  <c r="AV49" i="19"/>
  <c r="AU49" i="19"/>
  <c r="AT49" i="19"/>
  <c r="AS49" i="19"/>
  <c r="AR49" i="19"/>
  <c r="AQ49" i="19"/>
  <c r="AP49" i="19"/>
  <c r="AO49" i="19"/>
  <c r="AN49" i="19"/>
  <c r="AM49" i="19"/>
  <c r="AL49" i="19"/>
  <c r="AK49" i="19"/>
  <c r="AJ49" i="19"/>
  <c r="AI49" i="19"/>
  <c r="AH49" i="19"/>
  <c r="AG49" i="19"/>
  <c r="AF49" i="19"/>
  <c r="AE49" i="19"/>
  <c r="AD49" i="19"/>
  <c r="E77" i="19" s="1"/>
  <c r="E104" i="19" s="1"/>
  <c r="AC49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N48" i="19"/>
  <c r="BM48" i="19"/>
  <c r="BL48" i="19"/>
  <c r="BK48" i="19"/>
  <c r="BJ48" i="19"/>
  <c r="BI48" i="19"/>
  <c r="BH48" i="19"/>
  <c r="BG48" i="19"/>
  <c r="BF48" i="19"/>
  <c r="BE48" i="19"/>
  <c r="BD48" i="19"/>
  <c r="BC48" i="19"/>
  <c r="BB48" i="19"/>
  <c r="BA48" i="19"/>
  <c r="AZ48" i="19"/>
  <c r="AY48" i="19"/>
  <c r="AX48" i="19"/>
  <c r="AW48" i="19"/>
  <c r="AV48" i="19"/>
  <c r="AU48" i="19"/>
  <c r="AT48" i="19"/>
  <c r="AS48" i="19"/>
  <c r="AR48" i="19"/>
  <c r="AQ48" i="19"/>
  <c r="AP48" i="19"/>
  <c r="AO48" i="19"/>
  <c r="AN48" i="19"/>
  <c r="AM48" i="19"/>
  <c r="AL48" i="19"/>
  <c r="AK48" i="19"/>
  <c r="AJ48" i="19"/>
  <c r="AI48" i="19"/>
  <c r="AH48" i="19"/>
  <c r="AG48" i="19"/>
  <c r="AF48" i="19"/>
  <c r="AE48" i="19"/>
  <c r="AD48" i="19"/>
  <c r="E76" i="19" s="1"/>
  <c r="E103" i="19" s="1"/>
  <c r="N76" i="19" s="1"/>
  <c r="AC48" i="19"/>
  <c r="AB48" i="19"/>
  <c r="AA48" i="19"/>
  <c r="Z48" i="19"/>
  <c r="Y48" i="19"/>
  <c r="X48" i="19"/>
  <c r="W48" i="19"/>
  <c r="F76" i="19" s="1"/>
  <c r="F103" i="19" s="1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N47" i="19"/>
  <c r="BM47" i="19"/>
  <c r="BL47" i="19"/>
  <c r="BK47" i="19"/>
  <c r="BJ47" i="19"/>
  <c r="BI47" i="19"/>
  <c r="BH47" i="19"/>
  <c r="BG47" i="19"/>
  <c r="BF47" i="19"/>
  <c r="BE47" i="19"/>
  <c r="BD47" i="19"/>
  <c r="BC47" i="19"/>
  <c r="BB47" i="19"/>
  <c r="BA47" i="19"/>
  <c r="AZ47" i="19"/>
  <c r="AY47" i="19"/>
  <c r="AX47" i="19"/>
  <c r="AW47" i="19"/>
  <c r="AV47" i="19"/>
  <c r="AU47" i="19"/>
  <c r="AT47" i="19"/>
  <c r="AS47" i="19"/>
  <c r="AR47" i="19"/>
  <c r="AQ47" i="19"/>
  <c r="AP47" i="19"/>
  <c r="AO47" i="19"/>
  <c r="AN47" i="19"/>
  <c r="AM47" i="19"/>
  <c r="AL47" i="19"/>
  <c r="AK47" i="19"/>
  <c r="AJ47" i="19"/>
  <c r="AI47" i="19"/>
  <c r="AH47" i="19"/>
  <c r="AG47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N46" i="19"/>
  <c r="BM46" i="19"/>
  <c r="BL46" i="19"/>
  <c r="BK46" i="19"/>
  <c r="BJ46" i="19"/>
  <c r="BI46" i="19"/>
  <c r="BH46" i="19"/>
  <c r="BG46" i="19"/>
  <c r="BF46" i="19"/>
  <c r="BE46" i="19"/>
  <c r="BD46" i="19"/>
  <c r="BC46" i="19"/>
  <c r="BB46" i="19"/>
  <c r="BA46" i="19"/>
  <c r="AZ46" i="19"/>
  <c r="AY46" i="19"/>
  <c r="AX46" i="19"/>
  <c r="AW46" i="19"/>
  <c r="AV46" i="19"/>
  <c r="AU46" i="19"/>
  <c r="AT46" i="19"/>
  <c r="AS46" i="19"/>
  <c r="AR46" i="19"/>
  <c r="AQ46" i="19"/>
  <c r="AP46" i="19"/>
  <c r="AO46" i="19"/>
  <c r="AN46" i="19"/>
  <c r="AM46" i="19"/>
  <c r="AL46" i="19"/>
  <c r="AK46" i="19"/>
  <c r="AJ46" i="19"/>
  <c r="AI46" i="19"/>
  <c r="AH46" i="19"/>
  <c r="AG46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C74" i="19" s="1"/>
  <c r="C101" i="19" s="1"/>
  <c r="N46" i="19"/>
  <c r="M46" i="19"/>
  <c r="L46" i="19"/>
  <c r="K46" i="19"/>
  <c r="J46" i="19"/>
  <c r="I46" i="19"/>
  <c r="H46" i="19"/>
  <c r="G46" i="19"/>
  <c r="F46" i="19"/>
  <c r="E46" i="19"/>
  <c r="D46" i="19"/>
  <c r="C46" i="19"/>
  <c r="BN45" i="19"/>
  <c r="BM45" i="19"/>
  <c r="BL45" i="19"/>
  <c r="BK45" i="19"/>
  <c r="BJ45" i="19"/>
  <c r="BI45" i="19"/>
  <c r="BH45" i="19"/>
  <c r="BG45" i="19"/>
  <c r="BF45" i="19"/>
  <c r="BE45" i="19"/>
  <c r="BD45" i="19"/>
  <c r="BC45" i="19"/>
  <c r="BB45" i="19"/>
  <c r="BA45" i="19"/>
  <c r="AZ45" i="19"/>
  <c r="AY45" i="19"/>
  <c r="AX45" i="19"/>
  <c r="AW45" i="19"/>
  <c r="AV45" i="19"/>
  <c r="AU45" i="19"/>
  <c r="AT45" i="19"/>
  <c r="AS45" i="19"/>
  <c r="AR45" i="19"/>
  <c r="AQ45" i="19"/>
  <c r="AP45" i="19"/>
  <c r="AO45" i="19"/>
  <c r="AN45" i="19"/>
  <c r="AM45" i="19"/>
  <c r="AL45" i="19"/>
  <c r="AK45" i="19"/>
  <c r="AJ45" i="19"/>
  <c r="AI45" i="19"/>
  <c r="AH45" i="19"/>
  <c r="AG45" i="19"/>
  <c r="AF45" i="19"/>
  <c r="AE45" i="19"/>
  <c r="AD45" i="19"/>
  <c r="E73" i="19" s="1"/>
  <c r="E100" i="19" s="1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C73" i="19" s="1"/>
  <c r="C100" i="19" s="1"/>
  <c r="N45" i="19"/>
  <c r="M45" i="19"/>
  <c r="L45" i="19"/>
  <c r="K45" i="19"/>
  <c r="J45" i="19"/>
  <c r="I45" i="19"/>
  <c r="H45" i="19"/>
  <c r="G45" i="19"/>
  <c r="F45" i="19"/>
  <c r="E45" i="19"/>
  <c r="D45" i="19"/>
  <c r="C45" i="19"/>
  <c r="BN44" i="19"/>
  <c r="BM44" i="19"/>
  <c r="BL44" i="19"/>
  <c r="BK44" i="19"/>
  <c r="BJ44" i="19"/>
  <c r="BI44" i="19"/>
  <c r="BH44" i="19"/>
  <c r="BG44" i="19"/>
  <c r="BF44" i="19"/>
  <c r="BE44" i="19"/>
  <c r="BD44" i="19"/>
  <c r="BC44" i="19"/>
  <c r="BB44" i="19"/>
  <c r="BA44" i="19"/>
  <c r="AZ44" i="19"/>
  <c r="AY44" i="19"/>
  <c r="AX44" i="19"/>
  <c r="AW44" i="19"/>
  <c r="AV44" i="19"/>
  <c r="AU44" i="19"/>
  <c r="AT44" i="19"/>
  <c r="AS44" i="19"/>
  <c r="AR44" i="19"/>
  <c r="AQ44" i="19"/>
  <c r="AP44" i="19"/>
  <c r="AO44" i="19"/>
  <c r="AN44" i="19"/>
  <c r="AM44" i="19"/>
  <c r="AL44" i="19"/>
  <c r="AK44" i="19"/>
  <c r="AJ44" i="19"/>
  <c r="AI44" i="19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D72" i="19" s="1"/>
  <c r="D99" i="19" s="1"/>
  <c r="F44" i="19"/>
  <c r="E44" i="19"/>
  <c r="D44" i="19"/>
  <c r="C44" i="19"/>
  <c r="BN43" i="19"/>
  <c r="BM43" i="19"/>
  <c r="BL43" i="19"/>
  <c r="BK43" i="19"/>
  <c r="BJ43" i="19"/>
  <c r="BI43" i="19"/>
  <c r="BH43" i="19"/>
  <c r="BG43" i="19"/>
  <c r="BF43" i="19"/>
  <c r="BE43" i="19"/>
  <c r="BD43" i="19"/>
  <c r="BC43" i="19"/>
  <c r="BB43" i="19"/>
  <c r="BA43" i="19"/>
  <c r="AZ43" i="19"/>
  <c r="AY43" i="19"/>
  <c r="AX43" i="19"/>
  <c r="AW43" i="19"/>
  <c r="AV43" i="19"/>
  <c r="AU43" i="19"/>
  <c r="AT43" i="19"/>
  <c r="AS43" i="19"/>
  <c r="AR43" i="19"/>
  <c r="AQ43" i="19"/>
  <c r="AP43" i="19"/>
  <c r="AO43" i="19"/>
  <c r="AN43" i="19"/>
  <c r="AM43" i="19"/>
  <c r="AL43" i="19"/>
  <c r="AK43" i="19"/>
  <c r="AJ43" i="19"/>
  <c r="AI43" i="19"/>
  <c r="AH43" i="19"/>
  <c r="AG43" i="19"/>
  <c r="AF43" i="19"/>
  <c r="AE43" i="19"/>
  <c r="AD43" i="19"/>
  <c r="AC43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C71" i="19" s="1"/>
  <c r="C98" i="19" s="1"/>
  <c r="N43" i="19"/>
  <c r="M43" i="19"/>
  <c r="L43" i="19"/>
  <c r="K43" i="19"/>
  <c r="J43" i="19"/>
  <c r="I43" i="19"/>
  <c r="H43" i="19"/>
  <c r="G43" i="19"/>
  <c r="F43" i="19"/>
  <c r="E43" i="19"/>
  <c r="D43" i="19"/>
  <c r="C43" i="19"/>
  <c r="BN42" i="19"/>
  <c r="BM42" i="19"/>
  <c r="BL42" i="19"/>
  <c r="BK42" i="19"/>
  <c r="BJ42" i="19"/>
  <c r="BI42" i="19"/>
  <c r="BH42" i="19"/>
  <c r="BG42" i="19"/>
  <c r="BF42" i="19"/>
  <c r="BE42" i="19"/>
  <c r="BD42" i="19"/>
  <c r="BC42" i="19"/>
  <c r="BB42" i="19"/>
  <c r="BA42" i="19"/>
  <c r="AZ42" i="19"/>
  <c r="AY42" i="19"/>
  <c r="AX42" i="19"/>
  <c r="AW42" i="19"/>
  <c r="AV42" i="19"/>
  <c r="AU42" i="19"/>
  <c r="AT42" i="19"/>
  <c r="AS42" i="19"/>
  <c r="AR42" i="19"/>
  <c r="AQ42" i="19"/>
  <c r="AP42" i="19"/>
  <c r="AO42" i="19"/>
  <c r="AN42" i="19"/>
  <c r="AM42" i="19"/>
  <c r="AL42" i="19"/>
  <c r="AK42" i="19"/>
  <c r="AJ42" i="19"/>
  <c r="AI42" i="19"/>
  <c r="AH42" i="19"/>
  <c r="AG42" i="19"/>
  <c r="AF42" i="19"/>
  <c r="AE42" i="19"/>
  <c r="AD42" i="19"/>
  <c r="AC42" i="19"/>
  <c r="AB42" i="19"/>
  <c r="AA42" i="19"/>
  <c r="Z42" i="19"/>
  <c r="Y42" i="19"/>
  <c r="X42" i="19"/>
  <c r="W42" i="19"/>
  <c r="F70" i="19" s="1"/>
  <c r="F97" i="19" s="1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N41" i="19"/>
  <c r="BM41" i="19"/>
  <c r="BL41" i="19"/>
  <c r="BK41" i="19"/>
  <c r="BJ41" i="19"/>
  <c r="BI41" i="19"/>
  <c r="BH41" i="19"/>
  <c r="BG41" i="19"/>
  <c r="BF41" i="19"/>
  <c r="BE41" i="19"/>
  <c r="BD41" i="19"/>
  <c r="BC41" i="19"/>
  <c r="BB41" i="19"/>
  <c r="BA41" i="19"/>
  <c r="AZ41" i="19"/>
  <c r="AY41" i="19"/>
  <c r="AX41" i="19"/>
  <c r="AW41" i="19"/>
  <c r="AV41" i="19"/>
  <c r="AU41" i="19"/>
  <c r="AT41" i="19"/>
  <c r="AS41" i="19"/>
  <c r="AR41" i="19"/>
  <c r="AQ41" i="19"/>
  <c r="AP41" i="19"/>
  <c r="AO41" i="19"/>
  <c r="AN41" i="19"/>
  <c r="AM41" i="19"/>
  <c r="AL41" i="19"/>
  <c r="AK41" i="19"/>
  <c r="AJ41" i="19"/>
  <c r="AI41" i="19"/>
  <c r="AH41" i="19"/>
  <c r="AG41" i="19"/>
  <c r="AF41" i="19"/>
  <c r="AE41" i="19"/>
  <c r="AD41" i="19"/>
  <c r="AC41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N40" i="19"/>
  <c r="BM40" i="19"/>
  <c r="BL40" i="19"/>
  <c r="BK40" i="19"/>
  <c r="BJ40" i="19"/>
  <c r="BI40" i="19"/>
  <c r="BH40" i="19"/>
  <c r="BG40" i="19"/>
  <c r="BF40" i="19"/>
  <c r="BE40" i="19"/>
  <c r="BD40" i="19"/>
  <c r="BC40" i="19"/>
  <c r="BB40" i="19"/>
  <c r="BA40" i="19"/>
  <c r="AZ40" i="19"/>
  <c r="AY40" i="19"/>
  <c r="AX40" i="19"/>
  <c r="AW40" i="19"/>
  <c r="AV40" i="19"/>
  <c r="AU40" i="19"/>
  <c r="AT40" i="19"/>
  <c r="AS40" i="19"/>
  <c r="AR40" i="19"/>
  <c r="AQ40" i="19"/>
  <c r="AP40" i="19"/>
  <c r="AO40" i="19"/>
  <c r="AN40" i="19"/>
  <c r="AM40" i="19"/>
  <c r="AL40" i="19"/>
  <c r="AK40" i="19"/>
  <c r="AJ40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N39" i="19"/>
  <c r="BM39" i="19"/>
  <c r="BL39" i="19"/>
  <c r="BK39" i="19"/>
  <c r="BJ39" i="19"/>
  <c r="BI39" i="19"/>
  <c r="BH39" i="19"/>
  <c r="BG39" i="19"/>
  <c r="BF39" i="19"/>
  <c r="BE39" i="19"/>
  <c r="BD39" i="19"/>
  <c r="BC39" i="19"/>
  <c r="BB39" i="19"/>
  <c r="BA39" i="19"/>
  <c r="AZ39" i="19"/>
  <c r="AY39" i="19"/>
  <c r="AX39" i="19"/>
  <c r="AW39" i="19"/>
  <c r="AV39" i="19"/>
  <c r="AU39" i="19"/>
  <c r="AT39" i="19"/>
  <c r="AS39" i="19"/>
  <c r="AR39" i="19"/>
  <c r="AQ39" i="19"/>
  <c r="AP39" i="19"/>
  <c r="AO39" i="19"/>
  <c r="AN39" i="19"/>
  <c r="AM39" i="19"/>
  <c r="AL39" i="19"/>
  <c r="AK39" i="19"/>
  <c r="AJ39" i="19"/>
  <c r="AI39" i="19"/>
  <c r="AH39" i="19"/>
  <c r="AG39" i="19"/>
  <c r="AF39" i="19"/>
  <c r="AE39" i="19"/>
  <c r="AD39" i="19"/>
  <c r="E67" i="19" s="1"/>
  <c r="E94" i="19" s="1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C67" i="19" s="1"/>
  <c r="C94" i="19" s="1"/>
  <c r="N39" i="19"/>
  <c r="M39" i="19"/>
  <c r="L39" i="19"/>
  <c r="K39" i="19"/>
  <c r="J39" i="19"/>
  <c r="I39" i="19"/>
  <c r="H39" i="19"/>
  <c r="G39" i="19"/>
  <c r="F39" i="19"/>
  <c r="E39" i="19"/>
  <c r="D67" i="19" s="1"/>
  <c r="D94" i="19" s="1"/>
  <c r="D39" i="19"/>
  <c r="C39" i="19"/>
  <c r="BN38" i="19"/>
  <c r="BM38" i="19"/>
  <c r="BL38" i="19"/>
  <c r="BK38" i="19"/>
  <c r="BJ38" i="19"/>
  <c r="BI38" i="19"/>
  <c r="BH38" i="19"/>
  <c r="BG38" i="19"/>
  <c r="BF38" i="19"/>
  <c r="BE38" i="19"/>
  <c r="BD38" i="19"/>
  <c r="BC38" i="19"/>
  <c r="BB38" i="19"/>
  <c r="BA38" i="19"/>
  <c r="AZ38" i="19"/>
  <c r="AY38" i="19"/>
  <c r="AX38" i="19"/>
  <c r="AW38" i="19"/>
  <c r="AV38" i="19"/>
  <c r="AU38" i="19"/>
  <c r="AT38" i="19"/>
  <c r="AS38" i="19"/>
  <c r="AR38" i="19"/>
  <c r="AQ38" i="19"/>
  <c r="AP38" i="19"/>
  <c r="AO38" i="19"/>
  <c r="AN38" i="19"/>
  <c r="AM38" i="19"/>
  <c r="AL38" i="19"/>
  <c r="AK38" i="19"/>
  <c r="AJ38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N37" i="19"/>
  <c r="BM37" i="19"/>
  <c r="BL37" i="19"/>
  <c r="BK37" i="19"/>
  <c r="BJ37" i="19"/>
  <c r="BI37" i="19"/>
  <c r="BH37" i="19"/>
  <c r="BG37" i="19"/>
  <c r="BF37" i="19"/>
  <c r="BE37" i="19"/>
  <c r="BD37" i="19"/>
  <c r="BC37" i="19"/>
  <c r="BB37" i="19"/>
  <c r="BA37" i="19"/>
  <c r="AZ37" i="19"/>
  <c r="AY37" i="19"/>
  <c r="AX37" i="19"/>
  <c r="AW37" i="19"/>
  <c r="AV37" i="19"/>
  <c r="AU37" i="19"/>
  <c r="AT37" i="19"/>
  <c r="AS37" i="19"/>
  <c r="AR37" i="19"/>
  <c r="AQ37" i="19"/>
  <c r="AP37" i="19"/>
  <c r="AO37" i="19"/>
  <c r="AN37" i="19"/>
  <c r="AM37" i="19"/>
  <c r="AL37" i="19"/>
  <c r="AK37" i="19"/>
  <c r="AJ37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N36" i="19"/>
  <c r="BM36" i="19"/>
  <c r="BL36" i="19"/>
  <c r="BK36" i="19"/>
  <c r="BJ36" i="19"/>
  <c r="BI36" i="19"/>
  <c r="BH36" i="19"/>
  <c r="BG36" i="19"/>
  <c r="BF36" i="19"/>
  <c r="BE36" i="19"/>
  <c r="BD36" i="19"/>
  <c r="BC36" i="19"/>
  <c r="BB36" i="19"/>
  <c r="BA36" i="19"/>
  <c r="AZ36" i="19"/>
  <c r="AY36" i="19"/>
  <c r="AX36" i="19"/>
  <c r="AW36" i="19"/>
  <c r="AV36" i="19"/>
  <c r="AU36" i="19"/>
  <c r="AT36" i="19"/>
  <c r="AS36" i="19"/>
  <c r="AR36" i="19"/>
  <c r="AQ36" i="19"/>
  <c r="AP36" i="19"/>
  <c r="AO36" i="19"/>
  <c r="AN36" i="19"/>
  <c r="AM36" i="19"/>
  <c r="AL36" i="19"/>
  <c r="AK36" i="19"/>
  <c r="AJ36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N35" i="19"/>
  <c r="BM35" i="19"/>
  <c r="BL35" i="19"/>
  <c r="BK35" i="19"/>
  <c r="BJ35" i="19"/>
  <c r="BI35" i="19"/>
  <c r="BH35" i="19"/>
  <c r="BG35" i="19"/>
  <c r="BF35" i="19"/>
  <c r="BE35" i="19"/>
  <c r="BD35" i="19"/>
  <c r="BC35" i="19"/>
  <c r="BB35" i="19"/>
  <c r="BA35" i="19"/>
  <c r="AZ35" i="19"/>
  <c r="AY35" i="19"/>
  <c r="AX35" i="19"/>
  <c r="AW35" i="19"/>
  <c r="AV35" i="19"/>
  <c r="AU35" i="19"/>
  <c r="AT35" i="19"/>
  <c r="AS35" i="19"/>
  <c r="AR35" i="19"/>
  <c r="AQ35" i="19"/>
  <c r="AP35" i="19"/>
  <c r="AO35" i="19"/>
  <c r="AN35" i="19"/>
  <c r="AM35" i="19"/>
  <c r="AL35" i="19"/>
  <c r="AK35" i="19"/>
  <c r="AJ35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N34" i="19"/>
  <c r="BM34" i="19"/>
  <c r="BL34" i="19"/>
  <c r="BK34" i="19"/>
  <c r="BJ34" i="19"/>
  <c r="BI34" i="19"/>
  <c r="BH34" i="19"/>
  <c r="BG34" i="19"/>
  <c r="BF34" i="19"/>
  <c r="BE34" i="19"/>
  <c r="BD34" i="19"/>
  <c r="BC34" i="19"/>
  <c r="BB34" i="19"/>
  <c r="BA34" i="19"/>
  <c r="AZ34" i="19"/>
  <c r="AY34" i="19"/>
  <c r="AX34" i="19"/>
  <c r="AW34" i="19"/>
  <c r="AV34" i="19"/>
  <c r="AU34" i="19"/>
  <c r="AT34" i="19"/>
  <c r="AS34" i="19"/>
  <c r="AR34" i="19"/>
  <c r="AQ34" i="19"/>
  <c r="AP34" i="19"/>
  <c r="AO34" i="19"/>
  <c r="AN34" i="19"/>
  <c r="AM34" i="19"/>
  <c r="AL34" i="19"/>
  <c r="AK34" i="19"/>
  <c r="AJ34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62" i="19" s="1"/>
  <c r="D89" i="19" s="1"/>
  <c r="D34" i="19"/>
  <c r="C34" i="19"/>
  <c r="BN33" i="19"/>
  <c r="BM33" i="19"/>
  <c r="BL33" i="19"/>
  <c r="BK33" i="19"/>
  <c r="BJ33" i="19"/>
  <c r="BI33" i="19"/>
  <c r="BH33" i="19"/>
  <c r="BG33" i="19"/>
  <c r="BF33" i="19"/>
  <c r="BE33" i="19"/>
  <c r="BD33" i="19"/>
  <c r="BC33" i="19"/>
  <c r="BB33" i="19"/>
  <c r="BA33" i="19"/>
  <c r="AZ33" i="19"/>
  <c r="AY33" i="19"/>
  <c r="AX33" i="19"/>
  <c r="AW33" i="19"/>
  <c r="AV33" i="19"/>
  <c r="AU33" i="19"/>
  <c r="AT33" i="19"/>
  <c r="AS33" i="19"/>
  <c r="AR33" i="19"/>
  <c r="AQ33" i="19"/>
  <c r="AP33" i="19"/>
  <c r="AO33" i="19"/>
  <c r="AN33" i="19"/>
  <c r="AM33" i="19"/>
  <c r="AL33" i="19"/>
  <c r="AK33" i="19"/>
  <c r="AJ33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N32" i="19"/>
  <c r="BM32" i="19"/>
  <c r="BL32" i="19"/>
  <c r="BK32" i="19"/>
  <c r="BJ32" i="19"/>
  <c r="BI32" i="19"/>
  <c r="BH32" i="19"/>
  <c r="BG32" i="19"/>
  <c r="BF32" i="19"/>
  <c r="BE32" i="19"/>
  <c r="BD32" i="19"/>
  <c r="BC32" i="19"/>
  <c r="BB32" i="19"/>
  <c r="BA32" i="19"/>
  <c r="AZ32" i="19"/>
  <c r="AY32" i="19"/>
  <c r="AX32" i="19"/>
  <c r="AW32" i="19"/>
  <c r="AV32" i="19"/>
  <c r="AU32" i="19"/>
  <c r="AT32" i="19"/>
  <c r="AS32" i="19"/>
  <c r="AR32" i="19"/>
  <c r="AQ32" i="19"/>
  <c r="AP32" i="19"/>
  <c r="AO32" i="19"/>
  <c r="AN32" i="19"/>
  <c r="AM32" i="19"/>
  <c r="AL32" i="19"/>
  <c r="AK32" i="19"/>
  <c r="AJ32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N31" i="19"/>
  <c r="BM31" i="19"/>
  <c r="BL31" i="19"/>
  <c r="BK31" i="19"/>
  <c r="BJ31" i="19"/>
  <c r="BI31" i="19"/>
  <c r="BH31" i="19"/>
  <c r="BG31" i="19"/>
  <c r="BF31" i="19"/>
  <c r="BE31" i="19"/>
  <c r="BD31" i="19"/>
  <c r="BC31" i="19"/>
  <c r="BB31" i="19"/>
  <c r="BA31" i="19"/>
  <c r="AZ31" i="19"/>
  <c r="AY31" i="19"/>
  <c r="AX31" i="19"/>
  <c r="AW31" i="19"/>
  <c r="AV31" i="19"/>
  <c r="AU31" i="19"/>
  <c r="AT31" i="19"/>
  <c r="AS31" i="19"/>
  <c r="AR31" i="19"/>
  <c r="AQ31" i="19"/>
  <c r="AP31" i="19"/>
  <c r="AO31" i="19"/>
  <c r="AN31" i="19"/>
  <c r="AM31" i="19"/>
  <c r="AL31" i="19"/>
  <c r="AK31" i="19"/>
  <c r="AJ31" i="19"/>
  <c r="AI31" i="19"/>
  <c r="AH31" i="19"/>
  <c r="AG31" i="19"/>
  <c r="AF31" i="19"/>
  <c r="AE31" i="19"/>
  <c r="AD31" i="19"/>
  <c r="AC31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N30" i="19"/>
  <c r="BM30" i="19"/>
  <c r="BL30" i="19"/>
  <c r="BK30" i="19"/>
  <c r="BJ30" i="19"/>
  <c r="BI30" i="19"/>
  <c r="BH30" i="19"/>
  <c r="BG30" i="19"/>
  <c r="BF30" i="19"/>
  <c r="BE30" i="19"/>
  <c r="BD30" i="19"/>
  <c r="BC30" i="19"/>
  <c r="BB30" i="19"/>
  <c r="BA30" i="19"/>
  <c r="AZ30" i="19"/>
  <c r="AY30" i="19"/>
  <c r="AX30" i="19"/>
  <c r="AW30" i="19"/>
  <c r="AV30" i="19"/>
  <c r="AU30" i="19"/>
  <c r="AT30" i="19"/>
  <c r="AS30" i="19"/>
  <c r="AR30" i="19"/>
  <c r="AQ30" i="19"/>
  <c r="AP30" i="19"/>
  <c r="AO30" i="19"/>
  <c r="AN30" i="19"/>
  <c r="AM30" i="19"/>
  <c r="AL30" i="19"/>
  <c r="AK30" i="19"/>
  <c r="AJ30" i="19"/>
  <c r="AI30" i="19"/>
  <c r="AH30" i="19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N29" i="19"/>
  <c r="BM29" i="19"/>
  <c r="BL29" i="19"/>
  <c r="BK29" i="19"/>
  <c r="BJ29" i="19"/>
  <c r="BI29" i="19"/>
  <c r="BH29" i="19"/>
  <c r="BG29" i="19"/>
  <c r="BF29" i="19"/>
  <c r="BE29" i="19"/>
  <c r="BD29" i="19"/>
  <c r="BC29" i="19"/>
  <c r="BB29" i="19"/>
  <c r="BA29" i="19"/>
  <c r="AZ29" i="19"/>
  <c r="AY29" i="19"/>
  <c r="AX29" i="19"/>
  <c r="AW29" i="19"/>
  <c r="AV29" i="19"/>
  <c r="AU29" i="19"/>
  <c r="AT29" i="19"/>
  <c r="AS29" i="19"/>
  <c r="AR29" i="19"/>
  <c r="AQ29" i="19"/>
  <c r="AP29" i="19"/>
  <c r="AO29" i="19"/>
  <c r="AN29" i="19"/>
  <c r="AM29" i="19"/>
  <c r="AL29" i="19"/>
  <c r="AK29" i="19"/>
  <c r="AJ29" i="19"/>
  <c r="AI29" i="19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AA86" i="18"/>
  <c r="V58" i="18"/>
  <c r="V86" i="18" s="1"/>
  <c r="W58" i="18"/>
  <c r="X58" i="18"/>
  <c r="Y58" i="18"/>
  <c r="Z58" i="18"/>
  <c r="AA58" i="18"/>
  <c r="V59" i="18"/>
  <c r="W59" i="18"/>
  <c r="X59" i="18"/>
  <c r="Y59" i="18"/>
  <c r="Z59" i="18"/>
  <c r="AA59" i="18"/>
  <c r="V60" i="18"/>
  <c r="W60" i="18"/>
  <c r="X60" i="18"/>
  <c r="Y60" i="18"/>
  <c r="Z60" i="18"/>
  <c r="AA60" i="18"/>
  <c r="V61" i="18"/>
  <c r="W61" i="18"/>
  <c r="X61" i="18"/>
  <c r="Y61" i="18"/>
  <c r="Z61" i="18"/>
  <c r="AA61" i="18"/>
  <c r="V62" i="18"/>
  <c r="W62" i="18"/>
  <c r="X62" i="18"/>
  <c r="Y62" i="18"/>
  <c r="Z62" i="18"/>
  <c r="AA62" i="18"/>
  <c r="V63" i="18"/>
  <c r="W63" i="18"/>
  <c r="X63" i="18"/>
  <c r="Y63" i="18"/>
  <c r="Z63" i="18"/>
  <c r="AA63" i="18"/>
  <c r="V64" i="18"/>
  <c r="W64" i="18"/>
  <c r="X64" i="18"/>
  <c r="Y64" i="18"/>
  <c r="Z64" i="18"/>
  <c r="AA64" i="18"/>
  <c r="V65" i="18"/>
  <c r="W65" i="18"/>
  <c r="X65" i="18"/>
  <c r="Y65" i="18"/>
  <c r="Z65" i="18"/>
  <c r="AA65" i="18"/>
  <c r="V66" i="18"/>
  <c r="W66" i="18"/>
  <c r="X66" i="18"/>
  <c r="Y66" i="18"/>
  <c r="Z66" i="18"/>
  <c r="AA66" i="18"/>
  <c r="W57" i="18"/>
  <c r="W86" i="18" s="1"/>
  <c r="X57" i="18"/>
  <c r="X86" i="18" s="1"/>
  <c r="Y57" i="18"/>
  <c r="Y86" i="18" s="1"/>
  <c r="Z57" i="18"/>
  <c r="Z86" i="18" s="1"/>
  <c r="AA57" i="18"/>
  <c r="V57" i="18"/>
  <c r="G81" i="18"/>
  <c r="G108" i="18" s="1"/>
  <c r="H81" i="18"/>
  <c r="H108" i="18" s="1"/>
  <c r="I81" i="18"/>
  <c r="I108" i="18" s="1"/>
  <c r="J81" i="18"/>
  <c r="J108" i="18" s="1"/>
  <c r="BN53" i="18"/>
  <c r="BM53" i="18"/>
  <c r="BL53" i="18"/>
  <c r="BK53" i="18"/>
  <c r="BJ53" i="18"/>
  <c r="BI53" i="18"/>
  <c r="BH53" i="18"/>
  <c r="BG53" i="18"/>
  <c r="BF53" i="18"/>
  <c r="BE53" i="18"/>
  <c r="BD53" i="18"/>
  <c r="BC53" i="18"/>
  <c r="BB53" i="18"/>
  <c r="BA53" i="18"/>
  <c r="AZ53" i="18"/>
  <c r="AY53" i="18"/>
  <c r="AX53" i="18"/>
  <c r="AW53" i="18"/>
  <c r="AV53" i="18"/>
  <c r="AU53" i="18"/>
  <c r="AT53" i="18"/>
  <c r="AS53" i="18"/>
  <c r="AR53" i="18"/>
  <c r="AQ53" i="18"/>
  <c r="AP53" i="18"/>
  <c r="AO53" i="18"/>
  <c r="AN53" i="18"/>
  <c r="AM53" i="18"/>
  <c r="AL53" i="18"/>
  <c r="AK53" i="18"/>
  <c r="AJ53" i="18"/>
  <c r="AI53" i="18"/>
  <c r="AH53" i="18"/>
  <c r="E81" i="18" s="1"/>
  <c r="E108" i="18" s="1"/>
  <c r="AG53" i="18"/>
  <c r="AF53" i="18"/>
  <c r="AE53" i="18"/>
  <c r="AD53" i="18"/>
  <c r="AC53" i="18"/>
  <c r="AB53" i="18"/>
  <c r="AA53" i="18"/>
  <c r="Z53" i="18"/>
  <c r="F81" i="18" s="1"/>
  <c r="F108" i="18" s="1"/>
  <c r="Y53" i="18"/>
  <c r="X53" i="18"/>
  <c r="W53" i="18"/>
  <c r="V53" i="18"/>
  <c r="U53" i="18"/>
  <c r="T53" i="18"/>
  <c r="S53" i="18"/>
  <c r="R53" i="18"/>
  <c r="C81" i="18" s="1"/>
  <c r="C108" i="18" s="1"/>
  <c r="Q53" i="18"/>
  <c r="P53" i="18"/>
  <c r="O53" i="18"/>
  <c r="N53" i="18"/>
  <c r="M53" i="18"/>
  <c r="L53" i="18"/>
  <c r="K53" i="18"/>
  <c r="J53" i="18"/>
  <c r="D81" i="18" s="1"/>
  <c r="D108" i="18" s="1"/>
  <c r="I53" i="18"/>
  <c r="H53" i="18"/>
  <c r="G53" i="18"/>
  <c r="F53" i="18"/>
  <c r="E53" i="18"/>
  <c r="D53" i="18"/>
  <c r="C53" i="18"/>
  <c r="G80" i="18"/>
  <c r="G107" i="18" s="1"/>
  <c r="H80" i="18"/>
  <c r="H107" i="18" s="1"/>
  <c r="I80" i="18"/>
  <c r="I107" i="18" s="1"/>
  <c r="J80" i="18"/>
  <c r="J107" i="18" s="1"/>
  <c r="BN52" i="18"/>
  <c r="BM52" i="18"/>
  <c r="BL52" i="18"/>
  <c r="BK52" i="18"/>
  <c r="BJ52" i="18"/>
  <c r="BI52" i="18"/>
  <c r="BH52" i="18"/>
  <c r="BG52" i="18"/>
  <c r="BF52" i="18"/>
  <c r="BE52" i="18"/>
  <c r="BD52" i="18"/>
  <c r="BC52" i="18"/>
  <c r="BB52" i="18"/>
  <c r="BA52" i="18"/>
  <c r="AZ52" i="18"/>
  <c r="AY52" i="18"/>
  <c r="AX52" i="18"/>
  <c r="AW52" i="18"/>
  <c r="AV52" i="18"/>
  <c r="AU52" i="18"/>
  <c r="AT52" i="18"/>
  <c r="AS52" i="18"/>
  <c r="AR52" i="18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G79" i="18"/>
  <c r="G106" i="18" s="1"/>
  <c r="H79" i="18"/>
  <c r="H106" i="18" s="1"/>
  <c r="I79" i="18"/>
  <c r="I106" i="18" s="1"/>
  <c r="J79" i="18"/>
  <c r="J106" i="18" s="1"/>
  <c r="BN51" i="18"/>
  <c r="BM51" i="18"/>
  <c r="BL51" i="18"/>
  <c r="BK51" i="18"/>
  <c r="BJ51" i="18"/>
  <c r="BI51" i="18"/>
  <c r="BH51" i="18"/>
  <c r="BG51" i="18"/>
  <c r="BF51" i="18"/>
  <c r="BE51" i="18"/>
  <c r="BD51" i="18"/>
  <c r="BC51" i="18"/>
  <c r="BB51" i="18"/>
  <c r="BA51" i="18"/>
  <c r="AZ51" i="18"/>
  <c r="AY51" i="18"/>
  <c r="AX51" i="18"/>
  <c r="AW51" i="18"/>
  <c r="AV51" i="18"/>
  <c r="AU51" i="18"/>
  <c r="AT51" i="18"/>
  <c r="AS51" i="18"/>
  <c r="AR51" i="18"/>
  <c r="AQ51" i="18"/>
  <c r="AP51" i="18"/>
  <c r="AO51" i="18"/>
  <c r="AN51" i="18"/>
  <c r="AM51" i="18"/>
  <c r="AL51" i="18"/>
  <c r="AK51" i="18"/>
  <c r="AJ51" i="18"/>
  <c r="AI51" i="18"/>
  <c r="AH51" i="18"/>
  <c r="E79" i="18" s="1"/>
  <c r="E106" i="18" s="1"/>
  <c r="AG51" i="18"/>
  <c r="AF51" i="18"/>
  <c r="AE51" i="18"/>
  <c r="AD51" i="18"/>
  <c r="AC51" i="18"/>
  <c r="AB51" i="18"/>
  <c r="AA51" i="18"/>
  <c r="Z51" i="18"/>
  <c r="F79" i="18" s="1"/>
  <c r="F106" i="18" s="1"/>
  <c r="Y51" i="18"/>
  <c r="X51" i="18"/>
  <c r="W51" i="18"/>
  <c r="V51" i="18"/>
  <c r="U51" i="18"/>
  <c r="T51" i="18"/>
  <c r="S51" i="18"/>
  <c r="R51" i="18"/>
  <c r="C79" i="18" s="1"/>
  <c r="C106" i="18" s="1"/>
  <c r="Q51" i="18"/>
  <c r="P51" i="18"/>
  <c r="O51" i="18"/>
  <c r="N51" i="18"/>
  <c r="M51" i="18"/>
  <c r="L51" i="18"/>
  <c r="K51" i="18"/>
  <c r="J51" i="18"/>
  <c r="D79" i="18" s="1"/>
  <c r="D106" i="18" s="1"/>
  <c r="I51" i="18"/>
  <c r="H51" i="18"/>
  <c r="G51" i="18"/>
  <c r="F51" i="18"/>
  <c r="E51" i="18"/>
  <c r="D51" i="18"/>
  <c r="C51" i="18"/>
  <c r="G78" i="18"/>
  <c r="G105" i="18" s="1"/>
  <c r="H78" i="18"/>
  <c r="H105" i="18" s="1"/>
  <c r="I78" i="18"/>
  <c r="I105" i="18" s="1"/>
  <c r="J78" i="18"/>
  <c r="J105" i="18" s="1"/>
  <c r="BN50" i="18"/>
  <c r="BM50" i="18"/>
  <c r="BL50" i="18"/>
  <c r="BK50" i="18"/>
  <c r="BJ50" i="18"/>
  <c r="BI50" i="18"/>
  <c r="BH50" i="18"/>
  <c r="BG50" i="18"/>
  <c r="BF50" i="18"/>
  <c r="BE50" i="18"/>
  <c r="BD50" i="18"/>
  <c r="BC50" i="18"/>
  <c r="BB50" i="18"/>
  <c r="BA50" i="18"/>
  <c r="AZ50" i="18"/>
  <c r="AY50" i="18"/>
  <c r="AX50" i="18"/>
  <c r="AW50" i="18"/>
  <c r="AV50" i="18"/>
  <c r="AU50" i="18"/>
  <c r="AT50" i="18"/>
  <c r="AS50" i="18"/>
  <c r="AR50" i="18"/>
  <c r="AQ50" i="18"/>
  <c r="AP50" i="18"/>
  <c r="AO50" i="18"/>
  <c r="AN50" i="18"/>
  <c r="AM50" i="18"/>
  <c r="AL50" i="18"/>
  <c r="AK50" i="18"/>
  <c r="AJ50" i="18"/>
  <c r="AI50" i="18"/>
  <c r="AH50" i="18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G77" i="18"/>
  <c r="G104" i="18" s="1"/>
  <c r="H77" i="18"/>
  <c r="H104" i="18" s="1"/>
  <c r="I77" i="18"/>
  <c r="I104" i="18" s="1"/>
  <c r="J77" i="18"/>
  <c r="J104" i="18" s="1"/>
  <c r="BN49" i="18"/>
  <c r="BM49" i="18"/>
  <c r="BL49" i="18"/>
  <c r="BK49" i="18"/>
  <c r="BJ49" i="18"/>
  <c r="BI49" i="18"/>
  <c r="BH49" i="18"/>
  <c r="BG49" i="18"/>
  <c r="BF49" i="18"/>
  <c r="BE49" i="18"/>
  <c r="BD49" i="18"/>
  <c r="BC49" i="18"/>
  <c r="BB49" i="18"/>
  <c r="BA49" i="18"/>
  <c r="AZ49" i="18"/>
  <c r="AY49" i="18"/>
  <c r="AX49" i="18"/>
  <c r="AW49" i="18"/>
  <c r="AV49" i="18"/>
  <c r="AU49" i="18"/>
  <c r="AT49" i="18"/>
  <c r="AS49" i="18"/>
  <c r="AR49" i="18"/>
  <c r="AQ49" i="18"/>
  <c r="AP49" i="18"/>
  <c r="AO49" i="18"/>
  <c r="AN49" i="18"/>
  <c r="AM49" i="18"/>
  <c r="AL49" i="18"/>
  <c r="AK49" i="18"/>
  <c r="AJ49" i="18"/>
  <c r="AI49" i="18"/>
  <c r="AH49" i="18"/>
  <c r="E77" i="18" s="1"/>
  <c r="E104" i="18" s="1"/>
  <c r="AG49" i="18"/>
  <c r="AF49" i="18"/>
  <c r="AE49" i="18"/>
  <c r="AD49" i="18"/>
  <c r="AC49" i="18"/>
  <c r="AB49" i="18"/>
  <c r="AA49" i="18"/>
  <c r="Z49" i="18"/>
  <c r="F77" i="18" s="1"/>
  <c r="F104" i="18" s="1"/>
  <c r="Y49" i="18"/>
  <c r="X49" i="18"/>
  <c r="W49" i="18"/>
  <c r="V49" i="18"/>
  <c r="U49" i="18"/>
  <c r="T49" i="18"/>
  <c r="S49" i="18"/>
  <c r="R49" i="18"/>
  <c r="C77" i="18" s="1"/>
  <c r="C104" i="18" s="1"/>
  <c r="Q49" i="18"/>
  <c r="P49" i="18"/>
  <c r="O49" i="18"/>
  <c r="N49" i="18"/>
  <c r="M49" i="18"/>
  <c r="L49" i="18"/>
  <c r="K49" i="18"/>
  <c r="J49" i="18"/>
  <c r="D77" i="18" s="1"/>
  <c r="D104" i="18" s="1"/>
  <c r="I49" i="18"/>
  <c r="H49" i="18"/>
  <c r="G49" i="18"/>
  <c r="F49" i="18"/>
  <c r="E49" i="18"/>
  <c r="D49" i="18"/>
  <c r="C49" i="18"/>
  <c r="G76" i="18"/>
  <c r="G103" i="18" s="1"/>
  <c r="H76" i="18"/>
  <c r="H103" i="18" s="1"/>
  <c r="I76" i="18"/>
  <c r="I103" i="18" s="1"/>
  <c r="J76" i="18"/>
  <c r="J103" i="18" s="1"/>
  <c r="BN48" i="18"/>
  <c r="BM48" i="18"/>
  <c r="BL48" i="18"/>
  <c r="BK48" i="18"/>
  <c r="BJ48" i="18"/>
  <c r="BI48" i="18"/>
  <c r="BH48" i="18"/>
  <c r="BG48" i="18"/>
  <c r="BF48" i="18"/>
  <c r="BE48" i="18"/>
  <c r="BD48" i="18"/>
  <c r="BC48" i="18"/>
  <c r="BB48" i="18"/>
  <c r="BA48" i="18"/>
  <c r="AZ48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G75" i="18"/>
  <c r="G102" i="18" s="1"/>
  <c r="H75" i="18"/>
  <c r="H102" i="18" s="1"/>
  <c r="I75" i="18"/>
  <c r="I102" i="18" s="1"/>
  <c r="J75" i="18"/>
  <c r="J102" i="18" s="1"/>
  <c r="BN47" i="18"/>
  <c r="BM47" i="18"/>
  <c r="BL47" i="18"/>
  <c r="BK47" i="18"/>
  <c r="BJ47" i="18"/>
  <c r="BI47" i="18"/>
  <c r="BH47" i="18"/>
  <c r="BG47" i="18"/>
  <c r="BF47" i="18"/>
  <c r="BE47" i="18"/>
  <c r="BD47" i="18"/>
  <c r="BC47" i="18"/>
  <c r="BB47" i="18"/>
  <c r="BA47" i="18"/>
  <c r="AZ47" i="18"/>
  <c r="AY47" i="18"/>
  <c r="AX47" i="18"/>
  <c r="AW47" i="18"/>
  <c r="AV47" i="18"/>
  <c r="AU47" i="18"/>
  <c r="AT47" i="18"/>
  <c r="AS47" i="18"/>
  <c r="AR47" i="18"/>
  <c r="AQ47" i="18"/>
  <c r="AP47" i="18"/>
  <c r="AO47" i="18"/>
  <c r="AN47" i="18"/>
  <c r="AM47" i="18"/>
  <c r="AL47" i="18"/>
  <c r="AK47" i="18"/>
  <c r="AJ47" i="18"/>
  <c r="AI47" i="18"/>
  <c r="AH47" i="18"/>
  <c r="E75" i="18" s="1"/>
  <c r="E102" i="18" s="1"/>
  <c r="AG47" i="18"/>
  <c r="AF47" i="18"/>
  <c r="AE47" i="18"/>
  <c r="AD47" i="18"/>
  <c r="AC47" i="18"/>
  <c r="AB47" i="18"/>
  <c r="AA47" i="18"/>
  <c r="Z47" i="18"/>
  <c r="F75" i="18" s="1"/>
  <c r="F102" i="18" s="1"/>
  <c r="Y47" i="18"/>
  <c r="X47" i="18"/>
  <c r="W47" i="18"/>
  <c r="V47" i="18"/>
  <c r="U47" i="18"/>
  <c r="T47" i="18"/>
  <c r="S47" i="18"/>
  <c r="R47" i="18"/>
  <c r="C75" i="18" s="1"/>
  <c r="C102" i="18" s="1"/>
  <c r="Q47" i="18"/>
  <c r="P47" i="18"/>
  <c r="O47" i="18"/>
  <c r="N47" i="18"/>
  <c r="M47" i="18"/>
  <c r="L47" i="18"/>
  <c r="K47" i="18"/>
  <c r="J47" i="18"/>
  <c r="D75" i="18" s="1"/>
  <c r="D102" i="18" s="1"/>
  <c r="I47" i="18"/>
  <c r="H47" i="18"/>
  <c r="G47" i="18"/>
  <c r="F47" i="18"/>
  <c r="E47" i="18"/>
  <c r="D47" i="18"/>
  <c r="C47" i="18"/>
  <c r="G74" i="18"/>
  <c r="G101" i="18" s="1"/>
  <c r="H74" i="18"/>
  <c r="H101" i="18" s="1"/>
  <c r="I74" i="18"/>
  <c r="I101" i="18" s="1"/>
  <c r="J74" i="18"/>
  <c r="J101" i="18" s="1"/>
  <c r="BN46" i="18"/>
  <c r="BM46" i="18"/>
  <c r="BL46" i="18"/>
  <c r="BK46" i="18"/>
  <c r="BJ46" i="18"/>
  <c r="BI46" i="18"/>
  <c r="BH46" i="18"/>
  <c r="BG46" i="18"/>
  <c r="BF46" i="18"/>
  <c r="BE46" i="18"/>
  <c r="BD46" i="18"/>
  <c r="BC46" i="18"/>
  <c r="BB46" i="18"/>
  <c r="BA46" i="18"/>
  <c r="AZ46" i="18"/>
  <c r="AY46" i="18"/>
  <c r="AX46" i="18"/>
  <c r="AW46" i="18"/>
  <c r="AV46" i="18"/>
  <c r="AU46" i="18"/>
  <c r="AT46" i="18"/>
  <c r="AS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G73" i="18"/>
  <c r="G100" i="18" s="1"/>
  <c r="H73" i="18"/>
  <c r="H100" i="18" s="1"/>
  <c r="I73" i="18"/>
  <c r="I100" i="18" s="1"/>
  <c r="J73" i="18"/>
  <c r="J100" i="18" s="1"/>
  <c r="BN45" i="18"/>
  <c r="BM45" i="18"/>
  <c r="BL45" i="18"/>
  <c r="BK45" i="18"/>
  <c r="BJ45" i="18"/>
  <c r="BI45" i="18"/>
  <c r="BH45" i="18"/>
  <c r="BG45" i="18"/>
  <c r="BF45" i="18"/>
  <c r="BE45" i="18"/>
  <c r="BD45" i="18"/>
  <c r="BC45" i="18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E73" i="18" s="1"/>
  <c r="E100" i="18" s="1"/>
  <c r="AG45" i="18"/>
  <c r="AF45" i="18"/>
  <c r="AE45" i="18"/>
  <c r="AD45" i="18"/>
  <c r="AC45" i="18"/>
  <c r="AB45" i="18"/>
  <c r="AA45" i="18"/>
  <c r="Z45" i="18"/>
  <c r="F73" i="18" s="1"/>
  <c r="F100" i="18" s="1"/>
  <c r="Y45" i="18"/>
  <c r="X45" i="18"/>
  <c r="W45" i="18"/>
  <c r="V45" i="18"/>
  <c r="U45" i="18"/>
  <c r="T45" i="18"/>
  <c r="S45" i="18"/>
  <c r="R45" i="18"/>
  <c r="C73" i="18" s="1"/>
  <c r="C100" i="18" s="1"/>
  <c r="Q45" i="18"/>
  <c r="P45" i="18"/>
  <c r="O45" i="18"/>
  <c r="N45" i="18"/>
  <c r="M45" i="18"/>
  <c r="L45" i="18"/>
  <c r="K45" i="18"/>
  <c r="J45" i="18"/>
  <c r="D73" i="18" s="1"/>
  <c r="D100" i="18" s="1"/>
  <c r="I45" i="18"/>
  <c r="H45" i="18"/>
  <c r="G45" i="18"/>
  <c r="F45" i="18"/>
  <c r="E45" i="18"/>
  <c r="D45" i="18"/>
  <c r="C45" i="18"/>
  <c r="G72" i="18"/>
  <c r="G99" i="18" s="1"/>
  <c r="H72" i="18"/>
  <c r="H99" i="18" s="1"/>
  <c r="I72" i="18"/>
  <c r="I99" i="18" s="1"/>
  <c r="J72" i="18"/>
  <c r="J99" i="18" s="1"/>
  <c r="BN44" i="18"/>
  <c r="BM44" i="18"/>
  <c r="BL44" i="18"/>
  <c r="BK44" i="18"/>
  <c r="BJ44" i="18"/>
  <c r="BI44" i="18"/>
  <c r="BH44" i="18"/>
  <c r="BG44" i="18"/>
  <c r="BF44" i="18"/>
  <c r="BE44" i="18"/>
  <c r="BD44" i="18"/>
  <c r="BC44" i="18"/>
  <c r="BB44" i="18"/>
  <c r="BA44" i="18"/>
  <c r="AZ44" i="18"/>
  <c r="AY44" i="18"/>
  <c r="AX44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G71" i="18"/>
  <c r="G98" i="18" s="1"/>
  <c r="H71" i="18"/>
  <c r="H98" i="18" s="1"/>
  <c r="I71" i="18"/>
  <c r="I98" i="18" s="1"/>
  <c r="J71" i="18"/>
  <c r="J98" i="18" s="1"/>
  <c r="BN43" i="18"/>
  <c r="BM43" i="18"/>
  <c r="BL43" i="18"/>
  <c r="BK43" i="18"/>
  <c r="BJ43" i="18"/>
  <c r="BI43" i="18"/>
  <c r="BH43" i="18"/>
  <c r="BG43" i="18"/>
  <c r="BF43" i="18"/>
  <c r="BE43" i="18"/>
  <c r="BD43" i="18"/>
  <c r="BC43" i="18"/>
  <c r="BB43" i="18"/>
  <c r="BA43" i="18"/>
  <c r="AZ43" i="18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E71" i="18" s="1"/>
  <c r="E98" i="18" s="1"/>
  <c r="AG43" i="18"/>
  <c r="AF43" i="18"/>
  <c r="AE43" i="18"/>
  <c r="AD43" i="18"/>
  <c r="AC43" i="18"/>
  <c r="AB43" i="18"/>
  <c r="AA43" i="18"/>
  <c r="Z43" i="18"/>
  <c r="F71" i="18" s="1"/>
  <c r="F98" i="18" s="1"/>
  <c r="Y43" i="18"/>
  <c r="X43" i="18"/>
  <c r="W43" i="18"/>
  <c r="V43" i="18"/>
  <c r="U43" i="18"/>
  <c r="T43" i="18"/>
  <c r="S43" i="18"/>
  <c r="R43" i="18"/>
  <c r="C71" i="18" s="1"/>
  <c r="C98" i="18" s="1"/>
  <c r="Q43" i="18"/>
  <c r="P43" i="18"/>
  <c r="O43" i="18"/>
  <c r="N43" i="18"/>
  <c r="M43" i="18"/>
  <c r="L43" i="18"/>
  <c r="K43" i="18"/>
  <c r="J43" i="18"/>
  <c r="D71" i="18" s="1"/>
  <c r="D98" i="18" s="1"/>
  <c r="I43" i="18"/>
  <c r="H43" i="18"/>
  <c r="G43" i="18"/>
  <c r="F43" i="18"/>
  <c r="E43" i="18"/>
  <c r="D43" i="18"/>
  <c r="C43" i="18"/>
  <c r="G70" i="18"/>
  <c r="G97" i="18" s="1"/>
  <c r="H70" i="18"/>
  <c r="H97" i="18" s="1"/>
  <c r="I70" i="18"/>
  <c r="I97" i="18" s="1"/>
  <c r="J70" i="18"/>
  <c r="J97" i="18" s="1"/>
  <c r="BN42" i="18"/>
  <c r="BM42" i="18"/>
  <c r="BL42" i="18"/>
  <c r="BK42" i="18"/>
  <c r="BJ42" i="18"/>
  <c r="BI42" i="18"/>
  <c r="BH42" i="18"/>
  <c r="BG42" i="18"/>
  <c r="BF42" i="18"/>
  <c r="BE42" i="18"/>
  <c r="BD42" i="18"/>
  <c r="BC42" i="18"/>
  <c r="BB42" i="18"/>
  <c r="BA42" i="18"/>
  <c r="AZ42" i="18"/>
  <c r="AY42" i="18"/>
  <c r="AX42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G69" i="18"/>
  <c r="G96" i="18" s="1"/>
  <c r="H69" i="18"/>
  <c r="H96" i="18" s="1"/>
  <c r="I69" i="18"/>
  <c r="I96" i="18" s="1"/>
  <c r="J69" i="18"/>
  <c r="J96" i="18" s="1"/>
  <c r="BN41" i="18"/>
  <c r="BM41" i="18"/>
  <c r="BL41" i="18"/>
  <c r="BK41" i="18"/>
  <c r="BJ41" i="18"/>
  <c r="BI41" i="18"/>
  <c r="BH41" i="18"/>
  <c r="BG41" i="18"/>
  <c r="BF41" i="18"/>
  <c r="BE41" i="18"/>
  <c r="BD41" i="18"/>
  <c r="BC41" i="18"/>
  <c r="BB41" i="18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E69" i="18" s="1"/>
  <c r="E96" i="18" s="1"/>
  <c r="AG41" i="18"/>
  <c r="AF41" i="18"/>
  <c r="AE41" i="18"/>
  <c r="AD41" i="18"/>
  <c r="AC41" i="18"/>
  <c r="AB41" i="18"/>
  <c r="AA41" i="18"/>
  <c r="Z41" i="18"/>
  <c r="F69" i="18" s="1"/>
  <c r="F96" i="18" s="1"/>
  <c r="Y41" i="18"/>
  <c r="X41" i="18"/>
  <c r="W41" i="18"/>
  <c r="V41" i="18"/>
  <c r="U41" i="18"/>
  <c r="T41" i="18"/>
  <c r="S41" i="18"/>
  <c r="R41" i="18"/>
  <c r="C69" i="18" s="1"/>
  <c r="C96" i="18" s="1"/>
  <c r="Q41" i="18"/>
  <c r="P41" i="18"/>
  <c r="O41" i="18"/>
  <c r="N41" i="18"/>
  <c r="M41" i="18"/>
  <c r="L41" i="18"/>
  <c r="K41" i="18"/>
  <c r="J41" i="18"/>
  <c r="D69" i="18" s="1"/>
  <c r="D96" i="18" s="1"/>
  <c r="I41" i="18"/>
  <c r="H41" i="18"/>
  <c r="G41" i="18"/>
  <c r="F41" i="18"/>
  <c r="E41" i="18"/>
  <c r="D41" i="18"/>
  <c r="C41" i="18"/>
  <c r="G68" i="18"/>
  <c r="G95" i="18" s="1"/>
  <c r="H68" i="18"/>
  <c r="H95" i="18" s="1"/>
  <c r="I68" i="18"/>
  <c r="I95" i="18" s="1"/>
  <c r="J68" i="18"/>
  <c r="J95" i="18" s="1"/>
  <c r="BN40" i="18"/>
  <c r="BM40" i="18"/>
  <c r="BL40" i="18"/>
  <c r="BK40" i="18"/>
  <c r="BJ40" i="18"/>
  <c r="BI40" i="18"/>
  <c r="BH40" i="18"/>
  <c r="BG40" i="18"/>
  <c r="BF40" i="18"/>
  <c r="BE40" i="18"/>
  <c r="BD40" i="18"/>
  <c r="BC40" i="18"/>
  <c r="BB40" i="18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G67" i="18"/>
  <c r="G94" i="18" s="1"/>
  <c r="H67" i="18"/>
  <c r="H94" i="18" s="1"/>
  <c r="I67" i="18"/>
  <c r="I94" i="18" s="1"/>
  <c r="J67" i="18"/>
  <c r="J94" i="18" s="1"/>
  <c r="BN39" i="18"/>
  <c r="BM39" i="18"/>
  <c r="BL39" i="18"/>
  <c r="BK39" i="18"/>
  <c r="BJ39" i="18"/>
  <c r="BI39" i="18"/>
  <c r="BH39" i="18"/>
  <c r="BG39" i="18"/>
  <c r="BF39" i="18"/>
  <c r="BE39" i="18"/>
  <c r="BD39" i="18"/>
  <c r="BC39" i="18"/>
  <c r="BB39" i="18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N38" i="18"/>
  <c r="BM38" i="18"/>
  <c r="BL38" i="18"/>
  <c r="BK38" i="18"/>
  <c r="BJ38" i="18"/>
  <c r="BI38" i="18"/>
  <c r="BH38" i="18"/>
  <c r="BG38" i="18"/>
  <c r="BF38" i="18"/>
  <c r="BE38" i="18"/>
  <c r="BD38" i="18"/>
  <c r="BC38" i="18"/>
  <c r="BB38" i="18"/>
  <c r="BA38" i="18"/>
  <c r="AZ38" i="18"/>
  <c r="AY38" i="18"/>
  <c r="AX38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N37" i="18"/>
  <c r="BM37" i="18"/>
  <c r="BL37" i="18"/>
  <c r="BK37" i="18"/>
  <c r="BJ37" i="18"/>
  <c r="BI37" i="18"/>
  <c r="BH37" i="18"/>
  <c r="BG37" i="18"/>
  <c r="BF37" i="18"/>
  <c r="BE37" i="18"/>
  <c r="BD37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N36" i="18"/>
  <c r="BM36" i="18"/>
  <c r="BL36" i="18"/>
  <c r="BK36" i="18"/>
  <c r="BJ36" i="18"/>
  <c r="BI36" i="18"/>
  <c r="BH36" i="18"/>
  <c r="BG36" i="18"/>
  <c r="BF36" i="18"/>
  <c r="BE36" i="18"/>
  <c r="BD36" i="18"/>
  <c r="BC36" i="18"/>
  <c r="BB36" i="18"/>
  <c r="BA36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N35" i="18"/>
  <c r="BM35" i="18"/>
  <c r="BL35" i="18"/>
  <c r="BK35" i="18"/>
  <c r="BJ35" i="18"/>
  <c r="BI35" i="18"/>
  <c r="BH35" i="18"/>
  <c r="BG35" i="18"/>
  <c r="BF35" i="18"/>
  <c r="BE35" i="18"/>
  <c r="BD35" i="18"/>
  <c r="BC35" i="18"/>
  <c r="BB35" i="18"/>
  <c r="BA35" i="18"/>
  <c r="AZ35" i="18"/>
  <c r="AY35" i="18"/>
  <c r="AX35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N34" i="18"/>
  <c r="BM34" i="18"/>
  <c r="BL34" i="18"/>
  <c r="BK34" i="18"/>
  <c r="BJ34" i="18"/>
  <c r="BI34" i="18"/>
  <c r="BH34" i="18"/>
  <c r="BG34" i="18"/>
  <c r="BF34" i="18"/>
  <c r="BE34" i="18"/>
  <c r="BD34" i="18"/>
  <c r="BC34" i="18"/>
  <c r="BB34" i="18"/>
  <c r="BA34" i="18"/>
  <c r="AZ34" i="18"/>
  <c r="AY34" i="18"/>
  <c r="AX34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N33" i="18"/>
  <c r="BM33" i="18"/>
  <c r="BL33" i="18"/>
  <c r="BK33" i="18"/>
  <c r="BJ33" i="18"/>
  <c r="BI33" i="18"/>
  <c r="BH33" i="18"/>
  <c r="BG33" i="18"/>
  <c r="BF33" i="18"/>
  <c r="BE33" i="18"/>
  <c r="BD33" i="18"/>
  <c r="BC33" i="18"/>
  <c r="BB33" i="18"/>
  <c r="BA33" i="18"/>
  <c r="AZ33" i="18"/>
  <c r="AY33" i="18"/>
  <c r="AX33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N32" i="18"/>
  <c r="BM32" i="18"/>
  <c r="BL32" i="18"/>
  <c r="BK32" i="18"/>
  <c r="BJ32" i="18"/>
  <c r="BI32" i="18"/>
  <c r="BH32" i="18"/>
  <c r="BG32" i="18"/>
  <c r="BF32" i="18"/>
  <c r="BE32" i="18"/>
  <c r="BD32" i="18"/>
  <c r="BC32" i="18"/>
  <c r="BB32" i="18"/>
  <c r="BA32" i="18"/>
  <c r="AZ32" i="18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N31" i="18"/>
  <c r="BM31" i="18"/>
  <c r="BL31" i="18"/>
  <c r="BK31" i="18"/>
  <c r="BJ31" i="18"/>
  <c r="BI31" i="18"/>
  <c r="BH31" i="18"/>
  <c r="BG31" i="18"/>
  <c r="BF31" i="18"/>
  <c r="BE31" i="18"/>
  <c r="BD31" i="18"/>
  <c r="BC31" i="18"/>
  <c r="BB31" i="18"/>
  <c r="BA31" i="18"/>
  <c r="AZ31" i="18"/>
  <c r="AY31" i="18"/>
  <c r="AX31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N30" i="18"/>
  <c r="BM30" i="18"/>
  <c r="BL30" i="18"/>
  <c r="BK30" i="18"/>
  <c r="BJ30" i="18"/>
  <c r="BI30" i="18"/>
  <c r="BH30" i="18"/>
  <c r="BG30" i="18"/>
  <c r="BF30" i="18"/>
  <c r="BE30" i="18"/>
  <c r="BD30" i="18"/>
  <c r="BC30" i="18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N29" i="18"/>
  <c r="BM29" i="18"/>
  <c r="BL29" i="18"/>
  <c r="BK29" i="18"/>
  <c r="BJ29" i="18"/>
  <c r="BI29" i="18"/>
  <c r="BH29" i="18"/>
  <c r="BG29" i="18"/>
  <c r="BF29" i="18"/>
  <c r="BE29" i="18"/>
  <c r="BD29" i="18"/>
  <c r="BC29" i="18"/>
  <c r="BB29" i="18"/>
  <c r="BA29" i="18"/>
  <c r="AZ29" i="18"/>
  <c r="AY29" i="18"/>
  <c r="AX29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W86" i="19" l="1"/>
  <c r="C64" i="19"/>
  <c r="C91" i="19" s="1"/>
  <c r="D64" i="19"/>
  <c r="D91" i="19" s="1"/>
  <c r="E65" i="19"/>
  <c r="E92" i="19" s="1"/>
  <c r="N65" i="19" s="1"/>
  <c r="C61" i="19"/>
  <c r="C88" i="19" s="1"/>
  <c r="X86" i="19"/>
  <c r="E62" i="19"/>
  <c r="E89" i="19" s="1"/>
  <c r="C63" i="19"/>
  <c r="C90" i="19" s="1"/>
  <c r="D66" i="19"/>
  <c r="D93" i="19" s="1"/>
  <c r="N77" i="19"/>
  <c r="M61" i="19"/>
  <c r="M74" i="19"/>
  <c r="M67" i="19"/>
  <c r="M73" i="19"/>
  <c r="F57" i="19"/>
  <c r="F84" i="19" s="1"/>
  <c r="D59" i="19"/>
  <c r="D86" i="19" s="1"/>
  <c r="C59" i="19"/>
  <c r="C86" i="19" s="1"/>
  <c r="M59" i="19" s="1"/>
  <c r="F60" i="19"/>
  <c r="F87" i="19" s="1"/>
  <c r="E61" i="19"/>
  <c r="E88" i="19" s="1"/>
  <c r="F62" i="19"/>
  <c r="F89" i="19" s="1"/>
  <c r="F64" i="19"/>
  <c r="F91" i="19" s="1"/>
  <c r="F68" i="19"/>
  <c r="F95" i="19" s="1"/>
  <c r="E68" i="19"/>
  <c r="E95" i="19" s="1"/>
  <c r="N68" i="19" s="1"/>
  <c r="F69" i="19"/>
  <c r="F96" i="19" s="1"/>
  <c r="F74" i="19"/>
  <c r="F101" i="19" s="1"/>
  <c r="D75" i="19"/>
  <c r="D102" i="19" s="1"/>
  <c r="C75" i="19"/>
  <c r="C102" i="19" s="1"/>
  <c r="D76" i="19"/>
  <c r="D103" i="19" s="1"/>
  <c r="F78" i="19"/>
  <c r="F105" i="19" s="1"/>
  <c r="C79" i="19"/>
  <c r="C106" i="19" s="1"/>
  <c r="M79" i="19" s="1"/>
  <c r="D80" i="19"/>
  <c r="D107" i="19" s="1"/>
  <c r="C81" i="19"/>
  <c r="C108" i="19" s="1"/>
  <c r="Y86" i="19"/>
  <c r="V86" i="19"/>
  <c r="P57" i="19"/>
  <c r="S57" i="19" s="1"/>
  <c r="P69" i="19"/>
  <c r="S69" i="19" s="1"/>
  <c r="E57" i="19"/>
  <c r="E84" i="19" s="1"/>
  <c r="D58" i="19"/>
  <c r="D85" i="19" s="1"/>
  <c r="E59" i="19"/>
  <c r="E86" i="19" s="1"/>
  <c r="N59" i="19" s="1"/>
  <c r="F65" i="19"/>
  <c r="F92" i="19" s="1"/>
  <c r="D68" i="19"/>
  <c r="D95" i="19" s="1"/>
  <c r="E69" i="19"/>
  <c r="E96" i="19" s="1"/>
  <c r="N69" i="19" s="1"/>
  <c r="D74" i="19"/>
  <c r="D101" i="19" s="1"/>
  <c r="E75" i="19"/>
  <c r="E102" i="19" s="1"/>
  <c r="F77" i="19"/>
  <c r="F104" i="19" s="1"/>
  <c r="E81" i="19"/>
  <c r="E108" i="19" s="1"/>
  <c r="N81" i="19" s="1"/>
  <c r="P70" i="19"/>
  <c r="S70" i="19" s="1"/>
  <c r="P80" i="19"/>
  <c r="S80" i="19" s="1"/>
  <c r="P58" i="19"/>
  <c r="S58" i="19" s="1"/>
  <c r="P59" i="19"/>
  <c r="S59" i="19" s="1"/>
  <c r="P75" i="19"/>
  <c r="S75" i="19" s="1"/>
  <c r="P81" i="19"/>
  <c r="S81" i="19" s="1"/>
  <c r="Z86" i="19"/>
  <c r="P63" i="19"/>
  <c r="S63" i="19" s="1"/>
  <c r="D57" i="19"/>
  <c r="D84" i="19" s="1"/>
  <c r="C57" i="19"/>
  <c r="C84" i="19" s="1"/>
  <c r="C58" i="19"/>
  <c r="C85" i="19" s="1"/>
  <c r="F58" i="19"/>
  <c r="F85" i="19" s="1"/>
  <c r="E58" i="19"/>
  <c r="E85" i="19" s="1"/>
  <c r="F59" i="19"/>
  <c r="F86" i="19" s="1"/>
  <c r="D60" i="19"/>
  <c r="D87" i="19" s="1"/>
  <c r="C60" i="19"/>
  <c r="C87" i="19" s="1"/>
  <c r="M60" i="19" s="1"/>
  <c r="E60" i="19"/>
  <c r="E87" i="19" s="1"/>
  <c r="N60" i="19" s="1"/>
  <c r="D61" i="19"/>
  <c r="D88" i="19" s="1"/>
  <c r="F61" i="19"/>
  <c r="F88" i="19" s="1"/>
  <c r="C62" i="19"/>
  <c r="C89" i="19" s="1"/>
  <c r="M62" i="19" s="1"/>
  <c r="D63" i="19"/>
  <c r="D90" i="19" s="1"/>
  <c r="F63" i="19"/>
  <c r="F90" i="19" s="1"/>
  <c r="E63" i="19"/>
  <c r="E90" i="19" s="1"/>
  <c r="N63" i="19" s="1"/>
  <c r="E64" i="19"/>
  <c r="E91" i="19" s="1"/>
  <c r="N64" i="19" s="1"/>
  <c r="D65" i="19"/>
  <c r="D92" i="19" s="1"/>
  <c r="C65" i="19"/>
  <c r="C92" i="19" s="1"/>
  <c r="C66" i="19"/>
  <c r="C93" i="19" s="1"/>
  <c r="M66" i="19" s="1"/>
  <c r="F66" i="19"/>
  <c r="F93" i="19" s="1"/>
  <c r="E66" i="19"/>
  <c r="E93" i="19" s="1"/>
  <c r="F67" i="19"/>
  <c r="F94" i="19" s="1"/>
  <c r="N67" i="19" s="1"/>
  <c r="C68" i="19"/>
  <c r="C95" i="19" s="1"/>
  <c r="D69" i="19"/>
  <c r="D96" i="19" s="1"/>
  <c r="C69" i="19"/>
  <c r="C96" i="19" s="1"/>
  <c r="M69" i="19" s="1"/>
  <c r="D70" i="19"/>
  <c r="D97" i="19" s="1"/>
  <c r="C70" i="19"/>
  <c r="C97" i="19" s="1"/>
  <c r="M70" i="19" s="1"/>
  <c r="E70" i="19"/>
  <c r="E97" i="19" s="1"/>
  <c r="N70" i="19" s="1"/>
  <c r="D71" i="19"/>
  <c r="D98" i="19" s="1"/>
  <c r="M71" i="19" s="1"/>
  <c r="F71" i="19"/>
  <c r="F98" i="19" s="1"/>
  <c r="E71" i="19"/>
  <c r="E98" i="19" s="1"/>
  <c r="N71" i="19" s="1"/>
  <c r="C72" i="19"/>
  <c r="C99" i="19" s="1"/>
  <c r="M72" i="19" s="1"/>
  <c r="F72" i="19"/>
  <c r="F99" i="19" s="1"/>
  <c r="E72" i="19"/>
  <c r="E99" i="19" s="1"/>
  <c r="D73" i="19"/>
  <c r="D100" i="19" s="1"/>
  <c r="F73" i="19"/>
  <c r="F100" i="19" s="1"/>
  <c r="N73" i="19" s="1"/>
  <c r="E74" i="19"/>
  <c r="E101" i="19" s="1"/>
  <c r="F75" i="19"/>
  <c r="F102" i="19" s="1"/>
  <c r="C76" i="19"/>
  <c r="C103" i="19" s="1"/>
  <c r="M76" i="19" s="1"/>
  <c r="D77" i="19"/>
  <c r="D104" i="19" s="1"/>
  <c r="C77" i="19"/>
  <c r="C104" i="19" s="1"/>
  <c r="M77" i="19" s="1"/>
  <c r="D78" i="19"/>
  <c r="D105" i="19" s="1"/>
  <c r="C78" i="19"/>
  <c r="C105" i="19" s="1"/>
  <c r="M78" i="19" s="1"/>
  <c r="E78" i="19"/>
  <c r="E105" i="19" s="1"/>
  <c r="D79" i="19"/>
  <c r="D106" i="19" s="1"/>
  <c r="F79" i="19"/>
  <c r="F106" i="19" s="1"/>
  <c r="E79" i="19"/>
  <c r="E106" i="19" s="1"/>
  <c r="N79" i="19" s="1"/>
  <c r="C80" i="19"/>
  <c r="C107" i="19" s="1"/>
  <c r="F80" i="19"/>
  <c r="F107" i="19" s="1"/>
  <c r="E80" i="19"/>
  <c r="E107" i="19" s="1"/>
  <c r="D81" i="19"/>
  <c r="D108" i="19" s="1"/>
  <c r="F81" i="19"/>
  <c r="F108" i="19" s="1"/>
  <c r="AA86" i="19"/>
  <c r="P61" i="19"/>
  <c r="S61" i="19" s="1"/>
  <c r="P79" i="19"/>
  <c r="S79" i="19" s="1"/>
  <c r="D70" i="18"/>
  <c r="D97" i="18" s="1"/>
  <c r="C70" i="18"/>
  <c r="C97" i="18" s="1"/>
  <c r="F70" i="18"/>
  <c r="F97" i="18" s="1"/>
  <c r="E70" i="18"/>
  <c r="E97" i="18" s="1"/>
  <c r="N70" i="18" s="1"/>
  <c r="D72" i="18"/>
  <c r="D99" i="18" s="1"/>
  <c r="C72" i="18"/>
  <c r="C99" i="18" s="1"/>
  <c r="M72" i="18" s="1"/>
  <c r="F72" i="18"/>
  <c r="F99" i="18" s="1"/>
  <c r="E72" i="18"/>
  <c r="E99" i="18" s="1"/>
  <c r="N72" i="18" s="1"/>
  <c r="D74" i="18"/>
  <c r="D101" i="18" s="1"/>
  <c r="C74" i="18"/>
  <c r="C101" i="18" s="1"/>
  <c r="M74" i="18" s="1"/>
  <c r="F74" i="18"/>
  <c r="F101" i="18" s="1"/>
  <c r="E74" i="18"/>
  <c r="E101" i="18" s="1"/>
  <c r="N74" i="18" s="1"/>
  <c r="D76" i="18"/>
  <c r="D103" i="18" s="1"/>
  <c r="C76" i="18"/>
  <c r="C103" i="18" s="1"/>
  <c r="M76" i="18" s="1"/>
  <c r="F76" i="18"/>
  <c r="F103" i="18" s="1"/>
  <c r="E76" i="18"/>
  <c r="E103" i="18" s="1"/>
  <c r="D78" i="18"/>
  <c r="D105" i="18" s="1"/>
  <c r="C78" i="18"/>
  <c r="C105" i="18" s="1"/>
  <c r="F78" i="18"/>
  <c r="F105" i="18" s="1"/>
  <c r="E78" i="18"/>
  <c r="E105" i="18" s="1"/>
  <c r="N78" i="18" s="1"/>
  <c r="D80" i="18"/>
  <c r="D107" i="18" s="1"/>
  <c r="C80" i="18"/>
  <c r="C107" i="18" s="1"/>
  <c r="M80" i="18" s="1"/>
  <c r="F80" i="18"/>
  <c r="F107" i="18" s="1"/>
  <c r="E80" i="18"/>
  <c r="E107" i="18" s="1"/>
  <c r="N80" i="18" s="1"/>
  <c r="P80" i="18"/>
  <c r="S80" i="18" s="1"/>
  <c r="P69" i="18"/>
  <c r="S69" i="18" s="1"/>
  <c r="P77" i="18"/>
  <c r="S77" i="18" s="1"/>
  <c r="D67" i="18"/>
  <c r="D94" i="18" s="1"/>
  <c r="C67" i="18"/>
  <c r="C94" i="18" s="1"/>
  <c r="M67" i="18" s="1"/>
  <c r="F67" i="18"/>
  <c r="F94" i="18" s="1"/>
  <c r="E67" i="18"/>
  <c r="E94" i="18" s="1"/>
  <c r="D68" i="18"/>
  <c r="D95" i="18" s="1"/>
  <c r="C68" i="18"/>
  <c r="C95" i="18" s="1"/>
  <c r="F68" i="18"/>
  <c r="F95" i="18" s="1"/>
  <c r="E68" i="18"/>
  <c r="E95" i="18" s="1"/>
  <c r="F57" i="18"/>
  <c r="F84" i="18" s="1"/>
  <c r="H57" i="18"/>
  <c r="H84" i="18" s="1"/>
  <c r="C58" i="18"/>
  <c r="C85" i="18" s="1"/>
  <c r="J58" i="18"/>
  <c r="J85" i="18" s="1"/>
  <c r="G58" i="18"/>
  <c r="G85" i="18" s="1"/>
  <c r="D59" i="18"/>
  <c r="D86" i="18" s="1"/>
  <c r="C59" i="18"/>
  <c r="C86" i="18" s="1"/>
  <c r="F59" i="18"/>
  <c r="F86" i="18" s="1"/>
  <c r="E59" i="18"/>
  <c r="E86" i="18" s="1"/>
  <c r="H59" i="18"/>
  <c r="H86" i="18" s="1"/>
  <c r="G59" i="18"/>
  <c r="G86" i="18" s="1"/>
  <c r="D60" i="18"/>
  <c r="D87" i="18" s="1"/>
  <c r="C60" i="18"/>
  <c r="C87" i="18" s="1"/>
  <c r="M60" i="18" s="1"/>
  <c r="F60" i="18"/>
  <c r="F87" i="18" s="1"/>
  <c r="E60" i="18"/>
  <c r="E87" i="18" s="1"/>
  <c r="J60" i="18"/>
  <c r="J87" i="18" s="1"/>
  <c r="I60" i="18"/>
  <c r="I87" i="18" s="1"/>
  <c r="H60" i="18"/>
  <c r="H87" i="18" s="1"/>
  <c r="G60" i="18"/>
  <c r="G87" i="18" s="1"/>
  <c r="D61" i="18"/>
  <c r="D88" i="18" s="1"/>
  <c r="C61" i="18"/>
  <c r="C88" i="18" s="1"/>
  <c r="M61" i="18" s="1"/>
  <c r="F61" i="18"/>
  <c r="F88" i="18" s="1"/>
  <c r="E61" i="18"/>
  <c r="E88" i="18" s="1"/>
  <c r="J61" i="18"/>
  <c r="J88" i="18" s="1"/>
  <c r="I61" i="18"/>
  <c r="I88" i="18" s="1"/>
  <c r="H61" i="18"/>
  <c r="H88" i="18" s="1"/>
  <c r="G61" i="18"/>
  <c r="G88" i="18" s="1"/>
  <c r="D62" i="18"/>
  <c r="D89" i="18" s="1"/>
  <c r="C62" i="18"/>
  <c r="C89" i="18" s="1"/>
  <c r="M62" i="18" s="1"/>
  <c r="F62" i="18"/>
  <c r="F89" i="18" s="1"/>
  <c r="E62" i="18"/>
  <c r="E89" i="18" s="1"/>
  <c r="J62" i="18"/>
  <c r="J89" i="18" s="1"/>
  <c r="I62" i="18"/>
  <c r="I89" i="18" s="1"/>
  <c r="H62" i="18"/>
  <c r="H89" i="18" s="1"/>
  <c r="G62" i="18"/>
  <c r="G89" i="18" s="1"/>
  <c r="D63" i="18"/>
  <c r="D90" i="18" s="1"/>
  <c r="C63" i="18"/>
  <c r="C90" i="18" s="1"/>
  <c r="M63" i="18" s="1"/>
  <c r="F63" i="18"/>
  <c r="F90" i="18" s="1"/>
  <c r="E63" i="18"/>
  <c r="E90" i="18" s="1"/>
  <c r="J63" i="18"/>
  <c r="J90" i="18" s="1"/>
  <c r="I63" i="18"/>
  <c r="I90" i="18" s="1"/>
  <c r="H63" i="18"/>
  <c r="H90" i="18" s="1"/>
  <c r="G63" i="18"/>
  <c r="G90" i="18" s="1"/>
  <c r="D64" i="18"/>
  <c r="D91" i="18" s="1"/>
  <c r="C64" i="18"/>
  <c r="C91" i="18" s="1"/>
  <c r="M64" i="18" s="1"/>
  <c r="F64" i="18"/>
  <c r="F91" i="18" s="1"/>
  <c r="E64" i="18"/>
  <c r="E91" i="18" s="1"/>
  <c r="J64" i="18"/>
  <c r="J91" i="18" s="1"/>
  <c r="I64" i="18"/>
  <c r="I91" i="18" s="1"/>
  <c r="H64" i="18"/>
  <c r="H91" i="18" s="1"/>
  <c r="G64" i="18"/>
  <c r="G91" i="18" s="1"/>
  <c r="D65" i="18"/>
  <c r="D92" i="18" s="1"/>
  <c r="C65" i="18"/>
  <c r="C92" i="18" s="1"/>
  <c r="M65" i="18" s="1"/>
  <c r="F65" i="18"/>
  <c r="F92" i="18" s="1"/>
  <c r="E65" i="18"/>
  <c r="E92" i="18" s="1"/>
  <c r="J65" i="18"/>
  <c r="J92" i="18" s="1"/>
  <c r="I65" i="18"/>
  <c r="I92" i="18" s="1"/>
  <c r="H65" i="18"/>
  <c r="H92" i="18" s="1"/>
  <c r="G65" i="18"/>
  <c r="G92" i="18" s="1"/>
  <c r="D66" i="18"/>
  <c r="D93" i="18" s="1"/>
  <c r="C66" i="18"/>
  <c r="C93" i="18" s="1"/>
  <c r="M66" i="18" s="1"/>
  <c r="F66" i="18"/>
  <c r="F93" i="18" s="1"/>
  <c r="E66" i="18"/>
  <c r="E93" i="18" s="1"/>
  <c r="J66" i="18"/>
  <c r="J93" i="18" s="1"/>
  <c r="I66" i="18"/>
  <c r="I93" i="18" s="1"/>
  <c r="H66" i="18"/>
  <c r="H93" i="18" s="1"/>
  <c r="G66" i="18"/>
  <c r="G93" i="18" s="1"/>
  <c r="C57" i="18"/>
  <c r="C84" i="18" s="1"/>
  <c r="I57" i="18"/>
  <c r="I84" i="18" s="1"/>
  <c r="D58" i="18"/>
  <c r="D85" i="18" s="1"/>
  <c r="E58" i="18"/>
  <c r="E85" i="18" s="1"/>
  <c r="H58" i="18"/>
  <c r="H85" i="18" s="1"/>
  <c r="I59" i="18"/>
  <c r="I86" i="18" s="1"/>
  <c r="D57" i="18"/>
  <c r="D84" i="18" s="1"/>
  <c r="E57" i="18"/>
  <c r="E84" i="18" s="1"/>
  <c r="N57" i="18" s="1"/>
  <c r="J57" i="18"/>
  <c r="J84" i="18" s="1"/>
  <c r="G57" i="18"/>
  <c r="G84" i="18" s="1"/>
  <c r="F58" i="18"/>
  <c r="F85" i="18" s="1"/>
  <c r="I58" i="18"/>
  <c r="I85" i="18" s="1"/>
  <c r="J59" i="18"/>
  <c r="J86" i="18" s="1"/>
  <c r="R74" i="18"/>
  <c r="O74" i="18"/>
  <c r="O76" i="18"/>
  <c r="P71" i="18"/>
  <c r="S71" i="18" s="1"/>
  <c r="N69" i="18"/>
  <c r="P70" i="18"/>
  <c r="S70" i="18" s="1"/>
  <c r="M73" i="18"/>
  <c r="N75" i="18"/>
  <c r="M75" i="18"/>
  <c r="M77" i="18"/>
  <c r="M78" i="18"/>
  <c r="P79" i="18"/>
  <c r="S79" i="18" s="1"/>
  <c r="P67" i="18"/>
  <c r="S67" i="18" s="1"/>
  <c r="M69" i="18"/>
  <c r="N71" i="18"/>
  <c r="P72" i="18"/>
  <c r="S72" i="18" s="1"/>
  <c r="N73" i="18"/>
  <c r="P73" i="18"/>
  <c r="S73" i="18" s="1"/>
  <c r="P74" i="18"/>
  <c r="S74" i="18" s="1"/>
  <c r="N76" i="18"/>
  <c r="M79" i="18"/>
  <c r="N79" i="18"/>
  <c r="M81" i="18"/>
  <c r="N81" i="18"/>
  <c r="P81" i="18"/>
  <c r="S81" i="18" s="1"/>
  <c r="P68" i="18"/>
  <c r="S68" i="18" s="1"/>
  <c r="M70" i="18"/>
  <c r="M71" i="18"/>
  <c r="P75" i="18"/>
  <c r="S75" i="18" s="1"/>
  <c r="P76" i="18"/>
  <c r="S76" i="18" s="1"/>
  <c r="N77" i="18"/>
  <c r="P78" i="18"/>
  <c r="S78" i="18" s="1"/>
  <c r="N62" i="19" l="1"/>
  <c r="M63" i="19"/>
  <c r="O63" i="19" s="1"/>
  <c r="M64" i="19"/>
  <c r="R64" i="19" s="1"/>
  <c r="T64" i="19" s="1"/>
  <c r="O71" i="19"/>
  <c r="R71" i="19"/>
  <c r="T71" i="19" s="1"/>
  <c r="R63" i="19"/>
  <c r="T63" i="19" s="1"/>
  <c r="O78" i="19"/>
  <c r="R78" i="19"/>
  <c r="T78" i="19" s="1"/>
  <c r="O70" i="19"/>
  <c r="R70" i="19"/>
  <c r="T70" i="19" s="1"/>
  <c r="M58" i="19"/>
  <c r="O59" i="19"/>
  <c r="R59" i="19"/>
  <c r="T59" i="19" s="1"/>
  <c r="N80" i="19"/>
  <c r="N72" i="19"/>
  <c r="M65" i="19"/>
  <c r="M57" i="19"/>
  <c r="M81" i="19"/>
  <c r="O77" i="19"/>
  <c r="R77" i="19"/>
  <c r="T77" i="19" s="1"/>
  <c r="O61" i="19"/>
  <c r="N57" i="19"/>
  <c r="N75" i="19"/>
  <c r="O72" i="19"/>
  <c r="R72" i="19"/>
  <c r="T72" i="19" s="1"/>
  <c r="O60" i="19"/>
  <c r="R60" i="19"/>
  <c r="T60" i="19" s="1"/>
  <c r="O79" i="19"/>
  <c r="R79" i="19"/>
  <c r="T79" i="19" s="1"/>
  <c r="R73" i="19"/>
  <c r="T73" i="19" s="1"/>
  <c r="O73" i="19"/>
  <c r="R76" i="19"/>
  <c r="T76" i="19" s="1"/>
  <c r="O76" i="19"/>
  <c r="R67" i="19"/>
  <c r="T67" i="19" s="1"/>
  <c r="O67" i="19"/>
  <c r="N74" i="19"/>
  <c r="R74" i="19" s="1"/>
  <c r="T74" i="19" s="1"/>
  <c r="N66" i="19"/>
  <c r="O66" i="19" s="1"/>
  <c r="N58" i="19"/>
  <c r="M75" i="19"/>
  <c r="N61" i="19"/>
  <c r="R61" i="19" s="1"/>
  <c r="T61" i="19" s="1"/>
  <c r="O64" i="19"/>
  <c r="O69" i="19"/>
  <c r="R69" i="19"/>
  <c r="T69" i="19" s="1"/>
  <c r="M80" i="19"/>
  <c r="M68" i="19"/>
  <c r="N78" i="19"/>
  <c r="R62" i="19"/>
  <c r="T62" i="19" s="1"/>
  <c r="O62" i="19"/>
  <c r="R76" i="18"/>
  <c r="M57" i="18"/>
  <c r="R57" i="18" s="1"/>
  <c r="T57" i="18" s="1"/>
  <c r="N68" i="18"/>
  <c r="M58" i="18"/>
  <c r="O58" i="18" s="1"/>
  <c r="M68" i="18"/>
  <c r="O68" i="18" s="1"/>
  <c r="P59" i="18"/>
  <c r="S59" i="18" s="1"/>
  <c r="P66" i="18"/>
  <c r="S66" i="18" s="1"/>
  <c r="P65" i="18"/>
  <c r="S65" i="18" s="1"/>
  <c r="P63" i="18"/>
  <c r="S63" i="18" s="1"/>
  <c r="P62" i="18"/>
  <c r="S62" i="18" s="1"/>
  <c r="P61" i="18"/>
  <c r="S61" i="18" s="1"/>
  <c r="P60" i="18"/>
  <c r="S60" i="18" s="1"/>
  <c r="T76" i="18"/>
  <c r="N66" i="18"/>
  <c r="N60" i="18"/>
  <c r="P58" i="18"/>
  <c r="S58" i="18" s="1"/>
  <c r="N67" i="18"/>
  <c r="R67" i="18" s="1"/>
  <c r="T67" i="18" s="1"/>
  <c r="N58" i="18"/>
  <c r="N62" i="18"/>
  <c r="R62" i="18" s="1"/>
  <c r="P57" i="18"/>
  <c r="S57" i="18" s="1"/>
  <c r="N64" i="18"/>
  <c r="R64" i="18" s="1"/>
  <c r="N65" i="18"/>
  <c r="R65" i="18" s="1"/>
  <c r="T65" i="18" s="1"/>
  <c r="N63" i="18"/>
  <c r="R63" i="18" s="1"/>
  <c r="N61" i="18"/>
  <c r="R61" i="18" s="1"/>
  <c r="M59" i="18"/>
  <c r="O63" i="18"/>
  <c r="P64" i="18"/>
  <c r="S64" i="18" s="1"/>
  <c r="N59" i="18"/>
  <c r="R77" i="18"/>
  <c r="T77" i="18" s="1"/>
  <c r="O77" i="18"/>
  <c r="R75" i="18"/>
  <c r="T75" i="18" s="1"/>
  <c r="O75" i="18"/>
  <c r="O71" i="18"/>
  <c r="R71" i="18"/>
  <c r="T71" i="18" s="1"/>
  <c r="R69" i="18"/>
  <c r="T69" i="18" s="1"/>
  <c r="O69" i="18"/>
  <c r="R70" i="18"/>
  <c r="T70" i="18" s="1"/>
  <c r="O70" i="18"/>
  <c r="O81" i="18"/>
  <c r="R81" i="18"/>
  <c r="T81" i="18" s="1"/>
  <c r="O78" i="18"/>
  <c r="R78" i="18"/>
  <c r="T78" i="18" s="1"/>
  <c r="O65" i="18"/>
  <c r="O79" i="18"/>
  <c r="R79" i="18"/>
  <c r="T79" i="18" s="1"/>
  <c r="O73" i="18"/>
  <c r="R73" i="18"/>
  <c r="T73" i="18" s="1"/>
  <c r="O72" i="18"/>
  <c r="R72" i="18"/>
  <c r="T72" i="18" s="1"/>
  <c r="O60" i="18"/>
  <c r="R60" i="18"/>
  <c r="O57" i="18"/>
  <c r="O80" i="18"/>
  <c r="R80" i="18"/>
  <c r="T80" i="18" s="1"/>
  <c r="O66" i="18"/>
  <c r="R66" i="18"/>
  <c r="T66" i="18" s="1"/>
  <c r="O61" i="18"/>
  <c r="O64" i="18"/>
  <c r="T74" i="18"/>
  <c r="R81" i="19" l="1"/>
  <c r="T81" i="19" s="1"/>
  <c r="O81" i="19"/>
  <c r="O74" i="19"/>
  <c r="O57" i="19"/>
  <c r="R57" i="19"/>
  <c r="T57" i="19" s="1"/>
  <c r="O58" i="19"/>
  <c r="R58" i="19"/>
  <c r="T58" i="19" s="1"/>
  <c r="R68" i="19"/>
  <c r="T68" i="19" s="1"/>
  <c r="O68" i="19"/>
  <c r="O75" i="19"/>
  <c r="R75" i="19"/>
  <c r="T75" i="19" s="1"/>
  <c r="R65" i="19"/>
  <c r="T65" i="19" s="1"/>
  <c r="O65" i="19"/>
  <c r="R66" i="19"/>
  <c r="T66" i="19" s="1"/>
  <c r="O80" i="19"/>
  <c r="R80" i="19"/>
  <c r="T80" i="19" s="1"/>
  <c r="R58" i="18"/>
  <c r="T58" i="18" s="1"/>
  <c r="R68" i="18"/>
  <c r="T68" i="18" s="1"/>
  <c r="T62" i="18"/>
  <c r="T60" i="18"/>
  <c r="T63" i="18"/>
  <c r="T61" i="18"/>
  <c r="T64" i="18"/>
  <c r="O62" i="18"/>
  <c r="O67" i="18"/>
  <c r="O59" i="18"/>
  <c r="R59" i="18"/>
  <c r="T59" i="18" s="1"/>
  <c r="Z86" i="15" l="1"/>
  <c r="Z58" i="15"/>
  <c r="Z59" i="15"/>
  <c r="Z60" i="15"/>
  <c r="Z61" i="15"/>
  <c r="Z62" i="15"/>
  <c r="Z63" i="15"/>
  <c r="Z64" i="15"/>
  <c r="Z65" i="15"/>
  <c r="Z66" i="15"/>
  <c r="Z57" i="15"/>
  <c r="Z58" i="17"/>
  <c r="Z59" i="17"/>
  <c r="Z60" i="17"/>
  <c r="Z61" i="17"/>
  <c r="Z62" i="17"/>
  <c r="Z63" i="17"/>
  <c r="Z64" i="17"/>
  <c r="Z65" i="17"/>
  <c r="Z66" i="17"/>
  <c r="Z57" i="17"/>
  <c r="Y66" i="17"/>
  <c r="X66" i="17"/>
  <c r="W66" i="17"/>
  <c r="V66" i="17"/>
  <c r="Y65" i="17"/>
  <c r="X65" i="17"/>
  <c r="W65" i="17"/>
  <c r="V65" i="17"/>
  <c r="Y64" i="17"/>
  <c r="X64" i="17"/>
  <c r="W64" i="17"/>
  <c r="V64" i="17"/>
  <c r="Y63" i="17"/>
  <c r="X63" i="17"/>
  <c r="W63" i="17"/>
  <c r="V63" i="17"/>
  <c r="Y62" i="17"/>
  <c r="X62" i="17"/>
  <c r="W62" i="17"/>
  <c r="V62" i="17"/>
  <c r="Y61" i="17"/>
  <c r="X61" i="17"/>
  <c r="W61" i="17"/>
  <c r="V61" i="17"/>
  <c r="Y60" i="17"/>
  <c r="X60" i="17"/>
  <c r="W60" i="17"/>
  <c r="V60" i="17"/>
  <c r="Y59" i="17"/>
  <c r="X59" i="17"/>
  <c r="W59" i="17"/>
  <c r="V59" i="17"/>
  <c r="Y58" i="17"/>
  <c r="X58" i="17"/>
  <c r="W58" i="17"/>
  <c r="V58" i="17"/>
  <c r="Y57" i="17"/>
  <c r="X57" i="17"/>
  <c r="W57" i="17"/>
  <c r="V57" i="17"/>
  <c r="CT53" i="17"/>
  <c r="CS53" i="17"/>
  <c r="CR53" i="17"/>
  <c r="CQ53" i="17"/>
  <c r="CP53" i="17"/>
  <c r="CO53" i="17"/>
  <c r="CN53" i="17"/>
  <c r="CM53" i="17"/>
  <c r="CL53" i="17"/>
  <c r="CK53" i="17"/>
  <c r="CJ53" i="17"/>
  <c r="CI53" i="17"/>
  <c r="CH53" i="17"/>
  <c r="CG53" i="17"/>
  <c r="CF53" i="17"/>
  <c r="CE53" i="17"/>
  <c r="CD53" i="17"/>
  <c r="CC53" i="17"/>
  <c r="CB53" i="17"/>
  <c r="CA53" i="17"/>
  <c r="BZ53" i="17"/>
  <c r="BY53" i="17"/>
  <c r="BX53" i="17"/>
  <c r="BW53" i="17"/>
  <c r="BV53" i="17"/>
  <c r="BU53" i="17"/>
  <c r="BT53" i="17"/>
  <c r="BS53" i="17"/>
  <c r="BR53" i="17"/>
  <c r="BQ53" i="17"/>
  <c r="BP53" i="17"/>
  <c r="BO53" i="17"/>
  <c r="BN53" i="17"/>
  <c r="BM53" i="17"/>
  <c r="BL53" i="17"/>
  <c r="BK53" i="17"/>
  <c r="BJ53" i="17"/>
  <c r="BI53" i="17"/>
  <c r="BH53" i="17"/>
  <c r="BG53" i="17"/>
  <c r="BF53" i="17"/>
  <c r="BE53" i="17"/>
  <c r="BD53" i="17"/>
  <c r="BC53" i="17"/>
  <c r="BB53" i="17"/>
  <c r="BA53" i="17"/>
  <c r="AZ53" i="17"/>
  <c r="AY53" i="17"/>
  <c r="AX53" i="17"/>
  <c r="AW53" i="17"/>
  <c r="AV53" i="17"/>
  <c r="AU53" i="17"/>
  <c r="AT53" i="17"/>
  <c r="AS53" i="17"/>
  <c r="AR53" i="17"/>
  <c r="AQ53" i="17"/>
  <c r="AP53" i="17"/>
  <c r="AO53" i="17"/>
  <c r="AN53" i="17"/>
  <c r="AM53" i="17"/>
  <c r="AL53" i="17"/>
  <c r="AK53" i="17"/>
  <c r="AJ53" i="17"/>
  <c r="AI53" i="17"/>
  <c r="AH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CT52" i="17"/>
  <c r="CS52" i="17"/>
  <c r="CR52" i="17"/>
  <c r="CQ52" i="17"/>
  <c r="CP52" i="17"/>
  <c r="CO52" i="17"/>
  <c r="CN52" i="17"/>
  <c r="CM52" i="17"/>
  <c r="CL52" i="17"/>
  <c r="CK52" i="17"/>
  <c r="CJ52" i="17"/>
  <c r="CI52" i="17"/>
  <c r="CH52" i="17"/>
  <c r="CG52" i="17"/>
  <c r="CF52" i="17"/>
  <c r="CE52" i="17"/>
  <c r="CD52" i="17"/>
  <c r="CC52" i="17"/>
  <c r="CB52" i="17"/>
  <c r="CA52" i="17"/>
  <c r="BZ52" i="17"/>
  <c r="BY52" i="17"/>
  <c r="BX52" i="17"/>
  <c r="BW52" i="17"/>
  <c r="BV52" i="17"/>
  <c r="BU52" i="17"/>
  <c r="BT52" i="17"/>
  <c r="BS52" i="17"/>
  <c r="BR52" i="17"/>
  <c r="BQ52" i="17"/>
  <c r="BP52" i="17"/>
  <c r="BO52" i="17"/>
  <c r="BN52" i="17"/>
  <c r="BM52" i="17"/>
  <c r="BL52" i="17"/>
  <c r="BK52" i="17"/>
  <c r="BJ52" i="17"/>
  <c r="BI52" i="17"/>
  <c r="BH52" i="17"/>
  <c r="BG52" i="17"/>
  <c r="BF52" i="17"/>
  <c r="BE52" i="17"/>
  <c r="BD52" i="17"/>
  <c r="BC52" i="17"/>
  <c r="BB52" i="17"/>
  <c r="BA52" i="17"/>
  <c r="AZ52" i="17"/>
  <c r="AY52" i="17"/>
  <c r="AX52" i="17"/>
  <c r="AW52" i="17"/>
  <c r="AV52" i="17"/>
  <c r="AU52" i="17"/>
  <c r="AT52" i="17"/>
  <c r="AS52" i="17"/>
  <c r="AR52" i="17"/>
  <c r="AQ52" i="17"/>
  <c r="AP52" i="17"/>
  <c r="AO52" i="17"/>
  <c r="AN52" i="17"/>
  <c r="AM52" i="17"/>
  <c r="AL52" i="17"/>
  <c r="AK52" i="17"/>
  <c r="AJ52" i="17"/>
  <c r="AI52" i="17"/>
  <c r="AH52" i="17"/>
  <c r="AG52" i="17"/>
  <c r="AF52" i="17"/>
  <c r="AE52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CT51" i="17"/>
  <c r="CS51" i="17"/>
  <c r="CR51" i="17"/>
  <c r="CQ51" i="17"/>
  <c r="CP51" i="17"/>
  <c r="CO51" i="17"/>
  <c r="CN51" i="17"/>
  <c r="CM51" i="17"/>
  <c r="CL51" i="17"/>
  <c r="CK51" i="17"/>
  <c r="CJ51" i="17"/>
  <c r="CI51" i="17"/>
  <c r="CH51" i="17"/>
  <c r="CG51" i="17"/>
  <c r="CF51" i="17"/>
  <c r="CE51" i="17"/>
  <c r="CD51" i="17"/>
  <c r="CC51" i="17"/>
  <c r="CB51" i="17"/>
  <c r="CA51" i="17"/>
  <c r="BZ51" i="17"/>
  <c r="BY51" i="17"/>
  <c r="BX51" i="17"/>
  <c r="BW51" i="17"/>
  <c r="BV51" i="17"/>
  <c r="BU51" i="17"/>
  <c r="BT51" i="17"/>
  <c r="BS51" i="17"/>
  <c r="BR51" i="17"/>
  <c r="BQ51" i="17"/>
  <c r="BP51" i="17"/>
  <c r="BO51" i="17"/>
  <c r="BN51" i="17"/>
  <c r="BM51" i="17"/>
  <c r="BL51" i="17"/>
  <c r="BK51" i="17"/>
  <c r="BJ51" i="17"/>
  <c r="BI51" i="17"/>
  <c r="BH51" i="17"/>
  <c r="BG51" i="17"/>
  <c r="BF51" i="17"/>
  <c r="BE51" i="17"/>
  <c r="BD51" i="17"/>
  <c r="BC51" i="17"/>
  <c r="BB51" i="17"/>
  <c r="BA51" i="17"/>
  <c r="AZ51" i="17"/>
  <c r="AY51" i="17"/>
  <c r="AX51" i="17"/>
  <c r="AW51" i="17"/>
  <c r="AV51" i="17"/>
  <c r="AU51" i="17"/>
  <c r="AT51" i="17"/>
  <c r="AS51" i="17"/>
  <c r="AR51" i="17"/>
  <c r="AQ51" i="17"/>
  <c r="AP51" i="17"/>
  <c r="AO51" i="17"/>
  <c r="AN51" i="17"/>
  <c r="AM51" i="17"/>
  <c r="AL51" i="17"/>
  <c r="AK51" i="17"/>
  <c r="AJ51" i="17"/>
  <c r="AI51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CT50" i="17"/>
  <c r="CS50" i="17"/>
  <c r="CR50" i="17"/>
  <c r="CQ50" i="17"/>
  <c r="CP50" i="17"/>
  <c r="CO50" i="17"/>
  <c r="CN50" i="17"/>
  <c r="CM50" i="17"/>
  <c r="CL50" i="17"/>
  <c r="CK50" i="17"/>
  <c r="CJ50" i="17"/>
  <c r="CI50" i="17"/>
  <c r="CH50" i="17"/>
  <c r="CG50" i="17"/>
  <c r="CF50" i="17"/>
  <c r="CE50" i="17"/>
  <c r="CD50" i="17"/>
  <c r="CC50" i="17"/>
  <c r="CB50" i="17"/>
  <c r="CA50" i="17"/>
  <c r="BZ50" i="17"/>
  <c r="BY50" i="17"/>
  <c r="BX50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BK50" i="17"/>
  <c r="BJ50" i="17"/>
  <c r="BI50" i="17"/>
  <c r="BH50" i="17"/>
  <c r="BG50" i="17"/>
  <c r="BF50" i="17"/>
  <c r="BE50" i="17"/>
  <c r="BD50" i="17"/>
  <c r="BC50" i="17"/>
  <c r="BB50" i="17"/>
  <c r="BA50" i="17"/>
  <c r="AZ50" i="17"/>
  <c r="AY50" i="17"/>
  <c r="AX50" i="17"/>
  <c r="AW50" i="17"/>
  <c r="AV50" i="17"/>
  <c r="AU50" i="17"/>
  <c r="AT50" i="17"/>
  <c r="AS50" i="17"/>
  <c r="AR50" i="17"/>
  <c r="AQ50" i="17"/>
  <c r="AP50" i="17"/>
  <c r="AO50" i="17"/>
  <c r="AN50" i="17"/>
  <c r="AM50" i="17"/>
  <c r="AL50" i="17"/>
  <c r="AK50" i="17"/>
  <c r="AJ50" i="17"/>
  <c r="AI50" i="17"/>
  <c r="AH50" i="17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CT49" i="17"/>
  <c r="CS49" i="17"/>
  <c r="CR49" i="17"/>
  <c r="CQ49" i="17"/>
  <c r="CP49" i="17"/>
  <c r="CO49" i="17"/>
  <c r="CN49" i="17"/>
  <c r="CM49" i="17"/>
  <c r="CL49" i="17"/>
  <c r="CK49" i="17"/>
  <c r="CJ49" i="17"/>
  <c r="CI49" i="17"/>
  <c r="CH49" i="17"/>
  <c r="CG49" i="17"/>
  <c r="CF49" i="17"/>
  <c r="CE49" i="17"/>
  <c r="CD49" i="17"/>
  <c r="CC49" i="17"/>
  <c r="CB49" i="17"/>
  <c r="CA49" i="17"/>
  <c r="BZ49" i="17"/>
  <c r="BY49" i="17"/>
  <c r="BX49" i="17"/>
  <c r="BW49" i="17"/>
  <c r="BV49" i="17"/>
  <c r="BU49" i="17"/>
  <c r="BT49" i="17"/>
  <c r="BS49" i="17"/>
  <c r="BR49" i="17"/>
  <c r="BQ49" i="17"/>
  <c r="BP49" i="17"/>
  <c r="BO49" i="17"/>
  <c r="BN49" i="17"/>
  <c r="BM49" i="17"/>
  <c r="BL49" i="17"/>
  <c r="BK49" i="17"/>
  <c r="BJ49" i="17"/>
  <c r="BI49" i="17"/>
  <c r="BH49" i="17"/>
  <c r="BG49" i="17"/>
  <c r="BF49" i="17"/>
  <c r="BE49" i="17"/>
  <c r="BD49" i="17"/>
  <c r="BC49" i="17"/>
  <c r="BB49" i="17"/>
  <c r="BA49" i="17"/>
  <c r="AZ49" i="17"/>
  <c r="AY49" i="17"/>
  <c r="AX49" i="17"/>
  <c r="AW49" i="17"/>
  <c r="AV49" i="17"/>
  <c r="AU49" i="17"/>
  <c r="AT49" i="17"/>
  <c r="AS49" i="17"/>
  <c r="AR49" i="17"/>
  <c r="AQ49" i="17"/>
  <c r="AP49" i="17"/>
  <c r="AO49" i="17"/>
  <c r="AN49" i="17"/>
  <c r="AM49" i="17"/>
  <c r="AL49" i="17"/>
  <c r="AK49" i="17"/>
  <c r="AJ49" i="17"/>
  <c r="AI49" i="17"/>
  <c r="AH49" i="17"/>
  <c r="AG49" i="17"/>
  <c r="AF49" i="17"/>
  <c r="AE49" i="17"/>
  <c r="AD49" i="17"/>
  <c r="AC49" i="17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CT48" i="17"/>
  <c r="CS48" i="17"/>
  <c r="CR48" i="17"/>
  <c r="CQ48" i="17"/>
  <c r="CP48" i="17"/>
  <c r="CO48" i="17"/>
  <c r="CN48" i="17"/>
  <c r="CM48" i="17"/>
  <c r="CL48" i="17"/>
  <c r="CK48" i="17"/>
  <c r="CJ48" i="17"/>
  <c r="CI48" i="17"/>
  <c r="CH48" i="17"/>
  <c r="CG48" i="17"/>
  <c r="CF48" i="17"/>
  <c r="CE48" i="17"/>
  <c r="CD48" i="17"/>
  <c r="CC48" i="17"/>
  <c r="CB48" i="17"/>
  <c r="CA48" i="17"/>
  <c r="BZ48" i="17"/>
  <c r="BY48" i="17"/>
  <c r="BX48" i="17"/>
  <c r="BW48" i="17"/>
  <c r="BV48" i="17"/>
  <c r="BU48" i="17"/>
  <c r="BT48" i="17"/>
  <c r="BS48" i="17"/>
  <c r="BR48" i="17"/>
  <c r="BQ48" i="17"/>
  <c r="BP48" i="17"/>
  <c r="BO48" i="17"/>
  <c r="BN48" i="17"/>
  <c r="BM48" i="17"/>
  <c r="BL48" i="17"/>
  <c r="BK48" i="17"/>
  <c r="BJ48" i="17"/>
  <c r="BI48" i="17"/>
  <c r="BH48" i="17"/>
  <c r="BG48" i="17"/>
  <c r="BF48" i="17"/>
  <c r="BE48" i="17"/>
  <c r="BD48" i="17"/>
  <c r="BC48" i="17"/>
  <c r="BB48" i="17"/>
  <c r="BA48" i="17"/>
  <c r="AZ48" i="17"/>
  <c r="AY48" i="17"/>
  <c r="AX48" i="17"/>
  <c r="AW48" i="17"/>
  <c r="AV48" i="17"/>
  <c r="AU48" i="17"/>
  <c r="AT48" i="17"/>
  <c r="AS48" i="17"/>
  <c r="AR48" i="17"/>
  <c r="AQ48" i="17"/>
  <c r="AP48" i="17"/>
  <c r="AO48" i="17"/>
  <c r="AN48" i="17"/>
  <c r="AM48" i="17"/>
  <c r="AL48" i="17"/>
  <c r="AK48" i="17"/>
  <c r="AJ48" i="17"/>
  <c r="AI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CT47" i="17"/>
  <c r="CS47" i="17"/>
  <c r="CR47" i="17"/>
  <c r="CQ47" i="17"/>
  <c r="CP47" i="17"/>
  <c r="CO47" i="17"/>
  <c r="CN47" i="17"/>
  <c r="CM47" i="17"/>
  <c r="CL47" i="17"/>
  <c r="CK47" i="17"/>
  <c r="CJ47" i="17"/>
  <c r="CI47" i="17"/>
  <c r="CH47" i="17"/>
  <c r="CG47" i="17"/>
  <c r="CF47" i="17"/>
  <c r="CE47" i="17"/>
  <c r="CD47" i="17"/>
  <c r="CC47" i="17"/>
  <c r="CB47" i="17"/>
  <c r="CA47" i="17"/>
  <c r="BZ47" i="17"/>
  <c r="BY47" i="17"/>
  <c r="BX47" i="17"/>
  <c r="BW47" i="17"/>
  <c r="BV47" i="17"/>
  <c r="BU47" i="17"/>
  <c r="BT47" i="17"/>
  <c r="BS47" i="17"/>
  <c r="BR47" i="17"/>
  <c r="BQ47" i="17"/>
  <c r="BP47" i="17"/>
  <c r="BO47" i="17"/>
  <c r="BN47" i="17"/>
  <c r="BM47" i="17"/>
  <c r="BL47" i="17"/>
  <c r="BK47" i="17"/>
  <c r="BJ47" i="17"/>
  <c r="BI47" i="17"/>
  <c r="BH47" i="17"/>
  <c r="BG47" i="17"/>
  <c r="BF47" i="17"/>
  <c r="BE47" i="17"/>
  <c r="BD47" i="17"/>
  <c r="BC47" i="17"/>
  <c r="BB47" i="17"/>
  <c r="BA47" i="17"/>
  <c r="AZ47" i="17"/>
  <c r="AY47" i="17"/>
  <c r="AX47" i="17"/>
  <c r="AW47" i="17"/>
  <c r="AV47" i="17"/>
  <c r="AU47" i="17"/>
  <c r="AT47" i="17"/>
  <c r="AS47" i="17"/>
  <c r="AR47" i="17"/>
  <c r="AQ47" i="17"/>
  <c r="AP47" i="17"/>
  <c r="AO47" i="17"/>
  <c r="AN47" i="17"/>
  <c r="AM47" i="17"/>
  <c r="AL47" i="17"/>
  <c r="AK47" i="17"/>
  <c r="AJ47" i="17"/>
  <c r="AI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CT46" i="17"/>
  <c r="CS46" i="17"/>
  <c r="CR46" i="17"/>
  <c r="CQ46" i="17"/>
  <c r="CP46" i="17"/>
  <c r="CO46" i="17"/>
  <c r="CN46" i="17"/>
  <c r="CM46" i="17"/>
  <c r="CL46" i="17"/>
  <c r="CK46" i="17"/>
  <c r="CJ46" i="17"/>
  <c r="CI46" i="17"/>
  <c r="CH46" i="17"/>
  <c r="CG46" i="17"/>
  <c r="CF46" i="17"/>
  <c r="CE46" i="17"/>
  <c r="CD46" i="17"/>
  <c r="CC46" i="17"/>
  <c r="CB46" i="17"/>
  <c r="CA46" i="17"/>
  <c r="BZ46" i="17"/>
  <c r="BY46" i="17"/>
  <c r="BX46" i="17"/>
  <c r="BW46" i="17"/>
  <c r="BV46" i="17"/>
  <c r="BU46" i="17"/>
  <c r="BT46" i="17"/>
  <c r="BS46" i="17"/>
  <c r="BR46" i="17"/>
  <c r="BQ46" i="17"/>
  <c r="BP46" i="17"/>
  <c r="BO46" i="17"/>
  <c r="BN46" i="17"/>
  <c r="BM46" i="17"/>
  <c r="BL46" i="17"/>
  <c r="BK46" i="17"/>
  <c r="BJ46" i="17"/>
  <c r="BI46" i="17"/>
  <c r="BH46" i="17"/>
  <c r="BG46" i="17"/>
  <c r="BF46" i="17"/>
  <c r="BE46" i="17"/>
  <c r="BD46" i="17"/>
  <c r="BC46" i="17"/>
  <c r="BB46" i="17"/>
  <c r="BA46" i="17"/>
  <c r="AZ46" i="17"/>
  <c r="AY46" i="17"/>
  <c r="AX46" i="17"/>
  <c r="AW46" i="17"/>
  <c r="AV46" i="17"/>
  <c r="AU46" i="17"/>
  <c r="AT46" i="17"/>
  <c r="AS46" i="17"/>
  <c r="AR46" i="17"/>
  <c r="AQ46" i="17"/>
  <c r="AP46" i="17"/>
  <c r="AO46" i="17"/>
  <c r="AN46" i="17"/>
  <c r="AM46" i="17"/>
  <c r="AL46" i="17"/>
  <c r="AK46" i="17"/>
  <c r="AJ46" i="17"/>
  <c r="AI46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CT45" i="17"/>
  <c r="CS45" i="17"/>
  <c r="CR45" i="17"/>
  <c r="CQ45" i="17"/>
  <c r="CP45" i="17"/>
  <c r="CO45" i="17"/>
  <c r="CN45" i="17"/>
  <c r="CM45" i="17"/>
  <c r="CL45" i="17"/>
  <c r="CK45" i="17"/>
  <c r="CJ45" i="17"/>
  <c r="CI45" i="17"/>
  <c r="CH45" i="17"/>
  <c r="CG45" i="17"/>
  <c r="CF45" i="17"/>
  <c r="CE45" i="17"/>
  <c r="CD45" i="17"/>
  <c r="CC45" i="17"/>
  <c r="CB45" i="17"/>
  <c r="CA45" i="17"/>
  <c r="BZ45" i="17"/>
  <c r="BY45" i="17"/>
  <c r="BX45" i="17"/>
  <c r="BW45" i="17"/>
  <c r="BV45" i="17"/>
  <c r="BU45" i="17"/>
  <c r="BT45" i="17"/>
  <c r="BS45" i="17"/>
  <c r="BR45" i="17"/>
  <c r="BQ45" i="17"/>
  <c r="BP45" i="17"/>
  <c r="BO45" i="17"/>
  <c r="BN45" i="17"/>
  <c r="BM45" i="17"/>
  <c r="BL45" i="17"/>
  <c r="BK45" i="17"/>
  <c r="BJ45" i="17"/>
  <c r="BI45" i="17"/>
  <c r="BH45" i="17"/>
  <c r="BG45" i="17"/>
  <c r="BF45" i="17"/>
  <c r="BE45" i="17"/>
  <c r="BD45" i="17"/>
  <c r="BC45" i="17"/>
  <c r="BB45" i="17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CT44" i="17"/>
  <c r="CS44" i="17"/>
  <c r="CR44" i="17"/>
  <c r="CQ44" i="17"/>
  <c r="CP44" i="17"/>
  <c r="CO44" i="17"/>
  <c r="CN44" i="17"/>
  <c r="CM44" i="17"/>
  <c r="CL44" i="17"/>
  <c r="CK44" i="17"/>
  <c r="CJ44" i="17"/>
  <c r="CI44" i="17"/>
  <c r="CH44" i="17"/>
  <c r="CG44" i="17"/>
  <c r="CF44" i="17"/>
  <c r="CE44" i="17"/>
  <c r="CD44" i="17"/>
  <c r="CC44" i="17"/>
  <c r="CB44" i="17"/>
  <c r="CA44" i="17"/>
  <c r="BZ44" i="17"/>
  <c r="BY44" i="17"/>
  <c r="BX44" i="17"/>
  <c r="BW44" i="17"/>
  <c r="BV44" i="17"/>
  <c r="BU44" i="17"/>
  <c r="BT44" i="17"/>
  <c r="BS44" i="17"/>
  <c r="BR44" i="17"/>
  <c r="BQ44" i="17"/>
  <c r="BP44" i="17"/>
  <c r="BO44" i="17"/>
  <c r="BN44" i="17"/>
  <c r="BM44" i="17"/>
  <c r="BL44" i="17"/>
  <c r="BK44" i="17"/>
  <c r="BJ44" i="17"/>
  <c r="BI44" i="17"/>
  <c r="BH44" i="17"/>
  <c r="BG44" i="17"/>
  <c r="BF44" i="17"/>
  <c r="BE44" i="17"/>
  <c r="BD44" i="17"/>
  <c r="BC44" i="17"/>
  <c r="BB44" i="17"/>
  <c r="BA44" i="17"/>
  <c r="AZ44" i="17"/>
  <c r="AY44" i="17"/>
  <c r="AX44" i="17"/>
  <c r="AW44" i="17"/>
  <c r="AV44" i="17"/>
  <c r="AU44" i="17"/>
  <c r="AT44" i="17"/>
  <c r="AS44" i="17"/>
  <c r="AR44" i="17"/>
  <c r="AQ44" i="17"/>
  <c r="AP44" i="17"/>
  <c r="AO44" i="17"/>
  <c r="AN44" i="17"/>
  <c r="AM44" i="17"/>
  <c r="AL44" i="17"/>
  <c r="AK44" i="17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CT43" i="17"/>
  <c r="CS43" i="17"/>
  <c r="CR43" i="17"/>
  <c r="CQ43" i="17"/>
  <c r="CP43" i="17"/>
  <c r="CO43" i="17"/>
  <c r="CN43" i="17"/>
  <c r="CM43" i="17"/>
  <c r="CL43" i="17"/>
  <c r="CK43" i="17"/>
  <c r="CJ43" i="17"/>
  <c r="CI43" i="17"/>
  <c r="CH43" i="17"/>
  <c r="CG43" i="17"/>
  <c r="CF43" i="17"/>
  <c r="CE43" i="17"/>
  <c r="CD43" i="17"/>
  <c r="CC43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BK43" i="17"/>
  <c r="BJ43" i="17"/>
  <c r="BI43" i="17"/>
  <c r="BH43" i="17"/>
  <c r="BG43" i="17"/>
  <c r="BF43" i="17"/>
  <c r="BE43" i="17"/>
  <c r="BD43" i="17"/>
  <c r="BC43" i="17"/>
  <c r="BB43" i="17"/>
  <c r="BA43" i="17"/>
  <c r="AZ43" i="17"/>
  <c r="AY43" i="17"/>
  <c r="AX43" i="17"/>
  <c r="AW43" i="17"/>
  <c r="AV43" i="17"/>
  <c r="AU43" i="17"/>
  <c r="AT43" i="17"/>
  <c r="AS43" i="17"/>
  <c r="AR43" i="17"/>
  <c r="AQ43" i="17"/>
  <c r="AP43" i="17"/>
  <c r="AO43" i="17"/>
  <c r="AN43" i="17"/>
  <c r="AM43" i="17"/>
  <c r="AL43" i="17"/>
  <c r="AK43" i="17"/>
  <c r="AJ43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CT42" i="17"/>
  <c r="CS42" i="17"/>
  <c r="CR42" i="17"/>
  <c r="CQ42" i="17"/>
  <c r="CP42" i="17"/>
  <c r="CO42" i="17"/>
  <c r="CN42" i="17"/>
  <c r="CM42" i="17"/>
  <c r="CL42" i="17"/>
  <c r="CK42" i="17"/>
  <c r="CJ42" i="17"/>
  <c r="CI42" i="17"/>
  <c r="CH42" i="17"/>
  <c r="CG42" i="17"/>
  <c r="CF42" i="17"/>
  <c r="CE42" i="17"/>
  <c r="CD42" i="17"/>
  <c r="CC42" i="17"/>
  <c r="CB42" i="17"/>
  <c r="CA42" i="17"/>
  <c r="BZ42" i="17"/>
  <c r="BY42" i="17"/>
  <c r="BX42" i="17"/>
  <c r="BW42" i="17"/>
  <c r="BV42" i="17"/>
  <c r="BU42" i="17"/>
  <c r="BT42" i="17"/>
  <c r="BS42" i="17"/>
  <c r="BR42" i="17"/>
  <c r="BQ42" i="17"/>
  <c r="BP42" i="17"/>
  <c r="BO42" i="17"/>
  <c r="BN42" i="17"/>
  <c r="BM42" i="17"/>
  <c r="BL42" i="17"/>
  <c r="BK42" i="17"/>
  <c r="BJ42" i="17"/>
  <c r="BI42" i="17"/>
  <c r="BH42" i="17"/>
  <c r="BG42" i="17"/>
  <c r="BF42" i="17"/>
  <c r="BE42" i="17"/>
  <c r="BD42" i="17"/>
  <c r="BC42" i="17"/>
  <c r="BB42" i="17"/>
  <c r="BA42" i="17"/>
  <c r="AZ42" i="17"/>
  <c r="AY42" i="17"/>
  <c r="AX42" i="17"/>
  <c r="AW42" i="17"/>
  <c r="AV42" i="17"/>
  <c r="AU42" i="17"/>
  <c r="AT42" i="17"/>
  <c r="AS42" i="17"/>
  <c r="AR42" i="17"/>
  <c r="AQ42" i="17"/>
  <c r="AP42" i="17"/>
  <c r="AO42" i="17"/>
  <c r="AN42" i="17"/>
  <c r="AM42" i="17"/>
  <c r="AL42" i="17"/>
  <c r="AK42" i="17"/>
  <c r="AJ42" i="17"/>
  <c r="AI42" i="17"/>
  <c r="AH42" i="17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CT41" i="17"/>
  <c r="CS41" i="17"/>
  <c r="CR41" i="17"/>
  <c r="CQ41" i="17"/>
  <c r="CP41" i="17"/>
  <c r="CO41" i="17"/>
  <c r="CN41" i="17"/>
  <c r="CM41" i="17"/>
  <c r="CL41" i="17"/>
  <c r="CK41" i="17"/>
  <c r="CJ41" i="17"/>
  <c r="CI41" i="17"/>
  <c r="CH41" i="17"/>
  <c r="CG41" i="17"/>
  <c r="CF41" i="17"/>
  <c r="CE41" i="17"/>
  <c r="CD41" i="17"/>
  <c r="CC41" i="17"/>
  <c r="CB41" i="17"/>
  <c r="CA41" i="17"/>
  <c r="BZ41" i="17"/>
  <c r="BY41" i="17"/>
  <c r="BX41" i="17"/>
  <c r="BW41" i="17"/>
  <c r="BV41" i="17"/>
  <c r="BU41" i="17"/>
  <c r="BT41" i="17"/>
  <c r="BS41" i="17"/>
  <c r="BR41" i="17"/>
  <c r="BQ41" i="17"/>
  <c r="BP41" i="17"/>
  <c r="BO41" i="17"/>
  <c r="BN41" i="17"/>
  <c r="BM41" i="17"/>
  <c r="BL41" i="17"/>
  <c r="BK41" i="17"/>
  <c r="BJ41" i="17"/>
  <c r="BI41" i="17"/>
  <c r="BH41" i="17"/>
  <c r="BG41" i="17"/>
  <c r="BF41" i="17"/>
  <c r="BE41" i="17"/>
  <c r="BD41" i="17"/>
  <c r="BC41" i="17"/>
  <c r="BB41" i="17"/>
  <c r="BA41" i="17"/>
  <c r="AZ41" i="17"/>
  <c r="AY41" i="17"/>
  <c r="AX41" i="17"/>
  <c r="AW41" i="17"/>
  <c r="AV41" i="17"/>
  <c r="AU41" i="17"/>
  <c r="AT41" i="17"/>
  <c r="AS41" i="17"/>
  <c r="AR41" i="17"/>
  <c r="AQ41" i="17"/>
  <c r="AP41" i="17"/>
  <c r="AO41" i="17"/>
  <c r="AN41" i="17"/>
  <c r="AM41" i="17"/>
  <c r="AL41" i="17"/>
  <c r="AK41" i="17"/>
  <c r="AJ41" i="17"/>
  <c r="AI41" i="17"/>
  <c r="AH41" i="17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CT40" i="17"/>
  <c r="CS40" i="17"/>
  <c r="CR40" i="17"/>
  <c r="CQ40" i="17"/>
  <c r="CP40" i="17"/>
  <c r="CO40" i="17"/>
  <c r="CN40" i="17"/>
  <c r="CM40" i="17"/>
  <c r="CL40" i="17"/>
  <c r="CK40" i="17"/>
  <c r="CJ40" i="17"/>
  <c r="CI40" i="17"/>
  <c r="CH40" i="17"/>
  <c r="CG40" i="17"/>
  <c r="CF40" i="17"/>
  <c r="CE40" i="17"/>
  <c r="CD40" i="17"/>
  <c r="CC40" i="17"/>
  <c r="CB40" i="17"/>
  <c r="CA40" i="17"/>
  <c r="BZ40" i="17"/>
  <c r="BY40" i="17"/>
  <c r="BX40" i="17"/>
  <c r="BW40" i="17"/>
  <c r="BV40" i="17"/>
  <c r="BU40" i="17"/>
  <c r="BT40" i="17"/>
  <c r="BS40" i="17"/>
  <c r="BR40" i="17"/>
  <c r="BQ40" i="17"/>
  <c r="BP40" i="17"/>
  <c r="BO40" i="17"/>
  <c r="BN40" i="17"/>
  <c r="BM40" i="17"/>
  <c r="BL40" i="17"/>
  <c r="BK40" i="17"/>
  <c r="BJ40" i="17"/>
  <c r="BI40" i="17"/>
  <c r="BH40" i="17"/>
  <c r="BG40" i="17"/>
  <c r="BF40" i="17"/>
  <c r="BE40" i="17"/>
  <c r="BD40" i="17"/>
  <c r="BC40" i="17"/>
  <c r="BB40" i="17"/>
  <c r="BA40" i="17"/>
  <c r="AZ40" i="17"/>
  <c r="AY40" i="17"/>
  <c r="AX40" i="17"/>
  <c r="AW40" i="17"/>
  <c r="AV40" i="17"/>
  <c r="AU40" i="17"/>
  <c r="AT40" i="17"/>
  <c r="AS40" i="17"/>
  <c r="AR40" i="17"/>
  <c r="AQ40" i="17"/>
  <c r="AP40" i="17"/>
  <c r="AO40" i="17"/>
  <c r="AN40" i="17"/>
  <c r="AM40" i="17"/>
  <c r="AL40" i="17"/>
  <c r="AK40" i="17"/>
  <c r="AJ40" i="17"/>
  <c r="AI40" i="17"/>
  <c r="AH40" i="17"/>
  <c r="AG40" i="17"/>
  <c r="AF40" i="17"/>
  <c r="AE40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CT39" i="17"/>
  <c r="CS39" i="17"/>
  <c r="CR39" i="17"/>
  <c r="CQ39" i="17"/>
  <c r="CP39" i="17"/>
  <c r="CO39" i="17"/>
  <c r="CN39" i="17"/>
  <c r="CM39" i="17"/>
  <c r="CL39" i="17"/>
  <c r="CK39" i="17"/>
  <c r="CJ39" i="17"/>
  <c r="CI39" i="17"/>
  <c r="CH39" i="17"/>
  <c r="CG39" i="17"/>
  <c r="CF39" i="17"/>
  <c r="CE39" i="17"/>
  <c r="CD39" i="17"/>
  <c r="CC39" i="17"/>
  <c r="CB39" i="17"/>
  <c r="CA39" i="17"/>
  <c r="BZ39" i="17"/>
  <c r="BY39" i="17"/>
  <c r="BX39" i="17"/>
  <c r="BW39" i="17"/>
  <c r="BV39" i="17"/>
  <c r="BU39" i="17"/>
  <c r="BT39" i="17"/>
  <c r="BS39" i="17"/>
  <c r="BR39" i="17"/>
  <c r="BQ39" i="17"/>
  <c r="BP39" i="17"/>
  <c r="BO39" i="17"/>
  <c r="BN39" i="17"/>
  <c r="BM39" i="17"/>
  <c r="BL39" i="17"/>
  <c r="BK39" i="17"/>
  <c r="BJ39" i="17"/>
  <c r="BI39" i="17"/>
  <c r="BH39" i="17"/>
  <c r="BG39" i="17"/>
  <c r="BF39" i="17"/>
  <c r="BE39" i="17"/>
  <c r="BD39" i="17"/>
  <c r="BC39" i="17"/>
  <c r="BB39" i="17"/>
  <c r="BA39" i="17"/>
  <c r="AZ39" i="17"/>
  <c r="AY39" i="17"/>
  <c r="AX39" i="17"/>
  <c r="AW39" i="17"/>
  <c r="AV39" i="17"/>
  <c r="AU39" i="17"/>
  <c r="AT39" i="17"/>
  <c r="AS39" i="17"/>
  <c r="AR39" i="17"/>
  <c r="AQ39" i="17"/>
  <c r="AP39" i="17"/>
  <c r="AO39" i="17"/>
  <c r="AN39" i="17"/>
  <c r="AM39" i="17"/>
  <c r="AL39" i="17"/>
  <c r="AK39" i="17"/>
  <c r="AJ39" i="17"/>
  <c r="AI39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CT38" i="17"/>
  <c r="CS38" i="17"/>
  <c r="CR38" i="17"/>
  <c r="CQ38" i="17"/>
  <c r="CP38" i="17"/>
  <c r="CO38" i="17"/>
  <c r="CN38" i="17"/>
  <c r="CM38" i="17"/>
  <c r="CL38" i="17"/>
  <c r="CK38" i="17"/>
  <c r="CJ38" i="17"/>
  <c r="CI38" i="17"/>
  <c r="CH38" i="17"/>
  <c r="CG38" i="17"/>
  <c r="CF38" i="17"/>
  <c r="CE38" i="17"/>
  <c r="CD38" i="17"/>
  <c r="CC38" i="17"/>
  <c r="CB38" i="17"/>
  <c r="CA38" i="17"/>
  <c r="BZ38" i="17"/>
  <c r="BY38" i="17"/>
  <c r="BX38" i="17"/>
  <c r="BW38" i="17"/>
  <c r="BV38" i="17"/>
  <c r="BU38" i="17"/>
  <c r="BT38" i="17"/>
  <c r="BS38" i="17"/>
  <c r="BR38" i="17"/>
  <c r="BQ38" i="17"/>
  <c r="BP38" i="17"/>
  <c r="BO38" i="17"/>
  <c r="BN38" i="17"/>
  <c r="BM38" i="17"/>
  <c r="BL38" i="17"/>
  <c r="BK38" i="17"/>
  <c r="BJ38" i="17"/>
  <c r="BI38" i="17"/>
  <c r="BH38" i="17"/>
  <c r="BG38" i="17"/>
  <c r="BF38" i="17"/>
  <c r="BE38" i="17"/>
  <c r="BD38" i="17"/>
  <c r="BC38" i="17"/>
  <c r="BB38" i="17"/>
  <c r="BA38" i="17"/>
  <c r="AZ38" i="17"/>
  <c r="AY38" i="17"/>
  <c r="AX38" i="17"/>
  <c r="AW38" i="17"/>
  <c r="AV38" i="17"/>
  <c r="AU38" i="17"/>
  <c r="AT38" i="17"/>
  <c r="AS38" i="17"/>
  <c r="AR38" i="17"/>
  <c r="AQ38" i="17"/>
  <c r="AP38" i="17"/>
  <c r="AO38" i="17"/>
  <c r="AN38" i="17"/>
  <c r="AM38" i="17"/>
  <c r="AL38" i="17"/>
  <c r="AK38" i="17"/>
  <c r="AJ38" i="17"/>
  <c r="AI38" i="17"/>
  <c r="AH38" i="17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CT37" i="17"/>
  <c r="CS37" i="17"/>
  <c r="CR37" i="17"/>
  <c r="CQ37" i="17"/>
  <c r="CP37" i="17"/>
  <c r="CO37" i="17"/>
  <c r="CN37" i="17"/>
  <c r="CM37" i="17"/>
  <c r="CL37" i="17"/>
  <c r="CK37" i="17"/>
  <c r="CJ37" i="17"/>
  <c r="CI37" i="17"/>
  <c r="CH37" i="17"/>
  <c r="CG37" i="17"/>
  <c r="CF37" i="17"/>
  <c r="CE37" i="17"/>
  <c r="CD37" i="17"/>
  <c r="CC37" i="17"/>
  <c r="CB37" i="17"/>
  <c r="CA37" i="17"/>
  <c r="BZ37" i="17"/>
  <c r="BY37" i="17"/>
  <c r="BX37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BK37" i="17"/>
  <c r="BJ37" i="17"/>
  <c r="BI37" i="17"/>
  <c r="BH37" i="17"/>
  <c r="BG37" i="17"/>
  <c r="BF37" i="17"/>
  <c r="BE37" i="17"/>
  <c r="BD37" i="17"/>
  <c r="BC37" i="17"/>
  <c r="BB37" i="17"/>
  <c r="BA37" i="17"/>
  <c r="AZ37" i="17"/>
  <c r="AY37" i="17"/>
  <c r="AX37" i="17"/>
  <c r="AW37" i="17"/>
  <c r="AV37" i="17"/>
  <c r="AU37" i="17"/>
  <c r="AT37" i="17"/>
  <c r="AS37" i="17"/>
  <c r="AR37" i="17"/>
  <c r="AQ37" i="17"/>
  <c r="AP37" i="17"/>
  <c r="AO37" i="17"/>
  <c r="AN37" i="17"/>
  <c r="AM37" i="17"/>
  <c r="AL37" i="17"/>
  <c r="AK37" i="17"/>
  <c r="AJ37" i="17"/>
  <c r="AI37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CT36" i="17"/>
  <c r="CS36" i="17"/>
  <c r="CR36" i="17"/>
  <c r="CQ36" i="17"/>
  <c r="CP36" i="17"/>
  <c r="CO36" i="17"/>
  <c r="CN36" i="17"/>
  <c r="CM36" i="17"/>
  <c r="CL36" i="17"/>
  <c r="CK36" i="17"/>
  <c r="CJ36" i="17"/>
  <c r="CI36" i="17"/>
  <c r="CH36" i="17"/>
  <c r="CG36" i="17"/>
  <c r="CF36" i="17"/>
  <c r="CE36" i="17"/>
  <c r="CD36" i="17"/>
  <c r="CC36" i="17"/>
  <c r="CB36" i="17"/>
  <c r="CA36" i="17"/>
  <c r="BZ36" i="17"/>
  <c r="BY36" i="17"/>
  <c r="BX36" i="17"/>
  <c r="BW36" i="17"/>
  <c r="BV36" i="17"/>
  <c r="BU36" i="17"/>
  <c r="BT36" i="17"/>
  <c r="BS36" i="17"/>
  <c r="BR36" i="17"/>
  <c r="BQ36" i="17"/>
  <c r="BP36" i="17"/>
  <c r="BO36" i="17"/>
  <c r="BN36" i="17"/>
  <c r="BM36" i="17"/>
  <c r="BL36" i="17"/>
  <c r="BK36" i="17"/>
  <c r="BJ36" i="17"/>
  <c r="BI36" i="17"/>
  <c r="BH36" i="17"/>
  <c r="BG36" i="17"/>
  <c r="BF36" i="17"/>
  <c r="BE36" i="17"/>
  <c r="BD36" i="17"/>
  <c r="BC36" i="17"/>
  <c r="BB36" i="17"/>
  <c r="BA36" i="17"/>
  <c r="AZ36" i="17"/>
  <c r="AY36" i="17"/>
  <c r="AX36" i="17"/>
  <c r="AW36" i="17"/>
  <c r="AV36" i="17"/>
  <c r="AU36" i="17"/>
  <c r="AT36" i="17"/>
  <c r="AS36" i="17"/>
  <c r="AR36" i="17"/>
  <c r="AQ36" i="17"/>
  <c r="AP36" i="17"/>
  <c r="AO36" i="17"/>
  <c r="AN36" i="17"/>
  <c r="AM36" i="17"/>
  <c r="AL36" i="17"/>
  <c r="AK36" i="17"/>
  <c r="AJ36" i="17"/>
  <c r="AI36" i="17"/>
  <c r="AH36" i="17"/>
  <c r="AG36" i="17"/>
  <c r="AF36" i="17"/>
  <c r="AE36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CT35" i="17"/>
  <c r="CS35" i="17"/>
  <c r="CR35" i="17"/>
  <c r="CQ35" i="17"/>
  <c r="CP35" i="17"/>
  <c r="CO35" i="17"/>
  <c r="CN35" i="17"/>
  <c r="CM35" i="17"/>
  <c r="CL35" i="17"/>
  <c r="CK35" i="17"/>
  <c r="CJ35" i="17"/>
  <c r="CI35" i="17"/>
  <c r="CH35" i="17"/>
  <c r="CG35" i="17"/>
  <c r="CF35" i="17"/>
  <c r="CE35" i="17"/>
  <c r="CD35" i="17"/>
  <c r="CC35" i="17"/>
  <c r="CB35" i="17"/>
  <c r="CA35" i="17"/>
  <c r="BZ35" i="17"/>
  <c r="BY35" i="17"/>
  <c r="BX35" i="17"/>
  <c r="BW35" i="17"/>
  <c r="BV35" i="17"/>
  <c r="BU35" i="17"/>
  <c r="BT35" i="17"/>
  <c r="BS35" i="17"/>
  <c r="BR35" i="17"/>
  <c r="BQ35" i="17"/>
  <c r="BP35" i="17"/>
  <c r="BO35" i="17"/>
  <c r="BN35" i="17"/>
  <c r="BM35" i="17"/>
  <c r="BL35" i="17"/>
  <c r="BK35" i="17"/>
  <c r="BJ35" i="17"/>
  <c r="BI35" i="17"/>
  <c r="BH35" i="17"/>
  <c r="BG35" i="17"/>
  <c r="BF35" i="17"/>
  <c r="BE35" i="17"/>
  <c r="BD35" i="17"/>
  <c r="BC35" i="17"/>
  <c r="BB35" i="17"/>
  <c r="BA35" i="17"/>
  <c r="AZ35" i="17"/>
  <c r="AY35" i="17"/>
  <c r="AX35" i="17"/>
  <c r="AW35" i="17"/>
  <c r="AV35" i="17"/>
  <c r="AU35" i="17"/>
  <c r="AT35" i="17"/>
  <c r="AS35" i="17"/>
  <c r="AR35" i="17"/>
  <c r="AQ35" i="17"/>
  <c r="AP35" i="17"/>
  <c r="AO35" i="17"/>
  <c r="AN35" i="17"/>
  <c r="AM35" i="17"/>
  <c r="AL35" i="17"/>
  <c r="AK35" i="17"/>
  <c r="AJ35" i="17"/>
  <c r="AI35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CT34" i="17"/>
  <c r="CS34" i="17"/>
  <c r="CR34" i="17"/>
  <c r="CQ34" i="17"/>
  <c r="CP34" i="17"/>
  <c r="CO34" i="17"/>
  <c r="CN34" i="17"/>
  <c r="CM34" i="17"/>
  <c r="CL34" i="17"/>
  <c r="CK34" i="17"/>
  <c r="CJ34" i="17"/>
  <c r="CI34" i="17"/>
  <c r="CH34" i="17"/>
  <c r="CG34" i="17"/>
  <c r="CF34" i="17"/>
  <c r="CE34" i="17"/>
  <c r="CD34" i="17"/>
  <c r="CC34" i="17"/>
  <c r="CB34" i="17"/>
  <c r="CA34" i="17"/>
  <c r="BZ34" i="17"/>
  <c r="BY34" i="17"/>
  <c r="BX34" i="17"/>
  <c r="BW34" i="17"/>
  <c r="BV34" i="17"/>
  <c r="BU34" i="17"/>
  <c r="BT34" i="17"/>
  <c r="BS34" i="17"/>
  <c r="BR34" i="17"/>
  <c r="BQ34" i="17"/>
  <c r="BP34" i="17"/>
  <c r="BO34" i="17"/>
  <c r="BN34" i="17"/>
  <c r="BM34" i="17"/>
  <c r="BL34" i="17"/>
  <c r="BK34" i="17"/>
  <c r="BJ34" i="17"/>
  <c r="BI34" i="17"/>
  <c r="BH34" i="17"/>
  <c r="BG34" i="17"/>
  <c r="BF34" i="17"/>
  <c r="BE34" i="17"/>
  <c r="BD34" i="17"/>
  <c r="BC34" i="17"/>
  <c r="BB34" i="17"/>
  <c r="BA34" i="17"/>
  <c r="AZ34" i="17"/>
  <c r="AY34" i="17"/>
  <c r="AX34" i="17"/>
  <c r="AW34" i="17"/>
  <c r="AV34" i="17"/>
  <c r="AU34" i="17"/>
  <c r="AT34" i="17"/>
  <c r="AS34" i="17"/>
  <c r="AR34" i="17"/>
  <c r="AQ34" i="17"/>
  <c r="AP34" i="17"/>
  <c r="AO34" i="17"/>
  <c r="AN34" i="17"/>
  <c r="AM34" i="17"/>
  <c r="AL34" i="17"/>
  <c r="AK34" i="17"/>
  <c r="AJ34" i="17"/>
  <c r="AI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CT33" i="17"/>
  <c r="CS33" i="17"/>
  <c r="CR33" i="17"/>
  <c r="CQ33" i="17"/>
  <c r="CP33" i="17"/>
  <c r="CO33" i="17"/>
  <c r="CN33" i="17"/>
  <c r="CM33" i="17"/>
  <c r="CL33" i="17"/>
  <c r="CK33" i="17"/>
  <c r="CJ33" i="17"/>
  <c r="CI33" i="17"/>
  <c r="CH33" i="17"/>
  <c r="CG33" i="17"/>
  <c r="CF33" i="17"/>
  <c r="CE33" i="17"/>
  <c r="CD33" i="17"/>
  <c r="CC33" i="17"/>
  <c r="CB33" i="17"/>
  <c r="CA33" i="17"/>
  <c r="BZ33" i="17"/>
  <c r="BY33" i="17"/>
  <c r="BX33" i="17"/>
  <c r="BW33" i="17"/>
  <c r="BV33" i="17"/>
  <c r="BU33" i="17"/>
  <c r="BT33" i="17"/>
  <c r="BS33" i="17"/>
  <c r="BR33" i="17"/>
  <c r="BQ33" i="17"/>
  <c r="BP33" i="17"/>
  <c r="BO33" i="17"/>
  <c r="BN33" i="17"/>
  <c r="BM33" i="17"/>
  <c r="BL33" i="17"/>
  <c r="BK33" i="17"/>
  <c r="BJ33" i="17"/>
  <c r="BI33" i="17"/>
  <c r="BH33" i="17"/>
  <c r="BG33" i="17"/>
  <c r="BF33" i="17"/>
  <c r="BE33" i="17"/>
  <c r="BD33" i="17"/>
  <c r="BC33" i="17"/>
  <c r="BB33" i="17"/>
  <c r="BA33" i="17"/>
  <c r="AZ33" i="17"/>
  <c r="AY33" i="17"/>
  <c r="AX33" i="17"/>
  <c r="AW33" i="17"/>
  <c r="AV33" i="17"/>
  <c r="AU33" i="17"/>
  <c r="AT33" i="17"/>
  <c r="AS33" i="17"/>
  <c r="AR33" i="17"/>
  <c r="AQ33" i="17"/>
  <c r="AP33" i="17"/>
  <c r="AO33" i="17"/>
  <c r="AN33" i="17"/>
  <c r="AM33" i="17"/>
  <c r="AL33" i="17"/>
  <c r="AK33" i="17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CT32" i="17"/>
  <c r="CS32" i="17"/>
  <c r="CR32" i="17"/>
  <c r="CQ32" i="17"/>
  <c r="CP32" i="17"/>
  <c r="CO32" i="17"/>
  <c r="CN32" i="17"/>
  <c r="CM32" i="17"/>
  <c r="CL32" i="17"/>
  <c r="CK32" i="17"/>
  <c r="CJ32" i="17"/>
  <c r="CI32" i="17"/>
  <c r="CH32" i="17"/>
  <c r="CG32" i="17"/>
  <c r="CF32" i="17"/>
  <c r="CE32" i="17"/>
  <c r="CD32" i="17"/>
  <c r="CC32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BK32" i="17"/>
  <c r="BJ32" i="17"/>
  <c r="BI32" i="17"/>
  <c r="BH32" i="17"/>
  <c r="BG32" i="17"/>
  <c r="BF32" i="17"/>
  <c r="BE32" i="17"/>
  <c r="BD32" i="17"/>
  <c r="BC32" i="17"/>
  <c r="BB32" i="17"/>
  <c r="BA32" i="17"/>
  <c r="AZ32" i="17"/>
  <c r="AY32" i="17"/>
  <c r="AX32" i="17"/>
  <c r="AW32" i="17"/>
  <c r="AV32" i="17"/>
  <c r="AU32" i="17"/>
  <c r="AT32" i="17"/>
  <c r="AS32" i="17"/>
  <c r="AR32" i="17"/>
  <c r="AQ32" i="17"/>
  <c r="AP32" i="17"/>
  <c r="AO32" i="17"/>
  <c r="AN32" i="17"/>
  <c r="AM32" i="17"/>
  <c r="AL32" i="17"/>
  <c r="AK32" i="17"/>
  <c r="AJ32" i="17"/>
  <c r="AI32" i="17"/>
  <c r="AH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CT31" i="17"/>
  <c r="CS31" i="17"/>
  <c r="CR31" i="17"/>
  <c r="CQ31" i="17"/>
  <c r="CP31" i="17"/>
  <c r="CO31" i="17"/>
  <c r="CN31" i="17"/>
  <c r="CM31" i="17"/>
  <c r="CL31" i="17"/>
  <c r="CK31" i="17"/>
  <c r="CJ31" i="17"/>
  <c r="CI31" i="17"/>
  <c r="CH31" i="17"/>
  <c r="CG31" i="17"/>
  <c r="CF31" i="17"/>
  <c r="CE31" i="17"/>
  <c r="CD31" i="17"/>
  <c r="CC31" i="17"/>
  <c r="CB31" i="17"/>
  <c r="CA31" i="17"/>
  <c r="BZ31" i="17"/>
  <c r="BY31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BK31" i="17"/>
  <c r="BJ31" i="17"/>
  <c r="BI31" i="17"/>
  <c r="BH31" i="17"/>
  <c r="BG31" i="17"/>
  <c r="BF31" i="17"/>
  <c r="BE31" i="17"/>
  <c r="BD31" i="17"/>
  <c r="BC31" i="17"/>
  <c r="BB31" i="17"/>
  <c r="BA31" i="17"/>
  <c r="AZ31" i="17"/>
  <c r="AY31" i="17"/>
  <c r="AX31" i="17"/>
  <c r="AW31" i="17"/>
  <c r="AV31" i="17"/>
  <c r="AU31" i="17"/>
  <c r="AT31" i="17"/>
  <c r="AS31" i="17"/>
  <c r="AR31" i="17"/>
  <c r="AQ31" i="17"/>
  <c r="AP31" i="17"/>
  <c r="AO31" i="17"/>
  <c r="AN31" i="17"/>
  <c r="AM31" i="17"/>
  <c r="AL31" i="17"/>
  <c r="AK31" i="17"/>
  <c r="AJ31" i="17"/>
  <c r="AI31" i="17"/>
  <c r="AH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CT30" i="17"/>
  <c r="CS30" i="17"/>
  <c r="CR30" i="17"/>
  <c r="CQ30" i="17"/>
  <c r="CP30" i="17"/>
  <c r="CO30" i="17"/>
  <c r="CN30" i="17"/>
  <c r="CM30" i="17"/>
  <c r="CL30" i="17"/>
  <c r="CK30" i="17"/>
  <c r="CJ30" i="17"/>
  <c r="CI30" i="17"/>
  <c r="CH30" i="17"/>
  <c r="CG30" i="17"/>
  <c r="CF30" i="17"/>
  <c r="CE30" i="17"/>
  <c r="CD30" i="17"/>
  <c r="CC30" i="17"/>
  <c r="CB30" i="17"/>
  <c r="CA30" i="17"/>
  <c r="BZ30" i="17"/>
  <c r="BY30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BK30" i="17"/>
  <c r="BJ30" i="17"/>
  <c r="BI30" i="17"/>
  <c r="BH30" i="17"/>
  <c r="BG30" i="17"/>
  <c r="BF30" i="17"/>
  <c r="BE30" i="17"/>
  <c r="BD30" i="17"/>
  <c r="BC30" i="17"/>
  <c r="BB30" i="17"/>
  <c r="BA30" i="17"/>
  <c r="AZ30" i="17"/>
  <c r="AY30" i="17"/>
  <c r="AX30" i="17"/>
  <c r="AW30" i="17"/>
  <c r="AV30" i="17"/>
  <c r="AU30" i="17"/>
  <c r="AT30" i="17"/>
  <c r="AS30" i="17"/>
  <c r="AR30" i="17"/>
  <c r="AQ30" i="17"/>
  <c r="AP30" i="17"/>
  <c r="AO30" i="17"/>
  <c r="AN30" i="17"/>
  <c r="AM30" i="17"/>
  <c r="AL30" i="17"/>
  <c r="AK30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CT29" i="17"/>
  <c r="CS29" i="17"/>
  <c r="CR29" i="17"/>
  <c r="CQ29" i="17"/>
  <c r="CP29" i="17"/>
  <c r="CO29" i="17"/>
  <c r="CN29" i="17"/>
  <c r="CM29" i="17"/>
  <c r="CL29" i="17"/>
  <c r="CK29" i="17"/>
  <c r="CJ29" i="17"/>
  <c r="CI29" i="17"/>
  <c r="CH29" i="17"/>
  <c r="CG29" i="17"/>
  <c r="CF29" i="17"/>
  <c r="CE29" i="17"/>
  <c r="CD29" i="17"/>
  <c r="CC29" i="17"/>
  <c r="CB29" i="17"/>
  <c r="CA29" i="17"/>
  <c r="BZ29" i="17"/>
  <c r="BY29" i="17"/>
  <c r="BX29" i="17"/>
  <c r="BW29" i="17"/>
  <c r="BV29" i="17"/>
  <c r="BU29" i="17"/>
  <c r="BT29" i="17"/>
  <c r="BS29" i="17"/>
  <c r="BR29" i="17"/>
  <c r="BQ29" i="17"/>
  <c r="BP29" i="17"/>
  <c r="BO29" i="17"/>
  <c r="BN29" i="17"/>
  <c r="BM29" i="17"/>
  <c r="BL29" i="17"/>
  <c r="BK29" i="17"/>
  <c r="BJ29" i="17"/>
  <c r="BI29" i="17"/>
  <c r="BH29" i="17"/>
  <c r="BG29" i="17"/>
  <c r="BF29" i="17"/>
  <c r="BE29" i="17"/>
  <c r="BD29" i="17"/>
  <c r="BC29" i="17"/>
  <c r="BB29" i="17"/>
  <c r="BA29" i="17"/>
  <c r="AZ29" i="17"/>
  <c r="AY29" i="17"/>
  <c r="AX29" i="17"/>
  <c r="AW29" i="17"/>
  <c r="AV29" i="17"/>
  <c r="AU29" i="17"/>
  <c r="AT29" i="17"/>
  <c r="AS29" i="17"/>
  <c r="AR29" i="17"/>
  <c r="AQ29" i="17"/>
  <c r="AP29" i="17"/>
  <c r="AO29" i="17"/>
  <c r="AN29" i="17"/>
  <c r="AM29" i="17"/>
  <c r="AL29" i="17"/>
  <c r="AK29" i="17"/>
  <c r="AJ29" i="17"/>
  <c r="AI29" i="17"/>
  <c r="AH29" i="17"/>
  <c r="AG29" i="17"/>
  <c r="AF29" i="17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Y86" i="9"/>
  <c r="X86" i="9"/>
  <c r="W86" i="9"/>
  <c r="V86" i="9"/>
  <c r="V58" i="9"/>
  <c r="W58" i="9"/>
  <c r="X58" i="9"/>
  <c r="Y58" i="9"/>
  <c r="V59" i="9"/>
  <c r="W59" i="9"/>
  <c r="X59" i="9"/>
  <c r="Y59" i="9"/>
  <c r="V60" i="9"/>
  <c r="W60" i="9"/>
  <c r="X60" i="9"/>
  <c r="Y60" i="9"/>
  <c r="V61" i="9"/>
  <c r="W61" i="9"/>
  <c r="X61" i="9"/>
  <c r="Y61" i="9"/>
  <c r="V62" i="9"/>
  <c r="W62" i="9"/>
  <c r="X62" i="9"/>
  <c r="Y62" i="9"/>
  <c r="V63" i="9"/>
  <c r="W63" i="9"/>
  <c r="X63" i="9"/>
  <c r="Y63" i="9"/>
  <c r="V64" i="9"/>
  <c r="W64" i="9"/>
  <c r="X64" i="9"/>
  <c r="Y64" i="9"/>
  <c r="V65" i="9"/>
  <c r="W65" i="9"/>
  <c r="X65" i="9"/>
  <c r="Y65" i="9"/>
  <c r="V66" i="9"/>
  <c r="W66" i="9"/>
  <c r="X66" i="9"/>
  <c r="Y66" i="9"/>
  <c r="V67" i="9"/>
  <c r="W67" i="9"/>
  <c r="X67" i="9"/>
  <c r="Y67" i="9"/>
  <c r="V68" i="9"/>
  <c r="W68" i="9"/>
  <c r="X68" i="9"/>
  <c r="Y68" i="9"/>
  <c r="V69" i="9"/>
  <c r="W69" i="9"/>
  <c r="X69" i="9"/>
  <c r="Y69" i="9"/>
  <c r="V70" i="9"/>
  <c r="W70" i="9"/>
  <c r="X70" i="9"/>
  <c r="Y70" i="9"/>
  <c r="V71" i="9"/>
  <c r="W71" i="9"/>
  <c r="X71" i="9"/>
  <c r="Y71" i="9"/>
  <c r="V72" i="9"/>
  <c r="W72" i="9"/>
  <c r="X72" i="9"/>
  <c r="Y72" i="9"/>
  <c r="V73" i="9"/>
  <c r="W73" i="9"/>
  <c r="X73" i="9"/>
  <c r="Y73" i="9"/>
  <c r="V74" i="9"/>
  <c r="W74" i="9"/>
  <c r="X74" i="9"/>
  <c r="Y74" i="9"/>
  <c r="V75" i="9"/>
  <c r="W75" i="9"/>
  <c r="X75" i="9"/>
  <c r="Y75" i="9"/>
  <c r="V76" i="9"/>
  <c r="W76" i="9"/>
  <c r="X76" i="9"/>
  <c r="Y76" i="9"/>
  <c r="V77" i="9"/>
  <c r="W77" i="9"/>
  <c r="X77" i="9"/>
  <c r="Y77" i="9"/>
  <c r="V78" i="9"/>
  <c r="W78" i="9"/>
  <c r="X78" i="9"/>
  <c r="Y78" i="9"/>
  <c r="V79" i="9"/>
  <c r="W79" i="9"/>
  <c r="X79" i="9"/>
  <c r="Y79" i="9"/>
  <c r="V80" i="9"/>
  <c r="W80" i="9"/>
  <c r="X80" i="9"/>
  <c r="Y80" i="9"/>
  <c r="V81" i="9"/>
  <c r="W81" i="9"/>
  <c r="X81" i="9"/>
  <c r="Y81" i="9"/>
  <c r="Y57" i="9"/>
  <c r="X57" i="9"/>
  <c r="W57" i="9"/>
  <c r="V57" i="9"/>
  <c r="Y86" i="15"/>
  <c r="W86" i="15"/>
  <c r="D81" i="17" l="1"/>
  <c r="D108" i="17" s="1"/>
  <c r="F81" i="17"/>
  <c r="F108" i="17" s="1"/>
  <c r="E81" i="17"/>
  <c r="E108" i="17" s="1"/>
  <c r="D67" i="17"/>
  <c r="D94" i="17" s="1"/>
  <c r="H67" i="17"/>
  <c r="H94" i="17" s="1"/>
  <c r="E68" i="17"/>
  <c r="E95" i="17" s="1"/>
  <c r="F69" i="17"/>
  <c r="F96" i="17" s="1"/>
  <c r="I69" i="17"/>
  <c r="I96" i="17" s="1"/>
  <c r="D73" i="17"/>
  <c r="D100" i="17" s="1"/>
  <c r="J73" i="17"/>
  <c r="J100" i="17" s="1"/>
  <c r="C74" i="17"/>
  <c r="C101" i="17" s="1"/>
  <c r="I74" i="17"/>
  <c r="I101" i="17" s="1"/>
  <c r="F75" i="17"/>
  <c r="F102" i="17" s="1"/>
  <c r="C76" i="17"/>
  <c r="C103" i="17" s="1"/>
  <c r="E78" i="17"/>
  <c r="E105" i="17" s="1"/>
  <c r="J79" i="17"/>
  <c r="J106" i="17" s="1"/>
  <c r="H80" i="17"/>
  <c r="H107" i="17" s="1"/>
  <c r="C68" i="17"/>
  <c r="C95" i="17" s="1"/>
  <c r="H69" i="17"/>
  <c r="H96" i="17" s="1"/>
  <c r="F70" i="17"/>
  <c r="F97" i="17" s="1"/>
  <c r="H72" i="17"/>
  <c r="H99" i="17" s="1"/>
  <c r="J74" i="17"/>
  <c r="J101" i="17" s="1"/>
  <c r="F77" i="17"/>
  <c r="F104" i="17" s="1"/>
  <c r="I77" i="17"/>
  <c r="I104" i="17" s="1"/>
  <c r="G78" i="17"/>
  <c r="G105" i="17" s="1"/>
  <c r="H79" i="17"/>
  <c r="H106" i="17" s="1"/>
  <c r="E73" i="17"/>
  <c r="E100" i="17" s="1"/>
  <c r="H75" i="17"/>
  <c r="H102" i="17" s="1"/>
  <c r="J77" i="17"/>
  <c r="J104" i="17" s="1"/>
  <c r="C78" i="17"/>
  <c r="C105" i="17" s="1"/>
  <c r="M78" i="17" s="1"/>
  <c r="G80" i="17"/>
  <c r="G107" i="17" s="1"/>
  <c r="F67" i="17"/>
  <c r="F94" i="17" s="1"/>
  <c r="D68" i="17"/>
  <c r="D95" i="17" s="1"/>
  <c r="E70" i="17"/>
  <c r="E97" i="17" s="1"/>
  <c r="G70" i="17"/>
  <c r="G97" i="17" s="1"/>
  <c r="H71" i="17"/>
  <c r="H98" i="17" s="1"/>
  <c r="E72" i="17"/>
  <c r="E99" i="17" s="1"/>
  <c r="G72" i="17"/>
  <c r="G99" i="17" s="1"/>
  <c r="D75" i="17"/>
  <c r="D102" i="17" s="1"/>
  <c r="G75" i="17"/>
  <c r="G102" i="17" s="1"/>
  <c r="E76" i="17"/>
  <c r="E103" i="17" s="1"/>
  <c r="D79" i="17"/>
  <c r="D106" i="17" s="1"/>
  <c r="J81" i="17"/>
  <c r="J108" i="17" s="1"/>
  <c r="G67" i="17"/>
  <c r="G94" i="17" s="1"/>
  <c r="J69" i="17"/>
  <c r="J96" i="17" s="1"/>
  <c r="C70" i="17"/>
  <c r="C97" i="17" s="1"/>
  <c r="M70" i="17" s="1"/>
  <c r="D71" i="17"/>
  <c r="D98" i="17" s="1"/>
  <c r="J71" i="17"/>
  <c r="J98" i="17" s="1"/>
  <c r="I72" i="17"/>
  <c r="I99" i="17" s="1"/>
  <c r="F73" i="17"/>
  <c r="F100" i="17" s="1"/>
  <c r="G74" i="17"/>
  <c r="G101" i="17" s="1"/>
  <c r="I76" i="17"/>
  <c r="I103" i="17" s="1"/>
  <c r="H77" i="17"/>
  <c r="H104" i="17" s="1"/>
  <c r="C79" i="17"/>
  <c r="C106" i="17" s="1"/>
  <c r="M79" i="17" s="1"/>
  <c r="E80" i="17"/>
  <c r="E107" i="17" s="1"/>
  <c r="I68" i="17"/>
  <c r="I95" i="17" s="1"/>
  <c r="C71" i="17"/>
  <c r="C98" i="17" s="1"/>
  <c r="D76" i="17"/>
  <c r="D103" i="17" s="1"/>
  <c r="F78" i="17"/>
  <c r="F105" i="17" s="1"/>
  <c r="I80" i="17"/>
  <c r="I107" i="17" s="1"/>
  <c r="F59" i="17"/>
  <c r="F86" i="17" s="1"/>
  <c r="G59" i="17"/>
  <c r="G86" i="17" s="1"/>
  <c r="C62" i="17"/>
  <c r="C89" i="17" s="1"/>
  <c r="G62" i="17"/>
  <c r="G89" i="17" s="1"/>
  <c r="H64" i="17"/>
  <c r="H91" i="17" s="1"/>
  <c r="F65" i="17"/>
  <c r="F92" i="17" s="1"/>
  <c r="I66" i="17"/>
  <c r="I93" i="17" s="1"/>
  <c r="F57" i="17"/>
  <c r="F84" i="17" s="1"/>
  <c r="C58" i="17"/>
  <c r="C85" i="17" s="1"/>
  <c r="J58" i="17"/>
  <c r="J85" i="17" s="1"/>
  <c r="D59" i="17"/>
  <c r="D86" i="17" s="1"/>
  <c r="D60" i="17"/>
  <c r="D87" i="17" s="1"/>
  <c r="F61" i="17"/>
  <c r="F88" i="17" s="1"/>
  <c r="J61" i="17"/>
  <c r="J88" i="17" s="1"/>
  <c r="F62" i="17"/>
  <c r="F89" i="17" s="1"/>
  <c r="C63" i="17"/>
  <c r="C90" i="17" s="1"/>
  <c r="I64" i="17"/>
  <c r="I91" i="17" s="1"/>
  <c r="E65" i="17"/>
  <c r="E92" i="17" s="1"/>
  <c r="J66" i="17"/>
  <c r="J93" i="17" s="1"/>
  <c r="D57" i="17"/>
  <c r="D84" i="17" s="1"/>
  <c r="J57" i="17"/>
  <c r="J84" i="17" s="1"/>
  <c r="I58" i="17"/>
  <c r="I85" i="17" s="1"/>
  <c r="H59" i="17"/>
  <c r="H86" i="17" s="1"/>
  <c r="E60" i="17"/>
  <c r="E87" i="17" s="1"/>
  <c r="I60" i="17"/>
  <c r="I87" i="17" s="1"/>
  <c r="H61" i="17"/>
  <c r="H88" i="17" s="1"/>
  <c r="E62" i="17"/>
  <c r="E89" i="17" s="1"/>
  <c r="J63" i="17"/>
  <c r="J90" i="17" s="1"/>
  <c r="G64" i="17"/>
  <c r="G91" i="17" s="1"/>
  <c r="C66" i="17"/>
  <c r="C93" i="17" s="1"/>
  <c r="G66" i="17"/>
  <c r="G93" i="17" s="1"/>
  <c r="E57" i="17"/>
  <c r="E84" i="17" s="1"/>
  <c r="N57" i="17" s="1"/>
  <c r="G58" i="17"/>
  <c r="G85" i="17" s="1"/>
  <c r="C60" i="17"/>
  <c r="C87" i="17" s="1"/>
  <c r="I61" i="17"/>
  <c r="I88" i="17" s="1"/>
  <c r="D63" i="17"/>
  <c r="D90" i="17" s="1"/>
  <c r="H63" i="17"/>
  <c r="H90" i="17" s="1"/>
  <c r="E64" i="17"/>
  <c r="E91" i="17" s="1"/>
  <c r="D65" i="17"/>
  <c r="D92" i="17" s="1"/>
  <c r="J65" i="17"/>
  <c r="J92" i="17" s="1"/>
  <c r="N81" i="17"/>
  <c r="N73" i="17"/>
  <c r="C57" i="17"/>
  <c r="C84" i="17" s="1"/>
  <c r="I57" i="17"/>
  <c r="I84" i="17" s="1"/>
  <c r="H57" i="17"/>
  <c r="H84" i="17" s="1"/>
  <c r="G57" i="17"/>
  <c r="G84" i="17" s="1"/>
  <c r="D58" i="17"/>
  <c r="D85" i="17" s="1"/>
  <c r="F58" i="17"/>
  <c r="F85" i="17" s="1"/>
  <c r="E58" i="17"/>
  <c r="E85" i="17" s="1"/>
  <c r="H58" i="17"/>
  <c r="H85" i="17" s="1"/>
  <c r="C59" i="17"/>
  <c r="C86" i="17" s="1"/>
  <c r="E59" i="17"/>
  <c r="E86" i="17" s="1"/>
  <c r="J59" i="17"/>
  <c r="J86" i="17" s="1"/>
  <c r="I59" i="17"/>
  <c r="I86" i="17" s="1"/>
  <c r="F60" i="17"/>
  <c r="F87" i="17" s="1"/>
  <c r="J60" i="17"/>
  <c r="J87" i="17" s="1"/>
  <c r="H60" i="17"/>
  <c r="H87" i="17" s="1"/>
  <c r="G60" i="17"/>
  <c r="G87" i="17" s="1"/>
  <c r="D61" i="17"/>
  <c r="D88" i="17" s="1"/>
  <c r="C61" i="17"/>
  <c r="C88" i="17" s="1"/>
  <c r="E61" i="17"/>
  <c r="E88" i="17" s="1"/>
  <c r="G61" i="17"/>
  <c r="G88" i="17" s="1"/>
  <c r="D62" i="17"/>
  <c r="D89" i="17" s="1"/>
  <c r="J62" i="17"/>
  <c r="J89" i="17" s="1"/>
  <c r="I62" i="17"/>
  <c r="I89" i="17" s="1"/>
  <c r="H62" i="17"/>
  <c r="H89" i="17" s="1"/>
  <c r="F63" i="17"/>
  <c r="F90" i="17" s="1"/>
  <c r="E63" i="17"/>
  <c r="E90" i="17" s="1"/>
  <c r="I63" i="17"/>
  <c r="I90" i="17" s="1"/>
  <c r="G63" i="17"/>
  <c r="G90" i="17" s="1"/>
  <c r="D64" i="17"/>
  <c r="D91" i="17" s="1"/>
  <c r="C64" i="17"/>
  <c r="C91" i="17" s="1"/>
  <c r="F64" i="17"/>
  <c r="F91" i="17" s="1"/>
  <c r="J64" i="17"/>
  <c r="J91" i="17" s="1"/>
  <c r="C65" i="17"/>
  <c r="C92" i="17" s="1"/>
  <c r="I65" i="17"/>
  <c r="I92" i="17" s="1"/>
  <c r="H65" i="17"/>
  <c r="H92" i="17" s="1"/>
  <c r="G65" i="17"/>
  <c r="G92" i="17" s="1"/>
  <c r="D66" i="17"/>
  <c r="D93" i="17" s="1"/>
  <c r="F66" i="17"/>
  <c r="F93" i="17" s="1"/>
  <c r="E66" i="17"/>
  <c r="E93" i="17" s="1"/>
  <c r="H66" i="17"/>
  <c r="H93" i="17" s="1"/>
  <c r="C67" i="17"/>
  <c r="C94" i="17" s="1"/>
  <c r="E67" i="17"/>
  <c r="E94" i="17" s="1"/>
  <c r="N67" i="17" s="1"/>
  <c r="J67" i="17"/>
  <c r="J94" i="17" s="1"/>
  <c r="I67" i="17"/>
  <c r="I94" i="17" s="1"/>
  <c r="P67" i="17" s="1"/>
  <c r="S67" i="17" s="1"/>
  <c r="F68" i="17"/>
  <c r="F95" i="17" s="1"/>
  <c r="J68" i="17"/>
  <c r="J95" i="17" s="1"/>
  <c r="H68" i="17"/>
  <c r="H95" i="17" s="1"/>
  <c r="G68" i="17"/>
  <c r="G95" i="17" s="1"/>
  <c r="P68" i="17" s="1"/>
  <c r="S68" i="17" s="1"/>
  <c r="D69" i="17"/>
  <c r="D96" i="17" s="1"/>
  <c r="C69" i="17"/>
  <c r="C96" i="17" s="1"/>
  <c r="M69" i="17" s="1"/>
  <c r="E69" i="17"/>
  <c r="E96" i="17" s="1"/>
  <c r="G69" i="17"/>
  <c r="G96" i="17" s="1"/>
  <c r="D70" i="17"/>
  <c r="D97" i="17" s="1"/>
  <c r="J70" i="17"/>
  <c r="J97" i="17" s="1"/>
  <c r="I70" i="17"/>
  <c r="I97" i="17" s="1"/>
  <c r="H70" i="17"/>
  <c r="H97" i="17" s="1"/>
  <c r="P70" i="17" s="1"/>
  <c r="S70" i="17" s="1"/>
  <c r="F71" i="17"/>
  <c r="F98" i="17" s="1"/>
  <c r="E71" i="17"/>
  <c r="E98" i="17" s="1"/>
  <c r="I71" i="17"/>
  <c r="I98" i="17" s="1"/>
  <c r="G71" i="17"/>
  <c r="G98" i="17" s="1"/>
  <c r="D72" i="17"/>
  <c r="D99" i="17" s="1"/>
  <c r="C72" i="17"/>
  <c r="C99" i="17" s="1"/>
  <c r="F72" i="17"/>
  <c r="F99" i="17" s="1"/>
  <c r="N72" i="17" s="1"/>
  <c r="J72" i="17"/>
  <c r="J99" i="17" s="1"/>
  <c r="C73" i="17"/>
  <c r="C100" i="17" s="1"/>
  <c r="I73" i="17"/>
  <c r="I100" i="17" s="1"/>
  <c r="H73" i="17"/>
  <c r="H100" i="17" s="1"/>
  <c r="G73" i="17"/>
  <c r="G100" i="17" s="1"/>
  <c r="D74" i="17"/>
  <c r="D101" i="17" s="1"/>
  <c r="F74" i="17"/>
  <c r="F101" i="17" s="1"/>
  <c r="E74" i="17"/>
  <c r="E101" i="17" s="1"/>
  <c r="H74" i="17"/>
  <c r="H101" i="17" s="1"/>
  <c r="P74" i="17" s="1"/>
  <c r="S74" i="17" s="1"/>
  <c r="C75" i="17"/>
  <c r="C102" i="17" s="1"/>
  <c r="E75" i="17"/>
  <c r="E102" i="17" s="1"/>
  <c r="J75" i="17"/>
  <c r="J102" i="17" s="1"/>
  <c r="I75" i="17"/>
  <c r="I102" i="17" s="1"/>
  <c r="F76" i="17"/>
  <c r="F103" i="17" s="1"/>
  <c r="J76" i="17"/>
  <c r="J103" i="17" s="1"/>
  <c r="H76" i="17"/>
  <c r="H103" i="17" s="1"/>
  <c r="G76" i="17"/>
  <c r="G103" i="17" s="1"/>
  <c r="P76" i="17" s="1"/>
  <c r="S76" i="17" s="1"/>
  <c r="D77" i="17"/>
  <c r="D104" i="17" s="1"/>
  <c r="C77" i="17"/>
  <c r="C104" i="17" s="1"/>
  <c r="M77" i="17" s="1"/>
  <c r="E77" i="17"/>
  <c r="E104" i="17" s="1"/>
  <c r="G77" i="17"/>
  <c r="G104" i="17" s="1"/>
  <c r="D78" i="17"/>
  <c r="D105" i="17" s="1"/>
  <c r="J78" i="17"/>
  <c r="J105" i="17" s="1"/>
  <c r="I78" i="17"/>
  <c r="I105" i="17" s="1"/>
  <c r="H78" i="17"/>
  <c r="H105" i="17" s="1"/>
  <c r="F79" i="17"/>
  <c r="F106" i="17" s="1"/>
  <c r="E79" i="17"/>
  <c r="E106" i="17" s="1"/>
  <c r="N79" i="17" s="1"/>
  <c r="I79" i="17"/>
  <c r="I106" i="17" s="1"/>
  <c r="G79" i="17"/>
  <c r="G106" i="17" s="1"/>
  <c r="D80" i="17"/>
  <c r="D107" i="17" s="1"/>
  <c r="C80" i="17"/>
  <c r="C107" i="17" s="1"/>
  <c r="M80" i="17" s="1"/>
  <c r="F80" i="17"/>
  <c r="F107" i="17" s="1"/>
  <c r="J80" i="17"/>
  <c r="J107" i="17" s="1"/>
  <c r="P80" i="17" s="1"/>
  <c r="S80" i="17" s="1"/>
  <c r="C81" i="17"/>
  <c r="C108" i="17" s="1"/>
  <c r="M81" i="17" s="1"/>
  <c r="I81" i="17"/>
  <c r="I108" i="17" s="1"/>
  <c r="H81" i="17"/>
  <c r="H108" i="17" s="1"/>
  <c r="G81" i="17"/>
  <c r="G108" i="17" s="1"/>
  <c r="P81" i="17" s="1"/>
  <c r="S81" i="17" s="1"/>
  <c r="N71" i="17" l="1"/>
  <c r="R71" i="17" s="1"/>
  <c r="T71" i="17" s="1"/>
  <c r="N78" i="17"/>
  <c r="M72" i="17"/>
  <c r="P73" i="17"/>
  <c r="S73" i="17" s="1"/>
  <c r="P75" i="17"/>
  <c r="S75" i="17" s="1"/>
  <c r="N70" i="17"/>
  <c r="R70" i="17" s="1"/>
  <c r="T70" i="17" s="1"/>
  <c r="N75" i="17"/>
  <c r="P77" i="17"/>
  <c r="S77" i="17" s="1"/>
  <c r="P71" i="17"/>
  <c r="S71" i="17" s="1"/>
  <c r="N68" i="17"/>
  <c r="M62" i="17"/>
  <c r="M58" i="17"/>
  <c r="N77" i="17"/>
  <c r="O77" i="17" s="1"/>
  <c r="N69" i="17"/>
  <c r="R69" i="17" s="1"/>
  <c r="M68" i="17"/>
  <c r="O68" i="17" s="1"/>
  <c r="M74" i="17"/>
  <c r="N59" i="17"/>
  <c r="M71" i="17"/>
  <c r="N80" i="17"/>
  <c r="P79" i="17"/>
  <c r="S79" i="17" s="1"/>
  <c r="P69" i="17"/>
  <c r="S69" i="17" s="1"/>
  <c r="M75" i="17"/>
  <c r="M67" i="17"/>
  <c r="R67" i="17" s="1"/>
  <c r="T67" i="17" s="1"/>
  <c r="M73" i="17"/>
  <c r="O73" i="17" s="1"/>
  <c r="P78" i="17"/>
  <c r="S78" i="17" s="1"/>
  <c r="N74" i="17"/>
  <c r="M76" i="17"/>
  <c r="P72" i="17"/>
  <c r="S72" i="17" s="1"/>
  <c r="N76" i="17"/>
  <c r="N63" i="17"/>
  <c r="M61" i="17"/>
  <c r="N60" i="17"/>
  <c r="P65" i="17"/>
  <c r="S65" i="17" s="1"/>
  <c r="P59" i="17"/>
  <c r="S59" i="17" s="1"/>
  <c r="M66" i="17"/>
  <c r="M63" i="17"/>
  <c r="P66" i="17"/>
  <c r="S66" i="17" s="1"/>
  <c r="N62" i="17"/>
  <c r="O62" i="17" s="1"/>
  <c r="M65" i="17"/>
  <c r="M60" i="17"/>
  <c r="R60" i="17" s="1"/>
  <c r="M64" i="17"/>
  <c r="P64" i="17"/>
  <c r="S64" i="17" s="1"/>
  <c r="P62" i="17"/>
  <c r="S62" i="17" s="1"/>
  <c r="P60" i="17"/>
  <c r="S60" i="17" s="1"/>
  <c r="P58" i="17"/>
  <c r="S58" i="17" s="1"/>
  <c r="N66" i="17"/>
  <c r="N64" i="17"/>
  <c r="N58" i="17"/>
  <c r="R58" i="17" s="1"/>
  <c r="P63" i="17"/>
  <c r="S63" i="17" s="1"/>
  <c r="P61" i="17"/>
  <c r="S61" i="17" s="1"/>
  <c r="N61" i="17"/>
  <c r="N65" i="17"/>
  <c r="M59" i="17"/>
  <c r="M57" i="17"/>
  <c r="R57" i="17" s="1"/>
  <c r="P57" i="17"/>
  <c r="S57" i="17" s="1"/>
  <c r="O70" i="17"/>
  <c r="R79" i="17"/>
  <c r="T79" i="17" s="1"/>
  <c r="O79" i="17"/>
  <c r="R77" i="17"/>
  <c r="T77" i="17" s="1"/>
  <c r="O69" i="17"/>
  <c r="R81" i="17"/>
  <c r="T81" i="17" s="1"/>
  <c r="O81" i="17"/>
  <c r="R73" i="17"/>
  <c r="T73" i="17" s="1"/>
  <c r="O67" i="17"/>
  <c r="R80" i="17"/>
  <c r="T80" i="17" s="1"/>
  <c r="O80" i="17"/>
  <c r="R72" i="17"/>
  <c r="O72" i="17"/>
  <c r="O71" i="17"/>
  <c r="O78" i="17"/>
  <c r="R78" i="17"/>
  <c r="R76" i="17" l="1"/>
  <c r="T76" i="17" s="1"/>
  <c r="O74" i="17"/>
  <c r="R74" i="17"/>
  <c r="T74" i="17" s="1"/>
  <c r="O75" i="17"/>
  <c r="T69" i="17"/>
  <c r="O76" i="17"/>
  <c r="O64" i="17"/>
  <c r="O59" i="17"/>
  <c r="R68" i="17"/>
  <c r="T68" i="17" s="1"/>
  <c r="T78" i="17"/>
  <c r="R75" i="17"/>
  <c r="T75" i="17" s="1"/>
  <c r="O65" i="17"/>
  <c r="O61" i="17"/>
  <c r="R63" i="17"/>
  <c r="T63" i="17" s="1"/>
  <c r="T72" i="17"/>
  <c r="T57" i="17"/>
  <c r="O66" i="17"/>
  <c r="R66" i="17"/>
  <c r="T66" i="17" s="1"/>
  <c r="O63" i="17"/>
  <c r="R62" i="17"/>
  <c r="T62" i="17" s="1"/>
  <c r="O58" i="17"/>
  <c r="O60" i="17"/>
  <c r="R61" i="17"/>
  <c r="T61" i="17" s="1"/>
  <c r="R64" i="17"/>
  <c r="T64" i="17" s="1"/>
  <c r="R65" i="17"/>
  <c r="T65" i="17" s="1"/>
  <c r="T60" i="17"/>
  <c r="O57" i="17"/>
  <c r="R59" i="17"/>
  <c r="T59" i="17" s="1"/>
  <c r="T58" i="17"/>
  <c r="X86" i="15" l="1"/>
  <c r="V86" i="15"/>
  <c r="V58" i="15"/>
  <c r="W58" i="15"/>
  <c r="X58" i="15"/>
  <c r="Y58" i="15"/>
  <c r="V59" i="15"/>
  <c r="W59" i="15"/>
  <c r="X59" i="15"/>
  <c r="Y59" i="15"/>
  <c r="V60" i="15"/>
  <c r="W60" i="15"/>
  <c r="X60" i="15"/>
  <c r="Y60" i="15"/>
  <c r="V61" i="15"/>
  <c r="W61" i="15"/>
  <c r="X61" i="15"/>
  <c r="Y61" i="15"/>
  <c r="V62" i="15"/>
  <c r="W62" i="15"/>
  <c r="X62" i="15"/>
  <c r="Y62" i="15"/>
  <c r="V63" i="15"/>
  <c r="W63" i="15"/>
  <c r="X63" i="15"/>
  <c r="Y63" i="15"/>
  <c r="V64" i="15"/>
  <c r="W64" i="15"/>
  <c r="X64" i="15"/>
  <c r="Y64" i="15"/>
  <c r="V65" i="15"/>
  <c r="W65" i="15"/>
  <c r="X65" i="15"/>
  <c r="Y65" i="15"/>
  <c r="V66" i="15"/>
  <c r="W66" i="15"/>
  <c r="X66" i="15"/>
  <c r="Y66" i="15"/>
  <c r="Y57" i="15"/>
  <c r="X57" i="15"/>
  <c r="W57" i="15"/>
  <c r="V57" i="15"/>
  <c r="F99" i="16" l="1"/>
  <c r="G77" i="16"/>
  <c r="G104" i="16" s="1"/>
  <c r="E77" i="16"/>
  <c r="E104" i="16" s="1"/>
  <c r="N77" i="16" s="1"/>
  <c r="C77" i="16"/>
  <c r="C104" i="16" s="1"/>
  <c r="D74" i="16"/>
  <c r="D101" i="16" s="1"/>
  <c r="J68" i="16"/>
  <c r="J95" i="16" s="1"/>
  <c r="Z66" i="16"/>
  <c r="Y66" i="16"/>
  <c r="X66" i="16"/>
  <c r="W66" i="16"/>
  <c r="V66" i="16"/>
  <c r="Z65" i="16"/>
  <c r="Y65" i="16"/>
  <c r="X65" i="16"/>
  <c r="W65" i="16"/>
  <c r="V65" i="16"/>
  <c r="Z64" i="16"/>
  <c r="Y64" i="16"/>
  <c r="X64" i="16"/>
  <c r="W64" i="16"/>
  <c r="V64" i="16"/>
  <c r="Z63" i="16"/>
  <c r="Z86" i="16" s="1"/>
  <c r="Y63" i="16"/>
  <c r="X63" i="16"/>
  <c r="W63" i="16"/>
  <c r="V63" i="16"/>
  <c r="V86" i="16" s="1"/>
  <c r="Z62" i="16"/>
  <c r="Y62" i="16"/>
  <c r="X62" i="16"/>
  <c r="W62" i="16"/>
  <c r="V62" i="16"/>
  <c r="Z61" i="16"/>
  <c r="Y61" i="16"/>
  <c r="X61" i="16"/>
  <c r="W61" i="16"/>
  <c r="V61" i="16"/>
  <c r="Z60" i="16"/>
  <c r="Y60" i="16"/>
  <c r="X60" i="16"/>
  <c r="W60" i="16"/>
  <c r="V60" i="16"/>
  <c r="Z59" i="16"/>
  <c r="Y59" i="16"/>
  <c r="X59" i="16"/>
  <c r="W59" i="16"/>
  <c r="V59" i="16"/>
  <c r="Z58" i="16"/>
  <c r="Y58" i="16"/>
  <c r="X58" i="16"/>
  <c r="W58" i="16"/>
  <c r="V58" i="16"/>
  <c r="Z57" i="16"/>
  <c r="Y57" i="16"/>
  <c r="X57" i="16"/>
  <c r="W57" i="16"/>
  <c r="V57" i="16"/>
  <c r="CT53" i="16"/>
  <c r="CS53" i="16"/>
  <c r="G81" i="16" s="1"/>
  <c r="G108" i="16" s="1"/>
  <c r="CR53" i="16"/>
  <c r="CQ53" i="16"/>
  <c r="CP53" i="16"/>
  <c r="CO53" i="16"/>
  <c r="CN53" i="16"/>
  <c r="CM53" i="16"/>
  <c r="CL53" i="16"/>
  <c r="CK53" i="16"/>
  <c r="CJ53" i="16"/>
  <c r="CI53" i="16"/>
  <c r="CH53" i="16"/>
  <c r="CG53" i="16"/>
  <c r="CF53" i="16"/>
  <c r="CE53" i="16"/>
  <c r="CD53" i="16"/>
  <c r="CC53" i="16"/>
  <c r="I81" i="16" s="1"/>
  <c r="I108" i="16" s="1"/>
  <c r="CB53" i="16"/>
  <c r="CA53" i="16"/>
  <c r="BZ53" i="16"/>
  <c r="BY53" i="16"/>
  <c r="BX53" i="16"/>
  <c r="BW53" i="16"/>
  <c r="BV53" i="16"/>
  <c r="BU53" i="16"/>
  <c r="J81" i="16" s="1"/>
  <c r="J108" i="16" s="1"/>
  <c r="BT53" i="16"/>
  <c r="BS53" i="16"/>
  <c r="BR53" i="16"/>
  <c r="BQ53" i="16"/>
  <c r="BP53" i="16"/>
  <c r="BO53" i="16"/>
  <c r="BN53" i="16"/>
  <c r="BM53" i="16"/>
  <c r="BL53" i="16"/>
  <c r="BK53" i="16"/>
  <c r="BJ53" i="16"/>
  <c r="BI53" i="16"/>
  <c r="BH53" i="16"/>
  <c r="BG53" i="16"/>
  <c r="BF53" i="16"/>
  <c r="BE53" i="16"/>
  <c r="BD53" i="16"/>
  <c r="BC53" i="16"/>
  <c r="BB53" i="16"/>
  <c r="BA53" i="16"/>
  <c r="AZ53" i="16"/>
  <c r="AY53" i="16"/>
  <c r="AX53" i="16"/>
  <c r="AW53" i="16"/>
  <c r="AV53" i="16"/>
  <c r="AU53" i="16"/>
  <c r="AT53" i="16"/>
  <c r="AS53" i="16"/>
  <c r="AR53" i="16"/>
  <c r="AQ53" i="16"/>
  <c r="AP53" i="16"/>
  <c r="AO53" i="16"/>
  <c r="AN53" i="16"/>
  <c r="AM53" i="16"/>
  <c r="AL53" i="16"/>
  <c r="AK53" i="16"/>
  <c r="AJ53" i="16"/>
  <c r="AI53" i="16"/>
  <c r="AH53" i="16"/>
  <c r="AG53" i="16"/>
  <c r="AF53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C81" i="16" s="1"/>
  <c r="C108" i="16" s="1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CT52" i="16"/>
  <c r="CS52" i="16"/>
  <c r="CR52" i="16"/>
  <c r="CQ52" i="16"/>
  <c r="CP52" i="16"/>
  <c r="CO52" i="16"/>
  <c r="CN52" i="16"/>
  <c r="CM52" i="16"/>
  <c r="CL52" i="16"/>
  <c r="CK52" i="16"/>
  <c r="H80" i="16" s="1"/>
  <c r="H107" i="16" s="1"/>
  <c r="CJ52" i="16"/>
  <c r="CI52" i="16"/>
  <c r="CH52" i="16"/>
  <c r="CG52" i="16"/>
  <c r="CF52" i="16"/>
  <c r="CE52" i="16"/>
  <c r="CD52" i="16"/>
  <c r="CC52" i="16"/>
  <c r="I80" i="16" s="1"/>
  <c r="I107" i="16" s="1"/>
  <c r="CB52" i="16"/>
  <c r="CA52" i="16"/>
  <c r="BZ52" i="16"/>
  <c r="BY52" i="16"/>
  <c r="BX52" i="16"/>
  <c r="BW52" i="16"/>
  <c r="BV52" i="16"/>
  <c r="BU52" i="16"/>
  <c r="J80" i="16" s="1"/>
  <c r="J107" i="16" s="1"/>
  <c r="BT52" i="16"/>
  <c r="BS52" i="16"/>
  <c r="BR52" i="16"/>
  <c r="BQ52" i="16"/>
  <c r="BP52" i="16"/>
  <c r="BO52" i="16"/>
  <c r="BN52" i="16"/>
  <c r="BM52" i="16"/>
  <c r="BL52" i="16"/>
  <c r="BK52" i="16"/>
  <c r="BJ52" i="16"/>
  <c r="BI52" i="16"/>
  <c r="BH52" i="16"/>
  <c r="BG52" i="16"/>
  <c r="BF52" i="16"/>
  <c r="BE52" i="16"/>
  <c r="BD52" i="16"/>
  <c r="BC52" i="16"/>
  <c r="BB52" i="16"/>
  <c r="BA52" i="16"/>
  <c r="AZ52" i="16"/>
  <c r="AY52" i="16"/>
  <c r="AX52" i="16"/>
  <c r="AW52" i="16"/>
  <c r="AV52" i="16"/>
  <c r="AU52" i="16"/>
  <c r="AT52" i="16"/>
  <c r="AS52" i="16"/>
  <c r="AR52" i="16"/>
  <c r="AQ52" i="16"/>
  <c r="AP52" i="16"/>
  <c r="AO52" i="16"/>
  <c r="AN52" i="16"/>
  <c r="AM52" i="16"/>
  <c r="AL52" i="16"/>
  <c r="AK52" i="16"/>
  <c r="AJ52" i="16"/>
  <c r="AI52" i="16"/>
  <c r="AH52" i="16"/>
  <c r="AG52" i="16"/>
  <c r="AF52" i="16"/>
  <c r="AE52" i="16"/>
  <c r="AD52" i="16"/>
  <c r="AC52" i="16"/>
  <c r="AB52" i="16"/>
  <c r="AA52" i="16"/>
  <c r="Z52" i="16"/>
  <c r="Y52" i="16"/>
  <c r="F80" i="16" s="1"/>
  <c r="F107" i="16" s="1"/>
  <c r="X52" i="16"/>
  <c r="W52" i="16"/>
  <c r="V52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CT51" i="16"/>
  <c r="CS51" i="16"/>
  <c r="G79" i="16" s="1"/>
  <c r="G106" i="16" s="1"/>
  <c r="CR51" i="16"/>
  <c r="CQ51" i="16"/>
  <c r="CP51" i="16"/>
  <c r="CO51" i="16"/>
  <c r="CN51" i="16"/>
  <c r="CM51" i="16"/>
  <c r="CL51" i="16"/>
  <c r="CK51" i="16"/>
  <c r="H79" i="16" s="1"/>
  <c r="H106" i="16" s="1"/>
  <c r="CJ51" i="16"/>
  <c r="CI51" i="16"/>
  <c r="CH51" i="16"/>
  <c r="CG51" i="16"/>
  <c r="CF51" i="16"/>
  <c r="CE51" i="16"/>
  <c r="CD51" i="16"/>
  <c r="CC51" i="16"/>
  <c r="I79" i="16" s="1"/>
  <c r="I106" i="16" s="1"/>
  <c r="CB51" i="16"/>
  <c r="CA51" i="16"/>
  <c r="BZ51" i="16"/>
  <c r="BY51" i="16"/>
  <c r="BX51" i="16"/>
  <c r="BW51" i="16"/>
  <c r="BV51" i="16"/>
  <c r="BU51" i="16"/>
  <c r="BT51" i="16"/>
  <c r="BS51" i="16"/>
  <c r="BR51" i="16"/>
  <c r="BQ51" i="16"/>
  <c r="BP51" i="16"/>
  <c r="BO51" i="16"/>
  <c r="BN51" i="16"/>
  <c r="BM51" i="16"/>
  <c r="BL51" i="16"/>
  <c r="BK51" i="16"/>
  <c r="BJ51" i="16"/>
  <c r="BI51" i="16"/>
  <c r="BH51" i="16"/>
  <c r="BG51" i="16"/>
  <c r="BF51" i="16"/>
  <c r="BE51" i="16"/>
  <c r="BD51" i="16"/>
  <c r="BC51" i="16"/>
  <c r="BB51" i="16"/>
  <c r="BA51" i="16"/>
  <c r="AZ51" i="16"/>
  <c r="AY51" i="16"/>
  <c r="AX51" i="16"/>
  <c r="AW51" i="16"/>
  <c r="AV51" i="16"/>
  <c r="AU51" i="16"/>
  <c r="AT51" i="16"/>
  <c r="AS51" i="16"/>
  <c r="AR51" i="16"/>
  <c r="AQ51" i="16"/>
  <c r="AP51" i="16"/>
  <c r="AO51" i="16"/>
  <c r="AN51" i="16"/>
  <c r="AM51" i="16"/>
  <c r="AL51" i="16"/>
  <c r="AK51" i="16"/>
  <c r="AJ51" i="16"/>
  <c r="AI51" i="16"/>
  <c r="AH51" i="16"/>
  <c r="AG51" i="16"/>
  <c r="E79" i="16" s="1"/>
  <c r="E106" i="16" s="1"/>
  <c r="AF51" i="16"/>
  <c r="AE51" i="16"/>
  <c r="AD51" i="16"/>
  <c r="AC51" i="16"/>
  <c r="AB51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CT50" i="16"/>
  <c r="CS50" i="16"/>
  <c r="G78" i="16" s="1"/>
  <c r="G105" i="16" s="1"/>
  <c r="CR50" i="16"/>
  <c r="CQ50" i="16"/>
  <c r="CP50" i="16"/>
  <c r="CO50" i="16"/>
  <c r="CN50" i="16"/>
  <c r="CM50" i="16"/>
  <c r="CL50" i="16"/>
  <c r="CK50" i="16"/>
  <c r="H78" i="16" s="1"/>
  <c r="H105" i="16" s="1"/>
  <c r="CJ50" i="16"/>
  <c r="CI50" i="16"/>
  <c r="CH50" i="16"/>
  <c r="CG50" i="16"/>
  <c r="CF50" i="16"/>
  <c r="CE50" i="16"/>
  <c r="CD50" i="16"/>
  <c r="CC50" i="16"/>
  <c r="CB50" i="16"/>
  <c r="CA50" i="16"/>
  <c r="BZ50" i="16"/>
  <c r="BY50" i="16"/>
  <c r="BX50" i="16"/>
  <c r="BW50" i="16"/>
  <c r="BV50" i="16"/>
  <c r="BU50" i="16"/>
  <c r="BT50" i="16"/>
  <c r="BS50" i="16"/>
  <c r="BR50" i="16"/>
  <c r="BQ50" i="16"/>
  <c r="BP50" i="16"/>
  <c r="BO50" i="16"/>
  <c r="BN50" i="16"/>
  <c r="BM50" i="16"/>
  <c r="BL50" i="16"/>
  <c r="BK50" i="16"/>
  <c r="BJ50" i="16"/>
  <c r="BI50" i="16"/>
  <c r="BH50" i="16"/>
  <c r="BG50" i="16"/>
  <c r="BF50" i="16"/>
  <c r="BE50" i="16"/>
  <c r="BD50" i="16"/>
  <c r="BC50" i="16"/>
  <c r="BB50" i="16"/>
  <c r="BA50" i="16"/>
  <c r="AZ50" i="16"/>
  <c r="AY50" i="16"/>
  <c r="AX50" i="16"/>
  <c r="AW50" i="16"/>
  <c r="AV50" i="16"/>
  <c r="AU50" i="16"/>
  <c r="AT50" i="16"/>
  <c r="AS50" i="16"/>
  <c r="AR50" i="16"/>
  <c r="AQ50" i="16"/>
  <c r="AP50" i="16"/>
  <c r="AO50" i="16"/>
  <c r="AN50" i="16"/>
  <c r="AM50" i="16"/>
  <c r="AL50" i="16"/>
  <c r="AK50" i="16"/>
  <c r="AJ50" i="16"/>
  <c r="AI50" i="16"/>
  <c r="AH50" i="16"/>
  <c r="AG50" i="16"/>
  <c r="AF50" i="16"/>
  <c r="AE50" i="16"/>
  <c r="AD50" i="16"/>
  <c r="AC50" i="16"/>
  <c r="AB50" i="16"/>
  <c r="AA50" i="16"/>
  <c r="Z50" i="16"/>
  <c r="Y50" i="16"/>
  <c r="F78" i="16" s="1"/>
  <c r="F105" i="16" s="1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D78" i="16" s="1"/>
  <c r="D105" i="16" s="1"/>
  <c r="H50" i="16"/>
  <c r="G50" i="16"/>
  <c r="F50" i="16"/>
  <c r="E50" i="16"/>
  <c r="D50" i="16"/>
  <c r="C50" i="16"/>
  <c r="CT49" i="16"/>
  <c r="CS49" i="16"/>
  <c r="CR49" i="16"/>
  <c r="CQ49" i="16"/>
  <c r="CP49" i="16"/>
  <c r="CO49" i="16"/>
  <c r="CN49" i="16"/>
  <c r="CM49" i="16"/>
  <c r="CL49" i="16"/>
  <c r="CK49" i="16"/>
  <c r="CJ49" i="16"/>
  <c r="CI49" i="16"/>
  <c r="CH49" i="16"/>
  <c r="CG49" i="16"/>
  <c r="CF49" i="16"/>
  <c r="CE49" i="16"/>
  <c r="CD49" i="16"/>
  <c r="CC49" i="16"/>
  <c r="CB49" i="16"/>
  <c r="CA49" i="16"/>
  <c r="BZ49" i="16"/>
  <c r="BY49" i="16"/>
  <c r="BX49" i="16"/>
  <c r="BW49" i="16"/>
  <c r="BV49" i="16"/>
  <c r="BU49" i="16"/>
  <c r="BT49" i="16"/>
  <c r="BS49" i="16"/>
  <c r="BR49" i="16"/>
  <c r="BQ49" i="16"/>
  <c r="BP49" i="16"/>
  <c r="BO49" i="16"/>
  <c r="BN49" i="16"/>
  <c r="BM49" i="16"/>
  <c r="BL49" i="16"/>
  <c r="BK49" i="16"/>
  <c r="BJ49" i="16"/>
  <c r="BI49" i="16"/>
  <c r="BH49" i="16"/>
  <c r="BG49" i="16"/>
  <c r="BF49" i="16"/>
  <c r="BE49" i="16"/>
  <c r="BD49" i="16"/>
  <c r="BC49" i="16"/>
  <c r="BB49" i="16"/>
  <c r="BA49" i="16"/>
  <c r="AZ49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M49" i="16"/>
  <c r="AL49" i="16"/>
  <c r="AK49" i="16"/>
  <c r="AJ49" i="16"/>
  <c r="AI49" i="16"/>
  <c r="AH49" i="16"/>
  <c r="AG49" i="16"/>
  <c r="AF49" i="16"/>
  <c r="AE49" i="16"/>
  <c r="AD49" i="16"/>
  <c r="AC49" i="16"/>
  <c r="AB49" i="16"/>
  <c r="AA49" i="16"/>
  <c r="Z49" i="16"/>
  <c r="Y49" i="16"/>
  <c r="F77" i="16" s="1"/>
  <c r="F104" i="16" s="1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CT48" i="16"/>
  <c r="CS48" i="16"/>
  <c r="CR48" i="16"/>
  <c r="CQ48" i="16"/>
  <c r="CP48" i="16"/>
  <c r="CO48" i="16"/>
  <c r="CN48" i="16"/>
  <c r="CM48" i="16"/>
  <c r="CL48" i="16"/>
  <c r="CK48" i="16"/>
  <c r="CJ48" i="16"/>
  <c r="CI48" i="16"/>
  <c r="CH48" i="16"/>
  <c r="CG48" i="16"/>
  <c r="CF48" i="16"/>
  <c r="CE48" i="16"/>
  <c r="CD48" i="16"/>
  <c r="CC48" i="16"/>
  <c r="CB48" i="16"/>
  <c r="CA48" i="16"/>
  <c r="BZ48" i="16"/>
  <c r="BY48" i="16"/>
  <c r="BX48" i="16"/>
  <c r="BW48" i="16"/>
  <c r="BV48" i="16"/>
  <c r="BU48" i="16"/>
  <c r="J76" i="16" s="1"/>
  <c r="J103" i="16" s="1"/>
  <c r="BT48" i="16"/>
  <c r="BS48" i="16"/>
  <c r="BR48" i="16"/>
  <c r="BQ48" i="16"/>
  <c r="BP48" i="16"/>
  <c r="BO48" i="16"/>
  <c r="BN48" i="16"/>
  <c r="BM48" i="16"/>
  <c r="BL48" i="16"/>
  <c r="BK48" i="16"/>
  <c r="BJ48" i="16"/>
  <c r="BI48" i="16"/>
  <c r="BH48" i="16"/>
  <c r="BG48" i="16"/>
  <c r="BF48" i="16"/>
  <c r="BE48" i="16"/>
  <c r="BD48" i="16"/>
  <c r="BC48" i="16"/>
  <c r="BB48" i="16"/>
  <c r="BA48" i="16"/>
  <c r="AZ48" i="16"/>
  <c r="AY48" i="16"/>
  <c r="AX48" i="16"/>
  <c r="AW48" i="16"/>
  <c r="AV48" i="16"/>
  <c r="AU48" i="16"/>
  <c r="AT48" i="16"/>
  <c r="AS48" i="16"/>
  <c r="AR48" i="16"/>
  <c r="AQ48" i="16"/>
  <c r="AP48" i="16"/>
  <c r="AO48" i="16"/>
  <c r="AN48" i="16"/>
  <c r="AM48" i="16"/>
  <c r="AL48" i="16"/>
  <c r="AK48" i="16"/>
  <c r="AJ48" i="16"/>
  <c r="AI48" i="16"/>
  <c r="AH48" i="16"/>
  <c r="AG48" i="16"/>
  <c r="E76" i="16" s="1"/>
  <c r="E103" i="16" s="1"/>
  <c r="AF48" i="16"/>
  <c r="AE48" i="16"/>
  <c r="AD48" i="16"/>
  <c r="AC48" i="16"/>
  <c r="AB48" i="16"/>
  <c r="AA48" i="16"/>
  <c r="Z48" i="16"/>
  <c r="Y48" i="16"/>
  <c r="F76" i="16" s="1"/>
  <c r="F103" i="16" s="1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D76" i="16" s="1"/>
  <c r="D103" i="16" s="1"/>
  <c r="H48" i="16"/>
  <c r="G48" i="16"/>
  <c r="F48" i="16"/>
  <c r="E48" i="16"/>
  <c r="D48" i="16"/>
  <c r="C48" i="16"/>
  <c r="CT47" i="16"/>
  <c r="CS47" i="16"/>
  <c r="CR47" i="16"/>
  <c r="CQ47" i="16"/>
  <c r="CP47" i="16"/>
  <c r="CO47" i="16"/>
  <c r="CN47" i="16"/>
  <c r="CM47" i="16"/>
  <c r="CL47" i="16"/>
  <c r="CK47" i="16"/>
  <c r="CJ47" i="16"/>
  <c r="CI47" i="16"/>
  <c r="CH47" i="16"/>
  <c r="CG47" i="16"/>
  <c r="CF47" i="16"/>
  <c r="CE47" i="16"/>
  <c r="CD47" i="16"/>
  <c r="CC47" i="16"/>
  <c r="I75" i="16" s="1"/>
  <c r="I102" i="16" s="1"/>
  <c r="CB47" i="16"/>
  <c r="CA47" i="16"/>
  <c r="BZ47" i="16"/>
  <c r="BY47" i="16"/>
  <c r="BX47" i="16"/>
  <c r="BW47" i="16"/>
  <c r="BV47" i="16"/>
  <c r="BU47" i="16"/>
  <c r="BT47" i="16"/>
  <c r="BS47" i="16"/>
  <c r="BR47" i="16"/>
  <c r="BQ47" i="16"/>
  <c r="BP47" i="16"/>
  <c r="BO47" i="16"/>
  <c r="BN47" i="16"/>
  <c r="BM47" i="16"/>
  <c r="BL47" i="16"/>
  <c r="BK47" i="16"/>
  <c r="BJ47" i="16"/>
  <c r="BI47" i="16"/>
  <c r="BH47" i="16"/>
  <c r="BG47" i="16"/>
  <c r="BF47" i="16"/>
  <c r="BE47" i="16"/>
  <c r="BD47" i="16"/>
  <c r="BC47" i="16"/>
  <c r="BB47" i="16"/>
  <c r="BA47" i="16"/>
  <c r="AZ47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M47" i="16"/>
  <c r="AL47" i="16"/>
  <c r="AK47" i="16"/>
  <c r="AJ47" i="16"/>
  <c r="AI47" i="16"/>
  <c r="AH47" i="16"/>
  <c r="AG47" i="16"/>
  <c r="E75" i="16" s="1"/>
  <c r="E102" i="16" s="1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C75" i="16" s="1"/>
  <c r="C102" i="16" s="1"/>
  <c r="M75" i="16" s="1"/>
  <c r="P47" i="16"/>
  <c r="O47" i="16"/>
  <c r="N47" i="16"/>
  <c r="M47" i="16"/>
  <c r="L47" i="16"/>
  <c r="K47" i="16"/>
  <c r="J47" i="16"/>
  <c r="I47" i="16"/>
  <c r="D75" i="16" s="1"/>
  <c r="D102" i="16" s="1"/>
  <c r="H47" i="16"/>
  <c r="G47" i="16"/>
  <c r="F47" i="16"/>
  <c r="E47" i="16"/>
  <c r="D47" i="16"/>
  <c r="C47" i="16"/>
  <c r="CT46" i="16"/>
  <c r="CS46" i="16"/>
  <c r="CR46" i="16"/>
  <c r="CQ46" i="16"/>
  <c r="CP46" i="16"/>
  <c r="CO46" i="16"/>
  <c r="CN46" i="16"/>
  <c r="CM46" i="16"/>
  <c r="CL46" i="16"/>
  <c r="CK46" i="16"/>
  <c r="H74" i="16" s="1"/>
  <c r="H101" i="16" s="1"/>
  <c r="CJ46" i="16"/>
  <c r="CI46" i="16"/>
  <c r="CH46" i="16"/>
  <c r="CG46" i="16"/>
  <c r="CF46" i="16"/>
  <c r="CE46" i="16"/>
  <c r="CD46" i="16"/>
  <c r="CC46" i="16"/>
  <c r="CB46" i="16"/>
  <c r="CA46" i="16"/>
  <c r="BZ46" i="16"/>
  <c r="BY46" i="16"/>
  <c r="BX46" i="16"/>
  <c r="BW46" i="16"/>
  <c r="BV46" i="16"/>
  <c r="BU46" i="16"/>
  <c r="J74" i="16" s="1"/>
  <c r="J101" i="16" s="1"/>
  <c r="BT46" i="16"/>
  <c r="BS46" i="16"/>
  <c r="BR46" i="16"/>
  <c r="BQ46" i="16"/>
  <c r="BP46" i="16"/>
  <c r="BO46" i="16"/>
  <c r="BN46" i="16"/>
  <c r="BM46" i="16"/>
  <c r="BL46" i="16"/>
  <c r="BK46" i="16"/>
  <c r="BJ46" i="16"/>
  <c r="BI46" i="16"/>
  <c r="BH46" i="16"/>
  <c r="BG46" i="16"/>
  <c r="BF46" i="16"/>
  <c r="BE46" i="16"/>
  <c r="BD46" i="16"/>
  <c r="BC46" i="16"/>
  <c r="BB46" i="16"/>
  <c r="BA46" i="16"/>
  <c r="AZ46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M46" i="16"/>
  <c r="AL46" i="16"/>
  <c r="AK46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C74" i="16" s="1"/>
  <c r="C101" i="16" s="1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CT45" i="16"/>
  <c r="CS45" i="16"/>
  <c r="G73" i="16" s="1"/>
  <c r="G100" i="16" s="1"/>
  <c r="CR45" i="16"/>
  <c r="CQ45" i="16"/>
  <c r="CP45" i="16"/>
  <c r="CO45" i="16"/>
  <c r="CN45" i="16"/>
  <c r="CM45" i="16"/>
  <c r="CL45" i="16"/>
  <c r="CK45" i="16"/>
  <c r="CJ45" i="16"/>
  <c r="CI45" i="16"/>
  <c r="CH45" i="16"/>
  <c r="CG45" i="16"/>
  <c r="CF45" i="16"/>
  <c r="CE45" i="16"/>
  <c r="CD45" i="16"/>
  <c r="CC45" i="16"/>
  <c r="I73" i="16" s="1"/>
  <c r="I100" i="16" s="1"/>
  <c r="CB45" i="16"/>
  <c r="CA45" i="16"/>
  <c r="BZ45" i="16"/>
  <c r="BY45" i="16"/>
  <c r="BX45" i="16"/>
  <c r="BW45" i="16"/>
  <c r="BV45" i="16"/>
  <c r="BU45" i="16"/>
  <c r="J73" i="16" s="1"/>
  <c r="J100" i="16" s="1"/>
  <c r="BT45" i="16"/>
  <c r="BS45" i="16"/>
  <c r="BR45" i="16"/>
  <c r="BQ45" i="16"/>
  <c r="BP45" i="16"/>
  <c r="BO45" i="16"/>
  <c r="BN45" i="16"/>
  <c r="BM45" i="16"/>
  <c r="BL45" i="16"/>
  <c r="BK45" i="16"/>
  <c r="BJ45" i="16"/>
  <c r="BI45" i="16"/>
  <c r="BH45" i="16"/>
  <c r="BG45" i="16"/>
  <c r="BF45" i="16"/>
  <c r="BE45" i="16"/>
  <c r="BD45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C73" i="16" s="1"/>
  <c r="C100" i="16" s="1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CT44" i="16"/>
  <c r="CS44" i="16"/>
  <c r="CR44" i="16"/>
  <c r="CQ44" i="16"/>
  <c r="CP44" i="16"/>
  <c r="CO44" i="16"/>
  <c r="CN44" i="16"/>
  <c r="CM44" i="16"/>
  <c r="CL44" i="16"/>
  <c r="CK44" i="16"/>
  <c r="H72" i="16" s="1"/>
  <c r="H99" i="16" s="1"/>
  <c r="CJ44" i="16"/>
  <c r="CI44" i="16"/>
  <c r="CH44" i="16"/>
  <c r="CG44" i="16"/>
  <c r="CF44" i="16"/>
  <c r="CE44" i="16"/>
  <c r="CD44" i="16"/>
  <c r="CC44" i="16"/>
  <c r="I72" i="16" s="1"/>
  <c r="I99" i="16" s="1"/>
  <c r="CB44" i="16"/>
  <c r="CA44" i="16"/>
  <c r="BZ44" i="16"/>
  <c r="BY44" i="16"/>
  <c r="BX44" i="16"/>
  <c r="BW44" i="16"/>
  <c r="BV44" i="16"/>
  <c r="BU44" i="16"/>
  <c r="J72" i="16" s="1"/>
  <c r="J99" i="16" s="1"/>
  <c r="BT44" i="16"/>
  <c r="BS44" i="16"/>
  <c r="BR44" i="16"/>
  <c r="BQ44" i="16"/>
  <c r="BP44" i="16"/>
  <c r="BO44" i="16"/>
  <c r="BN44" i="16"/>
  <c r="BM44" i="16"/>
  <c r="BL44" i="16"/>
  <c r="BK44" i="16"/>
  <c r="BJ44" i="16"/>
  <c r="BI44" i="16"/>
  <c r="BH44" i="16"/>
  <c r="BG44" i="16"/>
  <c r="BF44" i="16"/>
  <c r="BE44" i="16"/>
  <c r="BD44" i="16"/>
  <c r="BC44" i="16"/>
  <c r="BB44" i="16"/>
  <c r="BA44" i="16"/>
  <c r="AZ44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M44" i="16"/>
  <c r="AL44" i="16"/>
  <c r="AK44" i="16"/>
  <c r="AJ44" i="16"/>
  <c r="AI44" i="16"/>
  <c r="AH44" i="16"/>
  <c r="AG44" i="16"/>
  <c r="AF44" i="16"/>
  <c r="AE44" i="16"/>
  <c r="AD44" i="16"/>
  <c r="AC44" i="16"/>
  <c r="AB44" i="16"/>
  <c r="AA44" i="16"/>
  <c r="Z44" i="16"/>
  <c r="Y44" i="16"/>
  <c r="F72" i="16" s="1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CT43" i="16"/>
  <c r="CS43" i="16"/>
  <c r="G71" i="16" s="1"/>
  <c r="G98" i="16" s="1"/>
  <c r="CR43" i="16"/>
  <c r="CQ43" i="16"/>
  <c r="CP43" i="16"/>
  <c r="CO43" i="16"/>
  <c r="CN43" i="16"/>
  <c r="CM43" i="16"/>
  <c r="CL43" i="16"/>
  <c r="CK43" i="16"/>
  <c r="H71" i="16" s="1"/>
  <c r="H98" i="16" s="1"/>
  <c r="CJ43" i="16"/>
  <c r="CI43" i="16"/>
  <c r="CH43" i="16"/>
  <c r="CG43" i="16"/>
  <c r="CF43" i="16"/>
  <c r="CE43" i="16"/>
  <c r="CD43" i="16"/>
  <c r="CC43" i="16"/>
  <c r="I71" i="16" s="1"/>
  <c r="I98" i="16" s="1"/>
  <c r="CB43" i="16"/>
  <c r="CA43" i="16"/>
  <c r="BZ43" i="16"/>
  <c r="BY43" i="16"/>
  <c r="BX43" i="16"/>
  <c r="BW43" i="16"/>
  <c r="BV43" i="16"/>
  <c r="BU43" i="16"/>
  <c r="BT43" i="16"/>
  <c r="BS43" i="16"/>
  <c r="BR43" i="16"/>
  <c r="BQ43" i="16"/>
  <c r="BP43" i="16"/>
  <c r="BO43" i="16"/>
  <c r="BN43" i="16"/>
  <c r="BM43" i="16"/>
  <c r="BL43" i="16"/>
  <c r="BK43" i="16"/>
  <c r="BJ43" i="16"/>
  <c r="BI43" i="16"/>
  <c r="BH43" i="16"/>
  <c r="BG43" i="16"/>
  <c r="BF43" i="16"/>
  <c r="BE43" i="16"/>
  <c r="BD43" i="16"/>
  <c r="BC43" i="16"/>
  <c r="BB43" i="16"/>
  <c r="BA43" i="16"/>
  <c r="AZ43" i="16"/>
  <c r="AY43" i="16"/>
  <c r="AX43" i="16"/>
  <c r="AW43" i="16"/>
  <c r="AV43" i="16"/>
  <c r="AU43" i="16"/>
  <c r="AT43" i="16"/>
  <c r="AS43" i="16"/>
  <c r="AR43" i="16"/>
  <c r="AQ43" i="16"/>
  <c r="AP43" i="16"/>
  <c r="AO43" i="16"/>
  <c r="AN43" i="16"/>
  <c r="AM43" i="16"/>
  <c r="AL43" i="16"/>
  <c r="AK43" i="16"/>
  <c r="AJ43" i="16"/>
  <c r="AI43" i="16"/>
  <c r="AH43" i="16"/>
  <c r="AG43" i="16"/>
  <c r="E71" i="16" s="1"/>
  <c r="E98" i="16" s="1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CT42" i="16"/>
  <c r="CS42" i="16"/>
  <c r="G70" i="16" s="1"/>
  <c r="G97" i="16" s="1"/>
  <c r="CR42" i="16"/>
  <c r="CQ42" i="16"/>
  <c r="CP42" i="16"/>
  <c r="CO42" i="16"/>
  <c r="CN42" i="16"/>
  <c r="CM42" i="16"/>
  <c r="CL42" i="16"/>
  <c r="CK42" i="16"/>
  <c r="H70" i="16" s="1"/>
  <c r="H97" i="16" s="1"/>
  <c r="CJ42" i="16"/>
  <c r="CI42" i="16"/>
  <c r="CH42" i="16"/>
  <c r="CG42" i="16"/>
  <c r="CF42" i="16"/>
  <c r="CE42" i="16"/>
  <c r="CD42" i="16"/>
  <c r="CC42" i="16"/>
  <c r="CB42" i="16"/>
  <c r="CA42" i="16"/>
  <c r="BZ42" i="16"/>
  <c r="BY42" i="16"/>
  <c r="BX42" i="16"/>
  <c r="BW42" i="16"/>
  <c r="BV42" i="16"/>
  <c r="BU42" i="16"/>
  <c r="BT42" i="16"/>
  <c r="BS42" i="16"/>
  <c r="BR42" i="16"/>
  <c r="BQ42" i="16"/>
  <c r="BP42" i="16"/>
  <c r="BO42" i="16"/>
  <c r="BN42" i="16"/>
  <c r="BM42" i="16"/>
  <c r="BL42" i="16"/>
  <c r="BK42" i="16"/>
  <c r="BJ42" i="16"/>
  <c r="BI42" i="16"/>
  <c r="BH42" i="16"/>
  <c r="BG42" i="16"/>
  <c r="BF42" i="16"/>
  <c r="BE42" i="16"/>
  <c r="BD42" i="16"/>
  <c r="BC42" i="16"/>
  <c r="BB42" i="16"/>
  <c r="BA42" i="16"/>
  <c r="AZ42" i="16"/>
  <c r="AY42" i="16"/>
  <c r="AX42" i="16"/>
  <c r="AW42" i="16"/>
  <c r="AV42" i="16"/>
  <c r="AU42" i="16"/>
  <c r="AT42" i="16"/>
  <c r="AS42" i="16"/>
  <c r="AR42" i="16"/>
  <c r="AQ42" i="16"/>
  <c r="AP42" i="16"/>
  <c r="AO42" i="16"/>
  <c r="AN42" i="16"/>
  <c r="AM42" i="16"/>
  <c r="AL42" i="16"/>
  <c r="AK42" i="16"/>
  <c r="AJ42" i="16"/>
  <c r="AI42" i="16"/>
  <c r="AH42" i="16"/>
  <c r="AG42" i="16"/>
  <c r="AF42" i="16"/>
  <c r="AE42" i="16"/>
  <c r="AD42" i="16"/>
  <c r="AC42" i="16"/>
  <c r="AB42" i="16"/>
  <c r="AA42" i="16"/>
  <c r="Z42" i="16"/>
  <c r="Y42" i="16"/>
  <c r="F70" i="16" s="1"/>
  <c r="F97" i="16" s="1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D70" i="16" s="1"/>
  <c r="D97" i="16" s="1"/>
  <c r="H42" i="16"/>
  <c r="G42" i="16"/>
  <c r="F42" i="16"/>
  <c r="E42" i="16"/>
  <c r="D42" i="16"/>
  <c r="C42" i="16"/>
  <c r="CT41" i="16"/>
  <c r="CS41" i="16"/>
  <c r="G69" i="16" s="1"/>
  <c r="G96" i="16" s="1"/>
  <c r="CR41" i="16"/>
  <c r="CQ41" i="16"/>
  <c r="CP41" i="16"/>
  <c r="CO41" i="16"/>
  <c r="CN41" i="16"/>
  <c r="CM41" i="16"/>
  <c r="CL41" i="16"/>
  <c r="CK41" i="16"/>
  <c r="CJ41" i="16"/>
  <c r="CI41" i="16"/>
  <c r="CH41" i="16"/>
  <c r="CG41" i="16"/>
  <c r="CF41" i="16"/>
  <c r="CE41" i="16"/>
  <c r="CD41" i="16"/>
  <c r="CC41" i="16"/>
  <c r="CB41" i="16"/>
  <c r="CA41" i="16"/>
  <c r="BZ41" i="16"/>
  <c r="BY41" i="16"/>
  <c r="BX41" i="16"/>
  <c r="BW41" i="16"/>
  <c r="BV41" i="16"/>
  <c r="BU41" i="16"/>
  <c r="BT41" i="16"/>
  <c r="BS41" i="16"/>
  <c r="BR41" i="16"/>
  <c r="BQ41" i="16"/>
  <c r="BP41" i="16"/>
  <c r="BO41" i="16"/>
  <c r="BN41" i="16"/>
  <c r="BM41" i="16"/>
  <c r="BL41" i="16"/>
  <c r="BK41" i="16"/>
  <c r="BJ41" i="16"/>
  <c r="BI41" i="16"/>
  <c r="BH41" i="16"/>
  <c r="BG41" i="16"/>
  <c r="BF41" i="16"/>
  <c r="BE41" i="16"/>
  <c r="BD41" i="16"/>
  <c r="BC41" i="16"/>
  <c r="BB41" i="16"/>
  <c r="BA41" i="16"/>
  <c r="AZ41" i="16"/>
  <c r="AY41" i="16"/>
  <c r="AX41" i="16"/>
  <c r="AW41" i="16"/>
  <c r="AV41" i="16"/>
  <c r="AU41" i="16"/>
  <c r="AT41" i="16"/>
  <c r="AS41" i="16"/>
  <c r="AR41" i="16"/>
  <c r="AQ41" i="16"/>
  <c r="AP41" i="16"/>
  <c r="AO41" i="16"/>
  <c r="AN41" i="16"/>
  <c r="AM41" i="16"/>
  <c r="AL41" i="16"/>
  <c r="AK41" i="16"/>
  <c r="AJ41" i="16"/>
  <c r="AI41" i="16"/>
  <c r="AH41" i="16"/>
  <c r="AG41" i="16"/>
  <c r="E69" i="16" s="1"/>
  <c r="E96" i="16" s="1"/>
  <c r="AF41" i="16"/>
  <c r="AE41" i="16"/>
  <c r="AD41" i="16"/>
  <c r="AC41" i="16"/>
  <c r="AB41" i="16"/>
  <c r="AA41" i="16"/>
  <c r="Z41" i="16"/>
  <c r="Y41" i="16"/>
  <c r="F69" i="16" s="1"/>
  <c r="F96" i="16" s="1"/>
  <c r="X41" i="16"/>
  <c r="W41" i="16"/>
  <c r="V41" i="16"/>
  <c r="U41" i="16"/>
  <c r="T41" i="16"/>
  <c r="S41" i="16"/>
  <c r="R41" i="16"/>
  <c r="Q41" i="16"/>
  <c r="C69" i="16" s="1"/>
  <c r="C96" i="16" s="1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CT40" i="16"/>
  <c r="CS40" i="16"/>
  <c r="CR40" i="16"/>
  <c r="CQ40" i="16"/>
  <c r="CP40" i="16"/>
  <c r="CO40" i="16"/>
  <c r="CN40" i="16"/>
  <c r="CM40" i="16"/>
  <c r="CL40" i="16"/>
  <c r="CK40" i="16"/>
  <c r="CJ40" i="16"/>
  <c r="CI40" i="16"/>
  <c r="CH40" i="16"/>
  <c r="CG40" i="16"/>
  <c r="CF40" i="16"/>
  <c r="CE40" i="16"/>
  <c r="CD40" i="16"/>
  <c r="CC40" i="16"/>
  <c r="CB40" i="16"/>
  <c r="CA40" i="16"/>
  <c r="BZ40" i="16"/>
  <c r="BY40" i="16"/>
  <c r="BX40" i="16"/>
  <c r="BW40" i="16"/>
  <c r="BV40" i="16"/>
  <c r="BU40" i="16"/>
  <c r="BT40" i="16"/>
  <c r="BS40" i="16"/>
  <c r="BR40" i="16"/>
  <c r="BQ40" i="16"/>
  <c r="BP40" i="16"/>
  <c r="BO40" i="16"/>
  <c r="BN40" i="16"/>
  <c r="BM40" i="16"/>
  <c r="BL40" i="16"/>
  <c r="BK40" i="16"/>
  <c r="BJ40" i="16"/>
  <c r="BI40" i="16"/>
  <c r="BH40" i="16"/>
  <c r="BG40" i="16"/>
  <c r="BF40" i="16"/>
  <c r="BE40" i="16"/>
  <c r="BD40" i="16"/>
  <c r="BC40" i="16"/>
  <c r="BB40" i="16"/>
  <c r="BA40" i="16"/>
  <c r="AZ40" i="16"/>
  <c r="AY40" i="16"/>
  <c r="AX40" i="16"/>
  <c r="AW40" i="16"/>
  <c r="AV40" i="16"/>
  <c r="AU40" i="16"/>
  <c r="AT40" i="16"/>
  <c r="AS40" i="16"/>
  <c r="AR40" i="16"/>
  <c r="AQ40" i="16"/>
  <c r="AP40" i="16"/>
  <c r="AO40" i="16"/>
  <c r="AN40" i="16"/>
  <c r="AM40" i="16"/>
  <c r="AL40" i="16"/>
  <c r="AK40" i="16"/>
  <c r="AJ40" i="16"/>
  <c r="AI40" i="16"/>
  <c r="AH40" i="16"/>
  <c r="AG40" i="16"/>
  <c r="E68" i="16" s="1"/>
  <c r="E95" i="16" s="1"/>
  <c r="AF40" i="16"/>
  <c r="AE40" i="16"/>
  <c r="AD40" i="16"/>
  <c r="AC40" i="16"/>
  <c r="AB40" i="16"/>
  <c r="AA40" i="16"/>
  <c r="Z40" i="16"/>
  <c r="Y40" i="16"/>
  <c r="F68" i="16" s="1"/>
  <c r="F95" i="16" s="1"/>
  <c r="N68" i="16" s="1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D68" i="16" s="1"/>
  <c r="D95" i="16" s="1"/>
  <c r="H40" i="16"/>
  <c r="G40" i="16"/>
  <c r="F40" i="16"/>
  <c r="E40" i="16"/>
  <c r="D40" i="16"/>
  <c r="C40" i="16"/>
  <c r="CT39" i="16"/>
  <c r="CS39" i="16"/>
  <c r="CR39" i="16"/>
  <c r="CQ39" i="16"/>
  <c r="CP39" i="16"/>
  <c r="CO39" i="16"/>
  <c r="CN39" i="16"/>
  <c r="CM39" i="16"/>
  <c r="CL39" i="16"/>
  <c r="CK39" i="16"/>
  <c r="CJ39" i="16"/>
  <c r="CI39" i="16"/>
  <c r="CH39" i="16"/>
  <c r="CG39" i="16"/>
  <c r="CF39" i="16"/>
  <c r="CE39" i="16"/>
  <c r="CD39" i="16"/>
  <c r="CC39" i="16"/>
  <c r="I67" i="16" s="1"/>
  <c r="I94" i="16" s="1"/>
  <c r="CB39" i="16"/>
  <c r="CA39" i="16"/>
  <c r="BZ39" i="16"/>
  <c r="BY39" i="16"/>
  <c r="BX39" i="16"/>
  <c r="BW39" i="16"/>
  <c r="BV39" i="16"/>
  <c r="BU39" i="16"/>
  <c r="BT39" i="16"/>
  <c r="BS39" i="16"/>
  <c r="BR39" i="16"/>
  <c r="BQ39" i="16"/>
  <c r="BP39" i="16"/>
  <c r="BO39" i="16"/>
  <c r="BN39" i="16"/>
  <c r="BM39" i="16"/>
  <c r="BL39" i="16"/>
  <c r="BK39" i="16"/>
  <c r="BJ39" i="16"/>
  <c r="BI39" i="16"/>
  <c r="BH39" i="16"/>
  <c r="BG39" i="16"/>
  <c r="BF39" i="16"/>
  <c r="BE39" i="16"/>
  <c r="BD39" i="16"/>
  <c r="BC39" i="16"/>
  <c r="BB39" i="16"/>
  <c r="BA39" i="16"/>
  <c r="AZ39" i="16"/>
  <c r="AY39" i="16"/>
  <c r="AX39" i="16"/>
  <c r="AW39" i="16"/>
  <c r="AV39" i="16"/>
  <c r="AU39" i="16"/>
  <c r="AT39" i="16"/>
  <c r="AS39" i="16"/>
  <c r="AR39" i="16"/>
  <c r="AQ39" i="16"/>
  <c r="AP39" i="16"/>
  <c r="AO39" i="16"/>
  <c r="AN39" i="16"/>
  <c r="AM39" i="16"/>
  <c r="AL39" i="16"/>
  <c r="AK39" i="16"/>
  <c r="AJ39" i="16"/>
  <c r="AI39" i="16"/>
  <c r="AH39" i="16"/>
  <c r="AG39" i="16"/>
  <c r="E67" i="16" s="1"/>
  <c r="E94" i="16" s="1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C67" i="16" s="1"/>
  <c r="C94" i="16" s="1"/>
  <c r="M67" i="16" s="1"/>
  <c r="P39" i="16"/>
  <c r="O39" i="16"/>
  <c r="N39" i="16"/>
  <c r="M39" i="16"/>
  <c r="L39" i="16"/>
  <c r="K39" i="16"/>
  <c r="J39" i="16"/>
  <c r="I39" i="16"/>
  <c r="D67" i="16" s="1"/>
  <c r="D94" i="16" s="1"/>
  <c r="H39" i="16"/>
  <c r="G39" i="16"/>
  <c r="F39" i="16"/>
  <c r="E39" i="16"/>
  <c r="D39" i="16"/>
  <c r="C39" i="16"/>
  <c r="CT38" i="16"/>
  <c r="CS38" i="16"/>
  <c r="CR38" i="16"/>
  <c r="CQ38" i="16"/>
  <c r="CP38" i="16"/>
  <c r="CO38" i="16"/>
  <c r="CN38" i="16"/>
  <c r="CM38" i="16"/>
  <c r="CL38" i="16"/>
  <c r="CK38" i="16"/>
  <c r="CJ38" i="16"/>
  <c r="CI38" i="16"/>
  <c r="CH38" i="16"/>
  <c r="CG38" i="16"/>
  <c r="CF38" i="16"/>
  <c r="CE38" i="16"/>
  <c r="CD38" i="16"/>
  <c r="CC38" i="16"/>
  <c r="CB38" i="16"/>
  <c r="CA38" i="16"/>
  <c r="BZ38" i="16"/>
  <c r="BY38" i="16"/>
  <c r="BX38" i="16"/>
  <c r="BW38" i="16"/>
  <c r="BV38" i="16"/>
  <c r="BU38" i="16"/>
  <c r="BT38" i="16"/>
  <c r="BS38" i="16"/>
  <c r="BR38" i="16"/>
  <c r="BQ38" i="16"/>
  <c r="BP38" i="16"/>
  <c r="BO38" i="16"/>
  <c r="BN38" i="16"/>
  <c r="BM38" i="16"/>
  <c r="BL38" i="16"/>
  <c r="BK38" i="16"/>
  <c r="BJ38" i="16"/>
  <c r="BI38" i="16"/>
  <c r="BH38" i="16"/>
  <c r="BG38" i="16"/>
  <c r="BF38" i="16"/>
  <c r="BE38" i="16"/>
  <c r="BD38" i="16"/>
  <c r="BC38" i="16"/>
  <c r="BB38" i="16"/>
  <c r="BA38" i="16"/>
  <c r="AZ38" i="16"/>
  <c r="AY38" i="16"/>
  <c r="AX38" i="16"/>
  <c r="AW38" i="16"/>
  <c r="AV38" i="16"/>
  <c r="AU38" i="16"/>
  <c r="AT38" i="16"/>
  <c r="AS38" i="16"/>
  <c r="AR38" i="16"/>
  <c r="AQ38" i="16"/>
  <c r="AP38" i="16"/>
  <c r="AO38" i="16"/>
  <c r="AN38" i="16"/>
  <c r="AM38" i="16"/>
  <c r="AL38" i="16"/>
  <c r="AK38" i="16"/>
  <c r="AJ38" i="16"/>
  <c r="AI38" i="16"/>
  <c r="AH38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CT37" i="16"/>
  <c r="CS37" i="16"/>
  <c r="CR37" i="16"/>
  <c r="CQ37" i="16"/>
  <c r="CP37" i="16"/>
  <c r="CO37" i="16"/>
  <c r="CN37" i="16"/>
  <c r="CM37" i="16"/>
  <c r="CL37" i="16"/>
  <c r="CK37" i="16"/>
  <c r="CJ37" i="16"/>
  <c r="CI37" i="16"/>
  <c r="CH37" i="16"/>
  <c r="CG37" i="16"/>
  <c r="CF37" i="16"/>
  <c r="CE37" i="16"/>
  <c r="CD37" i="16"/>
  <c r="CC37" i="16"/>
  <c r="CB37" i="16"/>
  <c r="CA37" i="16"/>
  <c r="BZ37" i="16"/>
  <c r="BY37" i="16"/>
  <c r="BX37" i="16"/>
  <c r="BW37" i="16"/>
  <c r="BV37" i="16"/>
  <c r="BU37" i="16"/>
  <c r="BT37" i="16"/>
  <c r="BS37" i="16"/>
  <c r="BR37" i="16"/>
  <c r="BQ37" i="16"/>
  <c r="BP37" i="16"/>
  <c r="BO37" i="16"/>
  <c r="BN37" i="16"/>
  <c r="BM37" i="16"/>
  <c r="BL37" i="16"/>
  <c r="BK37" i="16"/>
  <c r="BJ37" i="16"/>
  <c r="BI37" i="16"/>
  <c r="BH37" i="16"/>
  <c r="BG37" i="16"/>
  <c r="BF37" i="16"/>
  <c r="BE37" i="16"/>
  <c r="BD37" i="16"/>
  <c r="BC37" i="16"/>
  <c r="BB37" i="16"/>
  <c r="BA37" i="16"/>
  <c r="AZ37" i="16"/>
  <c r="AY37" i="16"/>
  <c r="AX37" i="16"/>
  <c r="AW37" i="16"/>
  <c r="AV37" i="16"/>
  <c r="AU37" i="16"/>
  <c r="AT37" i="16"/>
  <c r="AS37" i="16"/>
  <c r="AR37" i="16"/>
  <c r="AQ37" i="16"/>
  <c r="AP37" i="16"/>
  <c r="AO37" i="16"/>
  <c r="AN37" i="16"/>
  <c r="AM37" i="16"/>
  <c r="AL37" i="16"/>
  <c r="AK37" i="16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CT36" i="16"/>
  <c r="CS36" i="16"/>
  <c r="CR36" i="16"/>
  <c r="CQ36" i="16"/>
  <c r="CP36" i="16"/>
  <c r="CO36" i="16"/>
  <c r="CN36" i="16"/>
  <c r="CM36" i="16"/>
  <c r="CL36" i="16"/>
  <c r="CK36" i="16"/>
  <c r="CJ36" i="16"/>
  <c r="CI36" i="16"/>
  <c r="CH36" i="16"/>
  <c r="CG36" i="16"/>
  <c r="CF36" i="16"/>
  <c r="CE36" i="16"/>
  <c r="CD36" i="16"/>
  <c r="CC36" i="16"/>
  <c r="CB36" i="16"/>
  <c r="CA36" i="16"/>
  <c r="BZ36" i="16"/>
  <c r="BY36" i="16"/>
  <c r="BX36" i="16"/>
  <c r="BW36" i="16"/>
  <c r="BV36" i="16"/>
  <c r="BU36" i="16"/>
  <c r="BT36" i="16"/>
  <c r="BS36" i="16"/>
  <c r="BR36" i="16"/>
  <c r="BQ36" i="16"/>
  <c r="BP36" i="16"/>
  <c r="BO36" i="16"/>
  <c r="BN36" i="16"/>
  <c r="BM36" i="16"/>
  <c r="BL36" i="16"/>
  <c r="BK36" i="16"/>
  <c r="BJ36" i="16"/>
  <c r="BI36" i="16"/>
  <c r="BH36" i="16"/>
  <c r="BG36" i="16"/>
  <c r="BF36" i="16"/>
  <c r="BE36" i="16"/>
  <c r="BD36" i="16"/>
  <c r="BC36" i="16"/>
  <c r="BB36" i="16"/>
  <c r="BA36" i="16"/>
  <c r="AZ36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M36" i="16"/>
  <c r="AL36" i="16"/>
  <c r="AK36" i="16"/>
  <c r="AJ36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CT35" i="16"/>
  <c r="CS35" i="16"/>
  <c r="CR35" i="16"/>
  <c r="CQ35" i="16"/>
  <c r="CP35" i="16"/>
  <c r="CO35" i="16"/>
  <c r="CN35" i="16"/>
  <c r="CM35" i="16"/>
  <c r="CL35" i="16"/>
  <c r="CK35" i="16"/>
  <c r="CJ35" i="16"/>
  <c r="CI35" i="16"/>
  <c r="CH35" i="16"/>
  <c r="CG35" i="16"/>
  <c r="CF35" i="16"/>
  <c r="CE35" i="16"/>
  <c r="CD35" i="16"/>
  <c r="CC35" i="16"/>
  <c r="CB35" i="16"/>
  <c r="CA35" i="16"/>
  <c r="BZ35" i="16"/>
  <c r="BY35" i="16"/>
  <c r="BX35" i="16"/>
  <c r="BW35" i="16"/>
  <c r="BV35" i="16"/>
  <c r="BU35" i="16"/>
  <c r="BT35" i="16"/>
  <c r="BS35" i="16"/>
  <c r="BR35" i="16"/>
  <c r="BQ35" i="16"/>
  <c r="BP35" i="16"/>
  <c r="BO35" i="16"/>
  <c r="BN35" i="16"/>
  <c r="BM35" i="16"/>
  <c r="BL35" i="16"/>
  <c r="BK35" i="16"/>
  <c r="BJ35" i="16"/>
  <c r="BI35" i="16"/>
  <c r="BH35" i="16"/>
  <c r="BG35" i="16"/>
  <c r="BF35" i="16"/>
  <c r="BE35" i="16"/>
  <c r="BD35" i="16"/>
  <c r="BC35" i="16"/>
  <c r="BB35" i="16"/>
  <c r="BA35" i="16"/>
  <c r="AZ35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M35" i="16"/>
  <c r="AL35" i="16"/>
  <c r="AK35" i="16"/>
  <c r="AJ35" i="16"/>
  <c r="AI35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CT34" i="16"/>
  <c r="CS34" i="16"/>
  <c r="CR34" i="16"/>
  <c r="CQ34" i="16"/>
  <c r="CP34" i="16"/>
  <c r="CO34" i="16"/>
  <c r="CN34" i="16"/>
  <c r="CM34" i="16"/>
  <c r="CL34" i="16"/>
  <c r="CK34" i="16"/>
  <c r="CJ34" i="16"/>
  <c r="CI34" i="16"/>
  <c r="CH34" i="16"/>
  <c r="CG34" i="16"/>
  <c r="CF34" i="16"/>
  <c r="CE34" i="16"/>
  <c r="CD34" i="16"/>
  <c r="CC34" i="16"/>
  <c r="CB34" i="16"/>
  <c r="CA34" i="16"/>
  <c r="BZ34" i="16"/>
  <c r="BY34" i="16"/>
  <c r="BX34" i="16"/>
  <c r="BW34" i="16"/>
  <c r="BV34" i="16"/>
  <c r="BU34" i="16"/>
  <c r="BT34" i="16"/>
  <c r="BS34" i="16"/>
  <c r="BR34" i="16"/>
  <c r="BQ34" i="16"/>
  <c r="BP34" i="16"/>
  <c r="BO34" i="16"/>
  <c r="BN34" i="16"/>
  <c r="BM34" i="16"/>
  <c r="BL34" i="16"/>
  <c r="BK34" i="16"/>
  <c r="BJ34" i="16"/>
  <c r="BI34" i="16"/>
  <c r="BH34" i="16"/>
  <c r="BG34" i="16"/>
  <c r="BF34" i="16"/>
  <c r="BE34" i="16"/>
  <c r="BD34" i="16"/>
  <c r="BC34" i="16"/>
  <c r="BB34" i="16"/>
  <c r="BA34" i="16"/>
  <c r="AZ34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M34" i="16"/>
  <c r="AL34" i="16"/>
  <c r="AK34" i="16"/>
  <c r="AJ34" i="16"/>
  <c r="AI34" i="16"/>
  <c r="AH34" i="16"/>
  <c r="AG34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CT33" i="16"/>
  <c r="CS33" i="16"/>
  <c r="CR33" i="16"/>
  <c r="CQ33" i="16"/>
  <c r="CP33" i="16"/>
  <c r="CO33" i="16"/>
  <c r="CN33" i="16"/>
  <c r="CM33" i="16"/>
  <c r="CL33" i="16"/>
  <c r="CK33" i="16"/>
  <c r="CJ33" i="16"/>
  <c r="CI33" i="16"/>
  <c r="CH33" i="16"/>
  <c r="CG33" i="16"/>
  <c r="CF33" i="16"/>
  <c r="CE33" i="16"/>
  <c r="CD33" i="16"/>
  <c r="CC33" i="16"/>
  <c r="CB33" i="16"/>
  <c r="CA33" i="16"/>
  <c r="BZ33" i="16"/>
  <c r="BY33" i="16"/>
  <c r="BX33" i="16"/>
  <c r="BW33" i="16"/>
  <c r="BV33" i="16"/>
  <c r="BU33" i="16"/>
  <c r="BT33" i="16"/>
  <c r="BS33" i="16"/>
  <c r="BR33" i="16"/>
  <c r="BQ33" i="16"/>
  <c r="BP33" i="16"/>
  <c r="BO33" i="16"/>
  <c r="BN33" i="16"/>
  <c r="BM33" i="16"/>
  <c r="BL33" i="16"/>
  <c r="BK33" i="16"/>
  <c r="BJ33" i="16"/>
  <c r="BI33" i="16"/>
  <c r="BH33" i="16"/>
  <c r="BG33" i="16"/>
  <c r="BF33" i="16"/>
  <c r="BE33" i="16"/>
  <c r="BD33" i="16"/>
  <c r="BC33" i="16"/>
  <c r="BB33" i="16"/>
  <c r="BA33" i="16"/>
  <c r="AZ33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M33" i="16"/>
  <c r="AL33" i="16"/>
  <c r="AK33" i="16"/>
  <c r="AJ33" i="16"/>
  <c r="AI33" i="16"/>
  <c r="AH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CT32" i="16"/>
  <c r="CS32" i="16"/>
  <c r="CR32" i="16"/>
  <c r="CQ32" i="16"/>
  <c r="CP32" i="16"/>
  <c r="CO32" i="16"/>
  <c r="CN32" i="16"/>
  <c r="CM32" i="16"/>
  <c r="CL32" i="16"/>
  <c r="CK32" i="16"/>
  <c r="CJ32" i="16"/>
  <c r="CI32" i="16"/>
  <c r="CH32" i="16"/>
  <c r="CG32" i="16"/>
  <c r="CF32" i="16"/>
  <c r="CE32" i="16"/>
  <c r="CD32" i="16"/>
  <c r="CC32" i="16"/>
  <c r="CB32" i="16"/>
  <c r="CA32" i="16"/>
  <c r="BZ32" i="16"/>
  <c r="BY32" i="16"/>
  <c r="BX32" i="16"/>
  <c r="BW32" i="16"/>
  <c r="BV32" i="16"/>
  <c r="BU32" i="16"/>
  <c r="BT32" i="16"/>
  <c r="BS32" i="16"/>
  <c r="BR32" i="16"/>
  <c r="BQ32" i="16"/>
  <c r="BP32" i="16"/>
  <c r="BO32" i="16"/>
  <c r="BN32" i="16"/>
  <c r="BM32" i="16"/>
  <c r="BL32" i="16"/>
  <c r="BK32" i="16"/>
  <c r="BJ32" i="16"/>
  <c r="BI32" i="16"/>
  <c r="BH32" i="16"/>
  <c r="BG32" i="16"/>
  <c r="BF32" i="16"/>
  <c r="BE32" i="16"/>
  <c r="BD32" i="16"/>
  <c r="BC32" i="16"/>
  <c r="BB32" i="16"/>
  <c r="BA32" i="16"/>
  <c r="AZ32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M32" i="16"/>
  <c r="AL32" i="16"/>
  <c r="AK32" i="16"/>
  <c r="AJ32" i="16"/>
  <c r="AI32" i="16"/>
  <c r="AH32" i="16"/>
  <c r="AG32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CT31" i="16"/>
  <c r="CS31" i="16"/>
  <c r="CR31" i="16"/>
  <c r="CQ31" i="16"/>
  <c r="CP31" i="16"/>
  <c r="CO31" i="16"/>
  <c r="CN31" i="16"/>
  <c r="CM31" i="16"/>
  <c r="CL31" i="16"/>
  <c r="CK31" i="16"/>
  <c r="CJ31" i="16"/>
  <c r="CI31" i="16"/>
  <c r="CH31" i="16"/>
  <c r="CG31" i="16"/>
  <c r="CF31" i="16"/>
  <c r="CE31" i="16"/>
  <c r="CD31" i="16"/>
  <c r="CC31" i="16"/>
  <c r="CB31" i="16"/>
  <c r="CA31" i="16"/>
  <c r="BZ31" i="16"/>
  <c r="BY31" i="16"/>
  <c r="BX31" i="16"/>
  <c r="BW31" i="16"/>
  <c r="BV31" i="16"/>
  <c r="BU31" i="16"/>
  <c r="BT31" i="16"/>
  <c r="BS31" i="16"/>
  <c r="BR31" i="16"/>
  <c r="BQ31" i="16"/>
  <c r="BP31" i="16"/>
  <c r="BO31" i="16"/>
  <c r="BN31" i="16"/>
  <c r="BM31" i="16"/>
  <c r="BL31" i="16"/>
  <c r="BK31" i="16"/>
  <c r="BJ31" i="16"/>
  <c r="BI31" i="16"/>
  <c r="BH31" i="16"/>
  <c r="BG31" i="16"/>
  <c r="BF31" i="16"/>
  <c r="BE31" i="16"/>
  <c r="BD31" i="16"/>
  <c r="BC31" i="16"/>
  <c r="BB31" i="16"/>
  <c r="BA31" i="16"/>
  <c r="AZ31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M31" i="16"/>
  <c r="AL31" i="16"/>
  <c r="AK31" i="16"/>
  <c r="AJ31" i="16"/>
  <c r="AI31" i="16"/>
  <c r="AH31" i="16"/>
  <c r="AG31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CT30" i="16"/>
  <c r="CS30" i="16"/>
  <c r="CR30" i="16"/>
  <c r="CQ30" i="16"/>
  <c r="CP30" i="16"/>
  <c r="CO30" i="16"/>
  <c r="CN30" i="16"/>
  <c r="CM30" i="16"/>
  <c r="CL30" i="16"/>
  <c r="CK30" i="16"/>
  <c r="CJ30" i="16"/>
  <c r="CI30" i="16"/>
  <c r="CH30" i="16"/>
  <c r="CG30" i="16"/>
  <c r="CF30" i="16"/>
  <c r="CE30" i="16"/>
  <c r="CD30" i="16"/>
  <c r="CC30" i="16"/>
  <c r="CB30" i="16"/>
  <c r="CA30" i="16"/>
  <c r="BZ30" i="16"/>
  <c r="BY30" i="16"/>
  <c r="BX30" i="16"/>
  <c r="BW30" i="16"/>
  <c r="BV30" i="16"/>
  <c r="BU30" i="16"/>
  <c r="BT30" i="16"/>
  <c r="BS30" i="16"/>
  <c r="BR30" i="16"/>
  <c r="BQ30" i="16"/>
  <c r="BP30" i="16"/>
  <c r="BO30" i="16"/>
  <c r="BN30" i="16"/>
  <c r="BM30" i="16"/>
  <c r="BL30" i="16"/>
  <c r="BK30" i="16"/>
  <c r="BJ30" i="16"/>
  <c r="BI30" i="16"/>
  <c r="BH30" i="16"/>
  <c r="BG30" i="16"/>
  <c r="BF30" i="16"/>
  <c r="BE30" i="16"/>
  <c r="BD30" i="16"/>
  <c r="BC30" i="16"/>
  <c r="BB30" i="16"/>
  <c r="BA30" i="16"/>
  <c r="AZ30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M30" i="16"/>
  <c r="AL30" i="16"/>
  <c r="AK30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CT29" i="16"/>
  <c r="CS29" i="16"/>
  <c r="CR29" i="16"/>
  <c r="CQ29" i="16"/>
  <c r="CP29" i="16"/>
  <c r="CO29" i="16"/>
  <c r="CN29" i="16"/>
  <c r="CM29" i="16"/>
  <c r="CL29" i="16"/>
  <c r="CK29" i="16"/>
  <c r="CJ29" i="16"/>
  <c r="CI29" i="16"/>
  <c r="CH29" i="16"/>
  <c r="CG29" i="16"/>
  <c r="CF29" i="16"/>
  <c r="CE29" i="16"/>
  <c r="CD29" i="16"/>
  <c r="CC29" i="16"/>
  <c r="CB29" i="16"/>
  <c r="CA29" i="16"/>
  <c r="BZ29" i="16"/>
  <c r="BY29" i="16"/>
  <c r="BX29" i="16"/>
  <c r="BW29" i="16"/>
  <c r="BV29" i="16"/>
  <c r="BU29" i="16"/>
  <c r="BT29" i="16"/>
  <c r="BS29" i="16"/>
  <c r="BR29" i="16"/>
  <c r="BQ29" i="16"/>
  <c r="BP29" i="16"/>
  <c r="BO29" i="16"/>
  <c r="BN29" i="16"/>
  <c r="BM29" i="16"/>
  <c r="BL29" i="16"/>
  <c r="BK29" i="16"/>
  <c r="BJ29" i="16"/>
  <c r="BI29" i="16"/>
  <c r="BH29" i="16"/>
  <c r="BG29" i="16"/>
  <c r="BF29" i="16"/>
  <c r="BE29" i="16"/>
  <c r="BD29" i="16"/>
  <c r="BC29" i="16"/>
  <c r="BB29" i="16"/>
  <c r="BA29" i="16"/>
  <c r="AZ29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M29" i="16"/>
  <c r="AL29" i="16"/>
  <c r="AK29" i="16"/>
  <c r="AJ29" i="16"/>
  <c r="AI29" i="16"/>
  <c r="AH29" i="16"/>
  <c r="AG29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H58" i="16" l="1"/>
  <c r="H85" i="16" s="1"/>
  <c r="E60" i="16"/>
  <c r="E87" i="16" s="1"/>
  <c r="N60" i="16" s="1"/>
  <c r="E57" i="16"/>
  <c r="E84" i="16" s="1"/>
  <c r="D59" i="16"/>
  <c r="D86" i="16" s="1"/>
  <c r="E61" i="16"/>
  <c r="E88" i="16" s="1"/>
  <c r="D57" i="16"/>
  <c r="D84" i="16" s="1"/>
  <c r="I57" i="16"/>
  <c r="I84" i="16" s="1"/>
  <c r="E58" i="16"/>
  <c r="E85" i="16" s="1"/>
  <c r="G58" i="16"/>
  <c r="G85" i="16" s="1"/>
  <c r="E59" i="16"/>
  <c r="E86" i="16" s="1"/>
  <c r="H60" i="16"/>
  <c r="H87" i="16" s="1"/>
  <c r="D61" i="16"/>
  <c r="D88" i="16" s="1"/>
  <c r="I61" i="16"/>
  <c r="I88" i="16" s="1"/>
  <c r="E62" i="16"/>
  <c r="E89" i="16" s="1"/>
  <c r="H62" i="16"/>
  <c r="H89" i="16" s="1"/>
  <c r="D63" i="16"/>
  <c r="D90" i="16" s="1"/>
  <c r="E63" i="16"/>
  <c r="E90" i="16" s="1"/>
  <c r="E64" i="16"/>
  <c r="E91" i="16" s="1"/>
  <c r="I64" i="16"/>
  <c r="I91" i="16" s="1"/>
  <c r="G64" i="16"/>
  <c r="G91" i="16" s="1"/>
  <c r="C65" i="16"/>
  <c r="C92" i="16" s="1"/>
  <c r="I65" i="16"/>
  <c r="I92" i="16" s="1"/>
  <c r="I66" i="16"/>
  <c r="I93" i="16" s="1"/>
  <c r="H66" i="16"/>
  <c r="H93" i="16" s="1"/>
  <c r="C57" i="16"/>
  <c r="C84" i="16" s="1"/>
  <c r="I58" i="16"/>
  <c r="I85" i="16" s="1"/>
  <c r="C59" i="16"/>
  <c r="C86" i="16" s="1"/>
  <c r="I59" i="16"/>
  <c r="I86" i="16" s="1"/>
  <c r="I60" i="16"/>
  <c r="I87" i="16" s="1"/>
  <c r="G60" i="16"/>
  <c r="G87" i="16" s="1"/>
  <c r="C61" i="16"/>
  <c r="C88" i="16" s="1"/>
  <c r="I62" i="16"/>
  <c r="I89" i="16" s="1"/>
  <c r="G62" i="16"/>
  <c r="G89" i="16" s="1"/>
  <c r="C63" i="16"/>
  <c r="C90" i="16" s="1"/>
  <c r="I63" i="16"/>
  <c r="I90" i="16" s="1"/>
  <c r="H64" i="16"/>
  <c r="H91" i="16" s="1"/>
  <c r="D65" i="16"/>
  <c r="D92" i="16" s="1"/>
  <c r="E65" i="16"/>
  <c r="E92" i="16" s="1"/>
  <c r="E66" i="16"/>
  <c r="E93" i="16" s="1"/>
  <c r="G66" i="16"/>
  <c r="G93" i="16" s="1"/>
  <c r="N75" i="16"/>
  <c r="R75" i="16" s="1"/>
  <c r="T75" i="16" s="1"/>
  <c r="R67" i="16"/>
  <c r="T67" i="16" s="1"/>
  <c r="N59" i="16"/>
  <c r="N69" i="16"/>
  <c r="M74" i="16"/>
  <c r="P71" i="16"/>
  <c r="S71" i="16" s="1"/>
  <c r="N76" i="16"/>
  <c r="F57" i="16"/>
  <c r="F84" i="16" s="1"/>
  <c r="J57" i="16"/>
  <c r="J84" i="16" s="1"/>
  <c r="H57" i="16"/>
  <c r="H84" i="16" s="1"/>
  <c r="G57" i="16"/>
  <c r="G84" i="16" s="1"/>
  <c r="P57" i="16" s="1"/>
  <c r="S57" i="16" s="1"/>
  <c r="D58" i="16"/>
  <c r="D85" i="16" s="1"/>
  <c r="C58" i="16"/>
  <c r="C85" i="16" s="1"/>
  <c r="F58" i="16"/>
  <c r="F85" i="16" s="1"/>
  <c r="J58" i="16"/>
  <c r="J85" i="16" s="1"/>
  <c r="F59" i="16"/>
  <c r="F86" i="16" s="1"/>
  <c r="J59" i="16"/>
  <c r="J86" i="16" s="1"/>
  <c r="H59" i="16"/>
  <c r="H86" i="16" s="1"/>
  <c r="G59" i="16"/>
  <c r="G86" i="16" s="1"/>
  <c r="P59" i="16" s="1"/>
  <c r="S59" i="16" s="1"/>
  <c r="D60" i="16"/>
  <c r="D87" i="16" s="1"/>
  <c r="C60" i="16"/>
  <c r="C87" i="16" s="1"/>
  <c r="F60" i="16"/>
  <c r="F87" i="16" s="1"/>
  <c r="J60" i="16"/>
  <c r="J87" i="16" s="1"/>
  <c r="F61" i="16"/>
  <c r="F88" i="16" s="1"/>
  <c r="J61" i="16"/>
  <c r="J88" i="16" s="1"/>
  <c r="H61" i="16"/>
  <c r="H88" i="16" s="1"/>
  <c r="G61" i="16"/>
  <c r="G88" i="16" s="1"/>
  <c r="P61" i="16" s="1"/>
  <c r="S61" i="16" s="1"/>
  <c r="D62" i="16"/>
  <c r="D89" i="16" s="1"/>
  <c r="C62" i="16"/>
  <c r="C89" i="16" s="1"/>
  <c r="F62" i="16"/>
  <c r="F89" i="16" s="1"/>
  <c r="J62" i="16"/>
  <c r="J89" i="16" s="1"/>
  <c r="F63" i="16"/>
  <c r="F90" i="16" s="1"/>
  <c r="N63" i="16" s="1"/>
  <c r="J63" i="16"/>
  <c r="J90" i="16" s="1"/>
  <c r="H63" i="16"/>
  <c r="H90" i="16" s="1"/>
  <c r="G63" i="16"/>
  <c r="G90" i="16" s="1"/>
  <c r="P63" i="16" s="1"/>
  <c r="S63" i="16" s="1"/>
  <c r="D64" i="16"/>
  <c r="D91" i="16" s="1"/>
  <c r="C64" i="16"/>
  <c r="C91" i="16" s="1"/>
  <c r="F64" i="16"/>
  <c r="F91" i="16" s="1"/>
  <c r="N64" i="16" s="1"/>
  <c r="J64" i="16"/>
  <c r="J91" i="16" s="1"/>
  <c r="P64" i="16" s="1"/>
  <c r="S64" i="16" s="1"/>
  <c r="F65" i="16"/>
  <c r="F92" i="16" s="1"/>
  <c r="J65" i="16"/>
  <c r="J92" i="16" s="1"/>
  <c r="H65" i="16"/>
  <c r="H92" i="16" s="1"/>
  <c r="G65" i="16"/>
  <c r="G92" i="16" s="1"/>
  <c r="D66" i="16"/>
  <c r="D93" i="16" s="1"/>
  <c r="C66" i="16"/>
  <c r="C93" i="16" s="1"/>
  <c r="F66" i="16"/>
  <c r="F93" i="16" s="1"/>
  <c r="J66" i="16"/>
  <c r="J93" i="16" s="1"/>
  <c r="F67" i="16"/>
  <c r="F94" i="16" s="1"/>
  <c r="J67" i="16"/>
  <c r="J94" i="16" s="1"/>
  <c r="H67" i="16"/>
  <c r="H94" i="16" s="1"/>
  <c r="G67" i="16"/>
  <c r="G94" i="16" s="1"/>
  <c r="P67" i="16" s="1"/>
  <c r="S67" i="16" s="1"/>
  <c r="C68" i="16"/>
  <c r="C95" i="16" s="1"/>
  <c r="M68" i="16" s="1"/>
  <c r="I68" i="16"/>
  <c r="I95" i="16" s="1"/>
  <c r="N67" i="16"/>
  <c r="O67" i="16" s="1"/>
  <c r="N71" i="16"/>
  <c r="P73" i="16"/>
  <c r="S73" i="16" s="1"/>
  <c r="Y86" i="16"/>
  <c r="H68" i="16"/>
  <c r="H95" i="16" s="1"/>
  <c r="G68" i="16"/>
  <c r="G95" i="16" s="1"/>
  <c r="P68" i="16" s="1"/>
  <c r="S68" i="16" s="1"/>
  <c r="D69" i="16"/>
  <c r="D96" i="16" s="1"/>
  <c r="M69" i="16" s="1"/>
  <c r="J69" i="16"/>
  <c r="J96" i="16" s="1"/>
  <c r="I69" i="16"/>
  <c r="I96" i="16" s="1"/>
  <c r="H69" i="16"/>
  <c r="H96" i="16" s="1"/>
  <c r="P69" i="16" s="1"/>
  <c r="S69" i="16" s="1"/>
  <c r="C70" i="16"/>
  <c r="C97" i="16" s="1"/>
  <c r="M70" i="16" s="1"/>
  <c r="E70" i="16"/>
  <c r="E97" i="16" s="1"/>
  <c r="N70" i="16" s="1"/>
  <c r="J70" i="16"/>
  <c r="J97" i="16" s="1"/>
  <c r="I70" i="16"/>
  <c r="I97" i="16" s="1"/>
  <c r="P70" i="16" s="1"/>
  <c r="S70" i="16" s="1"/>
  <c r="D71" i="16"/>
  <c r="D98" i="16" s="1"/>
  <c r="C71" i="16"/>
  <c r="C98" i="16" s="1"/>
  <c r="M71" i="16" s="1"/>
  <c r="F71" i="16"/>
  <c r="F98" i="16" s="1"/>
  <c r="J71" i="16"/>
  <c r="J98" i="16" s="1"/>
  <c r="D72" i="16"/>
  <c r="D99" i="16" s="1"/>
  <c r="C72" i="16"/>
  <c r="C99" i="16" s="1"/>
  <c r="M72" i="16" s="1"/>
  <c r="E72" i="16"/>
  <c r="E99" i="16" s="1"/>
  <c r="N72" i="16" s="1"/>
  <c r="G72" i="16"/>
  <c r="G99" i="16" s="1"/>
  <c r="P72" i="16" s="1"/>
  <c r="S72" i="16" s="1"/>
  <c r="D73" i="16"/>
  <c r="D100" i="16" s="1"/>
  <c r="M73" i="16" s="1"/>
  <c r="F73" i="16"/>
  <c r="F100" i="16" s="1"/>
  <c r="E73" i="16"/>
  <c r="E100" i="16" s="1"/>
  <c r="H73" i="16"/>
  <c r="H100" i="16" s="1"/>
  <c r="F74" i="16"/>
  <c r="F101" i="16" s="1"/>
  <c r="E74" i="16"/>
  <c r="E101" i="16" s="1"/>
  <c r="N74" i="16" s="1"/>
  <c r="I74" i="16"/>
  <c r="I101" i="16" s="1"/>
  <c r="G74" i="16"/>
  <c r="G101" i="16" s="1"/>
  <c r="P74" i="16" s="1"/>
  <c r="S74" i="16" s="1"/>
  <c r="F75" i="16"/>
  <c r="F102" i="16" s="1"/>
  <c r="J75" i="16"/>
  <c r="J102" i="16" s="1"/>
  <c r="H75" i="16"/>
  <c r="H102" i="16" s="1"/>
  <c r="G75" i="16"/>
  <c r="G102" i="16" s="1"/>
  <c r="P75" i="16" s="1"/>
  <c r="S75" i="16" s="1"/>
  <c r="C76" i="16"/>
  <c r="C103" i="16" s="1"/>
  <c r="M76" i="16" s="1"/>
  <c r="I76" i="16"/>
  <c r="I103" i="16" s="1"/>
  <c r="H76" i="16"/>
  <c r="H103" i="16" s="1"/>
  <c r="G76" i="16"/>
  <c r="G103" i="16" s="1"/>
  <c r="P76" i="16" s="1"/>
  <c r="S76" i="16" s="1"/>
  <c r="D77" i="16"/>
  <c r="D104" i="16" s="1"/>
  <c r="M77" i="16" s="1"/>
  <c r="J77" i="16"/>
  <c r="J104" i="16" s="1"/>
  <c r="I77" i="16"/>
  <c r="I104" i="16" s="1"/>
  <c r="H77" i="16"/>
  <c r="H104" i="16" s="1"/>
  <c r="P77" i="16" s="1"/>
  <c r="S77" i="16" s="1"/>
  <c r="C78" i="16"/>
  <c r="C105" i="16" s="1"/>
  <c r="M78" i="16" s="1"/>
  <c r="E78" i="16"/>
  <c r="E105" i="16" s="1"/>
  <c r="N78" i="16" s="1"/>
  <c r="J78" i="16"/>
  <c r="J105" i="16" s="1"/>
  <c r="I78" i="16"/>
  <c r="I105" i="16" s="1"/>
  <c r="P78" i="16" s="1"/>
  <c r="S78" i="16" s="1"/>
  <c r="D79" i="16"/>
  <c r="D106" i="16" s="1"/>
  <c r="C79" i="16"/>
  <c r="C106" i="16" s="1"/>
  <c r="M79" i="16" s="1"/>
  <c r="F79" i="16"/>
  <c r="F106" i="16" s="1"/>
  <c r="N79" i="16" s="1"/>
  <c r="J79" i="16"/>
  <c r="J106" i="16" s="1"/>
  <c r="P79" i="16" s="1"/>
  <c r="S79" i="16" s="1"/>
  <c r="D80" i="16"/>
  <c r="D107" i="16" s="1"/>
  <c r="C80" i="16"/>
  <c r="C107" i="16" s="1"/>
  <c r="M80" i="16" s="1"/>
  <c r="E80" i="16"/>
  <c r="E107" i="16" s="1"/>
  <c r="N80" i="16" s="1"/>
  <c r="G80" i="16"/>
  <c r="G107" i="16" s="1"/>
  <c r="P80" i="16" s="1"/>
  <c r="S80" i="16" s="1"/>
  <c r="D81" i="16"/>
  <c r="D108" i="16" s="1"/>
  <c r="M81" i="16" s="1"/>
  <c r="F81" i="16"/>
  <c r="F108" i="16" s="1"/>
  <c r="E81" i="16"/>
  <c r="E108" i="16" s="1"/>
  <c r="N81" i="16" s="1"/>
  <c r="H81" i="16"/>
  <c r="H108" i="16" s="1"/>
  <c r="P81" i="16" s="1"/>
  <c r="S81" i="16" s="1"/>
  <c r="W86" i="16"/>
  <c r="X86" i="16"/>
  <c r="H4" i="6"/>
  <c r="P65" i="16" l="1"/>
  <c r="S65" i="16" s="1"/>
  <c r="N57" i="16"/>
  <c r="M59" i="16"/>
  <c r="P58" i="16"/>
  <c r="S58" i="16" s="1"/>
  <c r="N58" i="16"/>
  <c r="R59" i="16"/>
  <c r="M61" i="16"/>
  <c r="O61" i="16" s="1"/>
  <c r="P62" i="16"/>
  <c r="S62" i="16" s="1"/>
  <c r="T59" i="16"/>
  <c r="M65" i="16"/>
  <c r="N65" i="16"/>
  <c r="O65" i="16" s="1"/>
  <c r="N61" i="16"/>
  <c r="R63" i="16"/>
  <c r="T63" i="16" s="1"/>
  <c r="P60" i="16"/>
  <c r="S60" i="16" s="1"/>
  <c r="P66" i="16"/>
  <c r="S66" i="16" s="1"/>
  <c r="N66" i="16"/>
  <c r="R66" i="16" s="1"/>
  <c r="N62" i="16"/>
  <c r="M63" i="16"/>
  <c r="M66" i="16"/>
  <c r="M64" i="16"/>
  <c r="M62" i="16"/>
  <c r="M60" i="16"/>
  <c r="R60" i="16" s="1"/>
  <c r="T60" i="16" s="1"/>
  <c r="M58" i="16"/>
  <c r="R58" i="16" s="1"/>
  <c r="T58" i="16" s="1"/>
  <c r="M57" i="16"/>
  <c r="O57" i="16" s="1"/>
  <c r="R65" i="16"/>
  <c r="T65" i="16" s="1"/>
  <c r="O81" i="16"/>
  <c r="R81" i="16"/>
  <c r="T81" i="16" s="1"/>
  <c r="O77" i="16"/>
  <c r="R77" i="16"/>
  <c r="T77" i="16" s="1"/>
  <c r="R73" i="16"/>
  <c r="T73" i="16" s="1"/>
  <c r="R69" i="16"/>
  <c r="T69" i="16" s="1"/>
  <c r="O69" i="16"/>
  <c r="R61" i="16"/>
  <c r="T61" i="16" s="1"/>
  <c r="O80" i="16"/>
  <c r="R80" i="16"/>
  <c r="T80" i="16" s="1"/>
  <c r="O72" i="16"/>
  <c r="R72" i="16"/>
  <c r="T72" i="16" s="1"/>
  <c r="O78" i="16"/>
  <c r="R78" i="16"/>
  <c r="T78" i="16" s="1"/>
  <c r="O70" i="16"/>
  <c r="R70" i="16"/>
  <c r="T70" i="16" s="1"/>
  <c r="N73" i="16"/>
  <c r="O73" i="16" s="1"/>
  <c r="O59" i="16"/>
  <c r="O63" i="16"/>
  <c r="R57" i="16"/>
  <c r="T57" i="16" s="1"/>
  <c r="R79" i="16"/>
  <c r="T79" i="16" s="1"/>
  <c r="O79" i="16"/>
  <c r="R71" i="16"/>
  <c r="T71" i="16" s="1"/>
  <c r="O71" i="16"/>
  <c r="R74" i="16"/>
  <c r="T74" i="16" s="1"/>
  <c r="O74" i="16"/>
  <c r="O64" i="16"/>
  <c r="R64" i="16"/>
  <c r="T64" i="16" s="1"/>
  <c r="O75" i="16"/>
  <c r="R76" i="16"/>
  <c r="T76" i="16" s="1"/>
  <c r="O76" i="16"/>
  <c r="R68" i="16"/>
  <c r="T68" i="16" s="1"/>
  <c r="O68" i="16"/>
  <c r="O66" i="15"/>
  <c r="P66" i="15"/>
  <c r="O66" i="16" l="1"/>
  <c r="O62" i="16"/>
  <c r="O60" i="16"/>
  <c r="R62" i="16"/>
  <c r="T62" i="16" s="1"/>
  <c r="T66" i="16"/>
  <c r="O58" i="16"/>
  <c r="CT53" i="15" l="1"/>
  <c r="CS53" i="15"/>
  <c r="CR53" i="15"/>
  <c r="CQ53" i="15"/>
  <c r="CP53" i="15"/>
  <c r="CO53" i="15"/>
  <c r="CN53" i="15"/>
  <c r="CM53" i="15"/>
  <c r="CL53" i="15"/>
  <c r="CK53" i="15"/>
  <c r="CJ53" i="15"/>
  <c r="CI53" i="15"/>
  <c r="CH53" i="15"/>
  <c r="CG53" i="15"/>
  <c r="CF53" i="15"/>
  <c r="CE53" i="15"/>
  <c r="CD53" i="15"/>
  <c r="CC53" i="15"/>
  <c r="CB53" i="15"/>
  <c r="CA53" i="15"/>
  <c r="BZ53" i="15"/>
  <c r="BY53" i="15"/>
  <c r="BX53" i="15"/>
  <c r="BW53" i="15"/>
  <c r="BV53" i="15"/>
  <c r="BU53" i="15"/>
  <c r="BT53" i="15"/>
  <c r="BS53" i="15"/>
  <c r="BR53" i="15"/>
  <c r="BQ53" i="15"/>
  <c r="BP53" i="15"/>
  <c r="BO53" i="15"/>
  <c r="BN53" i="15"/>
  <c r="BM53" i="15"/>
  <c r="BL53" i="15"/>
  <c r="BK53" i="15"/>
  <c r="BJ53" i="15"/>
  <c r="BI53" i="15"/>
  <c r="BH53" i="15"/>
  <c r="BG53" i="15"/>
  <c r="BF53" i="15"/>
  <c r="BE53" i="15"/>
  <c r="BD53" i="15"/>
  <c r="BC53" i="15"/>
  <c r="BB53" i="15"/>
  <c r="BA53" i="15"/>
  <c r="AZ53" i="15"/>
  <c r="AY53" i="15"/>
  <c r="AX53" i="15"/>
  <c r="AW53" i="15"/>
  <c r="AV53" i="15"/>
  <c r="AU53" i="15"/>
  <c r="AT53" i="15"/>
  <c r="AS53" i="15"/>
  <c r="AR53" i="15"/>
  <c r="AQ53" i="15"/>
  <c r="AP53" i="15"/>
  <c r="AO53" i="15"/>
  <c r="AN53" i="15"/>
  <c r="AM53" i="15"/>
  <c r="AL53" i="15"/>
  <c r="AK53" i="15"/>
  <c r="AJ53" i="15"/>
  <c r="AI53" i="15"/>
  <c r="AH53" i="15"/>
  <c r="AG53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CT52" i="15"/>
  <c r="CS52" i="15"/>
  <c r="CR52" i="15"/>
  <c r="CQ52" i="15"/>
  <c r="CP52" i="15"/>
  <c r="CO52" i="15"/>
  <c r="CN52" i="15"/>
  <c r="CM52" i="15"/>
  <c r="CL52" i="15"/>
  <c r="CK52" i="15"/>
  <c r="CJ52" i="15"/>
  <c r="CI52" i="15"/>
  <c r="CH52" i="15"/>
  <c r="CG52" i="15"/>
  <c r="CF52" i="15"/>
  <c r="CE52" i="15"/>
  <c r="CD52" i="15"/>
  <c r="CC52" i="15"/>
  <c r="CB52" i="15"/>
  <c r="CA52" i="15"/>
  <c r="BZ52" i="15"/>
  <c r="BY52" i="15"/>
  <c r="BX52" i="15"/>
  <c r="BW52" i="15"/>
  <c r="BV52" i="15"/>
  <c r="BU52" i="15"/>
  <c r="BT52" i="15"/>
  <c r="BS52" i="15"/>
  <c r="BR52" i="15"/>
  <c r="BQ52" i="15"/>
  <c r="BP52" i="15"/>
  <c r="BO52" i="15"/>
  <c r="BN52" i="15"/>
  <c r="BM52" i="15"/>
  <c r="BL52" i="15"/>
  <c r="BK52" i="15"/>
  <c r="BJ52" i="15"/>
  <c r="BI52" i="15"/>
  <c r="BH52" i="15"/>
  <c r="BG52" i="15"/>
  <c r="BF52" i="15"/>
  <c r="BE52" i="15"/>
  <c r="BD52" i="15"/>
  <c r="BC52" i="15"/>
  <c r="BB52" i="15"/>
  <c r="BA52" i="15"/>
  <c r="AZ52" i="15"/>
  <c r="AY52" i="15"/>
  <c r="AX52" i="15"/>
  <c r="AW52" i="15"/>
  <c r="AV52" i="15"/>
  <c r="AU52" i="15"/>
  <c r="AT52" i="15"/>
  <c r="AS52" i="15"/>
  <c r="AR52" i="15"/>
  <c r="AQ52" i="15"/>
  <c r="AP52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CT51" i="15"/>
  <c r="CS51" i="15"/>
  <c r="CR51" i="15"/>
  <c r="CQ51" i="15"/>
  <c r="CP51" i="15"/>
  <c r="CO51" i="15"/>
  <c r="CN51" i="15"/>
  <c r="CM51" i="15"/>
  <c r="CL51" i="15"/>
  <c r="CK51" i="15"/>
  <c r="CJ51" i="15"/>
  <c r="CI51" i="15"/>
  <c r="CH51" i="15"/>
  <c r="CG51" i="15"/>
  <c r="CF51" i="15"/>
  <c r="CE51" i="15"/>
  <c r="CD51" i="15"/>
  <c r="CC51" i="15"/>
  <c r="CB51" i="15"/>
  <c r="CA51" i="15"/>
  <c r="BZ51" i="15"/>
  <c r="BY51" i="15"/>
  <c r="BX51" i="15"/>
  <c r="BW51" i="15"/>
  <c r="BV51" i="15"/>
  <c r="BU51" i="15"/>
  <c r="BT51" i="15"/>
  <c r="BS51" i="15"/>
  <c r="BR51" i="15"/>
  <c r="BQ51" i="15"/>
  <c r="BP51" i="15"/>
  <c r="BO51" i="15"/>
  <c r="BN51" i="15"/>
  <c r="BM51" i="15"/>
  <c r="BL51" i="15"/>
  <c r="BK51" i="15"/>
  <c r="BJ51" i="15"/>
  <c r="BI51" i="15"/>
  <c r="BH51" i="15"/>
  <c r="BG51" i="15"/>
  <c r="BF51" i="15"/>
  <c r="BE51" i="15"/>
  <c r="BD51" i="15"/>
  <c r="BC51" i="15"/>
  <c r="BB51" i="15"/>
  <c r="BA51" i="15"/>
  <c r="AZ51" i="15"/>
  <c r="AY51" i="15"/>
  <c r="AX51" i="15"/>
  <c r="AW51" i="15"/>
  <c r="AV51" i="15"/>
  <c r="AU51" i="15"/>
  <c r="AT51" i="15"/>
  <c r="AS51" i="15"/>
  <c r="AR51" i="15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CT50" i="15"/>
  <c r="CS50" i="15"/>
  <c r="CR50" i="15"/>
  <c r="CQ50" i="15"/>
  <c r="CP50" i="15"/>
  <c r="CO50" i="15"/>
  <c r="CN50" i="15"/>
  <c r="CM50" i="15"/>
  <c r="CL50" i="15"/>
  <c r="CK50" i="15"/>
  <c r="CJ50" i="15"/>
  <c r="CI50" i="15"/>
  <c r="CH50" i="15"/>
  <c r="CG50" i="15"/>
  <c r="CF50" i="15"/>
  <c r="CE50" i="15"/>
  <c r="CD50" i="15"/>
  <c r="CC50" i="15"/>
  <c r="CB50" i="15"/>
  <c r="CA50" i="15"/>
  <c r="BZ50" i="15"/>
  <c r="BY50" i="15"/>
  <c r="BX50" i="15"/>
  <c r="BW50" i="15"/>
  <c r="BV50" i="15"/>
  <c r="BU50" i="15"/>
  <c r="BT50" i="15"/>
  <c r="BS50" i="15"/>
  <c r="BR50" i="15"/>
  <c r="BQ50" i="15"/>
  <c r="BP50" i="15"/>
  <c r="BO50" i="15"/>
  <c r="BN50" i="15"/>
  <c r="BM50" i="15"/>
  <c r="BL50" i="15"/>
  <c r="BK50" i="15"/>
  <c r="BJ50" i="15"/>
  <c r="BI50" i="15"/>
  <c r="BH50" i="15"/>
  <c r="BG50" i="15"/>
  <c r="BF50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CT49" i="15"/>
  <c r="CS49" i="15"/>
  <c r="CR49" i="15"/>
  <c r="CQ49" i="15"/>
  <c r="CP49" i="15"/>
  <c r="CO49" i="15"/>
  <c r="CN49" i="15"/>
  <c r="CM49" i="15"/>
  <c r="CL49" i="15"/>
  <c r="CK49" i="15"/>
  <c r="CJ49" i="15"/>
  <c r="CI49" i="15"/>
  <c r="CH49" i="15"/>
  <c r="CG49" i="15"/>
  <c r="CF49" i="15"/>
  <c r="CE49" i="15"/>
  <c r="CD49" i="15"/>
  <c r="CC49" i="15"/>
  <c r="CB49" i="15"/>
  <c r="CA49" i="15"/>
  <c r="BZ49" i="15"/>
  <c r="BY49" i="15"/>
  <c r="BX49" i="15"/>
  <c r="BW49" i="15"/>
  <c r="BV49" i="15"/>
  <c r="BU49" i="15"/>
  <c r="BT49" i="15"/>
  <c r="BS49" i="15"/>
  <c r="BR49" i="15"/>
  <c r="BQ49" i="15"/>
  <c r="BP49" i="15"/>
  <c r="BO49" i="15"/>
  <c r="BN49" i="15"/>
  <c r="BM49" i="15"/>
  <c r="BL49" i="15"/>
  <c r="BK49" i="15"/>
  <c r="BJ49" i="15"/>
  <c r="BI49" i="15"/>
  <c r="BH49" i="15"/>
  <c r="BG49" i="15"/>
  <c r="BF49" i="15"/>
  <c r="BE49" i="15"/>
  <c r="BD49" i="15"/>
  <c r="BC49" i="15"/>
  <c r="BB49" i="15"/>
  <c r="BA49" i="15"/>
  <c r="AZ49" i="15"/>
  <c r="AY49" i="15"/>
  <c r="AX49" i="15"/>
  <c r="AW49" i="15"/>
  <c r="AV49" i="15"/>
  <c r="AU49" i="15"/>
  <c r="AT49" i="15"/>
  <c r="AS49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CT48" i="15"/>
  <c r="CS48" i="15"/>
  <c r="CR48" i="15"/>
  <c r="CQ48" i="15"/>
  <c r="CP48" i="15"/>
  <c r="CO48" i="15"/>
  <c r="CN48" i="15"/>
  <c r="CM48" i="15"/>
  <c r="CL48" i="15"/>
  <c r="CK48" i="15"/>
  <c r="CJ48" i="15"/>
  <c r="CI48" i="15"/>
  <c r="CH48" i="15"/>
  <c r="CG48" i="15"/>
  <c r="CF48" i="15"/>
  <c r="CE48" i="15"/>
  <c r="CD48" i="15"/>
  <c r="CC48" i="15"/>
  <c r="CB48" i="15"/>
  <c r="CA48" i="15"/>
  <c r="BZ48" i="15"/>
  <c r="BY48" i="15"/>
  <c r="BX48" i="15"/>
  <c r="BW48" i="15"/>
  <c r="BV48" i="15"/>
  <c r="BU48" i="15"/>
  <c r="BT48" i="15"/>
  <c r="BS48" i="15"/>
  <c r="BR48" i="15"/>
  <c r="BQ48" i="15"/>
  <c r="BP48" i="15"/>
  <c r="BO48" i="15"/>
  <c r="BN48" i="15"/>
  <c r="BM48" i="15"/>
  <c r="BL48" i="15"/>
  <c r="BK48" i="15"/>
  <c r="BJ48" i="15"/>
  <c r="BI48" i="15"/>
  <c r="BH48" i="15"/>
  <c r="BG48" i="15"/>
  <c r="BF48" i="15"/>
  <c r="BE48" i="15"/>
  <c r="BD48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CT47" i="15"/>
  <c r="CS47" i="15"/>
  <c r="CR47" i="15"/>
  <c r="CQ47" i="15"/>
  <c r="CP47" i="15"/>
  <c r="CO47" i="15"/>
  <c r="CN47" i="15"/>
  <c r="CM47" i="15"/>
  <c r="CL47" i="15"/>
  <c r="CK47" i="15"/>
  <c r="CJ47" i="15"/>
  <c r="CI47" i="15"/>
  <c r="CH47" i="15"/>
  <c r="CG47" i="15"/>
  <c r="CF47" i="15"/>
  <c r="CE47" i="15"/>
  <c r="CD47" i="15"/>
  <c r="CC47" i="15"/>
  <c r="CB47" i="15"/>
  <c r="CA47" i="15"/>
  <c r="BZ47" i="15"/>
  <c r="BY47" i="15"/>
  <c r="BX47" i="15"/>
  <c r="BW47" i="15"/>
  <c r="BV47" i="15"/>
  <c r="BU47" i="15"/>
  <c r="BT47" i="15"/>
  <c r="BS47" i="15"/>
  <c r="BR47" i="15"/>
  <c r="BQ47" i="15"/>
  <c r="BP47" i="15"/>
  <c r="BO47" i="15"/>
  <c r="BN47" i="15"/>
  <c r="BM47" i="15"/>
  <c r="BL47" i="15"/>
  <c r="BK47" i="15"/>
  <c r="BJ47" i="15"/>
  <c r="BI47" i="15"/>
  <c r="BH47" i="15"/>
  <c r="BG47" i="15"/>
  <c r="BF47" i="15"/>
  <c r="BE47" i="15"/>
  <c r="BD47" i="15"/>
  <c r="BC47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CT46" i="15"/>
  <c r="CS46" i="15"/>
  <c r="CR46" i="15"/>
  <c r="CQ46" i="15"/>
  <c r="CP46" i="15"/>
  <c r="CO46" i="15"/>
  <c r="CN46" i="15"/>
  <c r="CM46" i="15"/>
  <c r="CL46" i="15"/>
  <c r="CK46" i="15"/>
  <c r="CJ46" i="15"/>
  <c r="CI46" i="15"/>
  <c r="CH46" i="15"/>
  <c r="CG46" i="15"/>
  <c r="CF46" i="15"/>
  <c r="CE46" i="15"/>
  <c r="CD46" i="15"/>
  <c r="CC46" i="15"/>
  <c r="CB46" i="15"/>
  <c r="CA46" i="15"/>
  <c r="BZ46" i="15"/>
  <c r="BY46" i="15"/>
  <c r="BX46" i="15"/>
  <c r="BW46" i="15"/>
  <c r="BV46" i="15"/>
  <c r="BU46" i="15"/>
  <c r="BT46" i="15"/>
  <c r="BS46" i="15"/>
  <c r="BR46" i="15"/>
  <c r="BQ46" i="15"/>
  <c r="BP46" i="15"/>
  <c r="BO46" i="15"/>
  <c r="BN46" i="15"/>
  <c r="BM46" i="15"/>
  <c r="BL46" i="15"/>
  <c r="BK46" i="15"/>
  <c r="BJ46" i="15"/>
  <c r="BI46" i="15"/>
  <c r="BH46" i="15"/>
  <c r="BG46" i="15"/>
  <c r="BF46" i="15"/>
  <c r="BE46" i="15"/>
  <c r="BD46" i="15"/>
  <c r="BC46" i="15"/>
  <c r="BB46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CT45" i="15"/>
  <c r="CS45" i="15"/>
  <c r="CR45" i="15"/>
  <c r="CQ45" i="15"/>
  <c r="CP45" i="15"/>
  <c r="CO45" i="15"/>
  <c r="CN45" i="15"/>
  <c r="CM45" i="15"/>
  <c r="CL45" i="15"/>
  <c r="CK45" i="15"/>
  <c r="CJ45" i="15"/>
  <c r="CI45" i="15"/>
  <c r="CH45" i="15"/>
  <c r="CG45" i="15"/>
  <c r="CF45" i="15"/>
  <c r="CE45" i="15"/>
  <c r="CD45" i="15"/>
  <c r="CC45" i="15"/>
  <c r="CB45" i="15"/>
  <c r="CA45" i="15"/>
  <c r="BZ45" i="15"/>
  <c r="BY45" i="15"/>
  <c r="BX45" i="15"/>
  <c r="BW45" i="15"/>
  <c r="BV45" i="15"/>
  <c r="BU45" i="15"/>
  <c r="BT45" i="15"/>
  <c r="BS45" i="15"/>
  <c r="BR45" i="15"/>
  <c r="BQ45" i="15"/>
  <c r="BP45" i="15"/>
  <c r="BO45" i="15"/>
  <c r="BN45" i="15"/>
  <c r="BM45" i="15"/>
  <c r="BL45" i="15"/>
  <c r="BK45" i="15"/>
  <c r="BJ45" i="15"/>
  <c r="BI45" i="15"/>
  <c r="BH45" i="15"/>
  <c r="BG45" i="15"/>
  <c r="BF45" i="15"/>
  <c r="BE45" i="15"/>
  <c r="BD45" i="15"/>
  <c r="BC45" i="15"/>
  <c r="BB45" i="15"/>
  <c r="BA45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CT44" i="15"/>
  <c r="CS44" i="15"/>
  <c r="CR44" i="15"/>
  <c r="CQ44" i="15"/>
  <c r="CP44" i="15"/>
  <c r="CO44" i="15"/>
  <c r="CN44" i="15"/>
  <c r="CM44" i="15"/>
  <c r="CL44" i="15"/>
  <c r="CK44" i="15"/>
  <c r="CJ44" i="15"/>
  <c r="CI44" i="15"/>
  <c r="CH44" i="15"/>
  <c r="CG44" i="15"/>
  <c r="CF44" i="15"/>
  <c r="CE44" i="15"/>
  <c r="CD44" i="15"/>
  <c r="CC44" i="15"/>
  <c r="CB44" i="15"/>
  <c r="CA44" i="15"/>
  <c r="BZ44" i="15"/>
  <c r="BY44" i="15"/>
  <c r="BX44" i="15"/>
  <c r="BW44" i="15"/>
  <c r="BV44" i="15"/>
  <c r="BU44" i="15"/>
  <c r="BT44" i="15"/>
  <c r="BS44" i="15"/>
  <c r="BR44" i="15"/>
  <c r="BQ44" i="15"/>
  <c r="BP44" i="15"/>
  <c r="BO44" i="15"/>
  <c r="BN44" i="15"/>
  <c r="BM44" i="15"/>
  <c r="BL44" i="15"/>
  <c r="BK44" i="15"/>
  <c r="BJ44" i="15"/>
  <c r="BI44" i="15"/>
  <c r="BH44" i="15"/>
  <c r="BG44" i="15"/>
  <c r="BF44" i="15"/>
  <c r="BE44" i="15"/>
  <c r="BD44" i="15"/>
  <c r="BC44" i="15"/>
  <c r="BB44" i="15"/>
  <c r="BA44" i="15"/>
  <c r="AZ44" i="15"/>
  <c r="AY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CT43" i="15"/>
  <c r="CS43" i="15"/>
  <c r="CR43" i="15"/>
  <c r="CQ43" i="15"/>
  <c r="CP43" i="15"/>
  <c r="CO43" i="15"/>
  <c r="CN43" i="15"/>
  <c r="CM43" i="15"/>
  <c r="CL43" i="15"/>
  <c r="CK43" i="15"/>
  <c r="CJ43" i="15"/>
  <c r="CI43" i="15"/>
  <c r="CH43" i="15"/>
  <c r="CG43" i="15"/>
  <c r="CF43" i="15"/>
  <c r="CE43" i="15"/>
  <c r="CD43" i="15"/>
  <c r="CC43" i="15"/>
  <c r="CB43" i="15"/>
  <c r="CA43" i="15"/>
  <c r="BZ43" i="15"/>
  <c r="BY43" i="15"/>
  <c r="BX43" i="15"/>
  <c r="BW43" i="15"/>
  <c r="BV43" i="15"/>
  <c r="BU43" i="15"/>
  <c r="BT43" i="15"/>
  <c r="BS43" i="15"/>
  <c r="BR43" i="15"/>
  <c r="BQ43" i="15"/>
  <c r="BP43" i="15"/>
  <c r="BO43" i="15"/>
  <c r="BN43" i="15"/>
  <c r="BM43" i="15"/>
  <c r="BL43" i="15"/>
  <c r="BK43" i="15"/>
  <c r="BJ43" i="15"/>
  <c r="BI43" i="15"/>
  <c r="BH43" i="15"/>
  <c r="BG43" i="15"/>
  <c r="BF43" i="15"/>
  <c r="BE43" i="15"/>
  <c r="BD43" i="15"/>
  <c r="BC43" i="15"/>
  <c r="BB43" i="15"/>
  <c r="BA43" i="15"/>
  <c r="AZ43" i="15"/>
  <c r="AY43" i="15"/>
  <c r="AX4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CT42" i="15"/>
  <c r="CS42" i="15"/>
  <c r="CR42" i="15"/>
  <c r="CQ42" i="15"/>
  <c r="CP42" i="15"/>
  <c r="CO42" i="15"/>
  <c r="CN42" i="15"/>
  <c r="CM42" i="15"/>
  <c r="CL42" i="15"/>
  <c r="CK42" i="15"/>
  <c r="CJ42" i="15"/>
  <c r="CI42" i="15"/>
  <c r="CH42" i="15"/>
  <c r="CG42" i="15"/>
  <c r="CF42" i="15"/>
  <c r="CE42" i="15"/>
  <c r="CD42" i="15"/>
  <c r="CC42" i="15"/>
  <c r="CB42" i="15"/>
  <c r="CA42" i="15"/>
  <c r="BZ42" i="15"/>
  <c r="BY42" i="15"/>
  <c r="BX42" i="15"/>
  <c r="BW42" i="15"/>
  <c r="BV42" i="15"/>
  <c r="BU42" i="15"/>
  <c r="BT42" i="15"/>
  <c r="BS42" i="15"/>
  <c r="BR42" i="15"/>
  <c r="BQ42" i="15"/>
  <c r="BP42" i="15"/>
  <c r="BO42" i="15"/>
  <c r="BN42" i="15"/>
  <c r="BM42" i="15"/>
  <c r="BL42" i="15"/>
  <c r="BK42" i="15"/>
  <c r="BJ42" i="15"/>
  <c r="BI42" i="15"/>
  <c r="BH42" i="15"/>
  <c r="BG42" i="15"/>
  <c r="BF42" i="15"/>
  <c r="BE42" i="15"/>
  <c r="BD42" i="15"/>
  <c r="BC42" i="15"/>
  <c r="BB42" i="15"/>
  <c r="BA42" i="15"/>
  <c r="AZ42" i="15"/>
  <c r="AY42" i="15"/>
  <c r="AX42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CT41" i="15"/>
  <c r="CS41" i="15"/>
  <c r="CR41" i="15"/>
  <c r="CQ41" i="15"/>
  <c r="CP41" i="15"/>
  <c r="CO41" i="15"/>
  <c r="CN41" i="15"/>
  <c r="CM41" i="15"/>
  <c r="CL41" i="15"/>
  <c r="CK41" i="15"/>
  <c r="CJ41" i="15"/>
  <c r="CI41" i="15"/>
  <c r="CH41" i="15"/>
  <c r="CG41" i="15"/>
  <c r="CF41" i="15"/>
  <c r="CE41" i="15"/>
  <c r="CD41" i="15"/>
  <c r="CC41" i="15"/>
  <c r="CB41" i="15"/>
  <c r="CA41" i="15"/>
  <c r="BZ41" i="15"/>
  <c r="BY41" i="15"/>
  <c r="BX41" i="15"/>
  <c r="BW41" i="15"/>
  <c r="BV41" i="15"/>
  <c r="BU41" i="15"/>
  <c r="BT41" i="15"/>
  <c r="BS41" i="15"/>
  <c r="BR41" i="15"/>
  <c r="BQ41" i="15"/>
  <c r="BP41" i="15"/>
  <c r="BO41" i="15"/>
  <c r="BN41" i="15"/>
  <c r="BM41" i="15"/>
  <c r="BL41" i="15"/>
  <c r="BK41" i="15"/>
  <c r="BJ41" i="15"/>
  <c r="BI41" i="15"/>
  <c r="BH41" i="15"/>
  <c r="BG41" i="15"/>
  <c r="BF41" i="15"/>
  <c r="BE41" i="15"/>
  <c r="BD41" i="15"/>
  <c r="BC41" i="15"/>
  <c r="BB41" i="15"/>
  <c r="BA41" i="15"/>
  <c r="AZ41" i="15"/>
  <c r="AY41" i="15"/>
  <c r="AX41" i="15"/>
  <c r="AW41" i="15"/>
  <c r="AV41" i="15"/>
  <c r="AU41" i="15"/>
  <c r="AT41" i="15"/>
  <c r="AS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CT40" i="15"/>
  <c r="CS40" i="15"/>
  <c r="CR40" i="15"/>
  <c r="CQ40" i="15"/>
  <c r="CP40" i="15"/>
  <c r="CO40" i="15"/>
  <c r="CN40" i="15"/>
  <c r="CM40" i="15"/>
  <c r="CL40" i="15"/>
  <c r="CK40" i="15"/>
  <c r="CJ40" i="15"/>
  <c r="CI40" i="15"/>
  <c r="CH40" i="15"/>
  <c r="CG40" i="15"/>
  <c r="CF40" i="15"/>
  <c r="CE40" i="15"/>
  <c r="CD40" i="15"/>
  <c r="CC40" i="15"/>
  <c r="CB40" i="15"/>
  <c r="CA40" i="15"/>
  <c r="BZ40" i="15"/>
  <c r="BY40" i="15"/>
  <c r="BX40" i="15"/>
  <c r="BW40" i="15"/>
  <c r="BV40" i="15"/>
  <c r="BU40" i="15"/>
  <c r="BT40" i="15"/>
  <c r="BS40" i="15"/>
  <c r="BR40" i="15"/>
  <c r="BQ40" i="15"/>
  <c r="BP40" i="15"/>
  <c r="BO40" i="15"/>
  <c r="BN40" i="15"/>
  <c r="BM40" i="15"/>
  <c r="BL40" i="15"/>
  <c r="BK40" i="15"/>
  <c r="BJ40" i="15"/>
  <c r="BI40" i="15"/>
  <c r="BH40" i="15"/>
  <c r="BG40" i="15"/>
  <c r="BF40" i="15"/>
  <c r="BE40" i="15"/>
  <c r="BD40" i="15"/>
  <c r="BC40" i="15"/>
  <c r="BB40" i="15"/>
  <c r="BA40" i="15"/>
  <c r="AZ40" i="15"/>
  <c r="AY40" i="15"/>
  <c r="AX40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CT39" i="15"/>
  <c r="CS39" i="15"/>
  <c r="CR39" i="15"/>
  <c r="CQ39" i="15"/>
  <c r="CP39" i="15"/>
  <c r="CO39" i="15"/>
  <c r="CN39" i="15"/>
  <c r="CM39" i="15"/>
  <c r="CL39" i="15"/>
  <c r="CK39" i="15"/>
  <c r="CJ39" i="15"/>
  <c r="CI39" i="15"/>
  <c r="CH39" i="15"/>
  <c r="CG39" i="15"/>
  <c r="CF39" i="15"/>
  <c r="CE39" i="15"/>
  <c r="CD39" i="15"/>
  <c r="CC39" i="15"/>
  <c r="CB39" i="15"/>
  <c r="CA39" i="15"/>
  <c r="BZ39" i="15"/>
  <c r="BY39" i="15"/>
  <c r="BX39" i="15"/>
  <c r="BW39" i="15"/>
  <c r="BV39" i="15"/>
  <c r="BU39" i="15"/>
  <c r="BT39" i="15"/>
  <c r="BS39" i="15"/>
  <c r="BR39" i="15"/>
  <c r="BQ39" i="15"/>
  <c r="BP39" i="15"/>
  <c r="BO39" i="15"/>
  <c r="BN39" i="15"/>
  <c r="BM39" i="15"/>
  <c r="BL39" i="15"/>
  <c r="BK39" i="15"/>
  <c r="BJ39" i="15"/>
  <c r="BI39" i="15"/>
  <c r="BH39" i="15"/>
  <c r="BG39" i="15"/>
  <c r="BF39" i="15"/>
  <c r="BE39" i="15"/>
  <c r="BD39" i="15"/>
  <c r="BC39" i="15"/>
  <c r="BB39" i="15"/>
  <c r="BA39" i="15"/>
  <c r="AZ39" i="15"/>
  <c r="AY39" i="15"/>
  <c r="AX39" i="15"/>
  <c r="AW39" i="15"/>
  <c r="AV39" i="15"/>
  <c r="AU39" i="15"/>
  <c r="AT39" i="15"/>
  <c r="AS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CT38" i="15"/>
  <c r="CS38" i="15"/>
  <c r="CR38" i="15"/>
  <c r="CQ38" i="15"/>
  <c r="CP38" i="15"/>
  <c r="CO38" i="15"/>
  <c r="CN38" i="15"/>
  <c r="CM38" i="15"/>
  <c r="CL38" i="15"/>
  <c r="CK38" i="15"/>
  <c r="CJ38" i="15"/>
  <c r="CI38" i="15"/>
  <c r="CH38" i="15"/>
  <c r="CG38" i="15"/>
  <c r="CF38" i="15"/>
  <c r="CE38" i="15"/>
  <c r="CD38" i="15"/>
  <c r="CC38" i="15"/>
  <c r="CB38" i="15"/>
  <c r="CA38" i="15"/>
  <c r="BZ38" i="15"/>
  <c r="BY38" i="15"/>
  <c r="BX38" i="15"/>
  <c r="BW38" i="15"/>
  <c r="BV38" i="15"/>
  <c r="BU38" i="15"/>
  <c r="BT38" i="15"/>
  <c r="BS38" i="15"/>
  <c r="BR38" i="15"/>
  <c r="BQ38" i="15"/>
  <c r="BP38" i="15"/>
  <c r="BO38" i="15"/>
  <c r="BN38" i="15"/>
  <c r="BM38" i="15"/>
  <c r="BL38" i="15"/>
  <c r="BK38" i="15"/>
  <c r="BJ38" i="15"/>
  <c r="BI38" i="15"/>
  <c r="BH38" i="15"/>
  <c r="BG38" i="15"/>
  <c r="BF38" i="15"/>
  <c r="BE38" i="15"/>
  <c r="BD38" i="15"/>
  <c r="BC38" i="15"/>
  <c r="BB38" i="15"/>
  <c r="BA38" i="15"/>
  <c r="AZ38" i="15"/>
  <c r="AY38" i="15"/>
  <c r="AX38" i="15"/>
  <c r="AW38" i="15"/>
  <c r="AV38" i="15"/>
  <c r="AU38" i="15"/>
  <c r="AT38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CT37" i="15"/>
  <c r="CS37" i="15"/>
  <c r="CR37" i="15"/>
  <c r="CQ37" i="15"/>
  <c r="CP37" i="15"/>
  <c r="CO37" i="15"/>
  <c r="CN37" i="15"/>
  <c r="CM37" i="15"/>
  <c r="CL37" i="15"/>
  <c r="CK37" i="15"/>
  <c r="CJ37" i="15"/>
  <c r="CI37" i="15"/>
  <c r="CH37" i="15"/>
  <c r="CG37" i="15"/>
  <c r="CF37" i="15"/>
  <c r="CE37" i="15"/>
  <c r="CD37" i="15"/>
  <c r="CC37" i="15"/>
  <c r="CB37" i="15"/>
  <c r="CA37" i="15"/>
  <c r="BZ37" i="15"/>
  <c r="BY37" i="15"/>
  <c r="BX37" i="15"/>
  <c r="BW37" i="15"/>
  <c r="BV37" i="15"/>
  <c r="BU37" i="15"/>
  <c r="BT37" i="15"/>
  <c r="BS37" i="15"/>
  <c r="BR37" i="15"/>
  <c r="BQ37" i="15"/>
  <c r="BP37" i="15"/>
  <c r="BO37" i="15"/>
  <c r="BN37" i="15"/>
  <c r="BM37" i="15"/>
  <c r="BL37" i="15"/>
  <c r="BK37" i="15"/>
  <c r="BJ37" i="15"/>
  <c r="BI37" i="15"/>
  <c r="BH37" i="15"/>
  <c r="BG37" i="15"/>
  <c r="BF37" i="15"/>
  <c r="BE37" i="15"/>
  <c r="BD37" i="15"/>
  <c r="BC37" i="15"/>
  <c r="BB37" i="15"/>
  <c r="BA37" i="15"/>
  <c r="AZ37" i="15"/>
  <c r="AY37" i="15"/>
  <c r="AX37" i="15"/>
  <c r="AW37" i="15"/>
  <c r="AV37" i="15"/>
  <c r="AU37" i="15"/>
  <c r="AT37" i="15"/>
  <c r="AS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CT36" i="15"/>
  <c r="CS36" i="15"/>
  <c r="CR36" i="15"/>
  <c r="CQ36" i="15"/>
  <c r="CP36" i="15"/>
  <c r="CO36" i="15"/>
  <c r="CN36" i="15"/>
  <c r="CM36" i="15"/>
  <c r="CL36" i="15"/>
  <c r="CK36" i="15"/>
  <c r="CJ36" i="15"/>
  <c r="CI36" i="15"/>
  <c r="CH36" i="15"/>
  <c r="CG36" i="15"/>
  <c r="CF36" i="15"/>
  <c r="CE36" i="15"/>
  <c r="CD36" i="15"/>
  <c r="CC36" i="15"/>
  <c r="CB36" i="15"/>
  <c r="CA36" i="15"/>
  <c r="BZ36" i="15"/>
  <c r="BY36" i="15"/>
  <c r="BX36" i="15"/>
  <c r="BW36" i="15"/>
  <c r="BV36" i="15"/>
  <c r="BU36" i="15"/>
  <c r="BT36" i="15"/>
  <c r="BS36" i="15"/>
  <c r="BR36" i="15"/>
  <c r="BQ36" i="15"/>
  <c r="BP36" i="15"/>
  <c r="BO36" i="15"/>
  <c r="BN36" i="15"/>
  <c r="BM36" i="15"/>
  <c r="BL36" i="15"/>
  <c r="BK36" i="15"/>
  <c r="BJ36" i="15"/>
  <c r="BI36" i="15"/>
  <c r="BH36" i="15"/>
  <c r="BG36" i="15"/>
  <c r="BF36" i="15"/>
  <c r="BE36" i="15"/>
  <c r="BD36" i="15"/>
  <c r="BC36" i="15"/>
  <c r="BB36" i="15"/>
  <c r="BA36" i="15"/>
  <c r="AZ36" i="15"/>
  <c r="AY36" i="15"/>
  <c r="AX36" i="15"/>
  <c r="AW36" i="15"/>
  <c r="AV36" i="15"/>
  <c r="AU36" i="15"/>
  <c r="AT36" i="15"/>
  <c r="AS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CT35" i="15"/>
  <c r="CS35" i="15"/>
  <c r="CR35" i="15"/>
  <c r="CQ35" i="15"/>
  <c r="CP35" i="15"/>
  <c r="CO35" i="15"/>
  <c r="CN35" i="15"/>
  <c r="CM35" i="15"/>
  <c r="CL35" i="15"/>
  <c r="CK35" i="15"/>
  <c r="CJ35" i="15"/>
  <c r="CI35" i="15"/>
  <c r="CH35" i="15"/>
  <c r="CG35" i="15"/>
  <c r="CF35" i="15"/>
  <c r="CE35" i="15"/>
  <c r="CD35" i="15"/>
  <c r="CC35" i="15"/>
  <c r="CB35" i="15"/>
  <c r="CA35" i="15"/>
  <c r="BZ35" i="15"/>
  <c r="BY35" i="15"/>
  <c r="BX35" i="15"/>
  <c r="BW35" i="15"/>
  <c r="BV35" i="15"/>
  <c r="BU35" i="15"/>
  <c r="BT35" i="15"/>
  <c r="BS35" i="15"/>
  <c r="BR35" i="15"/>
  <c r="BQ35" i="15"/>
  <c r="BP35" i="15"/>
  <c r="BO35" i="15"/>
  <c r="BN35" i="15"/>
  <c r="BM35" i="15"/>
  <c r="BL35" i="15"/>
  <c r="BK35" i="15"/>
  <c r="BJ35" i="15"/>
  <c r="BI35" i="15"/>
  <c r="BH35" i="15"/>
  <c r="BG35" i="15"/>
  <c r="BF35" i="15"/>
  <c r="BE35" i="15"/>
  <c r="BD35" i="15"/>
  <c r="BC35" i="15"/>
  <c r="BB35" i="15"/>
  <c r="BA35" i="15"/>
  <c r="AZ35" i="15"/>
  <c r="AY35" i="15"/>
  <c r="AX35" i="15"/>
  <c r="AW35" i="15"/>
  <c r="AV35" i="15"/>
  <c r="AU35" i="15"/>
  <c r="AT35" i="15"/>
  <c r="AS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CT34" i="15"/>
  <c r="CS34" i="15"/>
  <c r="CR34" i="15"/>
  <c r="CQ34" i="15"/>
  <c r="CP34" i="15"/>
  <c r="CO34" i="15"/>
  <c r="CN34" i="15"/>
  <c r="CM34" i="15"/>
  <c r="CL34" i="15"/>
  <c r="CK34" i="15"/>
  <c r="CJ34" i="15"/>
  <c r="CI34" i="15"/>
  <c r="CH34" i="15"/>
  <c r="CG34" i="15"/>
  <c r="CF34" i="15"/>
  <c r="CE34" i="15"/>
  <c r="CD34" i="15"/>
  <c r="CC34" i="15"/>
  <c r="CB34" i="15"/>
  <c r="CA34" i="15"/>
  <c r="BZ34" i="15"/>
  <c r="BY34" i="15"/>
  <c r="BX34" i="15"/>
  <c r="BW34" i="15"/>
  <c r="BV34" i="15"/>
  <c r="BU34" i="15"/>
  <c r="BT34" i="15"/>
  <c r="BS34" i="15"/>
  <c r="BR34" i="15"/>
  <c r="BQ34" i="15"/>
  <c r="BP34" i="15"/>
  <c r="BO34" i="15"/>
  <c r="BN34" i="15"/>
  <c r="BM34" i="15"/>
  <c r="BL34" i="15"/>
  <c r="BK34" i="15"/>
  <c r="BJ34" i="15"/>
  <c r="BI34" i="15"/>
  <c r="BH34" i="15"/>
  <c r="BG34" i="15"/>
  <c r="BF34" i="15"/>
  <c r="BE34" i="15"/>
  <c r="BD34" i="15"/>
  <c r="BC34" i="15"/>
  <c r="BB34" i="15"/>
  <c r="BA34" i="15"/>
  <c r="AZ34" i="15"/>
  <c r="AY34" i="15"/>
  <c r="AX34" i="15"/>
  <c r="AW34" i="15"/>
  <c r="AV34" i="15"/>
  <c r="AU34" i="15"/>
  <c r="AT34" i="15"/>
  <c r="AS34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CT33" i="15"/>
  <c r="CS33" i="15"/>
  <c r="CR33" i="15"/>
  <c r="CQ33" i="15"/>
  <c r="CP33" i="15"/>
  <c r="CO33" i="15"/>
  <c r="CN33" i="15"/>
  <c r="CM33" i="15"/>
  <c r="CL33" i="15"/>
  <c r="CK33" i="15"/>
  <c r="CJ33" i="15"/>
  <c r="CI33" i="15"/>
  <c r="CH33" i="15"/>
  <c r="CG33" i="15"/>
  <c r="CF33" i="15"/>
  <c r="CE33" i="15"/>
  <c r="CD33" i="15"/>
  <c r="CC33" i="15"/>
  <c r="CB33" i="15"/>
  <c r="CA33" i="15"/>
  <c r="BZ33" i="15"/>
  <c r="BY33" i="15"/>
  <c r="BX33" i="15"/>
  <c r="BW33" i="15"/>
  <c r="BV33" i="15"/>
  <c r="BU33" i="15"/>
  <c r="BT33" i="15"/>
  <c r="BS33" i="15"/>
  <c r="BR33" i="15"/>
  <c r="BQ33" i="15"/>
  <c r="BP33" i="15"/>
  <c r="BO33" i="15"/>
  <c r="BN33" i="15"/>
  <c r="BM33" i="15"/>
  <c r="BL33" i="15"/>
  <c r="BK33" i="15"/>
  <c r="BJ33" i="15"/>
  <c r="BI33" i="15"/>
  <c r="BH33" i="15"/>
  <c r="BG33" i="15"/>
  <c r="BF33" i="15"/>
  <c r="BE33" i="15"/>
  <c r="BD33" i="15"/>
  <c r="BC33" i="15"/>
  <c r="BB33" i="15"/>
  <c r="BA33" i="15"/>
  <c r="AZ33" i="15"/>
  <c r="AY33" i="15"/>
  <c r="AX33" i="15"/>
  <c r="AW33" i="15"/>
  <c r="AV33" i="15"/>
  <c r="AU33" i="15"/>
  <c r="AT33" i="15"/>
  <c r="AS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CT32" i="15"/>
  <c r="CS32" i="15"/>
  <c r="CR32" i="15"/>
  <c r="CQ32" i="15"/>
  <c r="CP32" i="15"/>
  <c r="CO32" i="15"/>
  <c r="CN32" i="15"/>
  <c r="CM32" i="15"/>
  <c r="CL32" i="15"/>
  <c r="CK32" i="15"/>
  <c r="CJ32" i="15"/>
  <c r="CI32" i="15"/>
  <c r="CH32" i="15"/>
  <c r="CG32" i="15"/>
  <c r="CF32" i="15"/>
  <c r="CE32" i="15"/>
  <c r="CD32" i="15"/>
  <c r="CC32" i="15"/>
  <c r="CB32" i="15"/>
  <c r="CA32" i="15"/>
  <c r="BZ32" i="15"/>
  <c r="BY32" i="15"/>
  <c r="BX32" i="15"/>
  <c r="BW32" i="15"/>
  <c r="BV32" i="15"/>
  <c r="BU32" i="15"/>
  <c r="BT32" i="15"/>
  <c r="BS32" i="15"/>
  <c r="BR32" i="15"/>
  <c r="BQ32" i="15"/>
  <c r="BP32" i="15"/>
  <c r="BO32" i="15"/>
  <c r="BN32" i="15"/>
  <c r="BM32" i="15"/>
  <c r="BL32" i="15"/>
  <c r="BK32" i="15"/>
  <c r="BJ32" i="15"/>
  <c r="BI32" i="15"/>
  <c r="BH32" i="15"/>
  <c r="BG32" i="15"/>
  <c r="BF32" i="15"/>
  <c r="BE32" i="15"/>
  <c r="BD32" i="15"/>
  <c r="BC32" i="15"/>
  <c r="BB32" i="15"/>
  <c r="BA32" i="15"/>
  <c r="AZ32" i="15"/>
  <c r="AY32" i="15"/>
  <c r="AX32" i="15"/>
  <c r="AW32" i="15"/>
  <c r="AV32" i="15"/>
  <c r="AU32" i="15"/>
  <c r="AT32" i="15"/>
  <c r="AS32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CT31" i="15"/>
  <c r="CS31" i="15"/>
  <c r="CR31" i="15"/>
  <c r="CQ31" i="15"/>
  <c r="CP31" i="15"/>
  <c r="CO31" i="15"/>
  <c r="CN31" i="15"/>
  <c r="CM31" i="15"/>
  <c r="CL31" i="15"/>
  <c r="CK31" i="15"/>
  <c r="CJ31" i="15"/>
  <c r="CI31" i="15"/>
  <c r="CH31" i="15"/>
  <c r="CG31" i="15"/>
  <c r="CF31" i="15"/>
  <c r="CE31" i="15"/>
  <c r="CD31" i="15"/>
  <c r="CC31" i="15"/>
  <c r="CB31" i="15"/>
  <c r="CA31" i="15"/>
  <c r="BZ31" i="15"/>
  <c r="BY31" i="15"/>
  <c r="BX31" i="15"/>
  <c r="BW31" i="15"/>
  <c r="BV31" i="15"/>
  <c r="BU31" i="15"/>
  <c r="BT31" i="15"/>
  <c r="BS31" i="15"/>
  <c r="BR31" i="15"/>
  <c r="BQ31" i="15"/>
  <c r="BP31" i="15"/>
  <c r="BO31" i="15"/>
  <c r="BN31" i="15"/>
  <c r="BM31" i="15"/>
  <c r="BL31" i="15"/>
  <c r="BK31" i="15"/>
  <c r="BJ31" i="15"/>
  <c r="BI31" i="15"/>
  <c r="BH31" i="15"/>
  <c r="BG31" i="15"/>
  <c r="BF31" i="15"/>
  <c r="BE31" i="15"/>
  <c r="BD31" i="15"/>
  <c r="BC31" i="15"/>
  <c r="BB31" i="15"/>
  <c r="BA31" i="15"/>
  <c r="AZ31" i="15"/>
  <c r="AY31" i="15"/>
  <c r="AX31" i="15"/>
  <c r="AW31" i="15"/>
  <c r="AV31" i="15"/>
  <c r="AU31" i="15"/>
  <c r="AT31" i="15"/>
  <c r="AS31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CT30" i="15"/>
  <c r="CS30" i="15"/>
  <c r="CR30" i="15"/>
  <c r="CQ30" i="15"/>
  <c r="CP30" i="15"/>
  <c r="CO30" i="15"/>
  <c r="CN30" i="15"/>
  <c r="CM30" i="15"/>
  <c r="CL30" i="15"/>
  <c r="CK30" i="15"/>
  <c r="CJ30" i="15"/>
  <c r="CI30" i="15"/>
  <c r="CH30" i="15"/>
  <c r="CG30" i="15"/>
  <c r="CF30" i="15"/>
  <c r="CE30" i="15"/>
  <c r="CD30" i="15"/>
  <c r="CC30" i="15"/>
  <c r="CB30" i="15"/>
  <c r="CA30" i="15"/>
  <c r="BZ30" i="15"/>
  <c r="BY30" i="15"/>
  <c r="BX30" i="15"/>
  <c r="BW30" i="15"/>
  <c r="BV30" i="15"/>
  <c r="BU30" i="15"/>
  <c r="BT30" i="15"/>
  <c r="BS30" i="15"/>
  <c r="BR30" i="15"/>
  <c r="BQ30" i="15"/>
  <c r="BP30" i="15"/>
  <c r="BO30" i="15"/>
  <c r="BN30" i="15"/>
  <c r="BM30" i="15"/>
  <c r="BL30" i="15"/>
  <c r="BK30" i="15"/>
  <c r="BJ30" i="15"/>
  <c r="BI30" i="15"/>
  <c r="BH30" i="15"/>
  <c r="BG30" i="15"/>
  <c r="BF30" i="15"/>
  <c r="BE30" i="15"/>
  <c r="BD30" i="15"/>
  <c r="BC30" i="15"/>
  <c r="BB30" i="15"/>
  <c r="BA30" i="15"/>
  <c r="AZ30" i="15"/>
  <c r="AY30" i="15"/>
  <c r="AX30" i="15"/>
  <c r="AW30" i="15"/>
  <c r="AV30" i="15"/>
  <c r="AU30" i="15"/>
  <c r="AT30" i="15"/>
  <c r="AS30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CT29" i="15"/>
  <c r="CS29" i="15"/>
  <c r="CR29" i="15"/>
  <c r="CQ29" i="15"/>
  <c r="CP29" i="15"/>
  <c r="CO29" i="15"/>
  <c r="CN29" i="15"/>
  <c r="CM29" i="15"/>
  <c r="CL29" i="15"/>
  <c r="CK29" i="15"/>
  <c r="CJ29" i="15"/>
  <c r="CI29" i="15"/>
  <c r="CH29" i="15"/>
  <c r="CG29" i="15"/>
  <c r="CF29" i="15"/>
  <c r="CE29" i="15"/>
  <c r="CD29" i="15"/>
  <c r="CC29" i="15"/>
  <c r="CB29" i="15"/>
  <c r="CA29" i="15"/>
  <c r="BZ29" i="15"/>
  <c r="BY29" i="15"/>
  <c r="BX29" i="15"/>
  <c r="BW29" i="15"/>
  <c r="BV29" i="15"/>
  <c r="BU29" i="15"/>
  <c r="BT29" i="15"/>
  <c r="BS29" i="15"/>
  <c r="BR29" i="15"/>
  <c r="BQ29" i="15"/>
  <c r="BP29" i="15"/>
  <c r="BO29" i="15"/>
  <c r="BN29" i="15"/>
  <c r="BM29" i="15"/>
  <c r="BL29" i="15"/>
  <c r="BK29" i="15"/>
  <c r="BJ29" i="15"/>
  <c r="BI29" i="15"/>
  <c r="BH29" i="15"/>
  <c r="BG29" i="15"/>
  <c r="BF29" i="15"/>
  <c r="BE29" i="15"/>
  <c r="BD29" i="15"/>
  <c r="BC29" i="15"/>
  <c r="BB29" i="15"/>
  <c r="BA29" i="15"/>
  <c r="AZ29" i="15"/>
  <c r="AY29" i="15"/>
  <c r="AX29" i="15"/>
  <c r="AW29" i="15"/>
  <c r="AV29" i="15"/>
  <c r="AU29" i="15"/>
  <c r="AT29" i="15"/>
  <c r="AS29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C63" i="15" l="1"/>
  <c r="C90" i="15" s="1"/>
  <c r="D64" i="15"/>
  <c r="D91" i="15" s="1"/>
  <c r="D65" i="15"/>
  <c r="D92" i="15" s="1"/>
  <c r="E65" i="15"/>
  <c r="E92" i="15" s="1"/>
  <c r="E66" i="15"/>
  <c r="E93" i="15" s="1"/>
  <c r="J66" i="15"/>
  <c r="J93" i="15" s="1"/>
  <c r="C67" i="15"/>
  <c r="C94" i="15" s="1"/>
  <c r="J67" i="15"/>
  <c r="J94" i="15" s="1"/>
  <c r="G67" i="15"/>
  <c r="G94" i="15" s="1"/>
  <c r="C68" i="15"/>
  <c r="C95" i="15" s="1"/>
  <c r="M68" i="15" s="1"/>
  <c r="G68" i="15"/>
  <c r="G95" i="15" s="1"/>
  <c r="I69" i="15"/>
  <c r="I96" i="15" s="1"/>
  <c r="J70" i="15"/>
  <c r="J97" i="15" s="1"/>
  <c r="I70" i="15"/>
  <c r="I97" i="15" s="1"/>
  <c r="C71" i="15"/>
  <c r="C98" i="15" s="1"/>
  <c r="F71" i="15"/>
  <c r="F98" i="15" s="1"/>
  <c r="D72" i="15"/>
  <c r="D99" i="15" s="1"/>
  <c r="H72" i="15"/>
  <c r="H99" i="15" s="1"/>
  <c r="D73" i="15"/>
  <c r="D100" i="15" s="1"/>
  <c r="E73" i="15"/>
  <c r="E100" i="15" s="1"/>
  <c r="I73" i="15"/>
  <c r="I100" i="15" s="1"/>
  <c r="E74" i="15"/>
  <c r="E101" i="15" s="1"/>
  <c r="N74" i="15" s="1"/>
  <c r="I74" i="15"/>
  <c r="I101" i="15" s="1"/>
  <c r="C75" i="15"/>
  <c r="C102" i="15" s="1"/>
  <c r="J75" i="15"/>
  <c r="J102" i="15" s="1"/>
  <c r="G75" i="15"/>
  <c r="G102" i="15" s="1"/>
  <c r="C76" i="15"/>
  <c r="C103" i="15" s="1"/>
  <c r="M76" i="15" s="1"/>
  <c r="O76" i="15" s="1"/>
  <c r="G76" i="15"/>
  <c r="G103" i="15" s="1"/>
  <c r="H77" i="15"/>
  <c r="H104" i="15" s="1"/>
  <c r="F78" i="15"/>
  <c r="F105" i="15" s="1"/>
  <c r="J78" i="15"/>
  <c r="J105" i="15" s="1"/>
  <c r="F79" i="15"/>
  <c r="F106" i="15" s="1"/>
  <c r="J79" i="15"/>
  <c r="J106" i="15" s="1"/>
  <c r="G79" i="15"/>
  <c r="G106" i="15" s="1"/>
  <c r="C80" i="15"/>
  <c r="C107" i="15" s="1"/>
  <c r="M80" i="15" s="1"/>
  <c r="R80" i="15" s="1"/>
  <c r="H80" i="15"/>
  <c r="H107" i="15" s="1"/>
  <c r="G80" i="15"/>
  <c r="G107" i="15" s="1"/>
  <c r="D81" i="15"/>
  <c r="D108" i="15" s="1"/>
  <c r="E81" i="15"/>
  <c r="E108" i="15" s="1"/>
  <c r="I81" i="15"/>
  <c r="I108" i="15" s="1"/>
  <c r="H81" i="15"/>
  <c r="H108" i="15" s="1"/>
  <c r="F63" i="15"/>
  <c r="F90" i="15" s="1"/>
  <c r="C64" i="15"/>
  <c r="C91" i="15" s="1"/>
  <c r="F66" i="15"/>
  <c r="F93" i="15" s="1"/>
  <c r="I66" i="15"/>
  <c r="I93" i="15" s="1"/>
  <c r="F67" i="15"/>
  <c r="F94" i="15" s="1"/>
  <c r="D68" i="15"/>
  <c r="D95" i="15" s="1"/>
  <c r="H68" i="15"/>
  <c r="H95" i="15" s="1"/>
  <c r="D69" i="15"/>
  <c r="D96" i="15" s="1"/>
  <c r="E69" i="15"/>
  <c r="E96" i="15" s="1"/>
  <c r="H69" i="15"/>
  <c r="H96" i="15" s="1"/>
  <c r="F70" i="15"/>
  <c r="F97" i="15" s="1"/>
  <c r="E70" i="15"/>
  <c r="E97" i="15" s="1"/>
  <c r="N70" i="15" s="1"/>
  <c r="J71" i="15"/>
  <c r="J98" i="15" s="1"/>
  <c r="G71" i="15"/>
  <c r="G98" i="15" s="1"/>
  <c r="C72" i="15"/>
  <c r="C99" i="15" s="1"/>
  <c r="M72" i="15" s="1"/>
  <c r="G72" i="15"/>
  <c r="G99" i="15" s="1"/>
  <c r="H73" i="15"/>
  <c r="H100" i="15" s="1"/>
  <c r="F74" i="15"/>
  <c r="F101" i="15" s="1"/>
  <c r="J74" i="15"/>
  <c r="J101" i="15" s="1"/>
  <c r="F75" i="15"/>
  <c r="F102" i="15" s="1"/>
  <c r="D76" i="15"/>
  <c r="D103" i="15" s="1"/>
  <c r="H76" i="15"/>
  <c r="H103" i="15" s="1"/>
  <c r="D77" i="15"/>
  <c r="D104" i="15" s="1"/>
  <c r="E77" i="15"/>
  <c r="E104" i="15" s="1"/>
  <c r="I77" i="15"/>
  <c r="I104" i="15" s="1"/>
  <c r="E78" i="15"/>
  <c r="E105" i="15" s="1"/>
  <c r="N78" i="15" s="1"/>
  <c r="I78" i="15"/>
  <c r="I105" i="15" s="1"/>
  <c r="C79" i="15"/>
  <c r="C106" i="15" s="1"/>
  <c r="D80" i="15"/>
  <c r="D107" i="15" s="1"/>
  <c r="G63" i="15"/>
  <c r="G90" i="15" s="1"/>
  <c r="H64" i="15"/>
  <c r="H91" i="15" s="1"/>
  <c r="G64" i="15"/>
  <c r="G91" i="15" s="1"/>
  <c r="H65" i="15"/>
  <c r="H92" i="15" s="1"/>
  <c r="J63" i="15"/>
  <c r="J90" i="15" s="1"/>
  <c r="I65" i="15"/>
  <c r="I92" i="15" s="1"/>
  <c r="E57" i="15"/>
  <c r="E84" i="15" s="1"/>
  <c r="E58" i="15"/>
  <c r="E85" i="15" s="1"/>
  <c r="J58" i="15"/>
  <c r="J85" i="15" s="1"/>
  <c r="F59" i="15"/>
  <c r="F86" i="15" s="1"/>
  <c r="G59" i="15"/>
  <c r="G86" i="15" s="1"/>
  <c r="H60" i="15"/>
  <c r="H87" i="15" s="1"/>
  <c r="E61" i="15"/>
  <c r="E88" i="15" s="1"/>
  <c r="H61" i="15"/>
  <c r="H88" i="15" s="1"/>
  <c r="E62" i="15"/>
  <c r="E89" i="15" s="1"/>
  <c r="D57" i="15"/>
  <c r="D84" i="15" s="1"/>
  <c r="H57" i="15"/>
  <c r="H84" i="15" s="1"/>
  <c r="C59" i="15"/>
  <c r="C86" i="15" s="1"/>
  <c r="J59" i="15"/>
  <c r="J86" i="15" s="1"/>
  <c r="D60" i="15"/>
  <c r="D87" i="15" s="1"/>
  <c r="D61" i="15"/>
  <c r="D88" i="15" s="1"/>
  <c r="I61" i="15"/>
  <c r="I88" i="15" s="1"/>
  <c r="J62" i="15"/>
  <c r="J89" i="15" s="1"/>
  <c r="I57" i="15"/>
  <c r="I84" i="15" s="1"/>
  <c r="F58" i="15"/>
  <c r="F85" i="15" s="1"/>
  <c r="I58" i="15"/>
  <c r="I85" i="15" s="1"/>
  <c r="C60" i="15"/>
  <c r="C87" i="15" s="1"/>
  <c r="G60" i="15"/>
  <c r="G87" i="15" s="1"/>
  <c r="F62" i="15"/>
  <c r="F89" i="15" s="1"/>
  <c r="I62" i="15"/>
  <c r="I89" i="15" s="1"/>
  <c r="R68" i="15"/>
  <c r="F57" i="15"/>
  <c r="F84" i="15" s="1"/>
  <c r="C58" i="15"/>
  <c r="C85" i="15" s="1"/>
  <c r="G58" i="15"/>
  <c r="G85" i="15" s="1"/>
  <c r="H59" i="15"/>
  <c r="H86" i="15" s="1"/>
  <c r="C61" i="15"/>
  <c r="C88" i="15" s="1"/>
  <c r="C62" i="15"/>
  <c r="C89" i="15" s="1"/>
  <c r="D63" i="15"/>
  <c r="D90" i="15" s="1"/>
  <c r="M63" i="15" s="1"/>
  <c r="H63" i="15"/>
  <c r="H90" i="15" s="1"/>
  <c r="F64" i="15"/>
  <c r="F91" i="15" s="1"/>
  <c r="J65" i="15"/>
  <c r="J92" i="15" s="1"/>
  <c r="C66" i="15"/>
  <c r="C93" i="15" s="1"/>
  <c r="G66" i="15"/>
  <c r="G93" i="15" s="1"/>
  <c r="E68" i="15"/>
  <c r="E95" i="15" s="1"/>
  <c r="N68" i="15" s="1"/>
  <c r="O68" i="15" s="1"/>
  <c r="C57" i="15"/>
  <c r="C84" i="15" s="1"/>
  <c r="D58" i="15"/>
  <c r="D85" i="15" s="1"/>
  <c r="E59" i="15"/>
  <c r="E86" i="15" s="1"/>
  <c r="F60" i="15"/>
  <c r="F87" i="15" s="1"/>
  <c r="J60" i="15"/>
  <c r="J87" i="15" s="1"/>
  <c r="J61" i="15"/>
  <c r="J88" i="15" s="1"/>
  <c r="H62" i="15"/>
  <c r="H89" i="15" s="1"/>
  <c r="I63" i="15"/>
  <c r="I90" i="15" s="1"/>
  <c r="J64" i="15"/>
  <c r="J91" i="15" s="1"/>
  <c r="F65" i="15"/>
  <c r="F92" i="15" s="1"/>
  <c r="D66" i="15"/>
  <c r="D93" i="15" s="1"/>
  <c r="D67" i="15"/>
  <c r="D94" i="15" s="1"/>
  <c r="M67" i="15" s="1"/>
  <c r="F68" i="15"/>
  <c r="F95" i="15" s="1"/>
  <c r="J57" i="15"/>
  <c r="J84" i="15" s="1"/>
  <c r="H58" i="15"/>
  <c r="H85" i="15" s="1"/>
  <c r="I59" i="15"/>
  <c r="I86" i="15" s="1"/>
  <c r="I60" i="15"/>
  <c r="I87" i="15" s="1"/>
  <c r="D62" i="15"/>
  <c r="D89" i="15" s="1"/>
  <c r="E63" i="15"/>
  <c r="E90" i="15" s="1"/>
  <c r="C65" i="15"/>
  <c r="C92" i="15" s="1"/>
  <c r="G65" i="15"/>
  <c r="G92" i="15" s="1"/>
  <c r="H67" i="15"/>
  <c r="H94" i="15" s="1"/>
  <c r="G57" i="15"/>
  <c r="G84" i="15" s="1"/>
  <c r="D59" i="15"/>
  <c r="D86" i="15" s="1"/>
  <c r="E60" i="15"/>
  <c r="E87" i="15" s="1"/>
  <c r="F61" i="15"/>
  <c r="F88" i="15" s="1"/>
  <c r="G61" i="15"/>
  <c r="G88" i="15" s="1"/>
  <c r="G62" i="15"/>
  <c r="G89" i="15" s="1"/>
  <c r="E64" i="15"/>
  <c r="E91" i="15" s="1"/>
  <c r="I64" i="15"/>
  <c r="I91" i="15" s="1"/>
  <c r="H66" i="15"/>
  <c r="H93" i="15" s="1"/>
  <c r="E67" i="15"/>
  <c r="E94" i="15" s="1"/>
  <c r="N67" i="15" s="1"/>
  <c r="I67" i="15"/>
  <c r="I94" i="15" s="1"/>
  <c r="J68" i="15"/>
  <c r="J95" i="15" s="1"/>
  <c r="I68" i="15"/>
  <c r="I95" i="15" s="1"/>
  <c r="C69" i="15"/>
  <c r="C96" i="15" s="1"/>
  <c r="M69" i="15" s="1"/>
  <c r="F69" i="15"/>
  <c r="F96" i="15" s="1"/>
  <c r="J69" i="15"/>
  <c r="J96" i="15" s="1"/>
  <c r="G69" i="15"/>
  <c r="G96" i="15" s="1"/>
  <c r="D70" i="15"/>
  <c r="D97" i="15" s="1"/>
  <c r="C70" i="15"/>
  <c r="C97" i="15" s="1"/>
  <c r="M70" i="15" s="1"/>
  <c r="H70" i="15"/>
  <c r="H97" i="15" s="1"/>
  <c r="G70" i="15"/>
  <c r="G97" i="15" s="1"/>
  <c r="D71" i="15"/>
  <c r="D98" i="15" s="1"/>
  <c r="M71" i="15" s="1"/>
  <c r="E71" i="15"/>
  <c r="E98" i="15" s="1"/>
  <c r="I71" i="15"/>
  <c r="I98" i="15" s="1"/>
  <c r="P71" i="15" s="1"/>
  <c r="S71" i="15" s="1"/>
  <c r="H71" i="15"/>
  <c r="H98" i="15" s="1"/>
  <c r="F72" i="15"/>
  <c r="F99" i="15" s="1"/>
  <c r="E72" i="15"/>
  <c r="E99" i="15" s="1"/>
  <c r="N72" i="15" s="1"/>
  <c r="J72" i="15"/>
  <c r="J99" i="15" s="1"/>
  <c r="I72" i="15"/>
  <c r="I99" i="15" s="1"/>
  <c r="C73" i="15"/>
  <c r="C100" i="15" s="1"/>
  <c r="F73" i="15"/>
  <c r="F100" i="15" s="1"/>
  <c r="N73" i="15" s="1"/>
  <c r="J73" i="15"/>
  <c r="J100" i="15" s="1"/>
  <c r="G73" i="15"/>
  <c r="G100" i="15" s="1"/>
  <c r="D74" i="15"/>
  <c r="D101" i="15" s="1"/>
  <c r="C74" i="15"/>
  <c r="C101" i="15" s="1"/>
  <c r="M74" i="15" s="1"/>
  <c r="H74" i="15"/>
  <c r="H101" i="15" s="1"/>
  <c r="G74" i="15"/>
  <c r="G101" i="15" s="1"/>
  <c r="D75" i="15"/>
  <c r="D102" i="15" s="1"/>
  <c r="M75" i="15" s="1"/>
  <c r="E75" i="15"/>
  <c r="E102" i="15" s="1"/>
  <c r="N75" i="15" s="1"/>
  <c r="I75" i="15"/>
  <c r="I102" i="15" s="1"/>
  <c r="H75" i="15"/>
  <c r="H102" i="15" s="1"/>
  <c r="F76" i="15"/>
  <c r="F103" i="15" s="1"/>
  <c r="E76" i="15"/>
  <c r="E103" i="15" s="1"/>
  <c r="N76" i="15" s="1"/>
  <c r="R76" i="15" s="1"/>
  <c r="T76" i="15" s="1"/>
  <c r="J76" i="15"/>
  <c r="J103" i="15" s="1"/>
  <c r="I76" i="15"/>
  <c r="I103" i="15" s="1"/>
  <c r="P76" i="15" s="1"/>
  <c r="S76" i="15" s="1"/>
  <c r="C77" i="15"/>
  <c r="C104" i="15" s="1"/>
  <c r="M77" i="15" s="1"/>
  <c r="F77" i="15"/>
  <c r="F104" i="15" s="1"/>
  <c r="N77" i="15" s="1"/>
  <c r="J77" i="15"/>
  <c r="J104" i="15" s="1"/>
  <c r="G77" i="15"/>
  <c r="G104" i="15" s="1"/>
  <c r="D78" i="15"/>
  <c r="D105" i="15" s="1"/>
  <c r="C78" i="15"/>
  <c r="C105" i="15" s="1"/>
  <c r="M78" i="15" s="1"/>
  <c r="H78" i="15"/>
  <c r="H105" i="15" s="1"/>
  <c r="G78" i="15"/>
  <c r="G105" i="15" s="1"/>
  <c r="D79" i="15"/>
  <c r="D106" i="15" s="1"/>
  <c r="M79" i="15" s="1"/>
  <c r="E79" i="15"/>
  <c r="E106" i="15" s="1"/>
  <c r="I79" i="15"/>
  <c r="I106" i="15" s="1"/>
  <c r="P79" i="15" s="1"/>
  <c r="S79" i="15" s="1"/>
  <c r="H79" i="15"/>
  <c r="H106" i="15" s="1"/>
  <c r="F80" i="15"/>
  <c r="F107" i="15" s="1"/>
  <c r="E80" i="15"/>
  <c r="E107" i="15" s="1"/>
  <c r="N80" i="15" s="1"/>
  <c r="O80" i="15" s="1"/>
  <c r="J80" i="15"/>
  <c r="J107" i="15" s="1"/>
  <c r="I80" i="15"/>
  <c r="I107" i="15" s="1"/>
  <c r="P80" i="15" s="1"/>
  <c r="S80" i="15" s="1"/>
  <c r="C81" i="15"/>
  <c r="C108" i="15" s="1"/>
  <c r="M81" i="15" s="1"/>
  <c r="F81" i="15"/>
  <c r="F108" i="15" s="1"/>
  <c r="N81" i="15" s="1"/>
  <c r="J81" i="15"/>
  <c r="J108" i="15" s="1"/>
  <c r="G81" i="15"/>
  <c r="G108" i="15" s="1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H57" i="9" s="1"/>
  <c r="CL29" i="9"/>
  <c r="CM29" i="9"/>
  <c r="CN29" i="9"/>
  <c r="CO29" i="9"/>
  <c r="CP29" i="9"/>
  <c r="CQ29" i="9"/>
  <c r="CR29" i="9"/>
  <c r="CS29" i="9"/>
  <c r="CT29" i="9"/>
  <c r="BP30" i="9"/>
  <c r="BQ30" i="9"/>
  <c r="BR30" i="9"/>
  <c r="BS30" i="9"/>
  <c r="BT30" i="9"/>
  <c r="BU30" i="9"/>
  <c r="BV30" i="9"/>
  <c r="J58" i="9" s="1"/>
  <c r="J85" i="9" s="1"/>
  <c r="BW30" i="9"/>
  <c r="BX30" i="9"/>
  <c r="BY30" i="9"/>
  <c r="BZ30" i="9"/>
  <c r="CA30" i="9"/>
  <c r="CB30" i="9"/>
  <c r="CC30" i="9"/>
  <c r="CD30" i="9"/>
  <c r="I58" i="9" s="1"/>
  <c r="I85" i="9" s="1"/>
  <c r="CE30" i="9"/>
  <c r="CF30" i="9"/>
  <c r="CG30" i="9"/>
  <c r="CH30" i="9"/>
  <c r="CI30" i="9"/>
  <c r="CJ30" i="9"/>
  <c r="CK30" i="9"/>
  <c r="CL30" i="9"/>
  <c r="H58" i="9" s="1"/>
  <c r="H85" i="9" s="1"/>
  <c r="CM30" i="9"/>
  <c r="CN30" i="9"/>
  <c r="CO30" i="9"/>
  <c r="CP30" i="9"/>
  <c r="CQ30" i="9"/>
  <c r="CR30" i="9"/>
  <c r="CS30" i="9"/>
  <c r="CT30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BP33" i="9"/>
  <c r="BQ33" i="9"/>
  <c r="J61" i="9" s="1"/>
  <c r="J88" i="9" s="1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BP34" i="9"/>
  <c r="BQ34" i="9"/>
  <c r="BR34" i="9"/>
  <c r="BS34" i="9"/>
  <c r="BT34" i="9"/>
  <c r="BU34" i="9"/>
  <c r="BV34" i="9"/>
  <c r="BW34" i="9"/>
  <c r="BX34" i="9"/>
  <c r="BY34" i="9"/>
  <c r="BZ34" i="9"/>
  <c r="I62" i="9" s="1"/>
  <c r="I89" i="9" s="1"/>
  <c r="CA34" i="9"/>
  <c r="CB34" i="9"/>
  <c r="CC34" i="9"/>
  <c r="CD34" i="9"/>
  <c r="CE34" i="9"/>
  <c r="CF34" i="9"/>
  <c r="CG34" i="9"/>
  <c r="CH34" i="9"/>
  <c r="H62" i="9" s="1"/>
  <c r="H89" i="9" s="1"/>
  <c r="CI34" i="9"/>
  <c r="CJ34" i="9"/>
  <c r="CK34" i="9"/>
  <c r="CL34" i="9"/>
  <c r="CM34" i="9"/>
  <c r="CN34" i="9"/>
  <c r="CO34" i="9"/>
  <c r="CP34" i="9"/>
  <c r="CQ34" i="9"/>
  <c r="CR34" i="9"/>
  <c r="CS34" i="9"/>
  <c r="CT34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BP36" i="9"/>
  <c r="BQ36" i="9"/>
  <c r="BR36" i="9"/>
  <c r="BS36" i="9"/>
  <c r="BT36" i="9"/>
  <c r="J64" i="9" s="1"/>
  <c r="J91" i="9" s="1"/>
  <c r="BU36" i="9"/>
  <c r="BV36" i="9"/>
  <c r="BW36" i="9"/>
  <c r="BX36" i="9"/>
  <c r="BY36" i="9"/>
  <c r="BZ36" i="9"/>
  <c r="CA36" i="9"/>
  <c r="CB36" i="9"/>
  <c r="I64" i="9" s="1"/>
  <c r="I91" i="9" s="1"/>
  <c r="CC36" i="9"/>
  <c r="CD36" i="9"/>
  <c r="CE36" i="9"/>
  <c r="CF36" i="9"/>
  <c r="CG36" i="9"/>
  <c r="CH36" i="9"/>
  <c r="CI36" i="9"/>
  <c r="CJ36" i="9"/>
  <c r="H64" i="9" s="1"/>
  <c r="H91" i="9" s="1"/>
  <c r="CK36" i="9"/>
  <c r="CL36" i="9"/>
  <c r="CM36" i="9"/>
  <c r="CN36" i="9"/>
  <c r="CO36" i="9"/>
  <c r="CP36" i="9"/>
  <c r="CQ36" i="9"/>
  <c r="CR36" i="9"/>
  <c r="CS36" i="9"/>
  <c r="CT36" i="9"/>
  <c r="BP37" i="9"/>
  <c r="BQ37" i="9"/>
  <c r="BR37" i="9"/>
  <c r="BS37" i="9"/>
  <c r="BT37" i="9"/>
  <c r="BU37" i="9"/>
  <c r="J65" i="9" s="1"/>
  <c r="J92" i="9" s="1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H65" i="9" s="1"/>
  <c r="H92" i="9" s="1"/>
  <c r="CL37" i="9"/>
  <c r="CM37" i="9"/>
  <c r="CN37" i="9"/>
  <c r="CO37" i="9"/>
  <c r="CP37" i="9"/>
  <c r="CQ37" i="9"/>
  <c r="CR37" i="9"/>
  <c r="CS37" i="9"/>
  <c r="CT37" i="9"/>
  <c r="BP38" i="9"/>
  <c r="BQ38" i="9"/>
  <c r="BR38" i="9"/>
  <c r="BS38" i="9"/>
  <c r="BT38" i="9"/>
  <c r="BU38" i="9"/>
  <c r="BV38" i="9"/>
  <c r="J66" i="9" s="1"/>
  <c r="J93" i="9" s="1"/>
  <c r="BW38" i="9"/>
  <c r="BX38" i="9"/>
  <c r="BY38" i="9"/>
  <c r="BZ38" i="9"/>
  <c r="CA38" i="9"/>
  <c r="CB38" i="9"/>
  <c r="CC38" i="9"/>
  <c r="CD38" i="9"/>
  <c r="I66" i="9" s="1"/>
  <c r="I93" i="9" s="1"/>
  <c r="CE38" i="9"/>
  <c r="CF38" i="9"/>
  <c r="CG38" i="9"/>
  <c r="CH38" i="9"/>
  <c r="CI38" i="9"/>
  <c r="CJ38" i="9"/>
  <c r="CK38" i="9"/>
  <c r="CL38" i="9"/>
  <c r="H66" i="9" s="1"/>
  <c r="H93" i="9" s="1"/>
  <c r="CM38" i="9"/>
  <c r="CN38" i="9"/>
  <c r="CO38" i="9"/>
  <c r="CP38" i="9"/>
  <c r="CQ38" i="9"/>
  <c r="CR38" i="9"/>
  <c r="CS38" i="9"/>
  <c r="CT38" i="9"/>
  <c r="BP39" i="9"/>
  <c r="BQ39" i="9"/>
  <c r="BR39" i="9"/>
  <c r="BS39" i="9"/>
  <c r="BT39" i="9"/>
  <c r="BU39" i="9"/>
  <c r="BV39" i="9"/>
  <c r="J67" i="9" s="1"/>
  <c r="J94" i="9" s="1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BP52" i="9"/>
  <c r="BQ52" i="9"/>
  <c r="BR52" i="9"/>
  <c r="BS52" i="9"/>
  <c r="BT52" i="9"/>
  <c r="J80" i="9" s="1"/>
  <c r="J107" i="9" s="1"/>
  <c r="BU52" i="9"/>
  <c r="BV52" i="9"/>
  <c r="BW52" i="9"/>
  <c r="BX52" i="9"/>
  <c r="BY52" i="9"/>
  <c r="BZ52" i="9"/>
  <c r="CA52" i="9"/>
  <c r="CB52" i="9"/>
  <c r="I80" i="9" s="1"/>
  <c r="I107" i="9" s="1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BP53" i="9"/>
  <c r="BQ53" i="9"/>
  <c r="BR53" i="9"/>
  <c r="BS53" i="9"/>
  <c r="BT53" i="9"/>
  <c r="BU53" i="9"/>
  <c r="J81" i="9" s="1"/>
  <c r="J108" i="9" s="1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H81" i="9" s="1"/>
  <c r="H108" i="9" s="1"/>
  <c r="CL53" i="9"/>
  <c r="CM53" i="9"/>
  <c r="CN53" i="9"/>
  <c r="CO53" i="9"/>
  <c r="CP53" i="9"/>
  <c r="CQ53" i="9"/>
  <c r="CR53" i="9"/>
  <c r="CS53" i="9"/>
  <c r="CT53" i="9"/>
  <c r="BO34" i="9"/>
  <c r="BO35" i="9"/>
  <c r="BO36" i="9"/>
  <c r="BO37" i="9"/>
  <c r="BO38" i="9"/>
  <c r="BO39" i="9"/>
  <c r="BO40" i="9"/>
  <c r="BO41" i="9"/>
  <c r="BO42" i="9"/>
  <c r="BO43" i="9"/>
  <c r="BO44" i="9"/>
  <c r="BO45" i="9"/>
  <c r="BO46" i="9"/>
  <c r="BO47" i="9"/>
  <c r="BO48" i="9"/>
  <c r="BO49" i="9"/>
  <c r="BO50" i="9"/>
  <c r="BO51" i="9"/>
  <c r="BO52" i="9"/>
  <c r="BO53" i="9"/>
  <c r="BO30" i="9"/>
  <c r="BO31" i="9"/>
  <c r="BO32" i="9"/>
  <c r="BO33" i="9"/>
  <c r="BO29" i="9"/>
  <c r="C29" i="9"/>
  <c r="D29" i="9"/>
  <c r="E29" i="9"/>
  <c r="F29" i="9"/>
  <c r="C30" i="9"/>
  <c r="D30" i="9"/>
  <c r="E30" i="9"/>
  <c r="F30" i="9"/>
  <c r="C31" i="9"/>
  <c r="D31" i="9"/>
  <c r="E31" i="9"/>
  <c r="F31" i="9"/>
  <c r="C32" i="9"/>
  <c r="D32" i="9"/>
  <c r="E32" i="9"/>
  <c r="F32" i="9"/>
  <c r="C33" i="9"/>
  <c r="D33" i="9"/>
  <c r="E33" i="9"/>
  <c r="F33" i="9"/>
  <c r="H78" i="9" l="1"/>
  <c r="H105" i="9" s="1"/>
  <c r="H74" i="9"/>
  <c r="H101" i="9" s="1"/>
  <c r="J74" i="9"/>
  <c r="J101" i="9" s="1"/>
  <c r="J73" i="9"/>
  <c r="J100" i="9" s="1"/>
  <c r="J72" i="9"/>
  <c r="J99" i="9" s="1"/>
  <c r="H70" i="9"/>
  <c r="H97" i="9" s="1"/>
  <c r="J75" i="9"/>
  <c r="J102" i="9" s="1"/>
  <c r="I78" i="9"/>
  <c r="I105" i="9" s="1"/>
  <c r="J77" i="9"/>
  <c r="J104" i="9" s="1"/>
  <c r="I74" i="9"/>
  <c r="I101" i="9" s="1"/>
  <c r="H73" i="9"/>
  <c r="H100" i="9" s="1"/>
  <c r="I72" i="9"/>
  <c r="I99" i="9" s="1"/>
  <c r="I70" i="9"/>
  <c r="I97" i="9" s="1"/>
  <c r="J69" i="9"/>
  <c r="J96" i="9" s="1"/>
  <c r="P62" i="15"/>
  <c r="S62" i="15" s="1"/>
  <c r="N65" i="15"/>
  <c r="M57" i="15"/>
  <c r="N79" i="15"/>
  <c r="N71" i="15"/>
  <c r="O71" i="15" s="1"/>
  <c r="N69" i="15"/>
  <c r="R69" i="15" s="1"/>
  <c r="P65" i="15"/>
  <c r="S65" i="15" s="1"/>
  <c r="N58" i="15"/>
  <c r="P67" i="15"/>
  <c r="S67" i="15" s="1"/>
  <c r="N63" i="15"/>
  <c r="O63" i="15" s="1"/>
  <c r="P63" i="15"/>
  <c r="S63" i="15" s="1"/>
  <c r="N66" i="15"/>
  <c r="M64" i="15"/>
  <c r="M73" i="15"/>
  <c r="R73" i="15" s="1"/>
  <c r="M65" i="15"/>
  <c r="R65" i="15" s="1"/>
  <c r="T65" i="15" s="1"/>
  <c r="P68" i="15"/>
  <c r="S68" i="15" s="1"/>
  <c r="P75" i="15"/>
  <c r="S75" i="15" s="1"/>
  <c r="M59" i="15"/>
  <c r="R59" i="15" s="1"/>
  <c r="N60" i="15"/>
  <c r="T68" i="15"/>
  <c r="P64" i="15"/>
  <c r="S64" i="15" s="1"/>
  <c r="P72" i="15"/>
  <c r="S72" i="15" s="1"/>
  <c r="P60" i="15"/>
  <c r="S60" i="15" s="1"/>
  <c r="P59" i="15"/>
  <c r="S59" i="15" s="1"/>
  <c r="N59" i="15"/>
  <c r="J59" i="9"/>
  <c r="J86" i="9" s="1"/>
  <c r="M61" i="15"/>
  <c r="O61" i="15" s="1"/>
  <c r="N62" i="15"/>
  <c r="P61" i="15"/>
  <c r="S61" i="15" s="1"/>
  <c r="N61" i="15"/>
  <c r="N57" i="15"/>
  <c r="M60" i="15"/>
  <c r="R63" i="15"/>
  <c r="O79" i="15"/>
  <c r="R79" i="15"/>
  <c r="T79" i="15" s="1"/>
  <c r="O75" i="15"/>
  <c r="R75" i="15"/>
  <c r="T75" i="15" s="1"/>
  <c r="O67" i="15"/>
  <c r="R67" i="15"/>
  <c r="T67" i="15" s="1"/>
  <c r="R81" i="15"/>
  <c r="O81" i="15"/>
  <c r="R77" i="15"/>
  <c r="O77" i="15"/>
  <c r="P78" i="15"/>
  <c r="S78" i="15" s="1"/>
  <c r="P74" i="15"/>
  <c r="S74" i="15" s="1"/>
  <c r="P70" i="15"/>
  <c r="S70" i="15" s="1"/>
  <c r="M62" i="15"/>
  <c r="N64" i="15"/>
  <c r="R78" i="15"/>
  <c r="T78" i="15" s="1"/>
  <c r="O78" i="15"/>
  <c r="R74" i="15"/>
  <c r="O74" i="15"/>
  <c r="R70" i="15"/>
  <c r="O70" i="15"/>
  <c r="S66" i="15"/>
  <c r="M66" i="15"/>
  <c r="P58" i="15"/>
  <c r="S58" i="15" s="1"/>
  <c r="T80" i="15"/>
  <c r="P81" i="15"/>
  <c r="S81" i="15" s="1"/>
  <c r="P77" i="15"/>
  <c r="S77" i="15" s="1"/>
  <c r="P73" i="15"/>
  <c r="S73" i="15" s="1"/>
  <c r="P69" i="15"/>
  <c r="S69" i="15" s="1"/>
  <c r="P57" i="15"/>
  <c r="S57" i="15" s="1"/>
  <c r="M58" i="15"/>
  <c r="O72" i="15"/>
  <c r="R72" i="15"/>
  <c r="T72" i="15" s="1"/>
  <c r="I75" i="9"/>
  <c r="I102" i="9" s="1"/>
  <c r="I67" i="9"/>
  <c r="I94" i="9" s="1"/>
  <c r="H80" i="9"/>
  <c r="H107" i="9" s="1"/>
  <c r="H79" i="9"/>
  <c r="H106" i="9" s="1"/>
  <c r="J79" i="9"/>
  <c r="J106" i="9" s="1"/>
  <c r="H72" i="9"/>
  <c r="H99" i="9" s="1"/>
  <c r="H71" i="9"/>
  <c r="H98" i="9" s="1"/>
  <c r="J71" i="9"/>
  <c r="J98" i="9" s="1"/>
  <c r="H63" i="9"/>
  <c r="H90" i="9" s="1"/>
  <c r="J63" i="9"/>
  <c r="J90" i="9" s="1"/>
  <c r="I81" i="9"/>
  <c r="I108" i="9" s="1"/>
  <c r="I73" i="9"/>
  <c r="I100" i="9" s="1"/>
  <c r="I65" i="9"/>
  <c r="I92" i="9" s="1"/>
  <c r="J57" i="9"/>
  <c r="J84" i="9" s="1"/>
  <c r="H75" i="9"/>
  <c r="H102" i="9" s="1"/>
  <c r="H67" i="9"/>
  <c r="H94" i="9" s="1"/>
  <c r="I59" i="9"/>
  <c r="I86" i="9" s="1"/>
  <c r="I76" i="9"/>
  <c r="I103" i="9" s="1"/>
  <c r="H68" i="9"/>
  <c r="H95" i="9" s="1"/>
  <c r="H60" i="9"/>
  <c r="H87" i="9" s="1"/>
  <c r="H77" i="9"/>
  <c r="H104" i="9" s="1"/>
  <c r="I77" i="9"/>
  <c r="I104" i="9" s="1"/>
  <c r="H69" i="9"/>
  <c r="H96" i="9" s="1"/>
  <c r="I69" i="9"/>
  <c r="I96" i="9" s="1"/>
  <c r="H61" i="9"/>
  <c r="H88" i="9" s="1"/>
  <c r="I61" i="9"/>
  <c r="I88" i="9" s="1"/>
  <c r="J76" i="9"/>
  <c r="J103" i="9" s="1"/>
  <c r="I68" i="9"/>
  <c r="I95" i="9" s="1"/>
  <c r="I60" i="9"/>
  <c r="I87" i="9" s="1"/>
  <c r="J78" i="9"/>
  <c r="J105" i="9" s="1"/>
  <c r="J70" i="9"/>
  <c r="J97" i="9" s="1"/>
  <c r="J62" i="9"/>
  <c r="J89" i="9" s="1"/>
  <c r="H59" i="9"/>
  <c r="H86" i="9" s="1"/>
  <c r="H76" i="9"/>
  <c r="H103" i="9" s="1"/>
  <c r="J68" i="9"/>
  <c r="J95" i="9" s="1"/>
  <c r="J60" i="9"/>
  <c r="J87" i="9" s="1"/>
  <c r="I79" i="9"/>
  <c r="I106" i="9" s="1"/>
  <c r="P79" i="9" s="1"/>
  <c r="I71" i="9"/>
  <c r="I98" i="9" s="1"/>
  <c r="I63" i="9"/>
  <c r="I90" i="9" s="1"/>
  <c r="G81" i="9"/>
  <c r="G108" i="9" s="1"/>
  <c r="P81" i="9" s="1"/>
  <c r="G80" i="9"/>
  <c r="G107" i="9" s="1"/>
  <c r="G79" i="9"/>
  <c r="G106" i="9" s="1"/>
  <c r="G78" i="9"/>
  <c r="G105" i="9" s="1"/>
  <c r="G73" i="9"/>
  <c r="G100" i="9" s="1"/>
  <c r="P73" i="9" s="1"/>
  <c r="G72" i="9"/>
  <c r="G99" i="9" s="1"/>
  <c r="G71" i="9"/>
  <c r="G98" i="9" s="1"/>
  <c r="G70" i="9"/>
  <c r="G97" i="9" s="1"/>
  <c r="P70" i="9" s="1"/>
  <c r="G65" i="9"/>
  <c r="G92" i="9" s="1"/>
  <c r="P65" i="9" s="1"/>
  <c r="G64" i="9"/>
  <c r="G91" i="9" s="1"/>
  <c r="P64" i="9" s="1"/>
  <c r="G63" i="9"/>
  <c r="G90" i="9" s="1"/>
  <c r="G62" i="9"/>
  <c r="G89" i="9" s="1"/>
  <c r="G57" i="9"/>
  <c r="G84" i="9" s="1"/>
  <c r="H84" i="9"/>
  <c r="I57" i="9"/>
  <c r="I84" i="9" s="1"/>
  <c r="P80" i="9"/>
  <c r="G74" i="9"/>
  <c r="G101" i="9" s="1"/>
  <c r="P74" i="9" s="1"/>
  <c r="G66" i="9"/>
  <c r="G93" i="9" s="1"/>
  <c r="P66" i="9" s="1"/>
  <c r="G59" i="9"/>
  <c r="G86" i="9" s="1"/>
  <c r="G76" i="9"/>
  <c r="G103" i="9" s="1"/>
  <c r="P76" i="9" s="1"/>
  <c r="G68" i="9"/>
  <c r="G95" i="9" s="1"/>
  <c r="P68" i="9" s="1"/>
  <c r="G60" i="9"/>
  <c r="G87" i="9" s="1"/>
  <c r="G58" i="9"/>
  <c r="G85" i="9" s="1"/>
  <c r="P58" i="9" s="1"/>
  <c r="G75" i="9"/>
  <c r="G102" i="9" s="1"/>
  <c r="G77" i="9"/>
  <c r="G104" i="9" s="1"/>
  <c r="G69" i="9"/>
  <c r="G96" i="9" s="1"/>
  <c r="G61" i="9"/>
  <c r="G88" i="9" s="1"/>
  <c r="G67" i="9"/>
  <c r="G94" i="9" s="1"/>
  <c r="P67" i="9" s="1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O65" i="15" l="1"/>
  <c r="O59" i="15"/>
  <c r="R57" i="15"/>
  <c r="T57" i="15" s="1"/>
  <c r="O57" i="15"/>
  <c r="R71" i="15"/>
  <c r="T71" i="15" s="1"/>
  <c r="O69" i="15"/>
  <c r="T74" i="15"/>
  <c r="O73" i="15"/>
  <c r="T63" i="15"/>
  <c r="T81" i="15"/>
  <c r="O60" i="15"/>
  <c r="T59" i="15"/>
  <c r="T73" i="15"/>
  <c r="R60" i="15"/>
  <c r="T60" i="15" s="1"/>
  <c r="P61" i="9"/>
  <c r="P57" i="9"/>
  <c r="P59" i="9"/>
  <c r="R61" i="15"/>
  <c r="T61" i="15" s="1"/>
  <c r="O64" i="15"/>
  <c r="R64" i="15"/>
  <c r="T64" i="15" s="1"/>
  <c r="R58" i="15"/>
  <c r="T58" i="15" s="1"/>
  <c r="O58" i="15"/>
  <c r="T70" i="15"/>
  <c r="R66" i="15"/>
  <c r="T66" i="15" s="1"/>
  <c r="T69" i="15"/>
  <c r="R62" i="15"/>
  <c r="T62" i="15" s="1"/>
  <c r="O62" i="15"/>
  <c r="T77" i="15"/>
  <c r="P75" i="9"/>
  <c r="P69" i="9"/>
  <c r="P77" i="9"/>
  <c r="P62" i="9"/>
  <c r="P78" i="9"/>
  <c r="P60" i="9"/>
  <c r="P63" i="9"/>
  <c r="P71" i="9"/>
  <c r="P72" i="9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AH28" i="6" l="1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26" i="6"/>
  <c r="S58" i="9" l="1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D59" i="9" l="1"/>
  <c r="D86" i="9" s="1"/>
  <c r="F81" i="9"/>
  <c r="F108" i="9" s="1"/>
  <c r="C80" i="9"/>
  <c r="C107" i="9" s="1"/>
  <c r="D80" i="9"/>
  <c r="D107" i="9" s="1"/>
  <c r="E77" i="9"/>
  <c r="E104" i="9" s="1"/>
  <c r="F77" i="9"/>
  <c r="F104" i="9" s="1"/>
  <c r="E75" i="9"/>
  <c r="E102" i="9" s="1"/>
  <c r="F75" i="9"/>
  <c r="F102" i="9" s="1"/>
  <c r="C75" i="9"/>
  <c r="C102" i="9" s="1"/>
  <c r="E74" i="9"/>
  <c r="E101" i="9" s="1"/>
  <c r="F74" i="9"/>
  <c r="F101" i="9" s="1"/>
  <c r="E72" i="9"/>
  <c r="E99" i="9" s="1"/>
  <c r="C72" i="9"/>
  <c r="C99" i="9" s="1"/>
  <c r="E69" i="9"/>
  <c r="E96" i="9" s="1"/>
  <c r="F69" i="9"/>
  <c r="F96" i="9" s="1"/>
  <c r="E67" i="9"/>
  <c r="E94" i="9" s="1"/>
  <c r="N67" i="9" s="1"/>
  <c r="F67" i="9"/>
  <c r="F94" i="9" s="1"/>
  <c r="C67" i="9"/>
  <c r="C94" i="9" s="1"/>
  <c r="C76" i="9"/>
  <c r="C103" i="9" s="1"/>
  <c r="E81" i="9"/>
  <c r="E108" i="9" s="1"/>
  <c r="N81" i="9" s="1"/>
  <c r="C81" i="9"/>
  <c r="C108" i="9" s="1"/>
  <c r="D81" i="9"/>
  <c r="D108" i="9" s="1"/>
  <c r="M81" i="9" s="1"/>
  <c r="O81" i="9" s="1"/>
  <c r="F80" i="9"/>
  <c r="F107" i="9" s="1"/>
  <c r="F79" i="9"/>
  <c r="F106" i="9" s="1"/>
  <c r="N79" i="9" s="1"/>
  <c r="E78" i="9"/>
  <c r="E105" i="9" s="1"/>
  <c r="E73" i="9"/>
  <c r="E100" i="9" s="1"/>
  <c r="F73" i="9"/>
  <c r="F100" i="9" s="1"/>
  <c r="C73" i="9"/>
  <c r="C100" i="9" s="1"/>
  <c r="F71" i="9"/>
  <c r="F98" i="9" s="1"/>
  <c r="E70" i="9"/>
  <c r="E97" i="9" s="1"/>
  <c r="C74" i="9"/>
  <c r="C101" i="9" s="1"/>
  <c r="E76" i="9"/>
  <c r="E103" i="9" s="1"/>
  <c r="F68" i="9"/>
  <c r="F95" i="9" s="1"/>
  <c r="C77" i="9"/>
  <c r="C104" i="9" s="1"/>
  <c r="F57" i="9"/>
  <c r="F84" i="9" s="1"/>
  <c r="F78" i="9"/>
  <c r="F105" i="9" s="1"/>
  <c r="C78" i="9"/>
  <c r="C105" i="9" s="1"/>
  <c r="F70" i="9"/>
  <c r="F97" i="9" s="1"/>
  <c r="C70" i="9"/>
  <c r="C97" i="9" s="1"/>
  <c r="C68" i="9"/>
  <c r="C95" i="9" s="1"/>
  <c r="C69" i="9"/>
  <c r="C96" i="9" s="1"/>
  <c r="E79" i="9"/>
  <c r="E106" i="9" s="1"/>
  <c r="C79" i="9"/>
  <c r="C106" i="9" s="1"/>
  <c r="E71" i="9"/>
  <c r="E98" i="9" s="1"/>
  <c r="C71" i="9"/>
  <c r="C98" i="9" s="1"/>
  <c r="F76" i="9"/>
  <c r="F103" i="9" s="1"/>
  <c r="E68" i="9"/>
  <c r="E95" i="9" s="1"/>
  <c r="E80" i="9"/>
  <c r="E107" i="9" s="1"/>
  <c r="N80" i="9" s="1"/>
  <c r="F72" i="9"/>
  <c r="D72" i="9"/>
  <c r="D99" i="9" s="1"/>
  <c r="D68" i="9"/>
  <c r="D95" i="9" s="1"/>
  <c r="E66" i="9"/>
  <c r="E93" i="9" s="1"/>
  <c r="F66" i="9"/>
  <c r="F93" i="9" s="1"/>
  <c r="C66" i="9"/>
  <c r="C93" i="9" s="1"/>
  <c r="E65" i="9"/>
  <c r="E92" i="9" s="1"/>
  <c r="F65" i="9"/>
  <c r="F92" i="9" s="1"/>
  <c r="C65" i="9"/>
  <c r="C92" i="9" s="1"/>
  <c r="F64" i="9"/>
  <c r="F91" i="9" s="1"/>
  <c r="E63" i="9"/>
  <c r="E90" i="9" s="1"/>
  <c r="F63" i="9"/>
  <c r="F90" i="9" s="1"/>
  <c r="C63" i="9"/>
  <c r="C90" i="9" s="1"/>
  <c r="C62" i="9"/>
  <c r="C89" i="9" s="1"/>
  <c r="D74" i="9"/>
  <c r="D101" i="9" s="1"/>
  <c r="D76" i="9"/>
  <c r="D103" i="9" s="1"/>
  <c r="M76" i="9" s="1"/>
  <c r="E64" i="9"/>
  <c r="E91" i="9" s="1"/>
  <c r="C64" i="9"/>
  <c r="C91" i="9" s="1"/>
  <c r="E62" i="9"/>
  <c r="E89" i="9" s="1"/>
  <c r="N62" i="9" s="1"/>
  <c r="F62" i="9"/>
  <c r="F89" i="9" s="1"/>
  <c r="E59" i="9"/>
  <c r="E86" i="9" s="1"/>
  <c r="F61" i="9"/>
  <c r="F88" i="9" s="1"/>
  <c r="C59" i="9"/>
  <c r="C86" i="9" s="1"/>
  <c r="F59" i="9"/>
  <c r="F86" i="9" s="1"/>
  <c r="E61" i="9"/>
  <c r="E88" i="9" s="1"/>
  <c r="C57" i="9"/>
  <c r="C84" i="9" s="1"/>
  <c r="F60" i="9"/>
  <c r="F87" i="9" s="1"/>
  <c r="C60" i="9"/>
  <c r="C87" i="9" s="1"/>
  <c r="D60" i="9"/>
  <c r="D87" i="9" s="1"/>
  <c r="E58" i="9"/>
  <c r="E85" i="9" s="1"/>
  <c r="F58" i="9"/>
  <c r="F85" i="9" s="1"/>
  <c r="C58" i="9"/>
  <c r="C85" i="9" s="1"/>
  <c r="D58" i="9"/>
  <c r="D85" i="9" s="1"/>
  <c r="E60" i="9"/>
  <c r="E87" i="9" s="1"/>
  <c r="C61" i="9"/>
  <c r="C88" i="9" s="1"/>
  <c r="D75" i="9"/>
  <c r="D102" i="9" s="1"/>
  <c r="M75" i="9" s="1"/>
  <c r="D67" i="9"/>
  <c r="D94" i="9" s="1"/>
  <c r="M67" i="9" s="1"/>
  <c r="D69" i="9"/>
  <c r="D96" i="9" s="1"/>
  <c r="D79" i="9"/>
  <c r="D106" i="9" s="1"/>
  <c r="D71" i="9"/>
  <c r="D98" i="9" s="1"/>
  <c r="D66" i="9"/>
  <c r="D93" i="9" s="1"/>
  <c r="D64" i="9"/>
  <c r="D91" i="9" s="1"/>
  <c r="D77" i="9"/>
  <c r="D104" i="9" s="1"/>
  <c r="M77" i="9" s="1"/>
  <c r="D73" i="9"/>
  <c r="D100" i="9" s="1"/>
  <c r="D78" i="9"/>
  <c r="D105" i="9" s="1"/>
  <c r="D70" i="9"/>
  <c r="D97" i="9" s="1"/>
  <c r="D65" i="9"/>
  <c r="D92" i="9" s="1"/>
  <c r="D63" i="9"/>
  <c r="D90" i="9" s="1"/>
  <c r="D61" i="9"/>
  <c r="D88" i="9" s="1"/>
  <c r="D62" i="9"/>
  <c r="D89" i="9" s="1"/>
  <c r="E57" i="9"/>
  <c r="E84" i="9" s="1"/>
  <c r="D57" i="9"/>
  <c r="D84" i="9" s="1"/>
  <c r="B12" i="6"/>
  <c r="AH12" i="6" s="1"/>
  <c r="C12" i="6"/>
  <c r="AI12" i="6" s="1"/>
  <c r="D12" i="6"/>
  <c r="AJ12" i="6" s="1"/>
  <c r="E12" i="6"/>
  <c r="AK12" i="6" s="1"/>
  <c r="F12" i="6"/>
  <c r="AL12" i="6" s="1"/>
  <c r="G12" i="6"/>
  <c r="AM12" i="6" s="1"/>
  <c r="H12" i="6"/>
  <c r="AN12" i="6" s="1"/>
  <c r="I12" i="6"/>
  <c r="AO12" i="6" s="1"/>
  <c r="J12" i="6"/>
  <c r="AP12" i="6" s="1"/>
  <c r="K12" i="6"/>
  <c r="AQ12" i="6" s="1"/>
  <c r="L12" i="6"/>
  <c r="AR12" i="6" s="1"/>
  <c r="M12" i="6"/>
  <c r="AS12" i="6" s="1"/>
  <c r="N12" i="6"/>
  <c r="AT12" i="6" s="1"/>
  <c r="O12" i="6"/>
  <c r="AU12" i="6" s="1"/>
  <c r="P12" i="6"/>
  <c r="AV12" i="6" s="1"/>
  <c r="Q12" i="6"/>
  <c r="AW12" i="6" s="1"/>
  <c r="R12" i="6"/>
  <c r="AX12" i="6" s="1"/>
  <c r="S12" i="6"/>
  <c r="AY12" i="6" s="1"/>
  <c r="T12" i="6"/>
  <c r="AZ12" i="6" s="1"/>
  <c r="U12" i="6"/>
  <c r="BA12" i="6" s="1"/>
  <c r="V12" i="6"/>
  <c r="BB12" i="6" s="1"/>
  <c r="W12" i="6"/>
  <c r="BC12" i="6" s="1"/>
  <c r="X12" i="6"/>
  <c r="BD12" i="6" s="1"/>
  <c r="Y12" i="6"/>
  <c r="BE12" i="6" s="1"/>
  <c r="Z12" i="6"/>
  <c r="BF12" i="6" s="1"/>
  <c r="AA12" i="6"/>
  <c r="BG12" i="6" s="1"/>
  <c r="AB12" i="6"/>
  <c r="BH12" i="6" s="1"/>
  <c r="AC12" i="6"/>
  <c r="BI12" i="6" s="1"/>
  <c r="AD12" i="6"/>
  <c r="BJ12" i="6" s="1"/>
  <c r="AE12" i="6"/>
  <c r="BK12" i="6" s="1"/>
  <c r="AF12" i="6"/>
  <c r="BL12" i="6" s="1"/>
  <c r="AG12" i="6"/>
  <c r="BM12" i="6" s="1"/>
  <c r="B13" i="6"/>
  <c r="AH13" i="6" s="1"/>
  <c r="C13" i="6"/>
  <c r="AI13" i="6" s="1"/>
  <c r="D13" i="6"/>
  <c r="AJ13" i="6" s="1"/>
  <c r="E13" i="6"/>
  <c r="AK13" i="6" s="1"/>
  <c r="F13" i="6"/>
  <c r="AL13" i="6" s="1"/>
  <c r="G13" i="6"/>
  <c r="AM13" i="6" s="1"/>
  <c r="H13" i="6"/>
  <c r="AN13" i="6" s="1"/>
  <c r="I13" i="6"/>
  <c r="AO13" i="6" s="1"/>
  <c r="J13" i="6"/>
  <c r="AP13" i="6" s="1"/>
  <c r="K13" i="6"/>
  <c r="AQ13" i="6" s="1"/>
  <c r="L13" i="6"/>
  <c r="AR13" i="6" s="1"/>
  <c r="M13" i="6"/>
  <c r="AS13" i="6" s="1"/>
  <c r="N13" i="6"/>
  <c r="AT13" i="6" s="1"/>
  <c r="O13" i="6"/>
  <c r="AU13" i="6" s="1"/>
  <c r="P13" i="6"/>
  <c r="AV13" i="6" s="1"/>
  <c r="Q13" i="6"/>
  <c r="AW13" i="6" s="1"/>
  <c r="R13" i="6"/>
  <c r="AX13" i="6" s="1"/>
  <c r="S13" i="6"/>
  <c r="AY13" i="6" s="1"/>
  <c r="T13" i="6"/>
  <c r="AZ13" i="6" s="1"/>
  <c r="U13" i="6"/>
  <c r="BA13" i="6" s="1"/>
  <c r="V13" i="6"/>
  <c r="BB13" i="6" s="1"/>
  <c r="W13" i="6"/>
  <c r="BC13" i="6" s="1"/>
  <c r="X13" i="6"/>
  <c r="BD13" i="6" s="1"/>
  <c r="Y13" i="6"/>
  <c r="BE13" i="6" s="1"/>
  <c r="Z13" i="6"/>
  <c r="BF13" i="6" s="1"/>
  <c r="AA13" i="6"/>
  <c r="BG13" i="6" s="1"/>
  <c r="AB13" i="6"/>
  <c r="BH13" i="6" s="1"/>
  <c r="AC13" i="6"/>
  <c r="BI13" i="6" s="1"/>
  <c r="AD13" i="6"/>
  <c r="BJ13" i="6" s="1"/>
  <c r="AE13" i="6"/>
  <c r="BK13" i="6" s="1"/>
  <c r="AF13" i="6"/>
  <c r="BL13" i="6" s="1"/>
  <c r="AG13" i="6"/>
  <c r="BM13" i="6" s="1"/>
  <c r="B14" i="6"/>
  <c r="AH14" i="6" s="1"/>
  <c r="C14" i="6"/>
  <c r="AI14" i="6" s="1"/>
  <c r="D14" i="6"/>
  <c r="AJ14" i="6" s="1"/>
  <c r="E14" i="6"/>
  <c r="AK14" i="6" s="1"/>
  <c r="F14" i="6"/>
  <c r="AL14" i="6" s="1"/>
  <c r="G14" i="6"/>
  <c r="AM14" i="6" s="1"/>
  <c r="H14" i="6"/>
  <c r="AN14" i="6" s="1"/>
  <c r="I14" i="6"/>
  <c r="AO14" i="6" s="1"/>
  <c r="J14" i="6"/>
  <c r="AP14" i="6" s="1"/>
  <c r="K14" i="6"/>
  <c r="AQ14" i="6" s="1"/>
  <c r="L14" i="6"/>
  <c r="AR14" i="6" s="1"/>
  <c r="M14" i="6"/>
  <c r="AS14" i="6" s="1"/>
  <c r="N14" i="6"/>
  <c r="AT14" i="6" s="1"/>
  <c r="O14" i="6"/>
  <c r="AU14" i="6" s="1"/>
  <c r="P14" i="6"/>
  <c r="AV14" i="6" s="1"/>
  <c r="Q14" i="6"/>
  <c r="AW14" i="6" s="1"/>
  <c r="R14" i="6"/>
  <c r="AX14" i="6" s="1"/>
  <c r="S14" i="6"/>
  <c r="AY14" i="6" s="1"/>
  <c r="T14" i="6"/>
  <c r="AZ14" i="6" s="1"/>
  <c r="U14" i="6"/>
  <c r="BA14" i="6" s="1"/>
  <c r="V14" i="6"/>
  <c r="BB14" i="6" s="1"/>
  <c r="W14" i="6"/>
  <c r="BC14" i="6" s="1"/>
  <c r="X14" i="6"/>
  <c r="BD14" i="6" s="1"/>
  <c r="Y14" i="6"/>
  <c r="BE14" i="6" s="1"/>
  <c r="Z14" i="6"/>
  <c r="BF14" i="6" s="1"/>
  <c r="AA14" i="6"/>
  <c r="BG14" i="6" s="1"/>
  <c r="AB14" i="6"/>
  <c r="BH14" i="6" s="1"/>
  <c r="AC14" i="6"/>
  <c r="BI14" i="6" s="1"/>
  <c r="AD14" i="6"/>
  <c r="BJ14" i="6" s="1"/>
  <c r="AE14" i="6"/>
  <c r="BK14" i="6" s="1"/>
  <c r="AF14" i="6"/>
  <c r="BL14" i="6" s="1"/>
  <c r="AG14" i="6"/>
  <c r="BM14" i="6" s="1"/>
  <c r="B15" i="6"/>
  <c r="AH15" i="6" s="1"/>
  <c r="C15" i="6"/>
  <c r="AI15" i="6" s="1"/>
  <c r="D15" i="6"/>
  <c r="AJ15" i="6" s="1"/>
  <c r="E15" i="6"/>
  <c r="AK15" i="6" s="1"/>
  <c r="F15" i="6"/>
  <c r="AL15" i="6" s="1"/>
  <c r="G15" i="6"/>
  <c r="AM15" i="6" s="1"/>
  <c r="H15" i="6"/>
  <c r="AN15" i="6" s="1"/>
  <c r="I15" i="6"/>
  <c r="AO15" i="6" s="1"/>
  <c r="J15" i="6"/>
  <c r="AP15" i="6" s="1"/>
  <c r="K15" i="6"/>
  <c r="AQ15" i="6" s="1"/>
  <c r="L15" i="6"/>
  <c r="AR15" i="6" s="1"/>
  <c r="M15" i="6"/>
  <c r="AS15" i="6" s="1"/>
  <c r="N15" i="6"/>
  <c r="AT15" i="6" s="1"/>
  <c r="O15" i="6"/>
  <c r="AU15" i="6" s="1"/>
  <c r="P15" i="6"/>
  <c r="AV15" i="6" s="1"/>
  <c r="Q15" i="6"/>
  <c r="AW15" i="6" s="1"/>
  <c r="R15" i="6"/>
  <c r="AX15" i="6" s="1"/>
  <c r="S15" i="6"/>
  <c r="AY15" i="6" s="1"/>
  <c r="T15" i="6"/>
  <c r="AZ15" i="6" s="1"/>
  <c r="U15" i="6"/>
  <c r="BA15" i="6" s="1"/>
  <c r="V15" i="6"/>
  <c r="BB15" i="6" s="1"/>
  <c r="W15" i="6"/>
  <c r="BC15" i="6" s="1"/>
  <c r="X15" i="6"/>
  <c r="BD15" i="6" s="1"/>
  <c r="Y15" i="6"/>
  <c r="BE15" i="6" s="1"/>
  <c r="Z15" i="6"/>
  <c r="BF15" i="6" s="1"/>
  <c r="AA15" i="6"/>
  <c r="BG15" i="6" s="1"/>
  <c r="AB15" i="6"/>
  <c r="BH15" i="6" s="1"/>
  <c r="AC15" i="6"/>
  <c r="BI15" i="6" s="1"/>
  <c r="AD15" i="6"/>
  <c r="BJ15" i="6" s="1"/>
  <c r="AE15" i="6"/>
  <c r="BK15" i="6" s="1"/>
  <c r="AF15" i="6"/>
  <c r="BL15" i="6" s="1"/>
  <c r="AG15" i="6"/>
  <c r="BM15" i="6" s="1"/>
  <c r="B16" i="6"/>
  <c r="AH16" i="6" s="1"/>
  <c r="C16" i="6"/>
  <c r="AI16" i="6" s="1"/>
  <c r="D16" i="6"/>
  <c r="AJ16" i="6" s="1"/>
  <c r="E16" i="6"/>
  <c r="AK16" i="6" s="1"/>
  <c r="F16" i="6"/>
  <c r="AL16" i="6" s="1"/>
  <c r="G16" i="6"/>
  <c r="AM16" i="6" s="1"/>
  <c r="H16" i="6"/>
  <c r="AN16" i="6" s="1"/>
  <c r="I16" i="6"/>
  <c r="AO16" i="6" s="1"/>
  <c r="J16" i="6"/>
  <c r="AP16" i="6" s="1"/>
  <c r="K16" i="6"/>
  <c r="AQ16" i="6" s="1"/>
  <c r="L16" i="6"/>
  <c r="AR16" i="6" s="1"/>
  <c r="M16" i="6"/>
  <c r="AS16" i="6" s="1"/>
  <c r="N16" i="6"/>
  <c r="AT16" i="6" s="1"/>
  <c r="O16" i="6"/>
  <c r="AU16" i="6" s="1"/>
  <c r="P16" i="6"/>
  <c r="AV16" i="6" s="1"/>
  <c r="Q16" i="6"/>
  <c r="AW16" i="6" s="1"/>
  <c r="R16" i="6"/>
  <c r="AX16" i="6" s="1"/>
  <c r="S16" i="6"/>
  <c r="AY16" i="6" s="1"/>
  <c r="T16" i="6"/>
  <c r="AZ16" i="6" s="1"/>
  <c r="U16" i="6"/>
  <c r="BA16" i="6" s="1"/>
  <c r="V16" i="6"/>
  <c r="BB16" i="6" s="1"/>
  <c r="W16" i="6"/>
  <c r="BC16" i="6" s="1"/>
  <c r="X16" i="6"/>
  <c r="BD16" i="6" s="1"/>
  <c r="Y16" i="6"/>
  <c r="BE16" i="6" s="1"/>
  <c r="Z16" i="6"/>
  <c r="BF16" i="6" s="1"/>
  <c r="AA16" i="6"/>
  <c r="BG16" i="6" s="1"/>
  <c r="AB16" i="6"/>
  <c r="BH16" i="6" s="1"/>
  <c r="AC16" i="6"/>
  <c r="BI16" i="6" s="1"/>
  <c r="AD16" i="6"/>
  <c r="BJ16" i="6" s="1"/>
  <c r="AE16" i="6"/>
  <c r="BK16" i="6" s="1"/>
  <c r="AF16" i="6"/>
  <c r="BL16" i="6" s="1"/>
  <c r="AG16" i="6"/>
  <c r="BM16" i="6" s="1"/>
  <c r="B17" i="6"/>
  <c r="AH17" i="6" s="1"/>
  <c r="C17" i="6"/>
  <c r="AI17" i="6" s="1"/>
  <c r="D17" i="6"/>
  <c r="AJ17" i="6" s="1"/>
  <c r="E17" i="6"/>
  <c r="AK17" i="6" s="1"/>
  <c r="F17" i="6"/>
  <c r="AL17" i="6" s="1"/>
  <c r="G17" i="6"/>
  <c r="AM17" i="6" s="1"/>
  <c r="H17" i="6"/>
  <c r="AN17" i="6" s="1"/>
  <c r="I17" i="6"/>
  <c r="AO17" i="6" s="1"/>
  <c r="J17" i="6"/>
  <c r="AP17" i="6" s="1"/>
  <c r="K17" i="6"/>
  <c r="AQ17" i="6" s="1"/>
  <c r="L17" i="6"/>
  <c r="AR17" i="6" s="1"/>
  <c r="M17" i="6"/>
  <c r="AS17" i="6" s="1"/>
  <c r="N17" i="6"/>
  <c r="AT17" i="6" s="1"/>
  <c r="O17" i="6"/>
  <c r="AU17" i="6" s="1"/>
  <c r="P17" i="6"/>
  <c r="AV17" i="6" s="1"/>
  <c r="Q17" i="6"/>
  <c r="AW17" i="6" s="1"/>
  <c r="R17" i="6"/>
  <c r="AX17" i="6" s="1"/>
  <c r="S17" i="6"/>
  <c r="AY17" i="6" s="1"/>
  <c r="T17" i="6"/>
  <c r="AZ17" i="6" s="1"/>
  <c r="U17" i="6"/>
  <c r="BA17" i="6" s="1"/>
  <c r="V17" i="6"/>
  <c r="BB17" i="6" s="1"/>
  <c r="W17" i="6"/>
  <c r="BC17" i="6" s="1"/>
  <c r="X17" i="6"/>
  <c r="BD17" i="6" s="1"/>
  <c r="Y17" i="6"/>
  <c r="BE17" i="6" s="1"/>
  <c r="Z17" i="6"/>
  <c r="BF17" i="6" s="1"/>
  <c r="AA17" i="6"/>
  <c r="BG17" i="6" s="1"/>
  <c r="AB17" i="6"/>
  <c r="BH17" i="6" s="1"/>
  <c r="AC17" i="6"/>
  <c r="BI17" i="6" s="1"/>
  <c r="AD17" i="6"/>
  <c r="BJ17" i="6" s="1"/>
  <c r="AE17" i="6"/>
  <c r="BK17" i="6" s="1"/>
  <c r="AF17" i="6"/>
  <c r="BL17" i="6" s="1"/>
  <c r="AG17" i="6"/>
  <c r="BM17" i="6" s="1"/>
  <c r="B18" i="6"/>
  <c r="AH18" i="6" s="1"/>
  <c r="C18" i="6"/>
  <c r="AI18" i="6" s="1"/>
  <c r="D18" i="6"/>
  <c r="AJ18" i="6" s="1"/>
  <c r="E18" i="6"/>
  <c r="AK18" i="6" s="1"/>
  <c r="F18" i="6"/>
  <c r="AL18" i="6" s="1"/>
  <c r="G18" i="6"/>
  <c r="AM18" i="6" s="1"/>
  <c r="H18" i="6"/>
  <c r="AN18" i="6" s="1"/>
  <c r="I18" i="6"/>
  <c r="AO18" i="6" s="1"/>
  <c r="J18" i="6"/>
  <c r="AP18" i="6" s="1"/>
  <c r="K18" i="6"/>
  <c r="AQ18" i="6" s="1"/>
  <c r="L18" i="6"/>
  <c r="AR18" i="6" s="1"/>
  <c r="M18" i="6"/>
  <c r="AS18" i="6" s="1"/>
  <c r="N18" i="6"/>
  <c r="AT18" i="6" s="1"/>
  <c r="O18" i="6"/>
  <c r="AU18" i="6" s="1"/>
  <c r="P18" i="6"/>
  <c r="AV18" i="6" s="1"/>
  <c r="Q18" i="6"/>
  <c r="AW18" i="6" s="1"/>
  <c r="R18" i="6"/>
  <c r="AX18" i="6" s="1"/>
  <c r="S18" i="6"/>
  <c r="AY18" i="6" s="1"/>
  <c r="T18" i="6"/>
  <c r="AZ18" i="6" s="1"/>
  <c r="U18" i="6"/>
  <c r="BA18" i="6" s="1"/>
  <c r="V18" i="6"/>
  <c r="BB18" i="6" s="1"/>
  <c r="W18" i="6"/>
  <c r="BC18" i="6" s="1"/>
  <c r="X18" i="6"/>
  <c r="BD18" i="6" s="1"/>
  <c r="Y18" i="6"/>
  <c r="BE18" i="6" s="1"/>
  <c r="Z18" i="6"/>
  <c r="BF18" i="6" s="1"/>
  <c r="AA18" i="6"/>
  <c r="BG18" i="6" s="1"/>
  <c r="AB18" i="6"/>
  <c r="BH18" i="6" s="1"/>
  <c r="AC18" i="6"/>
  <c r="BI18" i="6" s="1"/>
  <c r="AD18" i="6"/>
  <c r="BJ18" i="6" s="1"/>
  <c r="AE18" i="6"/>
  <c r="BK18" i="6" s="1"/>
  <c r="AF18" i="6"/>
  <c r="BL18" i="6" s="1"/>
  <c r="AG18" i="6"/>
  <c r="BM18" i="6" s="1"/>
  <c r="B19" i="6"/>
  <c r="AH19" i="6" s="1"/>
  <c r="C19" i="6"/>
  <c r="AI19" i="6" s="1"/>
  <c r="D19" i="6"/>
  <c r="AJ19" i="6" s="1"/>
  <c r="E19" i="6"/>
  <c r="AK19" i="6" s="1"/>
  <c r="F19" i="6"/>
  <c r="AL19" i="6" s="1"/>
  <c r="G19" i="6"/>
  <c r="AM19" i="6" s="1"/>
  <c r="H19" i="6"/>
  <c r="AN19" i="6" s="1"/>
  <c r="I19" i="6"/>
  <c r="AO19" i="6" s="1"/>
  <c r="J19" i="6"/>
  <c r="AP19" i="6" s="1"/>
  <c r="K19" i="6"/>
  <c r="AQ19" i="6" s="1"/>
  <c r="L19" i="6"/>
  <c r="AR19" i="6" s="1"/>
  <c r="M19" i="6"/>
  <c r="AS19" i="6" s="1"/>
  <c r="N19" i="6"/>
  <c r="AT19" i="6" s="1"/>
  <c r="O19" i="6"/>
  <c r="AU19" i="6" s="1"/>
  <c r="P19" i="6"/>
  <c r="AV19" i="6" s="1"/>
  <c r="Q19" i="6"/>
  <c r="AW19" i="6" s="1"/>
  <c r="R19" i="6"/>
  <c r="AX19" i="6" s="1"/>
  <c r="S19" i="6"/>
  <c r="AY19" i="6" s="1"/>
  <c r="T19" i="6"/>
  <c r="AZ19" i="6" s="1"/>
  <c r="U19" i="6"/>
  <c r="BA19" i="6" s="1"/>
  <c r="V19" i="6"/>
  <c r="BB19" i="6" s="1"/>
  <c r="W19" i="6"/>
  <c r="BC19" i="6" s="1"/>
  <c r="X19" i="6"/>
  <c r="BD19" i="6" s="1"/>
  <c r="Y19" i="6"/>
  <c r="BE19" i="6" s="1"/>
  <c r="Z19" i="6"/>
  <c r="BF19" i="6" s="1"/>
  <c r="AA19" i="6"/>
  <c r="BG19" i="6" s="1"/>
  <c r="AB19" i="6"/>
  <c r="BH19" i="6" s="1"/>
  <c r="AC19" i="6"/>
  <c r="BI19" i="6" s="1"/>
  <c r="AD19" i="6"/>
  <c r="BJ19" i="6" s="1"/>
  <c r="AE19" i="6"/>
  <c r="BK19" i="6" s="1"/>
  <c r="AF19" i="6"/>
  <c r="BL19" i="6" s="1"/>
  <c r="AG19" i="6"/>
  <c r="BM19" i="6" s="1"/>
  <c r="B20" i="6"/>
  <c r="AH20" i="6" s="1"/>
  <c r="C20" i="6"/>
  <c r="AI20" i="6" s="1"/>
  <c r="D20" i="6"/>
  <c r="AJ20" i="6" s="1"/>
  <c r="E20" i="6"/>
  <c r="AK20" i="6" s="1"/>
  <c r="F20" i="6"/>
  <c r="AL20" i="6" s="1"/>
  <c r="G20" i="6"/>
  <c r="AM20" i="6" s="1"/>
  <c r="H20" i="6"/>
  <c r="AN20" i="6" s="1"/>
  <c r="I20" i="6"/>
  <c r="AO20" i="6" s="1"/>
  <c r="J20" i="6"/>
  <c r="AP20" i="6" s="1"/>
  <c r="K20" i="6"/>
  <c r="AQ20" i="6" s="1"/>
  <c r="L20" i="6"/>
  <c r="AR20" i="6" s="1"/>
  <c r="M20" i="6"/>
  <c r="AS20" i="6" s="1"/>
  <c r="N20" i="6"/>
  <c r="AT20" i="6" s="1"/>
  <c r="O20" i="6"/>
  <c r="AU20" i="6" s="1"/>
  <c r="P20" i="6"/>
  <c r="AV20" i="6" s="1"/>
  <c r="Q20" i="6"/>
  <c r="AW20" i="6" s="1"/>
  <c r="R20" i="6"/>
  <c r="AX20" i="6" s="1"/>
  <c r="S20" i="6"/>
  <c r="AY20" i="6" s="1"/>
  <c r="T20" i="6"/>
  <c r="AZ20" i="6" s="1"/>
  <c r="U20" i="6"/>
  <c r="BA20" i="6" s="1"/>
  <c r="V20" i="6"/>
  <c r="BB20" i="6" s="1"/>
  <c r="W20" i="6"/>
  <c r="BC20" i="6" s="1"/>
  <c r="X20" i="6"/>
  <c r="BD20" i="6" s="1"/>
  <c r="Y20" i="6"/>
  <c r="BE20" i="6" s="1"/>
  <c r="Z20" i="6"/>
  <c r="BF20" i="6" s="1"/>
  <c r="AA20" i="6"/>
  <c r="BG20" i="6" s="1"/>
  <c r="AB20" i="6"/>
  <c r="BH20" i="6" s="1"/>
  <c r="AC20" i="6"/>
  <c r="BI20" i="6" s="1"/>
  <c r="AD20" i="6"/>
  <c r="BJ20" i="6" s="1"/>
  <c r="AE20" i="6"/>
  <c r="BK20" i="6" s="1"/>
  <c r="AF20" i="6"/>
  <c r="BL20" i="6" s="1"/>
  <c r="AG20" i="6"/>
  <c r="BM20" i="6" s="1"/>
  <c r="B21" i="6"/>
  <c r="AH21" i="6" s="1"/>
  <c r="C21" i="6"/>
  <c r="AI21" i="6" s="1"/>
  <c r="D21" i="6"/>
  <c r="AJ21" i="6" s="1"/>
  <c r="E21" i="6"/>
  <c r="AK21" i="6" s="1"/>
  <c r="F21" i="6"/>
  <c r="AL21" i="6" s="1"/>
  <c r="G21" i="6"/>
  <c r="AM21" i="6" s="1"/>
  <c r="H21" i="6"/>
  <c r="AN21" i="6" s="1"/>
  <c r="I21" i="6"/>
  <c r="AO21" i="6" s="1"/>
  <c r="J21" i="6"/>
  <c r="AP21" i="6" s="1"/>
  <c r="K21" i="6"/>
  <c r="AQ21" i="6" s="1"/>
  <c r="L21" i="6"/>
  <c r="AR21" i="6" s="1"/>
  <c r="M21" i="6"/>
  <c r="AS21" i="6" s="1"/>
  <c r="N21" i="6"/>
  <c r="AT21" i="6" s="1"/>
  <c r="O21" i="6"/>
  <c r="AU21" i="6" s="1"/>
  <c r="P21" i="6"/>
  <c r="AV21" i="6" s="1"/>
  <c r="Q21" i="6"/>
  <c r="AW21" i="6" s="1"/>
  <c r="R21" i="6"/>
  <c r="AX21" i="6" s="1"/>
  <c r="S21" i="6"/>
  <c r="AY21" i="6" s="1"/>
  <c r="T21" i="6"/>
  <c r="AZ21" i="6" s="1"/>
  <c r="U21" i="6"/>
  <c r="BA21" i="6" s="1"/>
  <c r="V21" i="6"/>
  <c r="BB21" i="6" s="1"/>
  <c r="W21" i="6"/>
  <c r="BC21" i="6" s="1"/>
  <c r="X21" i="6"/>
  <c r="BD21" i="6" s="1"/>
  <c r="Y21" i="6"/>
  <c r="BE21" i="6" s="1"/>
  <c r="Z21" i="6"/>
  <c r="BF21" i="6" s="1"/>
  <c r="AA21" i="6"/>
  <c r="BG21" i="6" s="1"/>
  <c r="AB21" i="6"/>
  <c r="BH21" i="6" s="1"/>
  <c r="AC21" i="6"/>
  <c r="BI21" i="6" s="1"/>
  <c r="AD21" i="6"/>
  <c r="BJ21" i="6" s="1"/>
  <c r="AE21" i="6"/>
  <c r="BK21" i="6" s="1"/>
  <c r="AF21" i="6"/>
  <c r="BL21" i="6" s="1"/>
  <c r="AG21" i="6"/>
  <c r="BM21" i="6" s="1"/>
  <c r="B22" i="6"/>
  <c r="AH22" i="6" s="1"/>
  <c r="C22" i="6"/>
  <c r="AI22" i="6" s="1"/>
  <c r="D22" i="6"/>
  <c r="AJ22" i="6" s="1"/>
  <c r="E22" i="6"/>
  <c r="AK22" i="6" s="1"/>
  <c r="F22" i="6"/>
  <c r="AL22" i="6" s="1"/>
  <c r="G22" i="6"/>
  <c r="AM22" i="6" s="1"/>
  <c r="H22" i="6"/>
  <c r="AN22" i="6" s="1"/>
  <c r="I22" i="6"/>
  <c r="AO22" i="6" s="1"/>
  <c r="J22" i="6"/>
  <c r="AP22" i="6" s="1"/>
  <c r="K22" i="6"/>
  <c r="AQ22" i="6" s="1"/>
  <c r="L22" i="6"/>
  <c r="AR22" i="6" s="1"/>
  <c r="M22" i="6"/>
  <c r="AS22" i="6" s="1"/>
  <c r="N22" i="6"/>
  <c r="AT22" i="6" s="1"/>
  <c r="O22" i="6"/>
  <c r="AU22" i="6" s="1"/>
  <c r="P22" i="6"/>
  <c r="AV22" i="6" s="1"/>
  <c r="Q22" i="6"/>
  <c r="AW22" i="6" s="1"/>
  <c r="R22" i="6"/>
  <c r="AX22" i="6" s="1"/>
  <c r="S22" i="6"/>
  <c r="AY22" i="6" s="1"/>
  <c r="T22" i="6"/>
  <c r="AZ22" i="6" s="1"/>
  <c r="U22" i="6"/>
  <c r="BA22" i="6" s="1"/>
  <c r="V22" i="6"/>
  <c r="BB22" i="6" s="1"/>
  <c r="W22" i="6"/>
  <c r="BC22" i="6" s="1"/>
  <c r="X22" i="6"/>
  <c r="BD22" i="6" s="1"/>
  <c r="Y22" i="6"/>
  <c r="BE22" i="6" s="1"/>
  <c r="Z22" i="6"/>
  <c r="BF22" i="6" s="1"/>
  <c r="AA22" i="6"/>
  <c r="BG22" i="6" s="1"/>
  <c r="AB22" i="6"/>
  <c r="BH22" i="6" s="1"/>
  <c r="AC22" i="6"/>
  <c r="BI22" i="6" s="1"/>
  <c r="AD22" i="6"/>
  <c r="BJ22" i="6" s="1"/>
  <c r="AE22" i="6"/>
  <c r="BK22" i="6" s="1"/>
  <c r="AF22" i="6"/>
  <c r="BL22" i="6" s="1"/>
  <c r="AG22" i="6"/>
  <c r="BM22" i="6" s="1"/>
  <c r="B23" i="6"/>
  <c r="AH23" i="6" s="1"/>
  <c r="C23" i="6"/>
  <c r="AI23" i="6" s="1"/>
  <c r="D23" i="6"/>
  <c r="AJ23" i="6" s="1"/>
  <c r="E23" i="6"/>
  <c r="AK23" i="6" s="1"/>
  <c r="F23" i="6"/>
  <c r="AL23" i="6" s="1"/>
  <c r="G23" i="6"/>
  <c r="AM23" i="6" s="1"/>
  <c r="H23" i="6"/>
  <c r="AN23" i="6" s="1"/>
  <c r="I23" i="6"/>
  <c r="AO23" i="6" s="1"/>
  <c r="J23" i="6"/>
  <c r="AP23" i="6" s="1"/>
  <c r="K23" i="6"/>
  <c r="AQ23" i="6" s="1"/>
  <c r="L23" i="6"/>
  <c r="AR23" i="6" s="1"/>
  <c r="M23" i="6"/>
  <c r="AS23" i="6" s="1"/>
  <c r="N23" i="6"/>
  <c r="AT23" i="6" s="1"/>
  <c r="O23" i="6"/>
  <c r="AU23" i="6" s="1"/>
  <c r="P23" i="6"/>
  <c r="AV23" i="6" s="1"/>
  <c r="Q23" i="6"/>
  <c r="AW23" i="6" s="1"/>
  <c r="R23" i="6"/>
  <c r="AX23" i="6" s="1"/>
  <c r="S23" i="6"/>
  <c r="AY23" i="6" s="1"/>
  <c r="T23" i="6"/>
  <c r="AZ23" i="6" s="1"/>
  <c r="U23" i="6"/>
  <c r="BA23" i="6" s="1"/>
  <c r="V23" i="6"/>
  <c r="BB23" i="6" s="1"/>
  <c r="W23" i="6"/>
  <c r="BC23" i="6" s="1"/>
  <c r="X23" i="6"/>
  <c r="BD23" i="6" s="1"/>
  <c r="Y23" i="6"/>
  <c r="BE23" i="6" s="1"/>
  <c r="Z23" i="6"/>
  <c r="BF23" i="6" s="1"/>
  <c r="AA23" i="6"/>
  <c r="BG23" i="6" s="1"/>
  <c r="AB23" i="6"/>
  <c r="BH23" i="6" s="1"/>
  <c r="AC23" i="6"/>
  <c r="BI23" i="6" s="1"/>
  <c r="AD23" i="6"/>
  <c r="BJ23" i="6" s="1"/>
  <c r="AE23" i="6"/>
  <c r="BK23" i="6" s="1"/>
  <c r="AF23" i="6"/>
  <c r="BL23" i="6" s="1"/>
  <c r="AG23" i="6"/>
  <c r="BM23" i="6" s="1"/>
  <c r="B24" i="6"/>
  <c r="AH24" i="6" s="1"/>
  <c r="C24" i="6"/>
  <c r="AI24" i="6" s="1"/>
  <c r="D24" i="6"/>
  <c r="AJ24" i="6" s="1"/>
  <c r="E24" i="6"/>
  <c r="AK24" i="6" s="1"/>
  <c r="F24" i="6"/>
  <c r="AL24" i="6" s="1"/>
  <c r="G24" i="6"/>
  <c r="AM24" i="6" s="1"/>
  <c r="H24" i="6"/>
  <c r="AN24" i="6" s="1"/>
  <c r="I24" i="6"/>
  <c r="AO24" i="6" s="1"/>
  <c r="J24" i="6"/>
  <c r="AP24" i="6" s="1"/>
  <c r="K24" i="6"/>
  <c r="AQ24" i="6" s="1"/>
  <c r="L24" i="6"/>
  <c r="AR24" i="6" s="1"/>
  <c r="M24" i="6"/>
  <c r="AS24" i="6" s="1"/>
  <c r="N24" i="6"/>
  <c r="AT24" i="6" s="1"/>
  <c r="O24" i="6"/>
  <c r="AU24" i="6" s="1"/>
  <c r="P24" i="6"/>
  <c r="AV24" i="6" s="1"/>
  <c r="Q24" i="6"/>
  <c r="AW24" i="6" s="1"/>
  <c r="R24" i="6"/>
  <c r="AX24" i="6" s="1"/>
  <c r="S24" i="6"/>
  <c r="AY24" i="6" s="1"/>
  <c r="T24" i="6"/>
  <c r="AZ24" i="6" s="1"/>
  <c r="U24" i="6"/>
  <c r="BA24" i="6" s="1"/>
  <c r="V24" i="6"/>
  <c r="BB24" i="6" s="1"/>
  <c r="W24" i="6"/>
  <c r="BC24" i="6" s="1"/>
  <c r="X24" i="6"/>
  <c r="BD24" i="6" s="1"/>
  <c r="Y24" i="6"/>
  <c r="BE24" i="6" s="1"/>
  <c r="Z24" i="6"/>
  <c r="BF24" i="6" s="1"/>
  <c r="AA24" i="6"/>
  <c r="BG24" i="6" s="1"/>
  <c r="AB24" i="6"/>
  <c r="BH24" i="6" s="1"/>
  <c r="AC24" i="6"/>
  <c r="BI24" i="6" s="1"/>
  <c r="AD24" i="6"/>
  <c r="BJ24" i="6" s="1"/>
  <c r="AE24" i="6"/>
  <c r="BK24" i="6" s="1"/>
  <c r="AF24" i="6"/>
  <c r="BL24" i="6" s="1"/>
  <c r="AG24" i="6"/>
  <c r="BM24" i="6" s="1"/>
  <c r="B25" i="6"/>
  <c r="AH25" i="6" s="1"/>
  <c r="C25" i="6"/>
  <c r="AI25" i="6" s="1"/>
  <c r="D25" i="6"/>
  <c r="AJ25" i="6" s="1"/>
  <c r="E25" i="6"/>
  <c r="AK25" i="6" s="1"/>
  <c r="F25" i="6"/>
  <c r="AL25" i="6" s="1"/>
  <c r="G25" i="6"/>
  <c r="AM25" i="6" s="1"/>
  <c r="H25" i="6"/>
  <c r="AN25" i="6" s="1"/>
  <c r="I25" i="6"/>
  <c r="AO25" i="6" s="1"/>
  <c r="J25" i="6"/>
  <c r="AP25" i="6" s="1"/>
  <c r="K25" i="6"/>
  <c r="AQ25" i="6" s="1"/>
  <c r="L25" i="6"/>
  <c r="AR25" i="6" s="1"/>
  <c r="M25" i="6"/>
  <c r="AS25" i="6" s="1"/>
  <c r="N25" i="6"/>
  <c r="AT25" i="6" s="1"/>
  <c r="O25" i="6"/>
  <c r="AU25" i="6" s="1"/>
  <c r="P25" i="6"/>
  <c r="AV25" i="6" s="1"/>
  <c r="Q25" i="6"/>
  <c r="AW25" i="6" s="1"/>
  <c r="R25" i="6"/>
  <c r="AX25" i="6" s="1"/>
  <c r="S25" i="6"/>
  <c r="AY25" i="6" s="1"/>
  <c r="T25" i="6"/>
  <c r="AZ25" i="6" s="1"/>
  <c r="U25" i="6"/>
  <c r="BA25" i="6" s="1"/>
  <c r="V25" i="6"/>
  <c r="BB25" i="6" s="1"/>
  <c r="W25" i="6"/>
  <c r="BC25" i="6" s="1"/>
  <c r="X25" i="6"/>
  <c r="BD25" i="6" s="1"/>
  <c r="Y25" i="6"/>
  <c r="BE25" i="6" s="1"/>
  <c r="Z25" i="6"/>
  <c r="BF25" i="6" s="1"/>
  <c r="AA25" i="6"/>
  <c r="BG25" i="6" s="1"/>
  <c r="AB25" i="6"/>
  <c r="BH25" i="6" s="1"/>
  <c r="AC25" i="6"/>
  <c r="BI25" i="6" s="1"/>
  <c r="AD25" i="6"/>
  <c r="BJ25" i="6" s="1"/>
  <c r="AE25" i="6"/>
  <c r="BK25" i="6" s="1"/>
  <c r="AF25" i="6"/>
  <c r="BL25" i="6" s="1"/>
  <c r="AG25" i="6"/>
  <c r="BM25" i="6" s="1"/>
  <c r="AH26" i="6"/>
  <c r="C26" i="6"/>
  <c r="AI26" i="6" s="1"/>
  <c r="D26" i="6"/>
  <c r="AJ26" i="6" s="1"/>
  <c r="E26" i="6"/>
  <c r="AK26" i="6" s="1"/>
  <c r="F26" i="6"/>
  <c r="AL26" i="6" s="1"/>
  <c r="G26" i="6"/>
  <c r="AM26" i="6" s="1"/>
  <c r="H26" i="6"/>
  <c r="AN26" i="6" s="1"/>
  <c r="I26" i="6"/>
  <c r="AO26" i="6" s="1"/>
  <c r="J26" i="6"/>
  <c r="AP26" i="6" s="1"/>
  <c r="K26" i="6"/>
  <c r="AQ26" i="6" s="1"/>
  <c r="L26" i="6"/>
  <c r="AR26" i="6" s="1"/>
  <c r="M26" i="6"/>
  <c r="AS26" i="6" s="1"/>
  <c r="N26" i="6"/>
  <c r="AT26" i="6" s="1"/>
  <c r="O26" i="6"/>
  <c r="AU26" i="6" s="1"/>
  <c r="P26" i="6"/>
  <c r="AV26" i="6" s="1"/>
  <c r="Q26" i="6"/>
  <c r="AW26" i="6" s="1"/>
  <c r="R26" i="6"/>
  <c r="AX26" i="6" s="1"/>
  <c r="S26" i="6"/>
  <c r="AY26" i="6" s="1"/>
  <c r="T26" i="6"/>
  <c r="AZ26" i="6" s="1"/>
  <c r="U26" i="6"/>
  <c r="BA26" i="6" s="1"/>
  <c r="V26" i="6"/>
  <c r="BB26" i="6" s="1"/>
  <c r="W26" i="6"/>
  <c r="BC26" i="6" s="1"/>
  <c r="X26" i="6"/>
  <c r="BD26" i="6" s="1"/>
  <c r="Y26" i="6"/>
  <c r="BE26" i="6" s="1"/>
  <c r="Z26" i="6"/>
  <c r="BF26" i="6" s="1"/>
  <c r="AA26" i="6"/>
  <c r="BG26" i="6" s="1"/>
  <c r="AB26" i="6"/>
  <c r="BH26" i="6" s="1"/>
  <c r="AC26" i="6"/>
  <c r="BI26" i="6" s="1"/>
  <c r="AD26" i="6"/>
  <c r="BJ26" i="6" s="1"/>
  <c r="AE26" i="6"/>
  <c r="BK26" i="6" s="1"/>
  <c r="AF26" i="6"/>
  <c r="BL26" i="6" s="1"/>
  <c r="AG26" i="6"/>
  <c r="BM26" i="6" s="1"/>
  <c r="N76" i="9" l="1"/>
  <c r="O76" i="9" s="1"/>
  <c r="N71" i="9"/>
  <c r="O67" i="9"/>
  <c r="N63" i="9"/>
  <c r="M80" i="9"/>
  <c r="O80" i="9" s="1"/>
  <c r="O75" i="9"/>
  <c r="O77" i="9"/>
  <c r="N75" i="9"/>
  <c r="R75" i="9" s="1"/>
  <c r="T75" i="9" s="1"/>
  <c r="M73" i="9"/>
  <c r="R81" i="9"/>
  <c r="T81" i="9" s="1"/>
  <c r="N57" i="9"/>
  <c r="N77" i="9"/>
  <c r="R77" i="9" s="1"/>
  <c r="T77" i="9" s="1"/>
  <c r="R80" i="9"/>
  <c r="T80" i="9" s="1"/>
  <c r="M74" i="9"/>
  <c r="N73" i="9"/>
  <c r="R73" i="9" s="1"/>
  <c r="T73" i="9" s="1"/>
  <c r="N74" i="9"/>
  <c r="R76" i="9"/>
  <c r="T76" i="9" s="1"/>
  <c r="M79" i="9"/>
  <c r="O79" i="9" s="1"/>
  <c r="M70" i="9"/>
  <c r="M78" i="9"/>
  <c r="R67" i="9"/>
  <c r="T67" i="9" s="1"/>
  <c r="M72" i="9"/>
  <c r="N69" i="9"/>
  <c r="F99" i="9"/>
  <c r="N72" i="9" s="1"/>
  <c r="N78" i="9"/>
  <c r="N68" i="9"/>
  <c r="M71" i="9"/>
  <c r="O71" i="9" s="1"/>
  <c r="M69" i="9"/>
  <c r="N70" i="9"/>
  <c r="R70" i="9" s="1"/>
  <c r="T70" i="9" s="1"/>
  <c r="R78" i="9"/>
  <c r="T78" i="9" s="1"/>
  <c r="M68" i="9"/>
  <c r="O68" i="9" s="1"/>
  <c r="N66" i="9"/>
  <c r="M65" i="9"/>
  <c r="M63" i="9"/>
  <c r="O63" i="9" s="1"/>
  <c r="R79" i="9"/>
  <c r="T79" i="9" s="1"/>
  <c r="R63" i="9"/>
  <c r="T63" i="9" s="1"/>
  <c r="R71" i="9"/>
  <c r="T71" i="9" s="1"/>
  <c r="M64" i="9"/>
  <c r="O64" i="9" s="1"/>
  <c r="M62" i="9"/>
  <c r="N65" i="9"/>
  <c r="M66" i="9"/>
  <c r="N64" i="9"/>
  <c r="N61" i="9"/>
  <c r="N59" i="9"/>
  <c r="M59" i="9"/>
  <c r="N58" i="9"/>
  <c r="N60" i="9"/>
  <c r="M61" i="9"/>
  <c r="O61" i="9" s="1"/>
  <c r="M60" i="9"/>
  <c r="M58" i="9"/>
  <c r="S57" i="9"/>
  <c r="M57" i="9"/>
  <c r="O73" i="9" l="1"/>
  <c r="R62" i="9"/>
  <c r="T62" i="9" s="1"/>
  <c r="O62" i="9"/>
  <c r="R74" i="9"/>
  <c r="T74" i="9" s="1"/>
  <c r="O74" i="9"/>
  <c r="O69" i="9"/>
  <c r="O78" i="9"/>
  <c r="R72" i="9"/>
  <c r="T72" i="9" s="1"/>
  <c r="O72" i="9"/>
  <c r="O58" i="9"/>
  <c r="O70" i="9"/>
  <c r="R59" i="9"/>
  <c r="T59" i="9" s="1"/>
  <c r="O59" i="9"/>
  <c r="O60" i="9"/>
  <c r="O66" i="9"/>
  <c r="O65" i="9"/>
  <c r="R57" i="9"/>
  <c r="T57" i="9" s="1"/>
  <c r="O57" i="9"/>
  <c r="R68" i="9"/>
  <c r="T68" i="9" s="1"/>
  <c r="R69" i="9"/>
  <c r="T69" i="9" s="1"/>
  <c r="R66" i="9"/>
  <c r="T66" i="9" s="1"/>
  <c r="R65" i="9"/>
  <c r="T65" i="9" s="1"/>
  <c r="R61" i="9"/>
  <c r="T61" i="9" s="1"/>
  <c r="R58" i="9"/>
  <c r="T58" i="9" s="1"/>
  <c r="R60" i="9"/>
  <c r="T60" i="9" s="1"/>
  <c r="R64" i="9"/>
  <c r="T64" i="9" s="1"/>
  <c r="B2" i="6"/>
  <c r="AH2" i="6" s="1"/>
  <c r="C2" i="6"/>
  <c r="AI2" i="6" s="1"/>
  <c r="D2" i="6"/>
  <c r="AJ2" i="6" s="1"/>
  <c r="E2" i="6"/>
  <c r="AK2" i="6" s="1"/>
  <c r="F2" i="6"/>
  <c r="AL2" i="6" s="1"/>
  <c r="G2" i="6"/>
  <c r="AM2" i="6" s="1"/>
  <c r="H2" i="6"/>
  <c r="AN2" i="6" s="1"/>
  <c r="I2" i="6"/>
  <c r="AO2" i="6" s="1"/>
  <c r="J2" i="6"/>
  <c r="AP2" i="6" s="1"/>
  <c r="K2" i="6"/>
  <c r="AQ2" i="6" s="1"/>
  <c r="L2" i="6"/>
  <c r="AR2" i="6" s="1"/>
  <c r="M2" i="6"/>
  <c r="AS2" i="6" s="1"/>
  <c r="N2" i="6"/>
  <c r="AT2" i="6" s="1"/>
  <c r="O2" i="6"/>
  <c r="AU2" i="6" s="1"/>
  <c r="P2" i="6"/>
  <c r="AV2" i="6" s="1"/>
  <c r="Q2" i="6"/>
  <c r="AW2" i="6" s="1"/>
  <c r="R2" i="6"/>
  <c r="AX2" i="6" s="1"/>
  <c r="S2" i="6"/>
  <c r="AY2" i="6" s="1"/>
  <c r="T2" i="6"/>
  <c r="AZ2" i="6" s="1"/>
  <c r="U2" i="6"/>
  <c r="BA2" i="6" s="1"/>
  <c r="V2" i="6"/>
  <c r="BB2" i="6" s="1"/>
  <c r="W2" i="6"/>
  <c r="BC2" i="6" s="1"/>
  <c r="X2" i="6"/>
  <c r="BD2" i="6" s="1"/>
  <c r="Y2" i="6"/>
  <c r="BE2" i="6" s="1"/>
  <c r="Z2" i="6"/>
  <c r="BF2" i="6" s="1"/>
  <c r="AA2" i="6"/>
  <c r="BG2" i="6" s="1"/>
  <c r="AB2" i="6"/>
  <c r="BH2" i="6" s="1"/>
  <c r="AC2" i="6"/>
  <c r="BI2" i="6" s="1"/>
  <c r="AD2" i="6"/>
  <c r="BJ2" i="6" s="1"/>
  <c r="AE2" i="6"/>
  <c r="BK2" i="6" s="1"/>
  <c r="AF2" i="6"/>
  <c r="BL2" i="6" s="1"/>
  <c r="AG2" i="6"/>
  <c r="BM2" i="6" s="1"/>
  <c r="AE54" i="6"/>
  <c r="BK54" i="6" s="1"/>
  <c r="B11" i="6"/>
  <c r="C11" i="6"/>
  <c r="AI11" i="6" s="1"/>
  <c r="D11" i="6"/>
  <c r="AJ11" i="6" s="1"/>
  <c r="E11" i="6"/>
  <c r="AK11" i="6" s="1"/>
  <c r="F11" i="6"/>
  <c r="AL11" i="6" s="1"/>
  <c r="G11" i="6"/>
  <c r="AM11" i="6" s="1"/>
  <c r="H11" i="6"/>
  <c r="AN11" i="6" s="1"/>
  <c r="I11" i="6"/>
  <c r="AO11" i="6" s="1"/>
  <c r="J11" i="6"/>
  <c r="AP11" i="6" s="1"/>
  <c r="K11" i="6"/>
  <c r="AQ11" i="6" s="1"/>
  <c r="L11" i="6"/>
  <c r="AR11" i="6" s="1"/>
  <c r="M11" i="6"/>
  <c r="AS11" i="6" s="1"/>
  <c r="N11" i="6"/>
  <c r="AT11" i="6" s="1"/>
  <c r="O11" i="6"/>
  <c r="AU11" i="6" s="1"/>
  <c r="P11" i="6"/>
  <c r="AV11" i="6" s="1"/>
  <c r="Q11" i="6"/>
  <c r="AW11" i="6" s="1"/>
  <c r="R11" i="6"/>
  <c r="AX11" i="6" s="1"/>
  <c r="S11" i="6"/>
  <c r="AY11" i="6" s="1"/>
  <c r="T11" i="6"/>
  <c r="AZ11" i="6" s="1"/>
  <c r="U11" i="6"/>
  <c r="BA11" i="6" s="1"/>
  <c r="V11" i="6"/>
  <c r="BB11" i="6" s="1"/>
  <c r="W11" i="6"/>
  <c r="BC11" i="6" s="1"/>
  <c r="X11" i="6"/>
  <c r="BD11" i="6" s="1"/>
  <c r="Y11" i="6"/>
  <c r="BE11" i="6" s="1"/>
  <c r="Z11" i="6"/>
  <c r="BF11" i="6" s="1"/>
  <c r="AA11" i="6"/>
  <c r="BG11" i="6" s="1"/>
  <c r="AB11" i="6"/>
  <c r="BH11" i="6" s="1"/>
  <c r="AC11" i="6"/>
  <c r="BI11" i="6" s="1"/>
  <c r="AD11" i="6"/>
  <c r="BJ11" i="6" s="1"/>
  <c r="AE11" i="6"/>
  <c r="BK11" i="6" s="1"/>
  <c r="AF11" i="6"/>
  <c r="BL11" i="6" s="1"/>
  <c r="AG11" i="6"/>
  <c r="BM11" i="6" s="1"/>
  <c r="AH11" i="6"/>
  <c r="B53" i="6"/>
  <c r="AH53" i="6" s="1"/>
  <c r="C53" i="6"/>
  <c r="AI53" i="6" s="1"/>
  <c r="D53" i="6"/>
  <c r="AJ53" i="6" s="1"/>
  <c r="E53" i="6"/>
  <c r="AK53" i="6" s="1"/>
  <c r="F53" i="6"/>
  <c r="AL53" i="6" s="1"/>
  <c r="G53" i="6"/>
  <c r="AM53" i="6" s="1"/>
  <c r="H53" i="6"/>
  <c r="AN53" i="6" s="1"/>
  <c r="I53" i="6"/>
  <c r="AO53" i="6" s="1"/>
  <c r="J53" i="6"/>
  <c r="AP53" i="6" s="1"/>
  <c r="K53" i="6"/>
  <c r="AQ53" i="6" s="1"/>
  <c r="L53" i="6"/>
  <c r="AR53" i="6" s="1"/>
  <c r="M53" i="6"/>
  <c r="AS53" i="6" s="1"/>
  <c r="N53" i="6"/>
  <c r="AT53" i="6" s="1"/>
  <c r="O53" i="6"/>
  <c r="AU53" i="6" s="1"/>
  <c r="P53" i="6"/>
  <c r="AV53" i="6" s="1"/>
  <c r="Q53" i="6"/>
  <c r="AW53" i="6" s="1"/>
  <c r="R53" i="6"/>
  <c r="AX53" i="6" s="1"/>
  <c r="S53" i="6"/>
  <c r="AY53" i="6" s="1"/>
  <c r="T53" i="6"/>
  <c r="AZ53" i="6" s="1"/>
  <c r="U53" i="6"/>
  <c r="BA53" i="6" s="1"/>
  <c r="V53" i="6"/>
  <c r="BB53" i="6" s="1"/>
  <c r="W53" i="6"/>
  <c r="BC53" i="6" s="1"/>
  <c r="X53" i="6"/>
  <c r="BD53" i="6" s="1"/>
  <c r="Y53" i="6"/>
  <c r="BE53" i="6" s="1"/>
  <c r="Z53" i="6"/>
  <c r="BF53" i="6" s="1"/>
  <c r="AA53" i="6"/>
  <c r="BG53" i="6" s="1"/>
  <c r="AB53" i="6"/>
  <c r="BH53" i="6" s="1"/>
  <c r="AC53" i="6"/>
  <c r="BI53" i="6" s="1"/>
  <c r="AD53" i="6"/>
  <c r="BJ53" i="6" s="1"/>
  <c r="AE53" i="6"/>
  <c r="BK53" i="6" s="1"/>
  <c r="AF53" i="6"/>
  <c r="BL53" i="6" s="1"/>
  <c r="AG53" i="6"/>
  <c r="BM53" i="6" s="1"/>
  <c r="B54" i="6"/>
  <c r="AH54" i="6" s="1"/>
  <c r="C54" i="6"/>
  <c r="AI54" i="6" s="1"/>
  <c r="D54" i="6"/>
  <c r="AJ54" i="6" s="1"/>
  <c r="E54" i="6"/>
  <c r="AK54" i="6" s="1"/>
  <c r="F54" i="6"/>
  <c r="AL54" i="6" s="1"/>
  <c r="G54" i="6"/>
  <c r="AM54" i="6" s="1"/>
  <c r="H54" i="6"/>
  <c r="AN54" i="6" s="1"/>
  <c r="I54" i="6"/>
  <c r="AO54" i="6" s="1"/>
  <c r="J54" i="6"/>
  <c r="AP54" i="6" s="1"/>
  <c r="K54" i="6"/>
  <c r="AQ54" i="6" s="1"/>
  <c r="L54" i="6"/>
  <c r="AR54" i="6" s="1"/>
  <c r="M54" i="6"/>
  <c r="AS54" i="6" s="1"/>
  <c r="N54" i="6"/>
  <c r="AT54" i="6" s="1"/>
  <c r="O54" i="6"/>
  <c r="AU54" i="6" s="1"/>
  <c r="P54" i="6"/>
  <c r="AV54" i="6" s="1"/>
  <c r="Q54" i="6"/>
  <c r="AW54" i="6" s="1"/>
  <c r="R54" i="6"/>
  <c r="AX54" i="6" s="1"/>
  <c r="S54" i="6"/>
  <c r="AY54" i="6" s="1"/>
  <c r="T54" i="6"/>
  <c r="AZ54" i="6" s="1"/>
  <c r="U54" i="6"/>
  <c r="BA54" i="6" s="1"/>
  <c r="V54" i="6"/>
  <c r="BB54" i="6" s="1"/>
  <c r="W54" i="6"/>
  <c r="BC54" i="6" s="1"/>
  <c r="X54" i="6"/>
  <c r="BD54" i="6" s="1"/>
  <c r="Y54" i="6"/>
  <c r="BE54" i="6" s="1"/>
  <c r="Z54" i="6"/>
  <c r="BF54" i="6" s="1"/>
  <c r="AA54" i="6"/>
  <c r="BG54" i="6" s="1"/>
  <c r="AB54" i="6"/>
  <c r="BH54" i="6" s="1"/>
  <c r="AC54" i="6"/>
  <c r="BI54" i="6" s="1"/>
  <c r="AD54" i="6"/>
  <c r="BJ54" i="6" s="1"/>
  <c r="AF54" i="6"/>
  <c r="BL54" i="6" s="1"/>
  <c r="AG54" i="6"/>
  <c r="BM54" i="6" s="1"/>
  <c r="AG52" i="6"/>
  <c r="BM52" i="6" s="1"/>
  <c r="AF52" i="6"/>
  <c r="BL52" i="6" s="1"/>
  <c r="AE52" i="6"/>
  <c r="BK52" i="6" s="1"/>
  <c r="AD52" i="6"/>
  <c r="BJ52" i="6" s="1"/>
  <c r="AC52" i="6"/>
  <c r="BI52" i="6" s="1"/>
  <c r="AB52" i="6"/>
  <c r="BH52" i="6" s="1"/>
  <c r="AA52" i="6"/>
  <c r="BG52" i="6" s="1"/>
  <c r="Z52" i="6"/>
  <c r="BF52" i="6" s="1"/>
  <c r="Y52" i="6"/>
  <c r="BE52" i="6" s="1"/>
  <c r="X52" i="6"/>
  <c r="BD52" i="6" s="1"/>
  <c r="W52" i="6"/>
  <c r="BC52" i="6" s="1"/>
  <c r="V52" i="6"/>
  <c r="BB52" i="6" s="1"/>
  <c r="U52" i="6"/>
  <c r="BA52" i="6" s="1"/>
  <c r="T52" i="6"/>
  <c r="AZ52" i="6" s="1"/>
  <c r="S52" i="6"/>
  <c r="AY52" i="6" s="1"/>
  <c r="R52" i="6"/>
  <c r="AX52" i="6" s="1"/>
  <c r="Q52" i="6"/>
  <c r="AW52" i="6" s="1"/>
  <c r="P52" i="6"/>
  <c r="AV52" i="6" s="1"/>
  <c r="O52" i="6"/>
  <c r="AU52" i="6" s="1"/>
  <c r="N52" i="6"/>
  <c r="AT52" i="6" s="1"/>
  <c r="M52" i="6"/>
  <c r="AS52" i="6" s="1"/>
  <c r="L52" i="6"/>
  <c r="AR52" i="6" s="1"/>
  <c r="K52" i="6"/>
  <c r="AQ52" i="6" s="1"/>
  <c r="J52" i="6"/>
  <c r="AP52" i="6" s="1"/>
  <c r="I52" i="6"/>
  <c r="AO52" i="6" s="1"/>
  <c r="H52" i="6"/>
  <c r="AN52" i="6" s="1"/>
  <c r="G52" i="6"/>
  <c r="AM52" i="6" s="1"/>
  <c r="F52" i="6"/>
  <c r="AL52" i="6" s="1"/>
  <c r="E52" i="6"/>
  <c r="AK52" i="6" s="1"/>
  <c r="D52" i="6"/>
  <c r="AJ52" i="6" s="1"/>
  <c r="C52" i="6"/>
  <c r="AI52" i="6" s="1"/>
  <c r="B52" i="6"/>
  <c r="AH52" i="6" s="1"/>
  <c r="AG51" i="6"/>
  <c r="BM51" i="6" s="1"/>
  <c r="AF51" i="6"/>
  <c r="BL51" i="6" s="1"/>
  <c r="AE51" i="6"/>
  <c r="BK51" i="6" s="1"/>
  <c r="AD51" i="6"/>
  <c r="BJ51" i="6" s="1"/>
  <c r="AC51" i="6"/>
  <c r="BI51" i="6" s="1"/>
  <c r="AB51" i="6"/>
  <c r="BH51" i="6" s="1"/>
  <c r="AA51" i="6"/>
  <c r="BG51" i="6" s="1"/>
  <c r="Z51" i="6"/>
  <c r="BF51" i="6" s="1"/>
  <c r="Y51" i="6"/>
  <c r="BE51" i="6" s="1"/>
  <c r="X51" i="6"/>
  <c r="BD51" i="6" s="1"/>
  <c r="W51" i="6"/>
  <c r="BC51" i="6" s="1"/>
  <c r="V51" i="6"/>
  <c r="BB51" i="6" s="1"/>
  <c r="U51" i="6"/>
  <c r="BA51" i="6" s="1"/>
  <c r="T51" i="6"/>
  <c r="AZ51" i="6" s="1"/>
  <c r="S51" i="6"/>
  <c r="AY51" i="6" s="1"/>
  <c r="R51" i="6"/>
  <c r="AX51" i="6" s="1"/>
  <c r="Q51" i="6"/>
  <c r="AW51" i="6" s="1"/>
  <c r="P51" i="6"/>
  <c r="AV51" i="6" s="1"/>
  <c r="O51" i="6"/>
  <c r="AU51" i="6" s="1"/>
  <c r="N51" i="6"/>
  <c r="AT51" i="6" s="1"/>
  <c r="M51" i="6"/>
  <c r="AS51" i="6" s="1"/>
  <c r="L51" i="6"/>
  <c r="AR51" i="6" s="1"/>
  <c r="K51" i="6"/>
  <c r="AQ51" i="6" s="1"/>
  <c r="J51" i="6"/>
  <c r="AP51" i="6" s="1"/>
  <c r="I51" i="6"/>
  <c r="AO51" i="6" s="1"/>
  <c r="H51" i="6"/>
  <c r="AN51" i="6" s="1"/>
  <c r="G51" i="6"/>
  <c r="AM51" i="6" s="1"/>
  <c r="F51" i="6"/>
  <c r="AL51" i="6" s="1"/>
  <c r="E51" i="6"/>
  <c r="AK51" i="6" s="1"/>
  <c r="D51" i="6"/>
  <c r="AJ51" i="6" s="1"/>
  <c r="C51" i="6"/>
  <c r="AI51" i="6" s="1"/>
  <c r="B51" i="6"/>
  <c r="AH51" i="6" s="1"/>
  <c r="AG50" i="6"/>
  <c r="BM50" i="6" s="1"/>
  <c r="AF50" i="6"/>
  <c r="BL50" i="6" s="1"/>
  <c r="AE50" i="6"/>
  <c r="BK50" i="6" s="1"/>
  <c r="AD50" i="6"/>
  <c r="BJ50" i="6" s="1"/>
  <c r="AC50" i="6"/>
  <c r="BI50" i="6" s="1"/>
  <c r="AB50" i="6"/>
  <c r="BH50" i="6" s="1"/>
  <c r="AA50" i="6"/>
  <c r="BG50" i="6" s="1"/>
  <c r="Z50" i="6"/>
  <c r="BF50" i="6" s="1"/>
  <c r="Y50" i="6"/>
  <c r="BE50" i="6" s="1"/>
  <c r="X50" i="6"/>
  <c r="BD50" i="6" s="1"/>
  <c r="W50" i="6"/>
  <c r="BC50" i="6" s="1"/>
  <c r="V50" i="6"/>
  <c r="BB50" i="6" s="1"/>
  <c r="U50" i="6"/>
  <c r="BA50" i="6" s="1"/>
  <c r="T50" i="6"/>
  <c r="AZ50" i="6" s="1"/>
  <c r="S50" i="6"/>
  <c r="AY50" i="6" s="1"/>
  <c r="R50" i="6"/>
  <c r="AX50" i="6" s="1"/>
  <c r="Q50" i="6"/>
  <c r="AW50" i="6" s="1"/>
  <c r="P50" i="6"/>
  <c r="AV50" i="6" s="1"/>
  <c r="O50" i="6"/>
  <c r="AU50" i="6" s="1"/>
  <c r="N50" i="6"/>
  <c r="AT50" i="6" s="1"/>
  <c r="M50" i="6"/>
  <c r="AS50" i="6" s="1"/>
  <c r="L50" i="6"/>
  <c r="AR50" i="6" s="1"/>
  <c r="K50" i="6"/>
  <c r="AQ50" i="6" s="1"/>
  <c r="J50" i="6"/>
  <c r="AP50" i="6" s="1"/>
  <c r="I50" i="6"/>
  <c r="AO50" i="6" s="1"/>
  <c r="H50" i="6"/>
  <c r="AN50" i="6" s="1"/>
  <c r="G50" i="6"/>
  <c r="AM50" i="6" s="1"/>
  <c r="F50" i="6"/>
  <c r="AL50" i="6" s="1"/>
  <c r="E50" i="6"/>
  <c r="AK50" i="6" s="1"/>
  <c r="D50" i="6"/>
  <c r="AJ50" i="6" s="1"/>
  <c r="C50" i="6"/>
  <c r="AI50" i="6" s="1"/>
  <c r="B50" i="6"/>
  <c r="AH50" i="6" s="1"/>
  <c r="AG49" i="6"/>
  <c r="BM49" i="6" s="1"/>
  <c r="AF49" i="6"/>
  <c r="BL49" i="6" s="1"/>
  <c r="AE49" i="6"/>
  <c r="BK49" i="6" s="1"/>
  <c r="AD49" i="6"/>
  <c r="BJ49" i="6" s="1"/>
  <c r="AC49" i="6"/>
  <c r="BI49" i="6" s="1"/>
  <c r="AB49" i="6"/>
  <c r="BH49" i="6" s="1"/>
  <c r="AA49" i="6"/>
  <c r="BG49" i="6" s="1"/>
  <c r="Z49" i="6"/>
  <c r="BF49" i="6" s="1"/>
  <c r="Y49" i="6"/>
  <c r="BE49" i="6" s="1"/>
  <c r="X49" i="6"/>
  <c r="BD49" i="6" s="1"/>
  <c r="W49" i="6"/>
  <c r="BC49" i="6" s="1"/>
  <c r="V49" i="6"/>
  <c r="BB49" i="6" s="1"/>
  <c r="U49" i="6"/>
  <c r="BA49" i="6" s="1"/>
  <c r="T49" i="6"/>
  <c r="AZ49" i="6" s="1"/>
  <c r="S49" i="6"/>
  <c r="AY49" i="6" s="1"/>
  <c r="R49" i="6"/>
  <c r="AX49" i="6" s="1"/>
  <c r="Q49" i="6"/>
  <c r="AW49" i="6" s="1"/>
  <c r="P49" i="6"/>
  <c r="AV49" i="6" s="1"/>
  <c r="O49" i="6"/>
  <c r="AU49" i="6" s="1"/>
  <c r="N49" i="6"/>
  <c r="AT49" i="6" s="1"/>
  <c r="M49" i="6"/>
  <c r="AS49" i="6" s="1"/>
  <c r="L49" i="6"/>
  <c r="AR49" i="6" s="1"/>
  <c r="K49" i="6"/>
  <c r="AQ49" i="6" s="1"/>
  <c r="J49" i="6"/>
  <c r="AP49" i="6" s="1"/>
  <c r="I49" i="6"/>
  <c r="AO49" i="6" s="1"/>
  <c r="H49" i="6"/>
  <c r="AN49" i="6" s="1"/>
  <c r="G49" i="6"/>
  <c r="AM49" i="6" s="1"/>
  <c r="F49" i="6"/>
  <c r="AL49" i="6" s="1"/>
  <c r="E49" i="6"/>
  <c r="AK49" i="6" s="1"/>
  <c r="D49" i="6"/>
  <c r="AJ49" i="6" s="1"/>
  <c r="C49" i="6"/>
  <c r="AI49" i="6" s="1"/>
  <c r="B49" i="6"/>
  <c r="AH49" i="6" s="1"/>
  <c r="AG48" i="6"/>
  <c r="BM48" i="6" s="1"/>
  <c r="AF48" i="6"/>
  <c r="BL48" i="6" s="1"/>
  <c r="AE48" i="6"/>
  <c r="BK48" i="6" s="1"/>
  <c r="AD48" i="6"/>
  <c r="BJ48" i="6" s="1"/>
  <c r="AC48" i="6"/>
  <c r="BI48" i="6" s="1"/>
  <c r="AB48" i="6"/>
  <c r="BH48" i="6" s="1"/>
  <c r="AA48" i="6"/>
  <c r="BG48" i="6" s="1"/>
  <c r="Z48" i="6"/>
  <c r="BF48" i="6" s="1"/>
  <c r="Y48" i="6"/>
  <c r="BE48" i="6" s="1"/>
  <c r="X48" i="6"/>
  <c r="BD48" i="6" s="1"/>
  <c r="W48" i="6"/>
  <c r="BC48" i="6" s="1"/>
  <c r="V48" i="6"/>
  <c r="BB48" i="6" s="1"/>
  <c r="U48" i="6"/>
  <c r="BA48" i="6" s="1"/>
  <c r="T48" i="6"/>
  <c r="AZ48" i="6" s="1"/>
  <c r="S48" i="6"/>
  <c r="AY48" i="6" s="1"/>
  <c r="R48" i="6"/>
  <c r="AX48" i="6" s="1"/>
  <c r="Q48" i="6"/>
  <c r="AW48" i="6" s="1"/>
  <c r="P48" i="6"/>
  <c r="AV48" i="6" s="1"/>
  <c r="O48" i="6"/>
  <c r="AU48" i="6" s="1"/>
  <c r="N48" i="6"/>
  <c r="AT48" i="6" s="1"/>
  <c r="M48" i="6"/>
  <c r="AS48" i="6" s="1"/>
  <c r="L48" i="6"/>
  <c r="AR48" i="6" s="1"/>
  <c r="K48" i="6"/>
  <c r="AQ48" i="6" s="1"/>
  <c r="J48" i="6"/>
  <c r="AP48" i="6" s="1"/>
  <c r="I48" i="6"/>
  <c r="AO48" i="6" s="1"/>
  <c r="H48" i="6"/>
  <c r="AN48" i="6" s="1"/>
  <c r="G48" i="6"/>
  <c r="AM48" i="6" s="1"/>
  <c r="F48" i="6"/>
  <c r="AL48" i="6" s="1"/>
  <c r="E48" i="6"/>
  <c r="AK48" i="6" s="1"/>
  <c r="D48" i="6"/>
  <c r="AJ48" i="6" s="1"/>
  <c r="C48" i="6"/>
  <c r="AI48" i="6" s="1"/>
  <c r="B48" i="6"/>
  <c r="AH48" i="6" s="1"/>
  <c r="AG47" i="6"/>
  <c r="BM47" i="6" s="1"/>
  <c r="AF47" i="6"/>
  <c r="BL47" i="6" s="1"/>
  <c r="AE47" i="6"/>
  <c r="BK47" i="6" s="1"/>
  <c r="AD47" i="6"/>
  <c r="BJ47" i="6" s="1"/>
  <c r="AC47" i="6"/>
  <c r="BI47" i="6" s="1"/>
  <c r="AB47" i="6"/>
  <c r="BH47" i="6" s="1"/>
  <c r="AA47" i="6"/>
  <c r="BG47" i="6" s="1"/>
  <c r="Z47" i="6"/>
  <c r="BF47" i="6" s="1"/>
  <c r="Y47" i="6"/>
  <c r="BE47" i="6" s="1"/>
  <c r="X47" i="6"/>
  <c r="BD47" i="6" s="1"/>
  <c r="W47" i="6"/>
  <c r="BC47" i="6" s="1"/>
  <c r="V47" i="6"/>
  <c r="BB47" i="6" s="1"/>
  <c r="U47" i="6"/>
  <c r="BA47" i="6" s="1"/>
  <c r="T47" i="6"/>
  <c r="AZ47" i="6" s="1"/>
  <c r="S47" i="6"/>
  <c r="AY47" i="6" s="1"/>
  <c r="R47" i="6"/>
  <c r="AX47" i="6" s="1"/>
  <c r="Q47" i="6"/>
  <c r="AW47" i="6" s="1"/>
  <c r="P47" i="6"/>
  <c r="AV47" i="6" s="1"/>
  <c r="O47" i="6"/>
  <c r="AU47" i="6" s="1"/>
  <c r="N47" i="6"/>
  <c r="AT47" i="6" s="1"/>
  <c r="M47" i="6"/>
  <c r="AS47" i="6" s="1"/>
  <c r="L47" i="6"/>
  <c r="AR47" i="6" s="1"/>
  <c r="K47" i="6"/>
  <c r="AQ47" i="6" s="1"/>
  <c r="J47" i="6"/>
  <c r="AP47" i="6" s="1"/>
  <c r="I47" i="6"/>
  <c r="AO47" i="6" s="1"/>
  <c r="H47" i="6"/>
  <c r="AN47" i="6" s="1"/>
  <c r="G47" i="6"/>
  <c r="AM47" i="6" s="1"/>
  <c r="F47" i="6"/>
  <c r="AL47" i="6" s="1"/>
  <c r="E47" i="6"/>
  <c r="AK47" i="6" s="1"/>
  <c r="D47" i="6"/>
  <c r="AJ47" i="6" s="1"/>
  <c r="C47" i="6"/>
  <c r="AI47" i="6" s="1"/>
  <c r="B47" i="6"/>
  <c r="AH47" i="6" s="1"/>
  <c r="AG46" i="6"/>
  <c r="BM46" i="6" s="1"/>
  <c r="AF46" i="6"/>
  <c r="BL46" i="6" s="1"/>
  <c r="AE46" i="6"/>
  <c r="BK46" i="6" s="1"/>
  <c r="AD46" i="6"/>
  <c r="BJ46" i="6" s="1"/>
  <c r="AC46" i="6"/>
  <c r="BI46" i="6" s="1"/>
  <c r="AB46" i="6"/>
  <c r="BH46" i="6" s="1"/>
  <c r="AA46" i="6"/>
  <c r="BG46" i="6" s="1"/>
  <c r="Z46" i="6"/>
  <c r="BF46" i="6" s="1"/>
  <c r="Y46" i="6"/>
  <c r="BE46" i="6" s="1"/>
  <c r="X46" i="6"/>
  <c r="BD46" i="6" s="1"/>
  <c r="W46" i="6"/>
  <c r="BC46" i="6" s="1"/>
  <c r="V46" i="6"/>
  <c r="BB46" i="6" s="1"/>
  <c r="U46" i="6"/>
  <c r="BA46" i="6" s="1"/>
  <c r="T46" i="6"/>
  <c r="AZ46" i="6" s="1"/>
  <c r="S46" i="6"/>
  <c r="AY46" i="6" s="1"/>
  <c r="R46" i="6"/>
  <c r="AX46" i="6" s="1"/>
  <c r="Q46" i="6"/>
  <c r="AW46" i="6" s="1"/>
  <c r="P46" i="6"/>
  <c r="AV46" i="6" s="1"/>
  <c r="O46" i="6"/>
  <c r="AU46" i="6" s="1"/>
  <c r="N46" i="6"/>
  <c r="AT46" i="6" s="1"/>
  <c r="M46" i="6"/>
  <c r="AS46" i="6" s="1"/>
  <c r="L46" i="6"/>
  <c r="AR46" i="6" s="1"/>
  <c r="K46" i="6"/>
  <c r="AQ46" i="6" s="1"/>
  <c r="J46" i="6"/>
  <c r="AP46" i="6" s="1"/>
  <c r="I46" i="6"/>
  <c r="AO46" i="6" s="1"/>
  <c r="H46" i="6"/>
  <c r="AN46" i="6" s="1"/>
  <c r="G46" i="6"/>
  <c r="AM46" i="6" s="1"/>
  <c r="F46" i="6"/>
  <c r="AL46" i="6" s="1"/>
  <c r="E46" i="6"/>
  <c r="AK46" i="6" s="1"/>
  <c r="D46" i="6"/>
  <c r="AJ46" i="6" s="1"/>
  <c r="C46" i="6"/>
  <c r="AI46" i="6" s="1"/>
  <c r="B46" i="6"/>
  <c r="AH46" i="6" s="1"/>
  <c r="AG45" i="6"/>
  <c r="BM45" i="6" s="1"/>
  <c r="AF45" i="6"/>
  <c r="BL45" i="6" s="1"/>
  <c r="AE45" i="6"/>
  <c r="BK45" i="6" s="1"/>
  <c r="AD45" i="6"/>
  <c r="BJ45" i="6" s="1"/>
  <c r="AC45" i="6"/>
  <c r="BI45" i="6" s="1"/>
  <c r="AB45" i="6"/>
  <c r="BH45" i="6" s="1"/>
  <c r="AA45" i="6"/>
  <c r="BG45" i="6" s="1"/>
  <c r="Z45" i="6"/>
  <c r="BF45" i="6" s="1"/>
  <c r="Y45" i="6"/>
  <c r="BE45" i="6" s="1"/>
  <c r="X45" i="6"/>
  <c r="BD45" i="6" s="1"/>
  <c r="W45" i="6"/>
  <c r="BC45" i="6" s="1"/>
  <c r="V45" i="6"/>
  <c r="BB45" i="6" s="1"/>
  <c r="U45" i="6"/>
  <c r="BA45" i="6" s="1"/>
  <c r="T45" i="6"/>
  <c r="AZ45" i="6" s="1"/>
  <c r="S45" i="6"/>
  <c r="AY45" i="6" s="1"/>
  <c r="R45" i="6"/>
  <c r="AX45" i="6" s="1"/>
  <c r="Q45" i="6"/>
  <c r="AW45" i="6" s="1"/>
  <c r="P45" i="6"/>
  <c r="AV45" i="6" s="1"/>
  <c r="O45" i="6"/>
  <c r="AU45" i="6" s="1"/>
  <c r="N45" i="6"/>
  <c r="AT45" i="6" s="1"/>
  <c r="M45" i="6"/>
  <c r="AS45" i="6" s="1"/>
  <c r="L45" i="6"/>
  <c r="AR45" i="6" s="1"/>
  <c r="K45" i="6"/>
  <c r="AQ45" i="6" s="1"/>
  <c r="J45" i="6"/>
  <c r="AP45" i="6" s="1"/>
  <c r="I45" i="6"/>
  <c r="AO45" i="6" s="1"/>
  <c r="H45" i="6"/>
  <c r="AN45" i="6" s="1"/>
  <c r="G45" i="6"/>
  <c r="AM45" i="6" s="1"/>
  <c r="F45" i="6"/>
  <c r="AL45" i="6" s="1"/>
  <c r="E45" i="6"/>
  <c r="AK45" i="6" s="1"/>
  <c r="D45" i="6"/>
  <c r="AJ45" i="6" s="1"/>
  <c r="C45" i="6"/>
  <c r="AI45" i="6" s="1"/>
  <c r="B45" i="6"/>
  <c r="AH45" i="6" s="1"/>
  <c r="R3" i="6" l="1"/>
  <c r="AX3" i="6" s="1"/>
  <c r="S3" i="6"/>
  <c r="AY3" i="6" s="1"/>
  <c r="T3" i="6"/>
  <c r="AZ3" i="6" s="1"/>
  <c r="U3" i="6"/>
  <c r="BA3" i="6" s="1"/>
  <c r="V3" i="6"/>
  <c r="BB3" i="6" s="1"/>
  <c r="W3" i="6"/>
  <c r="BC3" i="6" s="1"/>
  <c r="X3" i="6"/>
  <c r="BD3" i="6" s="1"/>
  <c r="Y3" i="6"/>
  <c r="BE3" i="6" s="1"/>
  <c r="Z3" i="6"/>
  <c r="BF3" i="6" s="1"/>
  <c r="AA3" i="6"/>
  <c r="BG3" i="6" s="1"/>
  <c r="AB3" i="6"/>
  <c r="BH3" i="6" s="1"/>
  <c r="AC3" i="6"/>
  <c r="BI3" i="6" s="1"/>
  <c r="AD3" i="6"/>
  <c r="BJ3" i="6" s="1"/>
  <c r="AE3" i="6"/>
  <c r="BK3" i="6" s="1"/>
  <c r="AF3" i="6"/>
  <c r="BL3" i="6" s="1"/>
  <c r="AG3" i="6"/>
  <c r="BM3" i="6" s="1"/>
  <c r="R4" i="6"/>
  <c r="AX4" i="6" s="1"/>
  <c r="S4" i="6"/>
  <c r="AY4" i="6" s="1"/>
  <c r="T4" i="6"/>
  <c r="AZ4" i="6" s="1"/>
  <c r="U4" i="6"/>
  <c r="BA4" i="6" s="1"/>
  <c r="V4" i="6"/>
  <c r="BB4" i="6" s="1"/>
  <c r="W4" i="6"/>
  <c r="BC4" i="6" s="1"/>
  <c r="X4" i="6"/>
  <c r="BD4" i="6" s="1"/>
  <c r="Y4" i="6"/>
  <c r="BE4" i="6" s="1"/>
  <c r="Z4" i="6"/>
  <c r="BF4" i="6" s="1"/>
  <c r="AA4" i="6"/>
  <c r="BG4" i="6" s="1"/>
  <c r="AB4" i="6"/>
  <c r="BH4" i="6" s="1"/>
  <c r="AC4" i="6"/>
  <c r="BI4" i="6" s="1"/>
  <c r="AD4" i="6"/>
  <c r="BJ4" i="6" s="1"/>
  <c r="AE4" i="6"/>
  <c r="BK4" i="6" s="1"/>
  <c r="AF4" i="6"/>
  <c r="BL4" i="6" s="1"/>
  <c r="AG4" i="6"/>
  <c r="BM4" i="6" s="1"/>
  <c r="R5" i="6"/>
  <c r="AX5" i="6" s="1"/>
  <c r="S5" i="6"/>
  <c r="AY5" i="6" s="1"/>
  <c r="T5" i="6"/>
  <c r="AZ5" i="6" s="1"/>
  <c r="U5" i="6"/>
  <c r="BA5" i="6" s="1"/>
  <c r="V5" i="6"/>
  <c r="BB5" i="6" s="1"/>
  <c r="W5" i="6"/>
  <c r="BC5" i="6" s="1"/>
  <c r="X5" i="6"/>
  <c r="BD5" i="6" s="1"/>
  <c r="Y5" i="6"/>
  <c r="BE5" i="6" s="1"/>
  <c r="Z5" i="6"/>
  <c r="BF5" i="6" s="1"/>
  <c r="AA5" i="6"/>
  <c r="BG5" i="6" s="1"/>
  <c r="AB5" i="6"/>
  <c r="BH5" i="6" s="1"/>
  <c r="AC5" i="6"/>
  <c r="BI5" i="6" s="1"/>
  <c r="AD5" i="6"/>
  <c r="BJ5" i="6" s="1"/>
  <c r="AE5" i="6"/>
  <c r="BK5" i="6" s="1"/>
  <c r="AF5" i="6"/>
  <c r="BL5" i="6" s="1"/>
  <c r="AG5" i="6"/>
  <c r="BM5" i="6" s="1"/>
  <c r="R6" i="6"/>
  <c r="AX6" i="6" s="1"/>
  <c r="S6" i="6"/>
  <c r="AY6" i="6" s="1"/>
  <c r="T6" i="6"/>
  <c r="AZ6" i="6" s="1"/>
  <c r="U6" i="6"/>
  <c r="BA6" i="6" s="1"/>
  <c r="V6" i="6"/>
  <c r="BB6" i="6" s="1"/>
  <c r="W6" i="6"/>
  <c r="BC6" i="6" s="1"/>
  <c r="X6" i="6"/>
  <c r="BD6" i="6" s="1"/>
  <c r="Y6" i="6"/>
  <c r="BE6" i="6" s="1"/>
  <c r="Z6" i="6"/>
  <c r="BF6" i="6" s="1"/>
  <c r="AA6" i="6"/>
  <c r="BG6" i="6" s="1"/>
  <c r="AB6" i="6"/>
  <c r="BH6" i="6" s="1"/>
  <c r="AC6" i="6"/>
  <c r="BI6" i="6" s="1"/>
  <c r="AD6" i="6"/>
  <c r="BJ6" i="6" s="1"/>
  <c r="AE6" i="6"/>
  <c r="BK6" i="6" s="1"/>
  <c r="AF6" i="6"/>
  <c r="BL6" i="6" s="1"/>
  <c r="AG6" i="6"/>
  <c r="BM6" i="6" s="1"/>
  <c r="R7" i="6"/>
  <c r="AX7" i="6" s="1"/>
  <c r="S7" i="6"/>
  <c r="AY7" i="6" s="1"/>
  <c r="T7" i="6"/>
  <c r="AZ7" i="6" s="1"/>
  <c r="U7" i="6"/>
  <c r="BA7" i="6" s="1"/>
  <c r="V7" i="6"/>
  <c r="BB7" i="6" s="1"/>
  <c r="W7" i="6"/>
  <c r="BC7" i="6" s="1"/>
  <c r="X7" i="6"/>
  <c r="BD7" i="6" s="1"/>
  <c r="Y7" i="6"/>
  <c r="BE7" i="6" s="1"/>
  <c r="Z7" i="6"/>
  <c r="BF7" i="6" s="1"/>
  <c r="AA7" i="6"/>
  <c r="BG7" i="6" s="1"/>
  <c r="AB7" i="6"/>
  <c r="BH7" i="6" s="1"/>
  <c r="AC7" i="6"/>
  <c r="BI7" i="6" s="1"/>
  <c r="AD7" i="6"/>
  <c r="BJ7" i="6" s="1"/>
  <c r="AE7" i="6"/>
  <c r="BK7" i="6" s="1"/>
  <c r="AF7" i="6"/>
  <c r="BL7" i="6" s="1"/>
  <c r="AG7" i="6"/>
  <c r="BM7" i="6" s="1"/>
  <c r="R8" i="6"/>
  <c r="AX8" i="6" s="1"/>
  <c r="S8" i="6"/>
  <c r="AY8" i="6" s="1"/>
  <c r="T8" i="6"/>
  <c r="AZ8" i="6" s="1"/>
  <c r="U8" i="6"/>
  <c r="BA8" i="6" s="1"/>
  <c r="V8" i="6"/>
  <c r="BB8" i="6" s="1"/>
  <c r="W8" i="6"/>
  <c r="BC8" i="6" s="1"/>
  <c r="X8" i="6"/>
  <c r="BD8" i="6" s="1"/>
  <c r="Y8" i="6"/>
  <c r="BE8" i="6" s="1"/>
  <c r="Z8" i="6"/>
  <c r="BF8" i="6" s="1"/>
  <c r="AA8" i="6"/>
  <c r="BG8" i="6" s="1"/>
  <c r="AB8" i="6"/>
  <c r="BH8" i="6" s="1"/>
  <c r="AC8" i="6"/>
  <c r="BI8" i="6" s="1"/>
  <c r="AD8" i="6"/>
  <c r="BJ8" i="6" s="1"/>
  <c r="AE8" i="6"/>
  <c r="BK8" i="6" s="1"/>
  <c r="AF8" i="6"/>
  <c r="BL8" i="6" s="1"/>
  <c r="AG8" i="6"/>
  <c r="BM8" i="6" s="1"/>
  <c r="R9" i="6"/>
  <c r="AX9" i="6" s="1"/>
  <c r="S9" i="6"/>
  <c r="AY9" i="6" s="1"/>
  <c r="T9" i="6"/>
  <c r="AZ9" i="6" s="1"/>
  <c r="U9" i="6"/>
  <c r="BA9" i="6" s="1"/>
  <c r="V9" i="6"/>
  <c r="BB9" i="6" s="1"/>
  <c r="W9" i="6"/>
  <c r="BC9" i="6" s="1"/>
  <c r="X9" i="6"/>
  <c r="BD9" i="6" s="1"/>
  <c r="Y9" i="6"/>
  <c r="BE9" i="6" s="1"/>
  <c r="Z9" i="6"/>
  <c r="BF9" i="6" s="1"/>
  <c r="AA9" i="6"/>
  <c r="BG9" i="6" s="1"/>
  <c r="AB9" i="6"/>
  <c r="BH9" i="6" s="1"/>
  <c r="AC9" i="6"/>
  <c r="BI9" i="6" s="1"/>
  <c r="AD9" i="6"/>
  <c r="BJ9" i="6" s="1"/>
  <c r="AE9" i="6"/>
  <c r="BK9" i="6" s="1"/>
  <c r="AF9" i="6"/>
  <c r="BL9" i="6" s="1"/>
  <c r="AG9" i="6"/>
  <c r="BM9" i="6" s="1"/>
  <c r="R10" i="6"/>
  <c r="AX10" i="6" s="1"/>
  <c r="S10" i="6"/>
  <c r="AY10" i="6" s="1"/>
  <c r="T10" i="6"/>
  <c r="AZ10" i="6" s="1"/>
  <c r="U10" i="6"/>
  <c r="BA10" i="6" s="1"/>
  <c r="V10" i="6"/>
  <c r="BB10" i="6" s="1"/>
  <c r="W10" i="6"/>
  <c r="BC10" i="6" s="1"/>
  <c r="X10" i="6"/>
  <c r="BD10" i="6" s="1"/>
  <c r="Y10" i="6"/>
  <c r="BE10" i="6" s="1"/>
  <c r="Z10" i="6"/>
  <c r="BF10" i="6" s="1"/>
  <c r="AA10" i="6"/>
  <c r="BG10" i="6" s="1"/>
  <c r="AB10" i="6"/>
  <c r="BH10" i="6" s="1"/>
  <c r="AC10" i="6"/>
  <c r="BI10" i="6" s="1"/>
  <c r="AD10" i="6"/>
  <c r="BJ10" i="6" s="1"/>
  <c r="AE10" i="6"/>
  <c r="BK10" i="6" s="1"/>
  <c r="AF10" i="6"/>
  <c r="BL10" i="6" s="1"/>
  <c r="AG10" i="6"/>
  <c r="BM10" i="6" s="1"/>
  <c r="B4" i="6"/>
  <c r="AH4" i="6" s="1"/>
  <c r="C4" i="6"/>
  <c r="AI4" i="6" s="1"/>
  <c r="D4" i="6"/>
  <c r="AJ4" i="6" s="1"/>
  <c r="E4" i="6"/>
  <c r="AK4" i="6" s="1"/>
  <c r="F4" i="6"/>
  <c r="AL4" i="6" s="1"/>
  <c r="G4" i="6"/>
  <c r="AM4" i="6" s="1"/>
  <c r="AN4" i="6"/>
  <c r="I4" i="6"/>
  <c r="AO4" i="6" s="1"/>
  <c r="J4" i="6"/>
  <c r="AP4" i="6" s="1"/>
  <c r="K4" i="6"/>
  <c r="AQ4" i="6" s="1"/>
  <c r="L4" i="6"/>
  <c r="AR4" i="6" s="1"/>
  <c r="M4" i="6"/>
  <c r="AS4" i="6" s="1"/>
  <c r="N4" i="6"/>
  <c r="AT4" i="6" s="1"/>
  <c r="O4" i="6"/>
  <c r="AU4" i="6" s="1"/>
  <c r="P4" i="6"/>
  <c r="AV4" i="6" s="1"/>
  <c r="Q4" i="6"/>
  <c r="AW4" i="6" s="1"/>
  <c r="B5" i="6"/>
  <c r="AH5" i="6" s="1"/>
  <c r="C5" i="6"/>
  <c r="AI5" i="6" s="1"/>
  <c r="D5" i="6"/>
  <c r="AJ5" i="6" s="1"/>
  <c r="E5" i="6"/>
  <c r="AK5" i="6" s="1"/>
  <c r="F5" i="6"/>
  <c r="AL5" i="6" s="1"/>
  <c r="G5" i="6"/>
  <c r="AM5" i="6" s="1"/>
  <c r="H5" i="6"/>
  <c r="AN5" i="6" s="1"/>
  <c r="I5" i="6"/>
  <c r="AO5" i="6" s="1"/>
  <c r="J5" i="6"/>
  <c r="AP5" i="6" s="1"/>
  <c r="K5" i="6"/>
  <c r="AQ5" i="6" s="1"/>
  <c r="L5" i="6"/>
  <c r="AR5" i="6" s="1"/>
  <c r="M5" i="6"/>
  <c r="AS5" i="6" s="1"/>
  <c r="N5" i="6"/>
  <c r="AT5" i="6" s="1"/>
  <c r="O5" i="6"/>
  <c r="AU5" i="6" s="1"/>
  <c r="P5" i="6"/>
  <c r="AV5" i="6" s="1"/>
  <c r="Q5" i="6"/>
  <c r="AW5" i="6" s="1"/>
  <c r="B6" i="6"/>
  <c r="AH6" i="6" s="1"/>
  <c r="C6" i="6"/>
  <c r="AI6" i="6" s="1"/>
  <c r="D6" i="6"/>
  <c r="AJ6" i="6" s="1"/>
  <c r="E6" i="6"/>
  <c r="AK6" i="6" s="1"/>
  <c r="F6" i="6"/>
  <c r="AL6" i="6" s="1"/>
  <c r="G6" i="6"/>
  <c r="AM6" i="6" s="1"/>
  <c r="H6" i="6"/>
  <c r="AN6" i="6" s="1"/>
  <c r="I6" i="6"/>
  <c r="AO6" i="6" s="1"/>
  <c r="J6" i="6"/>
  <c r="AP6" i="6" s="1"/>
  <c r="K6" i="6"/>
  <c r="AQ6" i="6" s="1"/>
  <c r="L6" i="6"/>
  <c r="AR6" i="6" s="1"/>
  <c r="M6" i="6"/>
  <c r="AS6" i="6" s="1"/>
  <c r="N6" i="6"/>
  <c r="AT6" i="6" s="1"/>
  <c r="O6" i="6"/>
  <c r="AU6" i="6" s="1"/>
  <c r="P6" i="6"/>
  <c r="AV6" i="6" s="1"/>
  <c r="Q6" i="6"/>
  <c r="AW6" i="6" s="1"/>
  <c r="B7" i="6"/>
  <c r="AH7" i="6" s="1"/>
  <c r="C7" i="6"/>
  <c r="AI7" i="6" s="1"/>
  <c r="D7" i="6"/>
  <c r="AJ7" i="6" s="1"/>
  <c r="E7" i="6"/>
  <c r="AK7" i="6" s="1"/>
  <c r="F7" i="6"/>
  <c r="AL7" i="6" s="1"/>
  <c r="G7" i="6"/>
  <c r="AM7" i="6" s="1"/>
  <c r="H7" i="6"/>
  <c r="AN7" i="6" s="1"/>
  <c r="I7" i="6"/>
  <c r="AO7" i="6" s="1"/>
  <c r="J7" i="6"/>
  <c r="AP7" i="6" s="1"/>
  <c r="K7" i="6"/>
  <c r="AQ7" i="6" s="1"/>
  <c r="L7" i="6"/>
  <c r="AR7" i="6" s="1"/>
  <c r="M7" i="6"/>
  <c r="AS7" i="6" s="1"/>
  <c r="N7" i="6"/>
  <c r="AT7" i="6" s="1"/>
  <c r="O7" i="6"/>
  <c r="AU7" i="6" s="1"/>
  <c r="P7" i="6"/>
  <c r="AV7" i="6" s="1"/>
  <c r="Q7" i="6"/>
  <c r="AW7" i="6" s="1"/>
  <c r="B8" i="6"/>
  <c r="AH8" i="6" s="1"/>
  <c r="C8" i="6"/>
  <c r="AI8" i="6" s="1"/>
  <c r="D8" i="6"/>
  <c r="AJ8" i="6" s="1"/>
  <c r="E8" i="6"/>
  <c r="AK8" i="6" s="1"/>
  <c r="F8" i="6"/>
  <c r="AL8" i="6" s="1"/>
  <c r="G8" i="6"/>
  <c r="AM8" i="6" s="1"/>
  <c r="H8" i="6"/>
  <c r="AN8" i="6" s="1"/>
  <c r="I8" i="6"/>
  <c r="AO8" i="6" s="1"/>
  <c r="J8" i="6"/>
  <c r="AP8" i="6" s="1"/>
  <c r="K8" i="6"/>
  <c r="AQ8" i="6" s="1"/>
  <c r="L8" i="6"/>
  <c r="AR8" i="6" s="1"/>
  <c r="M8" i="6"/>
  <c r="AS8" i="6" s="1"/>
  <c r="N8" i="6"/>
  <c r="AT8" i="6" s="1"/>
  <c r="O8" i="6"/>
  <c r="AU8" i="6" s="1"/>
  <c r="P8" i="6"/>
  <c r="AV8" i="6" s="1"/>
  <c r="Q8" i="6"/>
  <c r="AW8" i="6" s="1"/>
  <c r="B9" i="6"/>
  <c r="AH9" i="6" s="1"/>
  <c r="C9" i="6"/>
  <c r="AI9" i="6" s="1"/>
  <c r="D9" i="6"/>
  <c r="AJ9" i="6" s="1"/>
  <c r="E9" i="6"/>
  <c r="AK9" i="6" s="1"/>
  <c r="F9" i="6"/>
  <c r="AL9" i="6" s="1"/>
  <c r="G9" i="6"/>
  <c r="AM9" i="6" s="1"/>
  <c r="H9" i="6"/>
  <c r="AN9" i="6" s="1"/>
  <c r="I9" i="6"/>
  <c r="AO9" i="6" s="1"/>
  <c r="J9" i="6"/>
  <c r="AP9" i="6" s="1"/>
  <c r="K9" i="6"/>
  <c r="AQ9" i="6" s="1"/>
  <c r="L9" i="6"/>
  <c r="AR9" i="6" s="1"/>
  <c r="M9" i="6"/>
  <c r="AS9" i="6" s="1"/>
  <c r="N9" i="6"/>
  <c r="AT9" i="6" s="1"/>
  <c r="O9" i="6"/>
  <c r="AU9" i="6" s="1"/>
  <c r="P9" i="6"/>
  <c r="AV9" i="6" s="1"/>
  <c r="Q9" i="6"/>
  <c r="AW9" i="6" s="1"/>
  <c r="B10" i="6"/>
  <c r="AH10" i="6" s="1"/>
  <c r="C10" i="6"/>
  <c r="AI10" i="6" s="1"/>
  <c r="D10" i="6"/>
  <c r="AJ10" i="6" s="1"/>
  <c r="E10" i="6"/>
  <c r="AK10" i="6" s="1"/>
  <c r="F10" i="6"/>
  <c r="AL10" i="6" s="1"/>
  <c r="G10" i="6"/>
  <c r="AM10" i="6" s="1"/>
  <c r="H10" i="6"/>
  <c r="AN10" i="6" s="1"/>
  <c r="I10" i="6"/>
  <c r="AO10" i="6" s="1"/>
  <c r="J10" i="6"/>
  <c r="AP10" i="6" s="1"/>
  <c r="K10" i="6"/>
  <c r="AQ10" i="6" s="1"/>
  <c r="L10" i="6"/>
  <c r="AR10" i="6" s="1"/>
  <c r="M10" i="6"/>
  <c r="AS10" i="6" s="1"/>
  <c r="N10" i="6"/>
  <c r="AT10" i="6" s="1"/>
  <c r="O10" i="6"/>
  <c r="AU10" i="6" s="1"/>
  <c r="P10" i="6"/>
  <c r="AV10" i="6" s="1"/>
  <c r="Q10" i="6"/>
  <c r="AW10" i="6" s="1"/>
  <c r="C3" i="6"/>
  <c r="AI3" i="6" s="1"/>
  <c r="D3" i="6"/>
  <c r="AJ3" i="6" s="1"/>
  <c r="E3" i="6"/>
  <c r="AK3" i="6" s="1"/>
  <c r="F3" i="6"/>
  <c r="AL3" i="6" s="1"/>
  <c r="G3" i="6"/>
  <c r="AM3" i="6" s="1"/>
  <c r="H3" i="6"/>
  <c r="AN3" i="6" s="1"/>
  <c r="I3" i="6"/>
  <c r="AO3" i="6" s="1"/>
  <c r="J3" i="6"/>
  <c r="AP3" i="6" s="1"/>
  <c r="K3" i="6"/>
  <c r="AQ3" i="6" s="1"/>
  <c r="L3" i="6"/>
  <c r="AR3" i="6" s="1"/>
  <c r="M3" i="6"/>
  <c r="AS3" i="6" s="1"/>
  <c r="N3" i="6"/>
  <c r="AT3" i="6" s="1"/>
  <c r="O3" i="6"/>
  <c r="AU3" i="6" s="1"/>
  <c r="P3" i="6"/>
  <c r="AV3" i="6" s="1"/>
  <c r="Q3" i="6"/>
  <c r="AW3" i="6" s="1"/>
  <c r="B3" i="6"/>
  <c r="AH3" i="6" s="1"/>
</calcChain>
</file>

<file path=xl/sharedStrings.xml><?xml version="1.0" encoding="utf-8"?>
<sst xmlns="http://schemas.openxmlformats.org/spreadsheetml/2006/main" count="3296" uniqueCount="322">
  <si>
    <t>PULSE</t>
  </si>
  <si>
    <t>Voltage</t>
  </si>
  <si>
    <t>Net Name</t>
  </si>
  <si>
    <t>Net</t>
  </si>
  <si>
    <t>Low</t>
  </si>
  <si>
    <t>High</t>
  </si>
  <si>
    <t>Delay</t>
  </si>
  <si>
    <t>Rise Time</t>
  </si>
  <si>
    <t>Fall Time</t>
  </si>
  <si>
    <t>PW</t>
  </si>
  <si>
    <t>Period</t>
  </si>
  <si>
    <t>+</t>
  </si>
  <si>
    <t>_y1</t>
  </si>
  <si>
    <t>_y3</t>
  </si>
  <si>
    <t>_y5</t>
  </si>
  <si>
    <t>_y7</t>
  </si>
  <si>
    <t>_y6</t>
  </si>
  <si>
    <t>_y0</t>
  </si>
  <si>
    <t>_y2</t>
  </si>
  <si>
    <t>_y4</t>
  </si>
  <si>
    <t>_y9</t>
  </si>
  <si>
    <t>_y11</t>
  </si>
  <si>
    <t>_y13</t>
  </si>
  <si>
    <t>_y15</t>
  </si>
  <si>
    <t>_y14</t>
  </si>
  <si>
    <t>_y8</t>
  </si>
  <si>
    <t>_y10</t>
  </si>
  <si>
    <t>_y12</t>
  </si>
  <si>
    <t>_x7</t>
  </si>
  <si>
    <t>_x5</t>
  </si>
  <si>
    <t>_x1</t>
  </si>
  <si>
    <t>_x3</t>
  </si>
  <si>
    <t>_x6</t>
  </si>
  <si>
    <t>_x4</t>
  </si>
  <si>
    <t>_x0</t>
  </si>
  <si>
    <t>_x2</t>
  </si>
  <si>
    <t>_x8</t>
  </si>
  <si>
    <t>_x9</t>
  </si>
  <si>
    <t>_x10</t>
  </si>
  <si>
    <t>_x11</t>
  </si>
  <si>
    <t>_x12</t>
  </si>
  <si>
    <t>_x13</t>
  </si>
  <si>
    <t>_x14</t>
  </si>
  <si>
    <t>_x15</t>
  </si>
  <si>
    <t>v218</t>
  </si>
  <si>
    <t>v246</t>
  </si>
  <si>
    <t>v247</t>
  </si>
  <si>
    <t>v248</t>
  </si>
  <si>
    <t>v249</t>
  </si>
  <si>
    <t>v245</t>
  </si>
  <si>
    <t>v243</t>
  </si>
  <si>
    <t>v244</t>
  </si>
  <si>
    <t>v241</t>
  </si>
  <si>
    <t>v242</t>
  </si>
  <si>
    <t>v239</t>
  </si>
  <si>
    <t>v240</t>
  </si>
  <si>
    <t>v237</t>
  </si>
  <si>
    <t>v238</t>
  </si>
  <si>
    <t>v235</t>
  </si>
  <si>
    <t>v236</t>
  </si>
  <si>
    <t>v217</t>
  </si>
  <si>
    <t>v216</t>
  </si>
  <si>
    <t>v215</t>
  </si>
  <si>
    <t>v214</t>
  </si>
  <si>
    <t>v213</t>
  </si>
  <si>
    <t>v212</t>
  </si>
  <si>
    <t>v211</t>
  </si>
  <si>
    <t>v210</t>
  </si>
  <si>
    <t>v209</t>
  </si>
  <si>
    <t>v208</t>
  </si>
  <si>
    <t>v207</t>
  </si>
  <si>
    <t>v206</t>
  </si>
  <si>
    <t>v205</t>
  </si>
  <si>
    <t>v204</t>
  </si>
  <si>
    <t>v203</t>
  </si>
  <si>
    <t>v202</t>
  </si>
  <si>
    <t>X0_</t>
  </si>
  <si>
    <t>X1_</t>
  </si>
  <si>
    <t>X2_</t>
  </si>
  <si>
    <t>X3_</t>
  </si>
  <si>
    <t>X4_</t>
  </si>
  <si>
    <t>X5_</t>
  </si>
  <si>
    <t>X6_</t>
  </si>
  <si>
    <t>X7_</t>
  </si>
  <si>
    <t>X8_</t>
  </si>
  <si>
    <t>X9_</t>
  </si>
  <si>
    <t>X10_</t>
  </si>
  <si>
    <t>X11_</t>
  </si>
  <si>
    <t>X12_</t>
  </si>
  <si>
    <t>X13_</t>
  </si>
  <si>
    <t>X14_</t>
  </si>
  <si>
    <t>X15_</t>
  </si>
  <si>
    <t>!X0_</t>
  </si>
  <si>
    <t>!X1_</t>
  </si>
  <si>
    <t>!X2_</t>
  </si>
  <si>
    <t>!X3_</t>
  </si>
  <si>
    <t>!X4_</t>
  </si>
  <si>
    <t>!X5_</t>
  </si>
  <si>
    <t>!X6_</t>
  </si>
  <si>
    <t>!X7_</t>
  </si>
  <si>
    <t>!X8_</t>
  </si>
  <si>
    <t>!X9_</t>
  </si>
  <si>
    <t>!X10_</t>
  </si>
  <si>
    <t>!X11_</t>
  </si>
  <si>
    <t>!X12_</t>
  </si>
  <si>
    <t>!X13_</t>
  </si>
  <si>
    <t>!X14_</t>
  </si>
  <si>
    <t>!X15_</t>
  </si>
  <si>
    <t>Y0_</t>
  </si>
  <si>
    <t>Y1_</t>
  </si>
  <si>
    <t>Y2_</t>
  </si>
  <si>
    <t>Y3_</t>
  </si>
  <si>
    <t>Y4_</t>
  </si>
  <si>
    <t>Y5_</t>
  </si>
  <si>
    <t>Y6_</t>
  </si>
  <si>
    <t>Y7_</t>
  </si>
  <si>
    <t>Y8_</t>
  </si>
  <si>
    <t>Y9_</t>
  </si>
  <si>
    <t>Y10_</t>
  </si>
  <si>
    <t>Y11_</t>
  </si>
  <si>
    <t>Y12_</t>
  </si>
  <si>
    <t>Y13_</t>
  </si>
  <si>
    <t>Y14_</t>
  </si>
  <si>
    <t>Y15_</t>
  </si>
  <si>
    <t>!Y0_</t>
  </si>
  <si>
    <t>!Y1_</t>
  </si>
  <si>
    <t>!Y2_</t>
  </si>
  <si>
    <t>!Y3_</t>
  </si>
  <si>
    <t>!Y4_</t>
  </si>
  <si>
    <t>!Y5_</t>
  </si>
  <si>
    <t>!Y6_</t>
  </si>
  <si>
    <t>!Y7_</t>
  </si>
  <si>
    <t>!Y8_</t>
  </si>
  <si>
    <t>!Y9_</t>
  </si>
  <si>
    <t>!Y10_</t>
  </si>
  <si>
    <t>!Y11_</t>
  </si>
  <si>
    <t>!Y12_</t>
  </si>
  <si>
    <t>!Y13_</t>
  </si>
  <si>
    <t>!Y14_</t>
  </si>
  <si>
    <t>!Y15_</t>
  </si>
  <si>
    <t>index</t>
  </si>
  <si>
    <t>x0_</t>
  </si>
  <si>
    <t>x1_</t>
  </si>
  <si>
    <t>x2_</t>
  </si>
  <si>
    <t>x3_</t>
  </si>
  <si>
    <t>x4_</t>
  </si>
  <si>
    <t>x5_</t>
  </si>
  <si>
    <t>x6_</t>
  </si>
  <si>
    <t>x7_</t>
  </si>
  <si>
    <t>x8_</t>
  </si>
  <si>
    <t>x9_</t>
  </si>
  <si>
    <t>x10_</t>
  </si>
  <si>
    <t>x11_</t>
  </si>
  <si>
    <t>x12_</t>
  </si>
  <si>
    <t>x13_</t>
  </si>
  <si>
    <t>x14_</t>
  </si>
  <si>
    <t>x15_</t>
  </si>
  <si>
    <t>y0_</t>
  </si>
  <si>
    <t>y1_</t>
  </si>
  <si>
    <t>y2_</t>
  </si>
  <si>
    <t>y3_</t>
  </si>
  <si>
    <t>y4_</t>
  </si>
  <si>
    <t>y5_</t>
  </si>
  <si>
    <t>y6_</t>
  </si>
  <si>
    <t>y7_</t>
  </si>
  <si>
    <t>y8_</t>
  </si>
  <si>
    <t>y9_</t>
  </si>
  <si>
    <t>y10_</t>
  </si>
  <si>
    <t>y11_</t>
  </si>
  <si>
    <t>y12_</t>
  </si>
  <si>
    <t>y13_</t>
  </si>
  <si>
    <t>y14_</t>
  </si>
  <si>
    <t>y15_</t>
  </si>
  <si>
    <t>!x0_</t>
  </si>
  <si>
    <t>!x1_</t>
  </si>
  <si>
    <t>!x2_</t>
  </si>
  <si>
    <t>!x3_</t>
  </si>
  <si>
    <t>!x4_</t>
  </si>
  <si>
    <t>!x5_</t>
  </si>
  <si>
    <t>!x6_</t>
  </si>
  <si>
    <t>!x7_</t>
  </si>
  <si>
    <t>!x8_</t>
  </si>
  <si>
    <t>!x9_</t>
  </si>
  <si>
    <t>!x10_</t>
  </si>
  <si>
    <t>!x11_</t>
  </si>
  <si>
    <t>!x12_</t>
  </si>
  <si>
    <t>!x13_</t>
  </si>
  <si>
    <t>!x14_</t>
  </si>
  <si>
    <t>!x15_</t>
  </si>
  <si>
    <t>!y0_</t>
  </si>
  <si>
    <t>!y1_</t>
  </si>
  <si>
    <t>!y2_</t>
  </si>
  <si>
    <t>!y3_</t>
  </si>
  <si>
    <t>!y4_</t>
  </si>
  <si>
    <t>!y5_</t>
  </si>
  <si>
    <t>!y6_</t>
  </si>
  <si>
    <t>!y7_</t>
  </si>
  <si>
    <t>!y8_</t>
  </si>
  <si>
    <t>!y9_</t>
  </si>
  <si>
    <t>!y10_</t>
  </si>
  <si>
    <t>!y11_</t>
  </si>
  <si>
    <t>!y12_</t>
  </si>
  <si>
    <t>!y13_</t>
  </si>
  <si>
    <t>!y14_</t>
  </si>
  <si>
    <t>!y15_</t>
  </si>
  <si>
    <t>temper</t>
  </si>
  <si>
    <t>alter#</t>
  </si>
  <si>
    <t>X15-X8</t>
  </si>
  <si>
    <t>X7-X0</t>
  </si>
  <si>
    <t>Y15-Y8</t>
  </si>
  <si>
    <t>Y7-Y0</t>
  </si>
  <si>
    <t>S31-S24</t>
  </si>
  <si>
    <t>S23-S16</t>
  </si>
  <si>
    <t>S15-S8</t>
  </si>
  <si>
    <t>S7-S0</t>
  </si>
  <si>
    <t>Same? (1 yes, 0 no)</t>
  </si>
  <si>
    <t>X (Hex)</t>
  </si>
  <si>
    <t>Y (Hex)</t>
  </si>
  <si>
    <t>Expected (Dec)</t>
  </si>
  <si>
    <t>Actual(Dec)</t>
  </si>
  <si>
    <t>Avg Pwr</t>
  </si>
  <si>
    <t>STATIC</t>
  </si>
  <si>
    <t>et_s16</t>
  </si>
  <si>
    <t>et_s17</t>
  </si>
  <si>
    <t>et_s18</t>
  </si>
  <si>
    <t>et_s19</t>
  </si>
  <si>
    <t>et_s20</t>
  </si>
  <si>
    <t>et_s21</t>
  </si>
  <si>
    <t>et_s22</t>
  </si>
  <si>
    <t>et_s23</t>
  </si>
  <si>
    <t>et_s24</t>
  </si>
  <si>
    <t>et_s25</t>
  </si>
  <si>
    <t>et_s26</t>
  </si>
  <si>
    <t>et_s27</t>
  </si>
  <si>
    <t>et_s28</t>
  </si>
  <si>
    <t>et_s29</t>
  </si>
  <si>
    <t>et_s30</t>
  </si>
  <si>
    <t>et_s31</t>
  </si>
  <si>
    <t>pc_s16</t>
  </si>
  <si>
    <t>pc_s17</t>
  </si>
  <si>
    <t>pc_s18</t>
  </si>
  <si>
    <t>pc_s19</t>
  </si>
  <si>
    <t>pc_s20</t>
  </si>
  <si>
    <t>pc_s21</t>
  </si>
  <si>
    <t>pc_s22</t>
  </si>
  <si>
    <t>pc_s23</t>
  </si>
  <si>
    <t>pc_s24</t>
  </si>
  <si>
    <t>pc_s25</t>
  </si>
  <si>
    <t>pc_s26</t>
  </si>
  <si>
    <t>pc_s27</t>
  </si>
  <si>
    <t>pc_s28</t>
  </si>
  <si>
    <t>pc_s29</t>
  </si>
  <si>
    <t>pc_s30</t>
  </si>
  <si>
    <t>pc_s31</t>
  </si>
  <si>
    <t>Max Ev Delay</t>
  </si>
  <si>
    <t>Avg Ev Delay</t>
  </si>
  <si>
    <t>Avg PC Delay</t>
  </si>
  <si>
    <t>Max PC Delay</t>
  </si>
  <si>
    <t>Work Done</t>
  </si>
  <si>
    <t>Schematic Dynamic Testing</t>
  </si>
  <si>
    <t>Schematic Static Testing</t>
  </si>
  <si>
    <t>Schematic Delay Testing</t>
  </si>
  <si>
    <t>Layout Dynamic Testing</t>
  </si>
  <si>
    <t>Layout Delay Testing</t>
  </si>
  <si>
    <t>Avg Pwr (mW)</t>
  </si>
  <si>
    <t>et_s0</t>
  </si>
  <si>
    <t>et_s1</t>
  </si>
  <si>
    <t>et_s2</t>
  </si>
  <si>
    <t>et_s3</t>
  </si>
  <si>
    <t>et_s4</t>
  </si>
  <si>
    <t>et_s5</t>
  </si>
  <si>
    <t>et_s6</t>
  </si>
  <si>
    <t>et_s7</t>
  </si>
  <si>
    <t>et_s8</t>
  </si>
  <si>
    <t>et_s9</t>
  </si>
  <si>
    <t>et_s10</t>
  </si>
  <si>
    <t>et_s11</t>
  </si>
  <si>
    <t>et_s12</t>
  </si>
  <si>
    <t>et_s13</t>
  </si>
  <si>
    <t>et_s14</t>
  </si>
  <si>
    <t>et_s15</t>
  </si>
  <si>
    <t>pc_s0</t>
  </si>
  <si>
    <t>pc_s1</t>
  </si>
  <si>
    <t>pc_s2</t>
  </si>
  <si>
    <t>pc_s3</t>
  </si>
  <si>
    <t>pc_s4</t>
  </si>
  <si>
    <t>pc_s5</t>
  </si>
  <si>
    <t>pc_s6</t>
  </si>
  <si>
    <t>pc_s7</t>
  </si>
  <si>
    <t>pc_s8</t>
  </si>
  <si>
    <t>pc_s9</t>
  </si>
  <si>
    <t>pc_s10</t>
  </si>
  <si>
    <t>pc_s11</t>
  </si>
  <si>
    <t>pc_s12</t>
  </si>
  <si>
    <t>pc_s13</t>
  </si>
  <si>
    <t>pc_s14</t>
  </si>
  <si>
    <t>pc_s15</t>
  </si>
  <si>
    <t>S31-S23</t>
  </si>
  <si>
    <t>S22-S16</t>
  </si>
  <si>
    <t>Expected(Hex)</t>
  </si>
  <si>
    <t>Actual (Hex)</t>
  </si>
  <si>
    <t>Averages (ns)</t>
  </si>
  <si>
    <t>Multiplier Version 2</t>
  </si>
  <si>
    <t>Loading outputs with FO4 Buffer</t>
  </si>
  <si>
    <t>Increasing long wire widths</t>
  </si>
  <si>
    <t>Layout</t>
  </si>
  <si>
    <t>Adding buffers to long wires</t>
  </si>
  <si>
    <t>Schematic/Layout</t>
  </si>
  <si>
    <t>avgpwr</t>
  </si>
  <si>
    <t>failed</t>
  </si>
  <si>
    <t>AvgPwr</t>
  </si>
  <si>
    <t>Avg Ev Delay (ns)</t>
  </si>
  <si>
    <t>Averages</t>
  </si>
  <si>
    <t>Max Ev Delay (ns)</t>
  </si>
  <si>
    <t>Avg PC Delay (ns)</t>
  </si>
  <si>
    <t>Max PC Delay (ns)</t>
  </si>
  <si>
    <t>ev_current_max</t>
  </si>
  <si>
    <t>ev_current_min</t>
  </si>
  <si>
    <t>ev_avgcurrent</t>
  </si>
  <si>
    <t>pc_current_max</t>
  </si>
  <si>
    <t>pc_current_min</t>
  </si>
  <si>
    <t>pc_avgcurrent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</si>
</sst>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1" xfId="0" applyNumberFormat="1" applyBorder="1"/>
    <xf numFmtId="11" fontId="0" fillId="0" borderId="1" xfId="0" applyNumberFormat="1" applyBorder="1"/>
    <xf numFmtId="0" fontId="0" fillId="0" borderId="0" xfId="0" applyBorder="1"/>
    <xf numFmtId="0" fontId="0" fillId="0" borderId="0" xfId="0" applyNumberFormat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6" xfId="0" applyFill="1" applyBorder="1"/>
    <xf numFmtId="164" fontId="0" fillId="2" borderId="17" xfId="0" applyNumberFormat="1" applyFill="1" applyBorder="1"/>
    <xf numFmtId="164" fontId="0" fillId="2" borderId="18" xfId="0" applyNumberFormat="1" applyFill="1" applyBorder="1"/>
    <xf numFmtId="164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C108"/>
  <sheetViews>
    <sheetView zoomScale="70" zoomScaleNormal="70" workbookViewId="0">
      <selection activeCell="EA2" sqref="EA2:EA23"/>
    </sheetView>
  </sheetViews>
  <sheetFormatPr defaultRowHeight="15" x14ac:dyDescent="0.25"/>
  <cols>
    <col min="2" max="2" width="6.42578125" bestFit="1" customWidth="1"/>
    <col min="3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0" width="10.5703125" bestFit="1" customWidth="1"/>
    <col min="21" max="21" width="15.85546875" bestFit="1" customWidth="1"/>
    <col min="22" max="22" width="13.42578125" bestFit="1" customWidth="1"/>
    <col min="23" max="23" width="19.5703125" bestFit="1" customWidth="1"/>
    <col min="24" max="24" width="14" bestFit="1" customWidth="1"/>
    <col min="25" max="25" width="13.42578125" bestFit="1" customWidth="1"/>
    <col min="26" max="26" width="13.5703125" bestFit="1" customWidth="1"/>
    <col min="27" max="27" width="14" bestFit="1" customWidth="1"/>
    <col min="28" max="28" width="14.28515625" bestFit="1" customWidth="1"/>
    <col min="29" max="31" width="10.5703125" bestFit="1" customWidth="1"/>
    <col min="32" max="32" width="9.7109375" bestFit="1" customWidth="1"/>
    <col min="33" max="39" width="10.5703125" bestFit="1" customWidth="1"/>
    <col min="40" max="40" width="9.7109375" bestFit="1" customWidth="1"/>
    <col min="41" max="62" width="10.5703125" bestFit="1" customWidth="1"/>
    <col min="63" max="63" width="9.7109375" bestFit="1" customWidth="1"/>
    <col min="64" max="66" width="10.5703125" bestFit="1" customWidth="1"/>
    <col min="67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6.7109375" bestFit="1" customWidth="1"/>
  </cols>
  <sheetData>
    <row r="1" spans="2:133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222</v>
      </c>
      <c r="CF1" t="s">
        <v>223</v>
      </c>
      <c r="CG1" t="s">
        <v>224</v>
      </c>
      <c r="CH1" t="s">
        <v>225</v>
      </c>
      <c r="CI1" t="s">
        <v>226</v>
      </c>
      <c r="CJ1" t="s">
        <v>227</v>
      </c>
      <c r="CK1" t="s">
        <v>228</v>
      </c>
      <c r="CL1" t="s">
        <v>229</v>
      </c>
      <c r="CM1" t="s">
        <v>230</v>
      </c>
      <c r="CN1" t="s">
        <v>231</v>
      </c>
      <c r="CO1" t="s">
        <v>232</v>
      </c>
      <c r="CP1" t="s">
        <v>233</v>
      </c>
      <c r="CQ1" t="s">
        <v>234</v>
      </c>
      <c r="CR1" t="s">
        <v>235</v>
      </c>
      <c r="CS1" t="s">
        <v>236</v>
      </c>
      <c r="CT1" t="s">
        <v>237</v>
      </c>
      <c r="CU1" t="s">
        <v>281</v>
      </c>
      <c r="CV1" t="s">
        <v>282</v>
      </c>
      <c r="CW1" t="s">
        <v>283</v>
      </c>
      <c r="CX1" t="s">
        <v>284</v>
      </c>
      <c r="CY1" t="s">
        <v>285</v>
      </c>
      <c r="CZ1" t="s">
        <v>286</v>
      </c>
      <c r="DA1" t="s">
        <v>287</v>
      </c>
      <c r="DB1" t="s">
        <v>288</v>
      </c>
      <c r="DC1" t="s">
        <v>289</v>
      </c>
      <c r="DD1" t="s">
        <v>290</v>
      </c>
      <c r="DE1" t="s">
        <v>291</v>
      </c>
      <c r="DF1" t="s">
        <v>292</v>
      </c>
      <c r="DG1" t="s">
        <v>293</v>
      </c>
      <c r="DH1" t="s">
        <v>294</v>
      </c>
      <c r="DI1" t="s">
        <v>295</v>
      </c>
      <c r="DJ1" t="s">
        <v>296</v>
      </c>
      <c r="DK1" t="s">
        <v>238</v>
      </c>
      <c r="DL1" t="s">
        <v>239</v>
      </c>
      <c r="DM1" t="s">
        <v>240</v>
      </c>
      <c r="DN1" t="s">
        <v>241</v>
      </c>
      <c r="DO1" t="s">
        <v>242</v>
      </c>
      <c r="DP1" t="s">
        <v>243</v>
      </c>
      <c r="DQ1" t="s">
        <v>244</v>
      </c>
      <c r="DR1" t="s">
        <v>245</v>
      </c>
      <c r="DS1" t="s">
        <v>246</v>
      </c>
      <c r="DT1" t="s">
        <v>247</v>
      </c>
      <c r="DU1" t="s">
        <v>248</v>
      </c>
      <c r="DV1" t="s">
        <v>249</v>
      </c>
      <c r="DW1" t="s">
        <v>250</v>
      </c>
      <c r="DX1" t="s">
        <v>251</v>
      </c>
      <c r="DY1" t="s">
        <v>252</v>
      </c>
      <c r="DZ1" t="s">
        <v>253</v>
      </c>
      <c r="EA1" t="s">
        <v>308</v>
      </c>
      <c r="EB1" t="s">
        <v>205</v>
      </c>
      <c r="EC1" t="s">
        <v>206</v>
      </c>
    </row>
    <row r="2" spans="2:133" x14ac:dyDescent="0.25">
      <c r="B2" s="6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9.6030000000000009E-10</v>
      </c>
      <c r="BP2" s="1" t="s">
        <v>309</v>
      </c>
      <c r="BQ2" s="1" t="s">
        <v>309</v>
      </c>
      <c r="BR2" s="1" t="s">
        <v>309</v>
      </c>
      <c r="BS2" s="1" t="s">
        <v>309</v>
      </c>
      <c r="BT2" s="1" t="s">
        <v>309</v>
      </c>
      <c r="BU2" s="1" t="s">
        <v>309</v>
      </c>
      <c r="BV2" s="1" t="s">
        <v>309</v>
      </c>
      <c r="BW2" s="1">
        <v>1.092E-9</v>
      </c>
      <c r="BX2" s="1" t="s">
        <v>309</v>
      </c>
      <c r="BY2" s="1">
        <v>9.1460000000000003E-10</v>
      </c>
      <c r="BZ2" s="1">
        <v>9.5319999999999998E-10</v>
      </c>
      <c r="CA2" s="1" t="s">
        <v>309</v>
      </c>
      <c r="CB2" s="1" t="s">
        <v>309</v>
      </c>
      <c r="CC2" s="1">
        <v>1.099E-9</v>
      </c>
      <c r="CD2" s="1" t="s">
        <v>309</v>
      </c>
      <c r="CE2" s="1">
        <v>1.084E-9</v>
      </c>
      <c r="CF2" s="1">
        <v>1.1599999999999999E-9</v>
      </c>
      <c r="CG2" s="1">
        <v>1.196E-9</v>
      </c>
      <c r="CH2" s="1" t="s">
        <v>309</v>
      </c>
      <c r="CI2" s="1">
        <v>1.1990000000000001E-9</v>
      </c>
      <c r="CJ2" s="1">
        <v>1.2090000000000001E-9</v>
      </c>
      <c r="CK2" s="1" t="s">
        <v>309</v>
      </c>
      <c r="CL2" s="1" t="s">
        <v>309</v>
      </c>
      <c r="CM2" s="1" t="s">
        <v>309</v>
      </c>
      <c r="CN2" s="1">
        <v>1.25E-9</v>
      </c>
      <c r="CO2" s="1" t="s">
        <v>309</v>
      </c>
      <c r="CP2" s="1">
        <v>1.2199999999999999E-9</v>
      </c>
      <c r="CQ2" s="1">
        <v>1.2239999999999999E-9</v>
      </c>
      <c r="CR2" s="1">
        <v>1.221E-9</v>
      </c>
      <c r="CS2" s="1">
        <v>1.2219999999999999E-9</v>
      </c>
      <c r="CT2" s="1" t="s">
        <v>309</v>
      </c>
      <c r="CU2" s="1">
        <v>5.491E-10</v>
      </c>
      <c r="CV2" s="1" t="s">
        <v>309</v>
      </c>
      <c r="CW2" s="1" t="s">
        <v>309</v>
      </c>
      <c r="CX2" s="1" t="s">
        <v>309</v>
      </c>
      <c r="CY2" s="1" t="s">
        <v>309</v>
      </c>
      <c r="CZ2" t="s">
        <v>309</v>
      </c>
      <c r="DA2" t="s">
        <v>309</v>
      </c>
      <c r="DB2" t="s">
        <v>309</v>
      </c>
      <c r="DC2" s="1">
        <v>2.6559999999999999E-10</v>
      </c>
      <c r="DD2" t="s">
        <v>309</v>
      </c>
      <c r="DE2" s="1">
        <v>3.0630000000000002E-10</v>
      </c>
      <c r="DF2" s="1">
        <v>3.0430000000000002E-10</v>
      </c>
      <c r="DG2" t="s">
        <v>309</v>
      </c>
      <c r="DH2" t="s">
        <v>309</v>
      </c>
      <c r="DI2" s="1">
        <v>3.0610000000000001E-10</v>
      </c>
      <c r="DJ2" t="s">
        <v>309</v>
      </c>
      <c r="DK2" s="1">
        <v>3.0530000000000002E-10</v>
      </c>
      <c r="DL2" s="1">
        <v>3.076E-10</v>
      </c>
      <c r="DM2" s="1">
        <v>3.0889999999999999E-10</v>
      </c>
      <c r="DN2" t="s">
        <v>309</v>
      </c>
      <c r="DO2" s="1">
        <v>3.8929999999999999E-10</v>
      </c>
      <c r="DP2" s="1">
        <v>3.9449999999999998E-10</v>
      </c>
      <c r="DQ2" t="s">
        <v>309</v>
      </c>
      <c r="DR2" t="s">
        <v>309</v>
      </c>
      <c r="DS2" t="s">
        <v>309</v>
      </c>
      <c r="DT2" s="1">
        <v>4.0070000000000002E-10</v>
      </c>
      <c r="DU2" t="s">
        <v>309</v>
      </c>
      <c r="DV2" s="1">
        <v>3.349E-10</v>
      </c>
      <c r="DW2" s="1">
        <v>4.0159999999999999E-10</v>
      </c>
      <c r="DX2" s="1">
        <v>4.0189999999999998E-10</v>
      </c>
      <c r="DY2" s="1">
        <v>3.998E-10</v>
      </c>
      <c r="DZ2" t="s">
        <v>309</v>
      </c>
      <c r="EA2" s="1">
        <v>7.4739999999999997E-3</v>
      </c>
      <c r="EB2" s="1">
        <v>25</v>
      </c>
      <c r="EC2">
        <v>1</v>
      </c>
    </row>
    <row r="3" spans="2:133" x14ac:dyDescent="0.25">
      <c r="B3" s="6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 t="s">
        <v>309</v>
      </c>
      <c r="BP3" s="1" t="s">
        <v>309</v>
      </c>
      <c r="BQ3" s="1">
        <v>9.5719999999999996E-10</v>
      </c>
      <c r="BR3" s="1" t="s">
        <v>309</v>
      </c>
      <c r="BS3" s="1" t="s">
        <v>309</v>
      </c>
      <c r="BT3" s="1">
        <v>9.5690000000000008E-10</v>
      </c>
      <c r="BU3" s="1">
        <v>9.9470000000000009E-10</v>
      </c>
      <c r="BV3" s="1" t="s">
        <v>309</v>
      </c>
      <c r="BW3" s="1">
        <v>1.01E-9</v>
      </c>
      <c r="BX3" s="1" t="s">
        <v>309</v>
      </c>
      <c r="BY3" s="1">
        <v>1.026E-9</v>
      </c>
      <c r="BZ3" s="1">
        <v>1.026E-9</v>
      </c>
      <c r="CA3" s="1">
        <v>1.0310000000000001E-9</v>
      </c>
      <c r="CB3" s="1">
        <v>1.03E-9</v>
      </c>
      <c r="CC3" s="1" t="s">
        <v>309</v>
      </c>
      <c r="CD3" s="1">
        <v>1.032E-9</v>
      </c>
      <c r="CE3" s="1" t="s">
        <v>309</v>
      </c>
      <c r="CF3" s="1">
        <v>1.111E-9</v>
      </c>
      <c r="CG3" s="1" t="s">
        <v>309</v>
      </c>
      <c r="CH3" s="1" t="s">
        <v>309</v>
      </c>
      <c r="CI3" s="1">
        <v>1.1889999999999999E-9</v>
      </c>
      <c r="CJ3" s="1" t="s">
        <v>309</v>
      </c>
      <c r="CK3" s="1">
        <v>1.231E-9</v>
      </c>
      <c r="CL3" s="1">
        <v>1.192E-9</v>
      </c>
      <c r="CM3" s="1">
        <v>1.2050000000000001E-9</v>
      </c>
      <c r="CN3" s="1" t="s">
        <v>309</v>
      </c>
      <c r="CO3" s="1">
        <v>1.2110000000000001E-9</v>
      </c>
      <c r="CP3" s="1" t="s">
        <v>309</v>
      </c>
      <c r="CQ3" s="1">
        <v>1.2050000000000001E-9</v>
      </c>
      <c r="CR3" s="1" t="s">
        <v>309</v>
      </c>
      <c r="CS3" s="1" t="s">
        <v>309</v>
      </c>
      <c r="CT3" s="1" t="s">
        <v>309</v>
      </c>
      <c r="CU3" s="1" t="s">
        <v>309</v>
      </c>
      <c r="CV3" t="s">
        <v>309</v>
      </c>
      <c r="CW3" s="1">
        <v>8.2909999999999996E-10</v>
      </c>
      <c r="CX3" t="s">
        <v>309</v>
      </c>
      <c r="CY3" t="s">
        <v>309</v>
      </c>
      <c r="CZ3" s="1">
        <v>7.9120000000000002E-10</v>
      </c>
      <c r="DA3" s="1">
        <v>7.7130000000000001E-10</v>
      </c>
      <c r="DB3" t="s">
        <v>309</v>
      </c>
      <c r="DC3" s="1">
        <v>3.037E-10</v>
      </c>
      <c r="DD3" t="s">
        <v>309</v>
      </c>
      <c r="DE3" s="1">
        <v>3.0349999999999999E-10</v>
      </c>
      <c r="DF3" s="1">
        <v>2.8470000000000001E-10</v>
      </c>
      <c r="DG3" s="1">
        <v>2.8440000000000002E-10</v>
      </c>
      <c r="DH3" s="1">
        <v>3.0419999999999999E-10</v>
      </c>
      <c r="DI3" t="s">
        <v>309</v>
      </c>
      <c r="DJ3" s="1">
        <v>3.049E-10</v>
      </c>
      <c r="DK3" t="s">
        <v>309</v>
      </c>
      <c r="DL3" s="1">
        <v>3.0719999999999998E-10</v>
      </c>
      <c r="DM3" t="s">
        <v>309</v>
      </c>
      <c r="DN3" t="s">
        <v>309</v>
      </c>
      <c r="DO3" s="1">
        <v>2.84E-10</v>
      </c>
      <c r="DP3" t="s">
        <v>309</v>
      </c>
      <c r="DQ3" s="1">
        <v>3.8759999999999999E-10</v>
      </c>
      <c r="DR3" s="1">
        <v>3.9029999999999999E-10</v>
      </c>
      <c r="DS3" s="1">
        <v>3.998E-10</v>
      </c>
      <c r="DT3" t="s">
        <v>309</v>
      </c>
      <c r="DU3" s="1">
        <v>2.9010000000000001E-10</v>
      </c>
      <c r="DV3" t="s">
        <v>309</v>
      </c>
      <c r="DW3" s="1">
        <v>4.0000000000000001E-10</v>
      </c>
      <c r="DX3" t="s">
        <v>309</v>
      </c>
      <c r="DY3" t="s">
        <v>309</v>
      </c>
      <c r="DZ3" t="s">
        <v>309</v>
      </c>
      <c r="EA3" s="1">
        <v>7.4000000000000003E-3</v>
      </c>
      <c r="EB3" s="1">
        <v>25</v>
      </c>
      <c r="EC3">
        <v>1</v>
      </c>
    </row>
    <row r="4" spans="2:133" x14ac:dyDescent="0.25">
      <c r="B4" s="6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9.4680000000000008E-10</v>
      </c>
      <c r="BP4" s="1" t="s">
        <v>309</v>
      </c>
      <c r="BQ4" s="1" t="s">
        <v>309</v>
      </c>
      <c r="BR4" s="1" t="s">
        <v>309</v>
      </c>
      <c r="BS4" s="1">
        <v>9.3940000000000009E-10</v>
      </c>
      <c r="BT4" s="1">
        <v>9.4740000000000006E-10</v>
      </c>
      <c r="BU4" s="1" t="s">
        <v>309</v>
      </c>
      <c r="BV4" s="1" t="s">
        <v>309</v>
      </c>
      <c r="BW4" s="1">
        <v>9.7910000000000006E-10</v>
      </c>
      <c r="BX4" s="1" t="s">
        <v>309</v>
      </c>
      <c r="BY4" s="1">
        <v>1.01E-9</v>
      </c>
      <c r="BZ4" s="1" t="s">
        <v>309</v>
      </c>
      <c r="CA4" s="1" t="s">
        <v>309</v>
      </c>
      <c r="CB4" s="1" t="s">
        <v>309</v>
      </c>
      <c r="CC4" s="1" t="s">
        <v>309</v>
      </c>
      <c r="CD4" s="1">
        <v>1.049E-9</v>
      </c>
      <c r="CE4" s="1" t="s">
        <v>309</v>
      </c>
      <c r="CF4" s="1">
        <v>1.1080000000000001E-9</v>
      </c>
      <c r="CG4" s="1">
        <v>1.1869999999999999E-9</v>
      </c>
      <c r="CH4" s="1">
        <v>1.2050000000000001E-9</v>
      </c>
      <c r="CI4" s="1">
        <v>1.186E-9</v>
      </c>
      <c r="CJ4" s="1">
        <v>1.219E-9</v>
      </c>
      <c r="CK4" s="1">
        <v>1.1929999999999999E-9</v>
      </c>
      <c r="CL4" s="1" t="s">
        <v>309</v>
      </c>
      <c r="CM4" s="1">
        <v>1.19E-9</v>
      </c>
      <c r="CN4" s="1" t="s">
        <v>309</v>
      </c>
      <c r="CO4" s="1" t="s">
        <v>309</v>
      </c>
      <c r="CP4" s="1">
        <v>1.2360000000000001E-9</v>
      </c>
      <c r="CQ4" s="1" t="s">
        <v>309</v>
      </c>
      <c r="CR4" s="1" t="s">
        <v>309</v>
      </c>
      <c r="CS4" s="1" t="s">
        <v>309</v>
      </c>
      <c r="CT4" s="1" t="s">
        <v>309</v>
      </c>
      <c r="CU4" s="1">
        <v>5.3889999999999997E-10</v>
      </c>
      <c r="CV4" t="s">
        <v>309</v>
      </c>
      <c r="CW4" t="s">
        <v>309</v>
      </c>
      <c r="CX4" t="s">
        <v>309</v>
      </c>
      <c r="CY4" s="1">
        <v>7.9160000000000004E-10</v>
      </c>
      <c r="CZ4" s="1">
        <v>7.918E-10</v>
      </c>
      <c r="DA4" t="s">
        <v>309</v>
      </c>
      <c r="DB4" t="s">
        <v>309</v>
      </c>
      <c r="DC4" s="1">
        <v>4.7849999999999995E-10</v>
      </c>
      <c r="DD4" t="s">
        <v>309</v>
      </c>
      <c r="DE4" s="1">
        <v>3.054E-10</v>
      </c>
      <c r="DF4" t="s">
        <v>309</v>
      </c>
      <c r="DG4" t="s">
        <v>309</v>
      </c>
      <c r="DH4" t="s">
        <v>309</v>
      </c>
      <c r="DI4" t="s">
        <v>309</v>
      </c>
      <c r="DJ4" s="1">
        <v>3.027E-10</v>
      </c>
      <c r="DK4" t="s">
        <v>309</v>
      </c>
      <c r="DL4" s="1">
        <v>3.0379999999999997E-10</v>
      </c>
      <c r="DM4" s="1">
        <v>3.0349999999999999E-10</v>
      </c>
      <c r="DN4" s="1">
        <v>3.8369999999999998E-10</v>
      </c>
      <c r="DO4" s="1">
        <v>3.8369999999999998E-10</v>
      </c>
      <c r="DP4" s="1">
        <v>3.8979999999999999E-10</v>
      </c>
      <c r="DQ4" s="1">
        <v>3.8879999999999999E-10</v>
      </c>
      <c r="DR4" s="1" t="s">
        <v>309</v>
      </c>
      <c r="DS4" s="1">
        <v>2.8100000000000001E-10</v>
      </c>
      <c r="DT4" s="1" t="s">
        <v>309</v>
      </c>
      <c r="DU4" s="1" t="s">
        <v>309</v>
      </c>
      <c r="DV4" s="1">
        <v>3.9819999999999998E-10</v>
      </c>
      <c r="DW4" t="s">
        <v>309</v>
      </c>
      <c r="DX4" t="s">
        <v>309</v>
      </c>
      <c r="DY4" t="s">
        <v>309</v>
      </c>
      <c r="DZ4" t="s">
        <v>309</v>
      </c>
      <c r="EA4" s="1">
        <v>7.6020000000000003E-3</v>
      </c>
      <c r="EB4" s="1">
        <v>25</v>
      </c>
      <c r="EC4">
        <v>1</v>
      </c>
    </row>
    <row r="5" spans="2:133" x14ac:dyDescent="0.25">
      <c r="B5" s="6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 t="s">
        <v>309</v>
      </c>
      <c r="BP5" s="1">
        <v>9.7700000000000004E-10</v>
      </c>
      <c r="BQ5" s="1" t="s">
        <v>309</v>
      </c>
      <c r="BR5" s="1">
        <v>8.6610000000000004E-10</v>
      </c>
      <c r="BS5" s="1" t="s">
        <v>309</v>
      </c>
      <c r="BT5" s="1">
        <v>8.852E-10</v>
      </c>
      <c r="BU5" s="1" t="s">
        <v>309</v>
      </c>
      <c r="BV5" s="1" t="s">
        <v>309</v>
      </c>
      <c r="BW5" s="1" t="s">
        <v>309</v>
      </c>
      <c r="BX5" s="1">
        <v>9.8640000000000003E-10</v>
      </c>
      <c r="BY5" s="1" t="s">
        <v>309</v>
      </c>
      <c r="BZ5" s="1" t="s">
        <v>309</v>
      </c>
      <c r="CA5" s="1" t="s">
        <v>309</v>
      </c>
      <c r="CB5" s="1">
        <v>1.074E-9</v>
      </c>
      <c r="CC5" s="1" t="s">
        <v>309</v>
      </c>
      <c r="CD5" s="1" t="s">
        <v>309</v>
      </c>
      <c r="CE5" s="1">
        <v>1.068E-9</v>
      </c>
      <c r="CF5" s="1">
        <v>1.1220000000000001E-9</v>
      </c>
      <c r="CG5" s="1">
        <v>1.1990000000000001E-9</v>
      </c>
      <c r="CH5" s="1">
        <v>1.1990000000000001E-9</v>
      </c>
      <c r="CI5" s="1">
        <v>1.2130000000000001E-9</v>
      </c>
      <c r="CJ5" s="1" t="s">
        <v>309</v>
      </c>
      <c r="CK5" s="1">
        <v>1.2090000000000001E-9</v>
      </c>
      <c r="CL5" s="1">
        <v>1.2090000000000001E-9</v>
      </c>
      <c r="CM5" s="1">
        <v>1.2130000000000001E-9</v>
      </c>
      <c r="CN5" s="1" t="s">
        <v>309</v>
      </c>
      <c r="CO5" s="1">
        <v>1.21E-9</v>
      </c>
      <c r="CP5" s="1" t="s">
        <v>309</v>
      </c>
      <c r="CQ5" s="1" t="s">
        <v>309</v>
      </c>
      <c r="CR5" s="1" t="s">
        <v>309</v>
      </c>
      <c r="CS5" s="1" t="s">
        <v>309</v>
      </c>
      <c r="CT5" s="1">
        <v>1.246E-9</v>
      </c>
      <c r="CU5" s="1" t="s">
        <v>309</v>
      </c>
      <c r="CV5" s="1">
        <v>7.0420000000000001E-10</v>
      </c>
      <c r="CW5" t="s">
        <v>309</v>
      </c>
      <c r="CX5" s="1">
        <v>7.8040000000000001E-10</v>
      </c>
      <c r="CY5" t="s">
        <v>309</v>
      </c>
      <c r="CZ5" s="1">
        <v>7.8029999999999998E-10</v>
      </c>
      <c r="DA5" t="s">
        <v>309</v>
      </c>
      <c r="DB5" t="s">
        <v>309</v>
      </c>
      <c r="DC5" t="s">
        <v>309</v>
      </c>
      <c r="DD5" s="1">
        <v>2.877E-10</v>
      </c>
      <c r="DE5" t="s">
        <v>309</v>
      </c>
      <c r="DF5" t="s">
        <v>309</v>
      </c>
      <c r="DG5" t="s">
        <v>309</v>
      </c>
      <c r="DH5" s="1">
        <v>2.803E-10</v>
      </c>
      <c r="DI5" t="s">
        <v>309</v>
      </c>
      <c r="DJ5" t="s">
        <v>309</v>
      </c>
      <c r="DK5" s="1">
        <v>2.8579999999999999E-10</v>
      </c>
      <c r="DL5" s="1">
        <v>2.8470000000000001E-10</v>
      </c>
      <c r="DM5" s="1">
        <v>3.1690000000000001E-10</v>
      </c>
      <c r="DN5" s="1">
        <v>3.976E-10</v>
      </c>
      <c r="DO5" s="1">
        <v>3.9599999999999998E-10</v>
      </c>
      <c r="DP5" t="s">
        <v>309</v>
      </c>
      <c r="DQ5" s="1">
        <v>4.05E-10</v>
      </c>
      <c r="DR5" s="1">
        <v>4.0760000000000002E-10</v>
      </c>
      <c r="DS5" s="1">
        <v>4.077E-10</v>
      </c>
      <c r="DT5" t="s">
        <v>309</v>
      </c>
      <c r="DU5" s="1">
        <v>2.8200000000000001E-10</v>
      </c>
      <c r="DV5" t="s">
        <v>309</v>
      </c>
      <c r="DW5" t="s">
        <v>309</v>
      </c>
      <c r="DX5" t="s">
        <v>309</v>
      </c>
      <c r="DY5" t="s">
        <v>309</v>
      </c>
      <c r="DZ5" s="1">
        <v>4.0509999999999998E-10</v>
      </c>
      <c r="EA5" s="1">
        <v>7.5510000000000004E-3</v>
      </c>
      <c r="EB5" s="1">
        <v>25</v>
      </c>
      <c r="EC5">
        <v>1</v>
      </c>
    </row>
    <row r="6" spans="2:133" x14ac:dyDescent="0.25">
      <c r="B6" s="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 t="s">
        <v>309</v>
      </c>
      <c r="BP6" s="1" t="s">
        <v>309</v>
      </c>
      <c r="BQ6" s="1" t="s">
        <v>309</v>
      </c>
      <c r="BR6" s="1" t="s">
        <v>309</v>
      </c>
      <c r="BS6" s="1">
        <v>9.7879999999999997E-10</v>
      </c>
      <c r="BT6" s="1">
        <v>9.7380000000000009E-10</v>
      </c>
      <c r="BU6" s="1" t="s">
        <v>309</v>
      </c>
      <c r="BV6" s="1">
        <v>9.762E-10</v>
      </c>
      <c r="BW6" s="1" t="s">
        <v>309</v>
      </c>
      <c r="BX6" s="1">
        <v>1.0339999999999999E-9</v>
      </c>
      <c r="BY6" s="1">
        <v>1.0359999999999999E-9</v>
      </c>
      <c r="BZ6" s="1" t="s">
        <v>309</v>
      </c>
      <c r="CA6" s="1">
        <v>1.0379999999999999E-9</v>
      </c>
      <c r="CB6" s="1">
        <v>1.039E-9</v>
      </c>
      <c r="CC6" s="1">
        <v>1.0379999999999999E-9</v>
      </c>
      <c r="CD6" s="1" t="s">
        <v>309</v>
      </c>
      <c r="CE6" s="1" t="s">
        <v>309</v>
      </c>
      <c r="CF6" s="1">
        <v>1.095E-9</v>
      </c>
      <c r="CG6" s="1">
        <v>1.15E-9</v>
      </c>
      <c r="CH6" s="1" t="s">
        <v>309</v>
      </c>
      <c r="CI6" s="1" t="s">
        <v>309</v>
      </c>
      <c r="CJ6" s="1" t="s">
        <v>309</v>
      </c>
      <c r="CK6" s="1">
        <v>1.208E-9</v>
      </c>
      <c r="CL6" s="1">
        <v>1.186E-9</v>
      </c>
      <c r="CM6" s="1">
        <v>1.202E-9</v>
      </c>
      <c r="CN6" s="1" t="s">
        <v>309</v>
      </c>
      <c r="CO6" s="1">
        <v>1.2010000000000001E-9</v>
      </c>
      <c r="CP6" s="1" t="s">
        <v>309</v>
      </c>
      <c r="CQ6" s="1">
        <v>1.2090000000000001E-9</v>
      </c>
      <c r="CR6" s="1">
        <v>1.188E-9</v>
      </c>
      <c r="CS6" s="1" t="s">
        <v>309</v>
      </c>
      <c r="CT6" s="1" t="s">
        <v>309</v>
      </c>
      <c r="CU6" s="1" t="s">
        <v>309</v>
      </c>
      <c r="CV6" s="1" t="s">
        <v>309</v>
      </c>
      <c r="CW6" s="1" t="s">
        <v>309</v>
      </c>
      <c r="CX6" s="1" t="s">
        <v>309</v>
      </c>
      <c r="CY6" s="1">
        <v>8.0819999999999996E-10</v>
      </c>
      <c r="CZ6" s="1">
        <v>8.08E-10</v>
      </c>
      <c r="DA6" s="1" t="s">
        <v>309</v>
      </c>
      <c r="DB6" s="1">
        <v>7.8690000000000004E-10</v>
      </c>
      <c r="DC6" s="1" t="s">
        <v>309</v>
      </c>
      <c r="DD6" s="1">
        <v>7.8680000000000001E-10</v>
      </c>
      <c r="DE6" s="1">
        <v>3.091E-10</v>
      </c>
      <c r="DF6" s="1" t="s">
        <v>309</v>
      </c>
      <c r="DG6" s="1">
        <v>3.0750000000000002E-10</v>
      </c>
      <c r="DH6" s="1">
        <v>3.0850000000000002E-10</v>
      </c>
      <c r="DI6" s="1">
        <v>2.577E-10</v>
      </c>
      <c r="DJ6" s="1" t="s">
        <v>309</v>
      </c>
      <c r="DK6" t="s">
        <v>309</v>
      </c>
      <c r="DL6" s="1">
        <v>3.0780000000000001E-10</v>
      </c>
      <c r="DM6" s="1">
        <v>3.1000000000000002E-10</v>
      </c>
      <c r="DN6" t="s">
        <v>309</v>
      </c>
      <c r="DO6" t="s">
        <v>309</v>
      </c>
      <c r="DP6" t="s">
        <v>309</v>
      </c>
      <c r="DQ6" s="1">
        <v>2.8729999999999998E-10</v>
      </c>
      <c r="DR6" s="1">
        <v>2.8779999999999998E-10</v>
      </c>
      <c r="DS6" s="1">
        <v>3.9680000000000002E-10</v>
      </c>
      <c r="DT6" t="s">
        <v>309</v>
      </c>
      <c r="DU6" s="1">
        <v>3.9340000000000001E-10</v>
      </c>
      <c r="DV6" t="s">
        <v>309</v>
      </c>
      <c r="DW6" s="1">
        <v>3.9340000000000001E-10</v>
      </c>
      <c r="DX6" s="1">
        <v>3.9569999999999999E-10</v>
      </c>
      <c r="DY6" t="s">
        <v>309</v>
      </c>
      <c r="DZ6" t="s">
        <v>309</v>
      </c>
      <c r="EA6" s="1">
        <v>7.2839999999999997E-3</v>
      </c>
      <c r="EB6" s="1">
        <v>25</v>
      </c>
      <c r="EC6">
        <v>1</v>
      </c>
    </row>
    <row r="7" spans="2:133" x14ac:dyDescent="0.25">
      <c r="B7" s="6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s="1" t="s">
        <v>309</v>
      </c>
      <c r="BP7" s="1">
        <v>9.5010000000000006E-10</v>
      </c>
      <c r="BQ7" s="1" t="s">
        <v>309</v>
      </c>
      <c r="BR7" s="1" t="s">
        <v>309</v>
      </c>
      <c r="BS7" s="1" t="s">
        <v>309</v>
      </c>
      <c r="BT7" s="1" t="s">
        <v>309</v>
      </c>
      <c r="BU7" s="1">
        <v>1.0790000000000001E-9</v>
      </c>
      <c r="BV7" s="1" t="s">
        <v>309</v>
      </c>
      <c r="BW7" s="1" t="s">
        <v>309</v>
      </c>
      <c r="BX7" s="1" t="s">
        <v>309</v>
      </c>
      <c r="BY7" s="1" t="s">
        <v>309</v>
      </c>
      <c r="BZ7" s="1">
        <v>1.0769999999999999E-9</v>
      </c>
      <c r="CA7" s="1" t="s">
        <v>309</v>
      </c>
      <c r="CB7" s="1">
        <v>1.138E-9</v>
      </c>
      <c r="CC7" s="1">
        <v>1.142E-9</v>
      </c>
      <c r="CD7" s="1" t="s">
        <v>309</v>
      </c>
      <c r="CE7" s="1" t="s">
        <v>309</v>
      </c>
      <c r="CF7" s="1" t="s">
        <v>309</v>
      </c>
      <c r="CG7" s="1">
        <v>1.215E-9</v>
      </c>
      <c r="CH7" s="1" t="s">
        <v>309</v>
      </c>
      <c r="CI7" s="1">
        <v>1.1889999999999999E-9</v>
      </c>
      <c r="CJ7" s="1">
        <v>1.204E-9</v>
      </c>
      <c r="CK7" s="1">
        <v>1.2030000000000001E-9</v>
      </c>
      <c r="CL7" s="1">
        <v>1.2E-9</v>
      </c>
      <c r="CM7" s="1" t="s">
        <v>309</v>
      </c>
      <c r="CN7" s="1" t="s">
        <v>309</v>
      </c>
      <c r="CO7" s="1" t="s">
        <v>309</v>
      </c>
      <c r="CP7" s="1" t="s">
        <v>309</v>
      </c>
      <c r="CQ7" s="1">
        <v>1.2340000000000001E-9</v>
      </c>
      <c r="CR7" s="1" t="s">
        <v>309</v>
      </c>
      <c r="CS7" s="1" t="s">
        <v>309</v>
      </c>
      <c r="CT7" s="1" t="s">
        <v>309</v>
      </c>
      <c r="CU7" s="1" t="s">
        <v>309</v>
      </c>
      <c r="CV7" s="1">
        <v>6.9699999999999997E-10</v>
      </c>
      <c r="CW7" t="s">
        <v>309</v>
      </c>
      <c r="CX7" t="s">
        <v>309</v>
      </c>
      <c r="CY7" t="s">
        <v>309</v>
      </c>
      <c r="CZ7" t="s">
        <v>309</v>
      </c>
      <c r="DA7" s="1">
        <v>7.7340000000000004E-10</v>
      </c>
      <c r="DB7" t="s">
        <v>309</v>
      </c>
      <c r="DC7" t="s">
        <v>309</v>
      </c>
      <c r="DD7" t="s">
        <v>309</v>
      </c>
      <c r="DE7" t="s">
        <v>309</v>
      </c>
      <c r="DF7" s="1">
        <v>3.0800000000000002E-10</v>
      </c>
      <c r="DG7" t="s">
        <v>309</v>
      </c>
      <c r="DH7" s="1">
        <v>3.0830000000000001E-10</v>
      </c>
      <c r="DI7" s="1">
        <v>3.0689999999999999E-10</v>
      </c>
      <c r="DJ7" t="s">
        <v>309</v>
      </c>
      <c r="DK7" t="s">
        <v>309</v>
      </c>
      <c r="DL7" t="s">
        <v>309</v>
      </c>
      <c r="DM7" s="1">
        <v>3.059E-10</v>
      </c>
      <c r="DN7" t="s">
        <v>309</v>
      </c>
      <c r="DO7" s="1">
        <v>2.9060000000000001E-10</v>
      </c>
      <c r="DP7" s="1">
        <v>3.944E-10</v>
      </c>
      <c r="DQ7" s="1">
        <v>3.9460000000000001E-10</v>
      </c>
      <c r="DR7" s="1">
        <v>2.8289999999999997E-10</v>
      </c>
      <c r="DS7" t="s">
        <v>309</v>
      </c>
      <c r="DT7" t="s">
        <v>309</v>
      </c>
      <c r="DU7" t="s">
        <v>309</v>
      </c>
      <c r="DV7" t="s">
        <v>309</v>
      </c>
      <c r="DW7" s="1">
        <v>3.3619999999999999E-10</v>
      </c>
      <c r="DX7" t="s">
        <v>309</v>
      </c>
      <c r="DY7" t="s">
        <v>309</v>
      </c>
      <c r="DZ7" t="s">
        <v>309</v>
      </c>
      <c r="EA7" s="1">
        <v>7.273E-3</v>
      </c>
      <c r="EB7" s="1">
        <v>25</v>
      </c>
      <c r="EC7">
        <v>1</v>
      </c>
    </row>
    <row r="8" spans="2:133" x14ac:dyDescent="0.25">
      <c r="B8" s="6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1.1000000000000001</v>
      </c>
      <c r="Y8" s="1">
        <v>1.1000000000000001</v>
      </c>
      <c r="Z8" s="1">
        <v>1.1000000000000001</v>
      </c>
      <c r="AA8" s="1">
        <v>0</v>
      </c>
      <c r="AB8" s="1">
        <v>1.1000000000000001</v>
      </c>
      <c r="AC8" s="1">
        <v>1.1000000000000001</v>
      </c>
      <c r="AD8" s="1">
        <v>1.1000000000000001</v>
      </c>
      <c r="AE8" s="1">
        <v>0</v>
      </c>
      <c r="AF8" s="1">
        <v>1.1000000000000001</v>
      </c>
      <c r="AG8" s="1">
        <v>0</v>
      </c>
      <c r="AH8" s="1">
        <v>1.1000000000000001</v>
      </c>
      <c r="AI8" s="1">
        <v>1.1000000000000001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0</v>
      </c>
      <c r="BE8" s="1">
        <v>0</v>
      </c>
      <c r="BF8" s="1">
        <v>0</v>
      </c>
      <c r="BG8" s="1">
        <v>1.1000000000000001</v>
      </c>
      <c r="BH8" s="1">
        <v>0</v>
      </c>
      <c r="BI8" s="1">
        <v>0</v>
      </c>
      <c r="BJ8" s="1">
        <v>0</v>
      </c>
      <c r="BK8" s="1">
        <v>1.1000000000000001</v>
      </c>
      <c r="BL8" s="1">
        <v>0</v>
      </c>
      <c r="BM8" s="1">
        <v>1.1000000000000001</v>
      </c>
      <c r="BN8" s="1">
        <v>0</v>
      </c>
      <c r="BO8" s="1" t="s">
        <v>309</v>
      </c>
      <c r="BP8" s="1" t="s">
        <v>309</v>
      </c>
      <c r="BQ8" s="1" t="s">
        <v>309</v>
      </c>
      <c r="BR8" s="1" t="s">
        <v>309</v>
      </c>
      <c r="BS8" s="1" t="s">
        <v>309</v>
      </c>
      <c r="BT8" s="1">
        <v>9.8230000000000001E-10</v>
      </c>
      <c r="BU8" s="1">
        <v>1.0310000000000001E-9</v>
      </c>
      <c r="BV8" s="1" t="s">
        <v>309</v>
      </c>
      <c r="BW8" s="1" t="s">
        <v>309</v>
      </c>
      <c r="BX8" s="1" t="s">
        <v>309</v>
      </c>
      <c r="BY8" s="1" t="s">
        <v>309</v>
      </c>
      <c r="BZ8" s="1" t="s">
        <v>309</v>
      </c>
      <c r="CA8" s="1">
        <v>1.0669999999999999E-9</v>
      </c>
      <c r="CB8" s="1">
        <v>1.0439999999999999E-9</v>
      </c>
      <c r="CC8" s="1">
        <v>1.055E-9</v>
      </c>
      <c r="CD8" s="1" t="s">
        <v>309</v>
      </c>
      <c r="CE8" s="1">
        <v>1.035E-9</v>
      </c>
      <c r="CF8" s="1">
        <v>1.1019999999999999E-9</v>
      </c>
      <c r="CG8" s="1">
        <v>1.1820000000000001E-9</v>
      </c>
      <c r="CH8" s="1">
        <v>1.1889999999999999E-9</v>
      </c>
      <c r="CI8" s="1" t="s">
        <v>309</v>
      </c>
      <c r="CJ8" s="1">
        <v>1.188E-9</v>
      </c>
      <c r="CK8" s="1">
        <v>1.1869999999999999E-9</v>
      </c>
      <c r="CL8" s="1">
        <v>1.1889999999999999E-9</v>
      </c>
      <c r="CM8" s="1" t="s">
        <v>309</v>
      </c>
      <c r="CN8" s="1">
        <v>1.1889999999999999E-9</v>
      </c>
      <c r="CO8" s="1">
        <v>1.1929999999999999E-9</v>
      </c>
      <c r="CP8" s="1">
        <v>1.192E-9</v>
      </c>
      <c r="CQ8" s="1">
        <v>1.1969999999999999E-9</v>
      </c>
      <c r="CR8" s="1">
        <v>1.192E-9</v>
      </c>
      <c r="CS8" s="1" t="s">
        <v>309</v>
      </c>
      <c r="CT8" s="1" t="s">
        <v>309</v>
      </c>
      <c r="CU8" s="1" t="s">
        <v>309</v>
      </c>
      <c r="CV8" t="s">
        <v>309</v>
      </c>
      <c r="CW8" t="s">
        <v>309</v>
      </c>
      <c r="CX8" t="s">
        <v>309</v>
      </c>
      <c r="CY8" t="s">
        <v>309</v>
      </c>
      <c r="CZ8" s="1">
        <v>7.972E-10</v>
      </c>
      <c r="DA8" s="1">
        <v>7.7600000000000001E-10</v>
      </c>
      <c r="DB8" t="s">
        <v>309</v>
      </c>
      <c r="DC8" t="s">
        <v>309</v>
      </c>
      <c r="DD8" t="s">
        <v>309</v>
      </c>
      <c r="DE8" t="s">
        <v>309</v>
      </c>
      <c r="DF8" t="s">
        <v>309</v>
      </c>
      <c r="DG8" s="1">
        <v>2.7880000000000001E-10</v>
      </c>
      <c r="DH8" s="1">
        <v>2.8089999999999998E-10</v>
      </c>
      <c r="DI8" s="1">
        <v>3.0730000000000001E-10</v>
      </c>
      <c r="DJ8" t="s">
        <v>309</v>
      </c>
      <c r="DK8" s="1">
        <v>2.7850000000000002E-10</v>
      </c>
      <c r="DL8" s="1">
        <v>2.8139999999999998E-10</v>
      </c>
      <c r="DM8" s="1">
        <v>3.0499999999999998E-10</v>
      </c>
      <c r="DN8" s="1">
        <v>3.8239999999999999E-10</v>
      </c>
      <c r="DO8" t="s">
        <v>309</v>
      </c>
      <c r="DP8" s="1">
        <v>2.8100000000000001E-10</v>
      </c>
      <c r="DQ8" s="1">
        <v>3.9160000000000002E-10</v>
      </c>
      <c r="DR8" s="1">
        <v>3.9240000000000001E-10</v>
      </c>
      <c r="DS8" t="s">
        <v>309</v>
      </c>
      <c r="DT8" s="1">
        <v>2.7989999999999998E-10</v>
      </c>
      <c r="DU8" s="1">
        <v>3.354E-10</v>
      </c>
      <c r="DV8" s="1">
        <v>3.3260000000000002E-10</v>
      </c>
      <c r="DW8" s="1">
        <v>3.3349999999999999E-10</v>
      </c>
      <c r="DX8" s="1">
        <v>3.3299999999999999E-10</v>
      </c>
      <c r="DY8" t="s">
        <v>309</v>
      </c>
      <c r="DZ8" t="s">
        <v>309</v>
      </c>
      <c r="EA8" s="1">
        <v>7.4510000000000002E-3</v>
      </c>
      <c r="EB8" s="1">
        <v>25</v>
      </c>
      <c r="EC8">
        <v>1</v>
      </c>
    </row>
    <row r="9" spans="2:133" x14ac:dyDescent="0.25">
      <c r="B9" s="6">
        <v>8</v>
      </c>
      <c r="C9" s="1">
        <v>1.1000000000000001</v>
      </c>
      <c r="D9" s="1">
        <v>0</v>
      </c>
      <c r="E9" s="1">
        <v>1.1000000000000001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1.1000000000000001</v>
      </c>
      <c r="N9" s="1">
        <v>0</v>
      </c>
      <c r="O9" s="1">
        <v>0</v>
      </c>
      <c r="P9" s="1">
        <v>0</v>
      </c>
      <c r="Q9" s="1">
        <v>0</v>
      </c>
      <c r="R9" s="1">
        <v>1.1000000000000001</v>
      </c>
      <c r="S9" s="1">
        <v>0</v>
      </c>
      <c r="T9" s="1">
        <v>1.1000000000000001</v>
      </c>
      <c r="U9" s="1">
        <v>1.1000000000000001</v>
      </c>
      <c r="V9" s="1">
        <v>1.1000000000000001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1.1000000000000001</v>
      </c>
      <c r="AK9" s="1">
        <v>0</v>
      </c>
      <c r="AL9" s="1">
        <v>1.1000000000000001</v>
      </c>
      <c r="AM9" s="1">
        <v>0</v>
      </c>
      <c r="AN9" s="1">
        <v>0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0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0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 t="s">
        <v>309</v>
      </c>
      <c r="BP9" s="1">
        <v>9.7009999999999999E-10</v>
      </c>
      <c r="BQ9" s="1">
        <v>9.6490000000000005E-10</v>
      </c>
      <c r="BR9" s="1" t="s">
        <v>309</v>
      </c>
      <c r="BS9" s="1" t="s">
        <v>309</v>
      </c>
      <c r="BT9" s="1">
        <v>9.6059999999999997E-10</v>
      </c>
      <c r="BU9" s="1">
        <v>9.5610000000000004E-10</v>
      </c>
      <c r="BV9" s="1">
        <v>9.5569999999999992E-10</v>
      </c>
      <c r="BW9" s="1">
        <v>9.6760000000000005E-10</v>
      </c>
      <c r="BX9" s="1">
        <v>1.018E-9</v>
      </c>
      <c r="BY9" s="1" t="s">
        <v>309</v>
      </c>
      <c r="BZ9" s="1">
        <v>1.0190000000000001E-9</v>
      </c>
      <c r="CA9" s="1" t="s">
        <v>309</v>
      </c>
      <c r="CB9" s="1">
        <v>1.0210000000000001E-9</v>
      </c>
      <c r="CC9" s="1" t="s">
        <v>309</v>
      </c>
      <c r="CD9" s="1">
        <v>9.8549999999999996E-10</v>
      </c>
      <c r="CE9" s="1" t="s">
        <v>309</v>
      </c>
      <c r="CF9" s="1" t="s">
        <v>309</v>
      </c>
      <c r="CG9" s="1" t="s">
        <v>309</v>
      </c>
      <c r="CH9" s="1">
        <v>1.2300000000000001E-9</v>
      </c>
      <c r="CI9" s="1" t="s">
        <v>309</v>
      </c>
      <c r="CJ9" s="1">
        <v>1.202E-9</v>
      </c>
      <c r="CK9" s="1">
        <v>1.1990000000000001E-9</v>
      </c>
      <c r="CL9" s="1">
        <v>1.2159999999999999E-9</v>
      </c>
      <c r="CM9" s="1">
        <v>1.1990000000000001E-9</v>
      </c>
      <c r="CN9" s="1">
        <v>1.2050000000000001E-9</v>
      </c>
      <c r="CO9" s="1" t="s">
        <v>309</v>
      </c>
      <c r="CP9" s="1" t="s">
        <v>309</v>
      </c>
      <c r="CQ9" s="1" t="s">
        <v>309</v>
      </c>
      <c r="CR9" s="1" t="s">
        <v>309</v>
      </c>
      <c r="CS9" s="1" t="s">
        <v>309</v>
      </c>
      <c r="CT9" s="1" t="s">
        <v>309</v>
      </c>
      <c r="CU9" s="1" t="s">
        <v>309</v>
      </c>
      <c r="CV9" s="1">
        <v>6.9650000000000002E-10</v>
      </c>
      <c r="CW9" s="1">
        <v>7.7400000000000002E-10</v>
      </c>
      <c r="CX9" t="s">
        <v>309</v>
      </c>
      <c r="CY9" t="s">
        <v>309</v>
      </c>
      <c r="CZ9" s="1">
        <v>7.9360000000000003E-10</v>
      </c>
      <c r="DA9" s="1">
        <v>7.7379999999999995E-10</v>
      </c>
      <c r="DB9" s="1">
        <v>2.6829999999999999E-10</v>
      </c>
      <c r="DC9" s="1">
        <v>3.1290000000000003E-10</v>
      </c>
      <c r="DD9" s="1">
        <v>3.14E-10</v>
      </c>
      <c r="DE9" t="s">
        <v>309</v>
      </c>
      <c r="DF9" s="1">
        <v>2.8250000000000001E-10</v>
      </c>
      <c r="DG9" t="s">
        <v>309</v>
      </c>
      <c r="DH9" s="1">
        <v>2.8009999999999999E-10</v>
      </c>
      <c r="DI9" t="s">
        <v>309</v>
      </c>
      <c r="DJ9" s="1">
        <v>2.8890000000000001E-10</v>
      </c>
      <c r="DK9" t="s">
        <v>309</v>
      </c>
      <c r="DL9" t="s">
        <v>309</v>
      </c>
      <c r="DM9" t="s">
        <v>309</v>
      </c>
      <c r="DN9" s="1">
        <v>3.976E-10</v>
      </c>
      <c r="DO9" t="s">
        <v>309</v>
      </c>
      <c r="DP9" s="1">
        <v>2.5610000000000003E-10</v>
      </c>
      <c r="DQ9" s="1">
        <v>4.0239999999999998E-10</v>
      </c>
      <c r="DR9" s="1">
        <v>2.8420000000000001E-10</v>
      </c>
      <c r="DS9" s="1">
        <v>2.8289999999999997E-10</v>
      </c>
      <c r="DT9" s="1">
        <v>3.408E-10</v>
      </c>
      <c r="DU9" t="s">
        <v>309</v>
      </c>
      <c r="DV9" t="s">
        <v>309</v>
      </c>
      <c r="DW9" t="s">
        <v>309</v>
      </c>
      <c r="DX9" t="s">
        <v>309</v>
      </c>
      <c r="DY9" t="s">
        <v>309</v>
      </c>
      <c r="DZ9" t="s">
        <v>309</v>
      </c>
      <c r="EA9" s="1">
        <v>7.2500000000000004E-3</v>
      </c>
      <c r="EB9" s="1">
        <v>25</v>
      </c>
      <c r="EC9">
        <v>1</v>
      </c>
    </row>
    <row r="10" spans="2:133" x14ac:dyDescent="0.25">
      <c r="B10" s="6">
        <v>9</v>
      </c>
      <c r="C10" s="1">
        <v>0</v>
      </c>
      <c r="D10" s="1">
        <v>1.1000000000000001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1.1000000000000001</v>
      </c>
      <c r="W10" s="1">
        <v>0</v>
      </c>
      <c r="X10" s="1">
        <v>0</v>
      </c>
      <c r="Y10" s="1">
        <v>0</v>
      </c>
      <c r="Z10" s="1">
        <v>1.1000000000000001</v>
      </c>
      <c r="AA10" s="1">
        <v>1.1000000000000001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0</v>
      </c>
      <c r="BG10" s="1">
        <v>0</v>
      </c>
      <c r="BH10" s="1">
        <v>0</v>
      </c>
      <c r="BI10" s="1">
        <v>1.1000000000000001</v>
      </c>
      <c r="BJ10" s="1">
        <v>0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 t="s">
        <v>309</v>
      </c>
      <c r="BP10" s="1">
        <v>9.5080000000000007E-10</v>
      </c>
      <c r="BQ10" s="1">
        <v>9.6659999999999995E-10</v>
      </c>
      <c r="BR10" s="1">
        <v>9.4779999999999997E-10</v>
      </c>
      <c r="BS10" s="1" t="s">
        <v>309</v>
      </c>
      <c r="BT10" s="1">
        <v>9.5569999999999992E-10</v>
      </c>
      <c r="BU10" s="1">
        <v>9.4899999999999993E-10</v>
      </c>
      <c r="BV10" s="1">
        <v>9.5589999999999998E-10</v>
      </c>
      <c r="BW10" s="1">
        <v>1.0649999999999999E-9</v>
      </c>
      <c r="BX10" s="1" t="s">
        <v>309</v>
      </c>
      <c r="BY10" s="1">
        <v>1.066E-9</v>
      </c>
      <c r="BZ10" s="1">
        <v>1.0669999999999999E-9</v>
      </c>
      <c r="CA10" s="1" t="s">
        <v>309</v>
      </c>
      <c r="CB10" s="1">
        <v>1.1289999999999999E-9</v>
      </c>
      <c r="CC10" s="1">
        <v>1.13E-9</v>
      </c>
      <c r="CD10" s="1" t="s">
        <v>309</v>
      </c>
      <c r="CE10" s="1" t="s">
        <v>309</v>
      </c>
      <c r="CF10" s="1">
        <v>1.1949999999999999E-9</v>
      </c>
      <c r="CG10" s="1">
        <v>1.1760000000000001E-9</v>
      </c>
      <c r="CH10" s="1">
        <v>1.1929999999999999E-9</v>
      </c>
      <c r="CI10" s="1" t="s">
        <v>309</v>
      </c>
      <c r="CJ10" s="1" t="s">
        <v>309</v>
      </c>
      <c r="CK10" s="1">
        <v>1.186E-9</v>
      </c>
      <c r="CL10" s="1" t="s">
        <v>309</v>
      </c>
      <c r="CM10" s="1">
        <v>1.1889999999999999E-9</v>
      </c>
      <c r="CN10" s="1" t="s">
        <v>309</v>
      </c>
      <c r="CO10" s="1" t="s">
        <v>309</v>
      </c>
      <c r="CP10" s="1" t="s">
        <v>309</v>
      </c>
      <c r="CQ10" s="1" t="s">
        <v>309</v>
      </c>
      <c r="CR10" s="1" t="s">
        <v>309</v>
      </c>
      <c r="CS10" s="1" t="s">
        <v>309</v>
      </c>
      <c r="CT10" s="1" t="s">
        <v>309</v>
      </c>
      <c r="CU10" s="1" t="s">
        <v>309</v>
      </c>
      <c r="CV10" s="1">
        <v>6.954E-10</v>
      </c>
      <c r="CW10" s="1">
        <v>7.7270000000000003E-10</v>
      </c>
      <c r="CX10" s="1">
        <v>7.7249999999999997E-10</v>
      </c>
      <c r="CY10" t="s">
        <v>309</v>
      </c>
      <c r="CZ10" s="1">
        <v>7.7170000000000003E-10</v>
      </c>
      <c r="DA10" s="1">
        <v>7.7230000000000001E-10</v>
      </c>
      <c r="DB10" s="1">
        <v>7.7270000000000003E-10</v>
      </c>
      <c r="DC10" s="1">
        <v>4.7780000000000005E-10</v>
      </c>
      <c r="DD10" t="s">
        <v>309</v>
      </c>
      <c r="DE10" s="1">
        <v>3.0719999999999998E-10</v>
      </c>
      <c r="DF10" s="1">
        <v>3.0819999999999998E-10</v>
      </c>
      <c r="DG10" t="s">
        <v>309</v>
      </c>
      <c r="DH10" s="1">
        <v>3.113E-10</v>
      </c>
      <c r="DI10" s="1">
        <v>3.1059999999999999E-10</v>
      </c>
      <c r="DJ10" t="s">
        <v>309</v>
      </c>
      <c r="DK10" t="s">
        <v>309</v>
      </c>
      <c r="DL10" s="1">
        <v>2.8640000000000001E-10</v>
      </c>
      <c r="DM10" s="1">
        <v>3.1050000000000001E-10</v>
      </c>
      <c r="DN10" s="1">
        <v>3.9249999999999999E-10</v>
      </c>
      <c r="DO10" t="s">
        <v>309</v>
      </c>
      <c r="DP10" t="s">
        <v>309</v>
      </c>
      <c r="DQ10" s="1">
        <v>2.8640000000000001E-10</v>
      </c>
      <c r="DR10" t="s">
        <v>309</v>
      </c>
      <c r="DS10" s="1">
        <v>4.0760000000000002E-10</v>
      </c>
      <c r="DT10" t="s">
        <v>309</v>
      </c>
      <c r="DU10" t="s">
        <v>309</v>
      </c>
      <c r="DV10" t="s">
        <v>309</v>
      </c>
      <c r="DW10" t="s">
        <v>309</v>
      </c>
      <c r="DX10" t="s">
        <v>309</v>
      </c>
      <c r="DY10" t="s">
        <v>309</v>
      </c>
      <c r="DZ10" t="s">
        <v>309</v>
      </c>
      <c r="EA10" s="1">
        <v>7.208E-3</v>
      </c>
      <c r="EB10" s="1">
        <v>25</v>
      </c>
      <c r="EC10">
        <v>1</v>
      </c>
    </row>
    <row r="11" spans="2:133" x14ac:dyDescent="0.25">
      <c r="B11" s="6">
        <v>10</v>
      </c>
      <c r="C11" s="1">
        <v>0</v>
      </c>
      <c r="D11" s="1">
        <v>0</v>
      </c>
      <c r="E11" s="1">
        <v>1.1000000000000001</v>
      </c>
      <c r="F11" s="1">
        <v>1.1000000000000001</v>
      </c>
      <c r="G11" s="1">
        <v>0</v>
      </c>
      <c r="H11" s="1">
        <v>0</v>
      </c>
      <c r="I11" s="1">
        <v>1.1000000000000001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1.1000000000000001</v>
      </c>
      <c r="P11" s="1">
        <v>1.1000000000000001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0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0</v>
      </c>
      <c r="AW11" s="1">
        <v>1.1000000000000001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0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0</v>
      </c>
      <c r="BH11" s="1">
        <v>0</v>
      </c>
      <c r="BI11" s="1">
        <v>1.1000000000000001</v>
      </c>
      <c r="BJ11" s="1">
        <v>0</v>
      </c>
      <c r="BK11" s="1">
        <v>0</v>
      </c>
      <c r="BL11" s="1">
        <v>1.1000000000000001</v>
      </c>
      <c r="BM11" s="1">
        <v>0</v>
      </c>
      <c r="BN11" s="1">
        <v>1.1000000000000001</v>
      </c>
      <c r="BO11" s="1" t="s">
        <v>309</v>
      </c>
      <c r="BP11" s="1" t="s">
        <v>309</v>
      </c>
      <c r="BQ11" s="1">
        <v>9.5070000000000004E-10</v>
      </c>
      <c r="BR11" s="1" t="s">
        <v>309</v>
      </c>
      <c r="BS11" s="1" t="s">
        <v>309</v>
      </c>
      <c r="BT11" s="1" t="s">
        <v>309</v>
      </c>
      <c r="BU11" s="1" t="s">
        <v>309</v>
      </c>
      <c r="BV11" s="1" t="s">
        <v>309</v>
      </c>
      <c r="BW11" s="1" t="s">
        <v>309</v>
      </c>
      <c r="BX11" s="1" t="s">
        <v>309</v>
      </c>
      <c r="BY11" s="1">
        <v>1.0689999999999999E-9</v>
      </c>
      <c r="BZ11" s="1">
        <v>1.028E-9</v>
      </c>
      <c r="CA11" s="1">
        <v>1.041E-9</v>
      </c>
      <c r="CB11" s="1" t="s">
        <v>309</v>
      </c>
      <c r="CC11" s="1" t="s">
        <v>309</v>
      </c>
      <c r="CD11" s="1" t="s">
        <v>309</v>
      </c>
      <c r="CE11" s="1" t="s">
        <v>309</v>
      </c>
      <c r="CF11" s="1" t="s">
        <v>309</v>
      </c>
      <c r="CG11" s="1" t="s">
        <v>309</v>
      </c>
      <c r="CH11" s="1" t="s">
        <v>309</v>
      </c>
      <c r="CI11" s="1">
        <v>1.215E-9</v>
      </c>
      <c r="CJ11" s="1">
        <v>1.215E-9</v>
      </c>
      <c r="CK11" s="1" t="s">
        <v>309</v>
      </c>
      <c r="CL11" s="1" t="s">
        <v>309</v>
      </c>
      <c r="CM11" s="1">
        <v>1.2179999999999999E-9</v>
      </c>
      <c r="CN11" s="1" t="s">
        <v>309</v>
      </c>
      <c r="CO11" s="1" t="s">
        <v>309</v>
      </c>
      <c r="CP11" s="1" t="s">
        <v>309</v>
      </c>
      <c r="CQ11" s="1">
        <v>1.2219999999999999E-9</v>
      </c>
      <c r="CR11" s="1" t="s">
        <v>309</v>
      </c>
      <c r="CS11" s="1" t="s">
        <v>309</v>
      </c>
      <c r="CT11" s="1" t="s">
        <v>309</v>
      </c>
      <c r="CU11" s="1" t="s">
        <v>309</v>
      </c>
      <c r="CV11" t="s">
        <v>309</v>
      </c>
      <c r="CW11" s="1">
        <v>8.2930000000000002E-10</v>
      </c>
      <c r="CX11" t="s">
        <v>309</v>
      </c>
      <c r="CY11" t="s">
        <v>309</v>
      </c>
      <c r="CZ11" t="s">
        <v>309</v>
      </c>
      <c r="DA11" t="s">
        <v>309</v>
      </c>
      <c r="DB11" t="s">
        <v>309</v>
      </c>
      <c r="DC11" t="s">
        <v>309</v>
      </c>
      <c r="DD11" t="s">
        <v>309</v>
      </c>
      <c r="DE11" s="1">
        <v>2.7880000000000001E-10</v>
      </c>
      <c r="DF11" s="1">
        <v>3.0510000000000001E-10</v>
      </c>
      <c r="DG11" s="1">
        <v>3.0580000000000002E-10</v>
      </c>
      <c r="DH11" t="s">
        <v>309</v>
      </c>
      <c r="DI11" t="s">
        <v>309</v>
      </c>
      <c r="DJ11" t="s">
        <v>309</v>
      </c>
      <c r="DK11" t="s">
        <v>309</v>
      </c>
      <c r="DL11" t="s">
        <v>309</v>
      </c>
      <c r="DM11" t="s">
        <v>309</v>
      </c>
      <c r="DN11" t="s">
        <v>309</v>
      </c>
      <c r="DO11" s="1">
        <v>3.846E-10</v>
      </c>
      <c r="DP11" s="1">
        <v>3.9210000000000002E-10</v>
      </c>
      <c r="DQ11" t="s">
        <v>309</v>
      </c>
      <c r="DR11" t="s">
        <v>309</v>
      </c>
      <c r="DS11" s="1">
        <v>4.0109999999999999E-10</v>
      </c>
      <c r="DT11" t="s">
        <v>309</v>
      </c>
      <c r="DU11" t="s">
        <v>309</v>
      </c>
      <c r="DV11" t="s">
        <v>309</v>
      </c>
      <c r="DW11" s="1">
        <v>4.0170000000000002E-10</v>
      </c>
      <c r="DX11" t="s">
        <v>309</v>
      </c>
      <c r="DY11" t="s">
        <v>309</v>
      </c>
      <c r="DZ11" t="s">
        <v>309</v>
      </c>
      <c r="EA11" s="1">
        <v>7.3270000000000002E-3</v>
      </c>
      <c r="EB11" s="1">
        <v>25</v>
      </c>
      <c r="EC11">
        <v>1</v>
      </c>
    </row>
    <row r="12" spans="2:133" x14ac:dyDescent="0.25">
      <c r="B12" s="6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3" x14ac:dyDescent="0.25">
      <c r="B13" s="6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3" x14ac:dyDescent="0.25">
      <c r="B14" s="6">
        <v>1</v>
      </c>
      <c r="C14" s="1">
        <v>1.1000000000000001</v>
      </c>
      <c r="D14" s="1">
        <v>0</v>
      </c>
      <c r="E14" s="1">
        <v>0</v>
      </c>
      <c r="F14" s="1">
        <v>0</v>
      </c>
      <c r="G14" s="1">
        <v>1.1000000000000001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1.1000000000000001</v>
      </c>
      <c r="O14" s="1">
        <v>0</v>
      </c>
      <c r="P14" s="1">
        <v>0</v>
      </c>
      <c r="Q14" s="1">
        <v>0</v>
      </c>
      <c r="R14" s="1">
        <v>1.1000000000000001</v>
      </c>
      <c r="S14" s="1">
        <v>1.1000000000000001</v>
      </c>
      <c r="T14" s="1">
        <v>0</v>
      </c>
      <c r="U14" s="1">
        <v>0</v>
      </c>
      <c r="V14" s="1">
        <v>0</v>
      </c>
      <c r="W14" s="1">
        <v>1.1000000000000001</v>
      </c>
      <c r="X14" s="1">
        <v>1.1000000000000001</v>
      </c>
      <c r="Y14" s="1">
        <v>1.1000000000000001</v>
      </c>
      <c r="Z14" s="1">
        <v>1.1000000000000001</v>
      </c>
      <c r="AA14" s="1">
        <v>1.1000000000000001</v>
      </c>
      <c r="AB14" s="1">
        <v>0</v>
      </c>
      <c r="AC14" s="1">
        <v>1.1000000000000001</v>
      </c>
      <c r="AD14" s="1">
        <v>0</v>
      </c>
      <c r="AE14" s="1">
        <v>0</v>
      </c>
      <c r="AF14" s="1">
        <v>1.1000000000000001</v>
      </c>
      <c r="AG14" s="1">
        <v>1.1000000000000001</v>
      </c>
      <c r="AH14" s="1">
        <v>1.1000000000000001</v>
      </c>
      <c r="AI14" s="1">
        <v>0</v>
      </c>
      <c r="AJ14" s="1">
        <v>1.1000000000000001</v>
      </c>
      <c r="AK14" s="1">
        <v>1.1000000000000001</v>
      </c>
      <c r="AL14" s="1">
        <v>1.1000000000000001</v>
      </c>
      <c r="AM14" s="1">
        <v>0</v>
      </c>
      <c r="AN14" s="1">
        <v>1.1000000000000001</v>
      </c>
      <c r="AO14" s="1">
        <v>1.1000000000000001</v>
      </c>
      <c r="AP14" s="1">
        <v>1.1000000000000001</v>
      </c>
      <c r="AQ14" s="1">
        <v>1.1000000000000001</v>
      </c>
      <c r="AR14" s="1">
        <v>1.1000000000000001</v>
      </c>
      <c r="AS14" s="1">
        <v>1.1000000000000001</v>
      </c>
      <c r="AT14" s="1">
        <v>0</v>
      </c>
      <c r="AU14" s="1">
        <v>1.1000000000000001</v>
      </c>
      <c r="AV14" s="1">
        <v>1.1000000000000001</v>
      </c>
      <c r="AW14" s="1">
        <v>1.1000000000000001</v>
      </c>
      <c r="AX14" s="1">
        <v>0</v>
      </c>
      <c r="AY14" s="1">
        <v>0</v>
      </c>
      <c r="AZ14" s="1">
        <v>1.1000000000000001</v>
      </c>
      <c r="BA14" s="1">
        <v>1.1000000000000001</v>
      </c>
      <c r="BB14" s="1">
        <v>1.1000000000000001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1.1000000000000001</v>
      </c>
      <c r="BI14" s="1">
        <v>0</v>
      </c>
      <c r="BJ14" s="1">
        <v>1.1000000000000001</v>
      </c>
      <c r="BK14" s="1">
        <v>1.1000000000000001</v>
      </c>
      <c r="BL14" s="1">
        <v>0</v>
      </c>
      <c r="BM14" s="1">
        <v>0</v>
      </c>
      <c r="BN14" s="1">
        <v>0</v>
      </c>
      <c r="BO14" s="1">
        <v>4.1019999999999999E-10</v>
      </c>
      <c r="BP14" t="s">
        <v>309</v>
      </c>
      <c r="BQ14" s="1" t="s">
        <v>309</v>
      </c>
      <c r="BR14" t="s">
        <v>309</v>
      </c>
      <c r="BS14" t="s">
        <v>309</v>
      </c>
      <c r="BT14" t="s">
        <v>309</v>
      </c>
      <c r="BU14" s="1" t="s">
        <v>309</v>
      </c>
      <c r="BV14" s="1" t="s">
        <v>309</v>
      </c>
      <c r="BW14" s="1">
        <v>5.1220000000000005E-10</v>
      </c>
      <c r="BX14" s="1" t="s">
        <v>309</v>
      </c>
      <c r="BY14" s="1">
        <v>5.6929999999999999E-10</v>
      </c>
      <c r="BZ14" s="1">
        <v>5.7799999999999997E-10</v>
      </c>
      <c r="CA14" t="s">
        <v>309</v>
      </c>
      <c r="CB14" t="s">
        <v>309</v>
      </c>
      <c r="CC14" s="1">
        <v>5.6009999999999996E-10</v>
      </c>
      <c r="CD14" s="1" t="s">
        <v>309</v>
      </c>
      <c r="CE14" s="1">
        <v>5.9859999999999998E-10</v>
      </c>
      <c r="CF14" s="1">
        <v>5.8770000000000005E-10</v>
      </c>
      <c r="CG14" s="1">
        <v>6.0399999999999998E-10</v>
      </c>
      <c r="CH14" t="s">
        <v>309</v>
      </c>
      <c r="CI14" s="1">
        <v>6.1379999999999999E-10</v>
      </c>
      <c r="CJ14" s="1">
        <v>6.0099999999999999E-10</v>
      </c>
      <c r="CK14" s="1" t="s">
        <v>309</v>
      </c>
      <c r="CL14" s="1" t="s">
        <v>309</v>
      </c>
      <c r="CM14" s="1" t="s">
        <v>309</v>
      </c>
      <c r="CN14" s="1">
        <v>6.3839999999999999E-10</v>
      </c>
      <c r="CO14" t="s">
        <v>309</v>
      </c>
      <c r="CP14" s="1">
        <v>6.0150000000000004E-10</v>
      </c>
      <c r="CQ14" s="1">
        <v>6.1039999999999998E-10</v>
      </c>
      <c r="CR14" s="1">
        <v>6.0350000000000004E-10</v>
      </c>
      <c r="CS14" s="1">
        <v>6.0860000000000005E-10</v>
      </c>
      <c r="CT14" s="1" t="s">
        <v>309</v>
      </c>
      <c r="CU14" s="1">
        <v>1.313E-10</v>
      </c>
      <c r="CV14" t="s">
        <v>309</v>
      </c>
      <c r="CW14" t="s">
        <v>309</v>
      </c>
      <c r="CX14" t="s">
        <v>309</v>
      </c>
      <c r="CY14" t="s">
        <v>309</v>
      </c>
      <c r="CZ14" t="s">
        <v>309</v>
      </c>
      <c r="DA14" t="s">
        <v>309</v>
      </c>
      <c r="DB14" t="s">
        <v>309</v>
      </c>
      <c r="DC14" s="1">
        <v>2.7819999999999998E-10</v>
      </c>
      <c r="DD14" t="s">
        <v>309</v>
      </c>
      <c r="DE14" s="1">
        <v>3.0689999999999999E-10</v>
      </c>
      <c r="DF14" s="1">
        <v>3.0580000000000002E-10</v>
      </c>
      <c r="DG14" t="s">
        <v>309</v>
      </c>
      <c r="DH14" t="s">
        <v>309</v>
      </c>
      <c r="DI14" s="1">
        <v>3.0719999999999998E-10</v>
      </c>
      <c r="DJ14" t="s">
        <v>309</v>
      </c>
      <c r="DK14" s="1">
        <v>3.0510000000000001E-10</v>
      </c>
      <c r="DL14" s="1">
        <v>3.0719999999999998E-10</v>
      </c>
      <c r="DM14" s="1">
        <v>3.0739999999999999E-10</v>
      </c>
      <c r="DN14" t="s">
        <v>309</v>
      </c>
      <c r="DO14" s="1">
        <v>3.8790000000000003E-10</v>
      </c>
      <c r="DP14" s="1">
        <v>3.9419999999999999E-10</v>
      </c>
      <c r="DQ14" t="s">
        <v>309</v>
      </c>
      <c r="DR14" t="s">
        <v>309</v>
      </c>
      <c r="DS14" t="s">
        <v>309</v>
      </c>
      <c r="DT14" s="1">
        <v>4.0020000000000002E-10</v>
      </c>
      <c r="DU14" t="s">
        <v>309</v>
      </c>
      <c r="DV14" s="1">
        <v>3.605E-10</v>
      </c>
      <c r="DW14" s="1">
        <v>4.0150000000000001E-10</v>
      </c>
      <c r="DX14" s="1">
        <v>4.0150000000000001E-10</v>
      </c>
      <c r="DY14" s="1">
        <v>3.996E-10</v>
      </c>
      <c r="DZ14" t="s">
        <v>309</v>
      </c>
      <c r="EA14" s="1">
        <v>1.6609999999999999E-3</v>
      </c>
      <c r="EB14" s="1">
        <v>25</v>
      </c>
      <c r="EC14">
        <v>1</v>
      </c>
    </row>
    <row r="15" spans="2:133" x14ac:dyDescent="0.25">
      <c r="B15" s="6">
        <v>2</v>
      </c>
      <c r="C15" s="1">
        <v>0</v>
      </c>
      <c r="D15" s="1">
        <v>0</v>
      </c>
      <c r="E15" s="1">
        <v>1.1000000000000001</v>
      </c>
      <c r="F15" s="1">
        <v>1.1000000000000001</v>
      </c>
      <c r="G15" s="1">
        <v>1.1000000000000001</v>
      </c>
      <c r="H15" s="1">
        <v>0</v>
      </c>
      <c r="I15" s="1">
        <v>1.1000000000000001</v>
      </c>
      <c r="J15" s="1">
        <v>1.1000000000000001</v>
      </c>
      <c r="K15" s="1">
        <v>1.1000000000000001</v>
      </c>
      <c r="L15" s="1">
        <v>0</v>
      </c>
      <c r="M15" s="1">
        <v>1.1000000000000001</v>
      </c>
      <c r="N15" s="1">
        <v>0</v>
      </c>
      <c r="O15" s="1">
        <v>0</v>
      </c>
      <c r="P15" s="1">
        <v>1.1000000000000001</v>
      </c>
      <c r="Q15" s="1">
        <v>0</v>
      </c>
      <c r="R15" s="1">
        <v>1.1000000000000001</v>
      </c>
      <c r="S15" s="1">
        <v>1.1000000000000001</v>
      </c>
      <c r="T15" s="1">
        <v>1.1000000000000001</v>
      </c>
      <c r="U15" s="1">
        <v>1.1000000000000001</v>
      </c>
      <c r="V15" s="1">
        <v>1.1000000000000001</v>
      </c>
      <c r="W15" s="1">
        <v>0</v>
      </c>
      <c r="X15" s="1">
        <v>1.1000000000000001</v>
      </c>
      <c r="Y15" s="1">
        <v>0</v>
      </c>
      <c r="Z15" s="1">
        <v>1.1000000000000001</v>
      </c>
      <c r="AA15" s="1">
        <v>1.1000000000000001</v>
      </c>
      <c r="AB15" s="1">
        <v>0</v>
      </c>
      <c r="AC15" s="1">
        <v>0</v>
      </c>
      <c r="AD15" s="1">
        <v>0</v>
      </c>
      <c r="AE15" s="1">
        <v>0</v>
      </c>
      <c r="AF15" s="1">
        <v>1.1000000000000001</v>
      </c>
      <c r="AG15" s="1">
        <v>0</v>
      </c>
      <c r="AH15" s="1">
        <v>0</v>
      </c>
      <c r="AI15" s="1">
        <v>1.1000000000000001</v>
      </c>
      <c r="AJ15" s="1">
        <v>1.1000000000000001</v>
      </c>
      <c r="AK15" s="1">
        <v>0</v>
      </c>
      <c r="AL15" s="1">
        <v>0</v>
      </c>
      <c r="AM15" s="1">
        <v>0</v>
      </c>
      <c r="AN15" s="1">
        <v>1.1000000000000001</v>
      </c>
      <c r="AO15" s="1">
        <v>0</v>
      </c>
      <c r="AP15" s="1">
        <v>0</v>
      </c>
      <c r="AQ15" s="1">
        <v>0</v>
      </c>
      <c r="AR15" s="1">
        <v>1.1000000000000001</v>
      </c>
      <c r="AS15" s="1">
        <v>0</v>
      </c>
      <c r="AT15" s="1">
        <v>1.1000000000000001</v>
      </c>
      <c r="AU15" s="1">
        <v>1.1000000000000001</v>
      </c>
      <c r="AV15" s="1">
        <v>0</v>
      </c>
      <c r="AW15" s="1">
        <v>1.1000000000000001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1.1000000000000001</v>
      </c>
      <c r="BD15" s="1">
        <v>0</v>
      </c>
      <c r="BE15" s="1">
        <v>1.1000000000000001</v>
      </c>
      <c r="BF15" s="1">
        <v>0</v>
      </c>
      <c r="BG15" s="1">
        <v>0</v>
      </c>
      <c r="BH15" s="1">
        <v>1.1000000000000001</v>
      </c>
      <c r="BI15" s="1">
        <v>1.1000000000000001</v>
      </c>
      <c r="BJ15" s="1">
        <v>1.1000000000000001</v>
      </c>
      <c r="BK15" s="1">
        <v>1.1000000000000001</v>
      </c>
      <c r="BL15" s="1">
        <v>0</v>
      </c>
      <c r="BM15" s="1">
        <v>1.1000000000000001</v>
      </c>
      <c r="BN15" s="1">
        <v>1.1000000000000001</v>
      </c>
      <c r="BO15" s="1" t="s">
        <v>309</v>
      </c>
      <c r="BP15" s="1" t="s">
        <v>309</v>
      </c>
      <c r="BQ15" s="1">
        <v>4.249E-10</v>
      </c>
      <c r="BR15" t="s">
        <v>309</v>
      </c>
      <c r="BS15" t="s">
        <v>309</v>
      </c>
      <c r="BT15" s="1">
        <v>4.9279999999999999E-10</v>
      </c>
      <c r="BU15" s="1">
        <v>4.9939999999999995E-10</v>
      </c>
      <c r="BV15" s="1" t="s">
        <v>309</v>
      </c>
      <c r="BW15" s="1">
        <v>5.4690000000000004E-10</v>
      </c>
      <c r="BX15" t="s">
        <v>309</v>
      </c>
      <c r="BY15" s="1">
        <v>5.6340000000000004E-10</v>
      </c>
      <c r="BZ15" s="1">
        <v>5.6449999999999996E-10</v>
      </c>
      <c r="CA15" s="1">
        <v>5.6700000000000001E-10</v>
      </c>
      <c r="CB15" s="1">
        <v>5.6929999999999999E-10</v>
      </c>
      <c r="CC15" t="s">
        <v>309</v>
      </c>
      <c r="CD15" s="1">
        <v>5.6859999999999998E-10</v>
      </c>
      <c r="CE15" s="1" t="s">
        <v>309</v>
      </c>
      <c r="CF15" s="1">
        <v>5.8199999999999995E-10</v>
      </c>
      <c r="CG15" s="1" t="s">
        <v>309</v>
      </c>
      <c r="CH15" t="s">
        <v>309</v>
      </c>
      <c r="CI15" s="1">
        <v>5.8860000000000001E-10</v>
      </c>
      <c r="CJ15" s="1" t="s">
        <v>309</v>
      </c>
      <c r="CK15" s="1">
        <v>6.28E-10</v>
      </c>
      <c r="CL15" s="1">
        <v>5.9489999999999998E-10</v>
      </c>
      <c r="CM15" s="1">
        <v>6.054E-10</v>
      </c>
      <c r="CN15" t="s">
        <v>309</v>
      </c>
      <c r="CO15" s="1">
        <v>6.0929999999999995E-10</v>
      </c>
      <c r="CP15" t="s">
        <v>309</v>
      </c>
      <c r="CQ15" s="1">
        <v>6.0459999999999996E-10</v>
      </c>
      <c r="CR15" s="1" t="s">
        <v>309</v>
      </c>
      <c r="CS15" t="s">
        <v>309</v>
      </c>
      <c r="CT15" t="s">
        <v>309</v>
      </c>
      <c r="CU15" s="1" t="s">
        <v>309</v>
      </c>
      <c r="CV15" t="s">
        <v>309</v>
      </c>
      <c r="CW15" s="1">
        <v>3.0610000000000001E-10</v>
      </c>
      <c r="CX15" t="s">
        <v>309</v>
      </c>
      <c r="CY15" t="s">
        <v>309</v>
      </c>
      <c r="CZ15" s="1">
        <v>3.0800000000000002E-10</v>
      </c>
      <c r="DA15" s="1">
        <v>3.0739999999999999E-10</v>
      </c>
      <c r="DB15" t="s">
        <v>309</v>
      </c>
      <c r="DC15" s="1">
        <v>3.0569999999999999E-10</v>
      </c>
      <c r="DD15" t="s">
        <v>309</v>
      </c>
      <c r="DE15" s="1">
        <v>3.0519999999999999E-10</v>
      </c>
      <c r="DF15" s="1">
        <v>2.8559999999999998E-10</v>
      </c>
      <c r="DG15" s="1">
        <v>2.8520000000000001E-10</v>
      </c>
      <c r="DH15" s="1">
        <v>3.0610000000000001E-10</v>
      </c>
      <c r="DI15" t="s">
        <v>309</v>
      </c>
      <c r="DJ15" s="1">
        <v>3.0360000000000002E-10</v>
      </c>
      <c r="DK15" t="s">
        <v>309</v>
      </c>
      <c r="DL15" s="1">
        <v>3.0569999999999999E-10</v>
      </c>
      <c r="DM15" t="s">
        <v>309</v>
      </c>
      <c r="DN15" t="s">
        <v>309</v>
      </c>
      <c r="DO15" s="1">
        <v>3.231E-10</v>
      </c>
      <c r="DP15" t="s">
        <v>309</v>
      </c>
      <c r="DQ15" s="1">
        <v>3.8820000000000001E-10</v>
      </c>
      <c r="DR15" s="1">
        <v>3.9199999999999999E-10</v>
      </c>
      <c r="DS15" s="1">
        <v>3.9989999999999998E-10</v>
      </c>
      <c r="DT15" t="s">
        <v>309</v>
      </c>
      <c r="DU15" s="1">
        <v>3.3E-10</v>
      </c>
      <c r="DV15" t="s">
        <v>309</v>
      </c>
      <c r="DW15" s="1">
        <v>3.9930000000000001E-10</v>
      </c>
      <c r="DX15" t="s">
        <v>309</v>
      </c>
      <c r="DY15" t="s">
        <v>309</v>
      </c>
      <c r="DZ15" t="s">
        <v>309</v>
      </c>
      <c r="EA15" s="1">
        <v>1.805E-3</v>
      </c>
      <c r="EB15" s="1">
        <v>25</v>
      </c>
      <c r="EC15">
        <v>1</v>
      </c>
    </row>
    <row r="16" spans="2:133" x14ac:dyDescent="0.25">
      <c r="B16" s="6">
        <v>3</v>
      </c>
      <c r="C16" s="1">
        <v>1.1000000000000001</v>
      </c>
      <c r="D16" s="1">
        <v>1.1000000000000001</v>
      </c>
      <c r="E16" s="1">
        <v>0</v>
      </c>
      <c r="F16" s="1">
        <v>0</v>
      </c>
      <c r="G16" s="1">
        <v>1.1000000000000001</v>
      </c>
      <c r="H16" s="1">
        <v>0</v>
      </c>
      <c r="I16" s="1">
        <v>0</v>
      </c>
      <c r="J16" s="1">
        <v>1.1000000000000001</v>
      </c>
      <c r="K16" s="1">
        <v>0</v>
      </c>
      <c r="L16" s="1">
        <v>1.1000000000000001</v>
      </c>
      <c r="M16" s="1">
        <v>1.1000000000000001</v>
      </c>
      <c r="N16" s="1">
        <v>0</v>
      </c>
      <c r="O16" s="1">
        <v>1.1000000000000001</v>
      </c>
      <c r="P16" s="1">
        <v>0</v>
      </c>
      <c r="Q16" s="1">
        <v>0</v>
      </c>
      <c r="R16" s="1">
        <v>0</v>
      </c>
      <c r="S16" s="1">
        <v>1.1000000000000001</v>
      </c>
      <c r="T16" s="1">
        <v>1.1000000000000001</v>
      </c>
      <c r="U16" s="1">
        <v>0</v>
      </c>
      <c r="V16" s="1">
        <v>1.1000000000000001</v>
      </c>
      <c r="W16" s="1">
        <v>0</v>
      </c>
      <c r="X16" s="1">
        <v>1.1000000000000001</v>
      </c>
      <c r="Y16" s="1">
        <v>0</v>
      </c>
      <c r="Z16" s="1">
        <v>1.1000000000000001</v>
      </c>
      <c r="AA16" s="1">
        <v>1.1000000000000001</v>
      </c>
      <c r="AB16" s="1">
        <v>1.1000000000000001</v>
      </c>
      <c r="AC16" s="1">
        <v>0</v>
      </c>
      <c r="AD16" s="1">
        <v>1.1000000000000001</v>
      </c>
      <c r="AE16" s="1">
        <v>0</v>
      </c>
      <c r="AF16" s="1">
        <v>1.1000000000000001</v>
      </c>
      <c r="AG16" s="1">
        <v>1.1000000000000001</v>
      </c>
      <c r="AH16" s="1">
        <v>0</v>
      </c>
      <c r="AI16" s="1">
        <v>0</v>
      </c>
      <c r="AJ16" s="1">
        <v>0</v>
      </c>
      <c r="AK16" s="1">
        <v>1.1000000000000001</v>
      </c>
      <c r="AL16" s="1">
        <v>1.1000000000000001</v>
      </c>
      <c r="AM16" s="1">
        <v>0</v>
      </c>
      <c r="AN16" s="1">
        <v>1.1000000000000001</v>
      </c>
      <c r="AO16" s="1">
        <v>1.1000000000000001</v>
      </c>
      <c r="AP16" s="1">
        <v>0</v>
      </c>
      <c r="AQ16" s="1">
        <v>1.1000000000000001</v>
      </c>
      <c r="AR16" s="1">
        <v>0</v>
      </c>
      <c r="AS16" s="1">
        <v>0</v>
      </c>
      <c r="AT16" s="1">
        <v>1.1000000000000001</v>
      </c>
      <c r="AU16" s="1">
        <v>0</v>
      </c>
      <c r="AV16" s="1">
        <v>1.1000000000000001</v>
      </c>
      <c r="AW16" s="1">
        <v>1.1000000000000001</v>
      </c>
      <c r="AX16" s="1">
        <v>1.1000000000000001</v>
      </c>
      <c r="AY16" s="1">
        <v>0</v>
      </c>
      <c r="AZ16" s="1">
        <v>0</v>
      </c>
      <c r="BA16" s="1">
        <v>1.1000000000000001</v>
      </c>
      <c r="BB16" s="1">
        <v>0</v>
      </c>
      <c r="BC16" s="1">
        <v>1.1000000000000001</v>
      </c>
      <c r="BD16" s="1">
        <v>0</v>
      </c>
      <c r="BE16" s="1">
        <v>1.1000000000000001</v>
      </c>
      <c r="BF16" s="1">
        <v>0</v>
      </c>
      <c r="BG16" s="1">
        <v>0</v>
      </c>
      <c r="BH16" s="1">
        <v>0</v>
      </c>
      <c r="BI16" s="1">
        <v>1.1000000000000001</v>
      </c>
      <c r="BJ16" s="1">
        <v>0</v>
      </c>
      <c r="BK16" s="1">
        <v>1.1000000000000001</v>
      </c>
      <c r="BL16" s="1">
        <v>0</v>
      </c>
      <c r="BM16" s="1">
        <v>0</v>
      </c>
      <c r="BN16" s="1">
        <v>1.1000000000000001</v>
      </c>
      <c r="BO16" s="1">
        <v>4.0999999999999998E-10</v>
      </c>
      <c r="BP16" s="1" t="s">
        <v>309</v>
      </c>
      <c r="BQ16" s="1" t="s">
        <v>309</v>
      </c>
      <c r="BR16" s="1" t="s">
        <v>309</v>
      </c>
      <c r="BS16" s="1">
        <v>4.827E-10</v>
      </c>
      <c r="BT16" s="1">
        <v>4.8899999999999997E-10</v>
      </c>
      <c r="BU16" t="s">
        <v>309</v>
      </c>
      <c r="BV16" s="1" t="s">
        <v>309</v>
      </c>
      <c r="BW16" s="1">
        <v>5.2220000000000002E-10</v>
      </c>
      <c r="BX16" t="s">
        <v>309</v>
      </c>
      <c r="BY16" s="1">
        <v>5.5139999999999998E-10</v>
      </c>
      <c r="BZ16" s="1" t="s">
        <v>309</v>
      </c>
      <c r="CA16" t="s">
        <v>309</v>
      </c>
      <c r="CB16" t="s">
        <v>309</v>
      </c>
      <c r="CC16" t="s">
        <v>309</v>
      </c>
      <c r="CD16" s="1">
        <v>6.0729999999999996E-10</v>
      </c>
      <c r="CE16" t="s">
        <v>309</v>
      </c>
      <c r="CF16" s="1">
        <v>6.2030000000000002E-10</v>
      </c>
      <c r="CG16" s="1">
        <v>5.9719999999999996E-10</v>
      </c>
      <c r="CH16" s="1">
        <v>6.1069999999999997E-10</v>
      </c>
      <c r="CI16" s="1">
        <v>5.9610000000000004E-10</v>
      </c>
      <c r="CJ16" s="1">
        <v>6.2449999999999996E-10</v>
      </c>
      <c r="CK16" s="1">
        <v>6.1109999999999999E-10</v>
      </c>
      <c r="CL16" s="1" t="s">
        <v>309</v>
      </c>
      <c r="CM16" s="1">
        <v>5.9929999999999999E-10</v>
      </c>
      <c r="CN16" t="s">
        <v>309</v>
      </c>
      <c r="CO16" t="s">
        <v>309</v>
      </c>
      <c r="CP16" s="1">
        <v>6.418E-10</v>
      </c>
      <c r="CQ16" t="s">
        <v>309</v>
      </c>
      <c r="CR16" t="s">
        <v>309</v>
      </c>
      <c r="CS16" t="s">
        <v>309</v>
      </c>
      <c r="CT16" t="s">
        <v>309</v>
      </c>
      <c r="CU16" s="1">
        <v>1.3109999999999999E-10</v>
      </c>
      <c r="CV16" t="s">
        <v>309</v>
      </c>
      <c r="CW16" t="s">
        <v>309</v>
      </c>
      <c r="CX16" t="s">
        <v>309</v>
      </c>
      <c r="CY16" s="1">
        <v>3.0669999999999999E-10</v>
      </c>
      <c r="CZ16" s="1">
        <v>3.059E-10</v>
      </c>
      <c r="DA16" t="s">
        <v>309</v>
      </c>
      <c r="DB16" t="s">
        <v>309</v>
      </c>
      <c r="DC16" s="1">
        <v>3.049E-10</v>
      </c>
      <c r="DD16" t="s">
        <v>309</v>
      </c>
      <c r="DE16" s="1">
        <v>3.0599999999999998E-10</v>
      </c>
      <c r="DF16" t="s">
        <v>309</v>
      </c>
      <c r="DG16" t="s">
        <v>309</v>
      </c>
      <c r="DH16" t="s">
        <v>309</v>
      </c>
      <c r="DI16" t="s">
        <v>309</v>
      </c>
      <c r="DJ16" s="1">
        <v>3.0129999999999998E-10</v>
      </c>
      <c r="DK16" t="s">
        <v>309</v>
      </c>
      <c r="DL16" s="1">
        <v>3.0329999999999998E-10</v>
      </c>
      <c r="DM16" s="1">
        <v>3.0249999999999999E-10</v>
      </c>
      <c r="DN16" s="1">
        <v>3.8300000000000002E-10</v>
      </c>
      <c r="DO16" s="1">
        <v>3.8319999999999998E-10</v>
      </c>
      <c r="DP16" s="1">
        <v>3.8959999999999998E-10</v>
      </c>
      <c r="DQ16" s="1">
        <v>3.885E-10</v>
      </c>
      <c r="DR16" t="s">
        <v>309</v>
      </c>
      <c r="DS16" s="1">
        <v>3.1949999999999998E-10</v>
      </c>
      <c r="DT16" t="s">
        <v>309</v>
      </c>
      <c r="DU16" t="s">
        <v>309</v>
      </c>
      <c r="DV16" s="1">
        <v>3.981E-10</v>
      </c>
      <c r="DW16" t="s">
        <v>309</v>
      </c>
      <c r="DX16" t="s">
        <v>309</v>
      </c>
      <c r="DY16" t="s">
        <v>309</v>
      </c>
      <c r="DZ16" t="s">
        <v>309</v>
      </c>
      <c r="EA16" s="1">
        <v>2.0769999999999999E-3</v>
      </c>
      <c r="EB16" s="1">
        <v>25</v>
      </c>
      <c r="EC16">
        <v>1</v>
      </c>
    </row>
    <row r="17" spans="2:133" x14ac:dyDescent="0.25">
      <c r="B17" s="6">
        <v>4</v>
      </c>
      <c r="C17" s="1">
        <v>1.1000000000000001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1.1000000000000001</v>
      </c>
      <c r="K17" s="1">
        <v>0</v>
      </c>
      <c r="L17" s="1">
        <v>0</v>
      </c>
      <c r="M17" s="1">
        <v>0</v>
      </c>
      <c r="N17" s="1">
        <v>0</v>
      </c>
      <c r="O17" s="1">
        <v>1.1000000000000001</v>
      </c>
      <c r="P17" s="1">
        <v>0</v>
      </c>
      <c r="Q17" s="1">
        <v>0</v>
      </c>
      <c r="R17" s="1">
        <v>1.1000000000000001</v>
      </c>
      <c r="S17" s="1">
        <v>0</v>
      </c>
      <c r="T17" s="1">
        <v>1.1000000000000001</v>
      </c>
      <c r="U17" s="1">
        <v>0</v>
      </c>
      <c r="V17" s="1">
        <v>1.1000000000000001</v>
      </c>
      <c r="W17" s="1">
        <v>0</v>
      </c>
      <c r="X17" s="1">
        <v>1.1000000000000001</v>
      </c>
      <c r="Y17" s="1">
        <v>0</v>
      </c>
      <c r="Z17" s="1">
        <v>0</v>
      </c>
      <c r="AA17" s="1">
        <v>1.1000000000000001</v>
      </c>
      <c r="AB17" s="1">
        <v>0</v>
      </c>
      <c r="AC17" s="1">
        <v>1.1000000000000001</v>
      </c>
      <c r="AD17" s="1">
        <v>1.1000000000000001</v>
      </c>
      <c r="AE17" s="1">
        <v>0</v>
      </c>
      <c r="AF17" s="1">
        <v>1.1000000000000001</v>
      </c>
      <c r="AG17" s="1">
        <v>1.1000000000000001</v>
      </c>
      <c r="AH17" s="1">
        <v>1.1000000000000001</v>
      </c>
      <c r="AI17" s="1">
        <v>0</v>
      </c>
      <c r="AJ17" s="1">
        <v>1.1000000000000001</v>
      </c>
      <c r="AK17" s="1">
        <v>1.1000000000000001</v>
      </c>
      <c r="AL17" s="1">
        <v>1.1000000000000001</v>
      </c>
      <c r="AM17" s="1">
        <v>1.1000000000000001</v>
      </c>
      <c r="AN17" s="1">
        <v>1.1000000000000001</v>
      </c>
      <c r="AO17" s="1">
        <v>1.1000000000000001</v>
      </c>
      <c r="AP17" s="1">
        <v>0</v>
      </c>
      <c r="AQ17" s="1">
        <v>1.1000000000000001</v>
      </c>
      <c r="AR17" s="1">
        <v>1.1000000000000001</v>
      </c>
      <c r="AS17" s="1">
        <v>1.1000000000000001</v>
      </c>
      <c r="AT17" s="1">
        <v>1.1000000000000001</v>
      </c>
      <c r="AU17" s="1">
        <v>0</v>
      </c>
      <c r="AV17" s="1">
        <v>1.1000000000000001</v>
      </c>
      <c r="AW17" s="1">
        <v>1.1000000000000001</v>
      </c>
      <c r="AX17" s="1">
        <v>0</v>
      </c>
      <c r="AY17" s="1">
        <v>1.1000000000000001</v>
      </c>
      <c r="AZ17" s="1">
        <v>0</v>
      </c>
      <c r="BA17" s="1">
        <v>1.1000000000000001</v>
      </c>
      <c r="BB17" s="1">
        <v>0</v>
      </c>
      <c r="BC17" s="1">
        <v>1.1000000000000001</v>
      </c>
      <c r="BD17" s="1">
        <v>0</v>
      </c>
      <c r="BE17" s="1">
        <v>1.1000000000000001</v>
      </c>
      <c r="BF17" s="1">
        <v>1.1000000000000001</v>
      </c>
      <c r="BG17" s="1">
        <v>0</v>
      </c>
      <c r="BH17" s="1">
        <v>1.1000000000000001</v>
      </c>
      <c r="BI17" s="1">
        <v>0</v>
      </c>
      <c r="BJ17" s="1">
        <v>0</v>
      </c>
      <c r="BK17" s="1">
        <v>1.1000000000000001</v>
      </c>
      <c r="BL17" s="1">
        <v>0</v>
      </c>
      <c r="BM17" s="1">
        <v>0</v>
      </c>
      <c r="BN17" s="1">
        <v>0</v>
      </c>
      <c r="BO17" s="1" t="s">
        <v>309</v>
      </c>
      <c r="BP17" s="1">
        <v>4.3649999999999999E-10</v>
      </c>
      <c r="BQ17" t="s">
        <v>309</v>
      </c>
      <c r="BR17" s="1">
        <v>4.8699999999999997E-10</v>
      </c>
      <c r="BS17" t="s">
        <v>309</v>
      </c>
      <c r="BT17" s="1">
        <v>4.9099999999999996E-10</v>
      </c>
      <c r="BU17" s="1" t="s">
        <v>309</v>
      </c>
      <c r="BV17" s="1" t="s">
        <v>309</v>
      </c>
      <c r="BW17" t="s">
        <v>309</v>
      </c>
      <c r="BX17" s="1">
        <v>5.4799999999999997E-10</v>
      </c>
      <c r="BY17" t="s">
        <v>309</v>
      </c>
      <c r="BZ17" t="s">
        <v>309</v>
      </c>
      <c r="CA17" t="s">
        <v>309</v>
      </c>
      <c r="CB17" s="1">
        <v>6.0569999999999999E-10</v>
      </c>
      <c r="CC17" s="1" t="s">
        <v>309</v>
      </c>
      <c r="CD17" t="s">
        <v>309</v>
      </c>
      <c r="CE17" s="1">
        <v>5.8879999999999997E-10</v>
      </c>
      <c r="CF17" s="1">
        <v>5.8709999999999997E-10</v>
      </c>
      <c r="CG17" s="1">
        <v>5.9289999999999999E-10</v>
      </c>
      <c r="CH17" s="1">
        <v>5.9240000000000004E-10</v>
      </c>
      <c r="CI17" s="1">
        <v>6.081E-10</v>
      </c>
      <c r="CJ17" s="1" t="s">
        <v>309</v>
      </c>
      <c r="CK17" s="1">
        <v>6.007E-10</v>
      </c>
      <c r="CL17" s="1">
        <v>6.007E-10</v>
      </c>
      <c r="CM17" s="1">
        <v>6.2100000000000003E-10</v>
      </c>
      <c r="CN17" s="1" t="s">
        <v>309</v>
      </c>
      <c r="CO17" s="1">
        <v>6.0089999999999996E-10</v>
      </c>
      <c r="CP17" t="s">
        <v>309</v>
      </c>
      <c r="CQ17" t="s">
        <v>309</v>
      </c>
      <c r="CR17" t="s">
        <v>309</v>
      </c>
      <c r="CS17" s="1" t="s">
        <v>309</v>
      </c>
      <c r="CT17" s="1">
        <v>6.3250000000000004E-10</v>
      </c>
      <c r="CU17" s="1" t="s">
        <v>309</v>
      </c>
      <c r="CV17" s="1">
        <v>1.9909999999999999E-10</v>
      </c>
      <c r="CW17" t="s">
        <v>309</v>
      </c>
      <c r="CX17" s="1">
        <v>3.209E-10</v>
      </c>
      <c r="CY17" t="s">
        <v>309</v>
      </c>
      <c r="CZ17" s="1">
        <v>2.8359999999999998E-10</v>
      </c>
      <c r="DA17" t="s">
        <v>309</v>
      </c>
      <c r="DB17" t="s">
        <v>309</v>
      </c>
      <c r="DC17" t="s">
        <v>309</v>
      </c>
      <c r="DD17" s="1">
        <v>2.914E-10</v>
      </c>
      <c r="DE17" t="s">
        <v>309</v>
      </c>
      <c r="DF17" t="s">
        <v>309</v>
      </c>
      <c r="DG17" t="s">
        <v>309</v>
      </c>
      <c r="DH17" s="1">
        <v>2.8200000000000001E-10</v>
      </c>
      <c r="DI17" t="s">
        <v>309</v>
      </c>
      <c r="DJ17" t="s">
        <v>309</v>
      </c>
      <c r="DK17" s="1">
        <v>2.882E-10</v>
      </c>
      <c r="DL17" s="1">
        <v>2.85E-10</v>
      </c>
      <c r="DM17" s="1">
        <v>3.1840000000000001E-10</v>
      </c>
      <c r="DN17" s="1">
        <v>3.8430000000000001E-10</v>
      </c>
      <c r="DO17" s="1">
        <v>3.8280000000000001E-10</v>
      </c>
      <c r="DP17" t="s">
        <v>309</v>
      </c>
      <c r="DQ17" s="1">
        <v>3.9020000000000001E-10</v>
      </c>
      <c r="DR17" s="1">
        <v>3.9900000000000002E-10</v>
      </c>
      <c r="DS17" s="1">
        <v>3.991E-10</v>
      </c>
      <c r="DT17" t="s">
        <v>309</v>
      </c>
      <c r="DU17" s="1">
        <v>3.2119999999999999E-10</v>
      </c>
      <c r="DV17" t="s">
        <v>309</v>
      </c>
      <c r="DW17" t="s">
        <v>309</v>
      </c>
      <c r="DX17" t="s">
        <v>309</v>
      </c>
      <c r="DY17" t="s">
        <v>309</v>
      </c>
      <c r="DZ17" s="1">
        <v>3.9669999999999998E-10</v>
      </c>
      <c r="EA17" s="1">
        <v>1.7960000000000001E-3</v>
      </c>
      <c r="EB17" s="1">
        <v>25</v>
      </c>
      <c r="EC17">
        <v>1</v>
      </c>
    </row>
    <row r="18" spans="2:133" x14ac:dyDescent="0.25">
      <c r="B18" s="6">
        <v>5</v>
      </c>
      <c r="C18" s="1">
        <v>0</v>
      </c>
      <c r="D18" s="1">
        <v>1.1000000000000001</v>
      </c>
      <c r="E18" s="1">
        <v>0</v>
      </c>
      <c r="F18" s="1">
        <v>1.1000000000000001</v>
      </c>
      <c r="G18" s="1">
        <v>0</v>
      </c>
      <c r="H18" s="1">
        <v>0</v>
      </c>
      <c r="I18" s="1">
        <v>1.1000000000000001</v>
      </c>
      <c r="J18" s="1">
        <v>1.1000000000000001</v>
      </c>
      <c r="K18" s="1">
        <v>1.1000000000000001</v>
      </c>
      <c r="L18" s="1">
        <v>0</v>
      </c>
      <c r="M18" s="1">
        <v>1.1000000000000001</v>
      </c>
      <c r="N18" s="1">
        <v>0</v>
      </c>
      <c r="O18" s="1">
        <v>1.1000000000000001</v>
      </c>
      <c r="P18" s="1">
        <v>0</v>
      </c>
      <c r="Q18" s="1">
        <v>1.1000000000000001</v>
      </c>
      <c r="R18" s="1">
        <v>0</v>
      </c>
      <c r="S18" s="1">
        <v>0</v>
      </c>
      <c r="T18" s="1">
        <v>0</v>
      </c>
      <c r="U18" s="1">
        <v>0</v>
      </c>
      <c r="V18" s="1">
        <v>1.1000000000000001</v>
      </c>
      <c r="W18" s="1">
        <v>1.1000000000000001</v>
      </c>
      <c r="X18" s="1">
        <v>1.1000000000000001</v>
      </c>
      <c r="Y18" s="1">
        <v>1.1000000000000001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1.1000000000000001</v>
      </c>
      <c r="AG18" s="1">
        <v>0</v>
      </c>
      <c r="AH18" s="1">
        <v>1.1000000000000001</v>
      </c>
      <c r="AI18" s="1">
        <v>1.1000000000000001</v>
      </c>
      <c r="AJ18" s="1">
        <v>0</v>
      </c>
      <c r="AK18" s="1">
        <v>1.1000000000000001</v>
      </c>
      <c r="AL18" s="1">
        <v>0</v>
      </c>
      <c r="AM18" s="1">
        <v>1.1000000000000001</v>
      </c>
      <c r="AN18" s="1">
        <v>1.1000000000000001</v>
      </c>
      <c r="AO18" s="1">
        <v>0</v>
      </c>
      <c r="AP18" s="1">
        <v>0</v>
      </c>
      <c r="AQ18" s="1">
        <v>0</v>
      </c>
      <c r="AR18" s="1">
        <v>1.1000000000000001</v>
      </c>
      <c r="AS18" s="1">
        <v>0</v>
      </c>
      <c r="AT18" s="1">
        <v>1.1000000000000001</v>
      </c>
      <c r="AU18" s="1">
        <v>0</v>
      </c>
      <c r="AV18" s="1">
        <v>1.1000000000000001</v>
      </c>
      <c r="AW18" s="1">
        <v>0</v>
      </c>
      <c r="AX18" s="1">
        <v>1.1000000000000001</v>
      </c>
      <c r="AY18" s="1">
        <v>1.1000000000000001</v>
      </c>
      <c r="AZ18" s="1">
        <v>1.1000000000000001</v>
      </c>
      <c r="BA18" s="1">
        <v>1.1000000000000001</v>
      </c>
      <c r="BB18" s="1">
        <v>0</v>
      </c>
      <c r="BC18" s="1">
        <v>0</v>
      </c>
      <c r="BD18" s="1">
        <v>0</v>
      </c>
      <c r="BE18" s="1">
        <v>0</v>
      </c>
      <c r="BF18" s="1">
        <v>1.1000000000000001</v>
      </c>
      <c r="BG18" s="1">
        <v>1.1000000000000001</v>
      </c>
      <c r="BH18" s="1">
        <v>1.1000000000000001</v>
      </c>
      <c r="BI18" s="1">
        <v>1.1000000000000001</v>
      </c>
      <c r="BJ18" s="1">
        <v>1.1000000000000001</v>
      </c>
      <c r="BK18" s="1">
        <v>1.1000000000000001</v>
      </c>
      <c r="BL18" s="1">
        <v>0</v>
      </c>
      <c r="BM18" s="1">
        <v>1.1000000000000001</v>
      </c>
      <c r="BN18" s="1">
        <v>0</v>
      </c>
      <c r="BO18" s="1" t="s">
        <v>309</v>
      </c>
      <c r="BP18" t="s">
        <v>309</v>
      </c>
      <c r="BQ18" s="1" t="s">
        <v>309</v>
      </c>
      <c r="BR18" t="s">
        <v>309</v>
      </c>
      <c r="BS18" s="1">
        <v>4.9590000000000001E-10</v>
      </c>
      <c r="BT18" s="1">
        <v>5.0330000000000001E-10</v>
      </c>
      <c r="BU18" t="s">
        <v>309</v>
      </c>
      <c r="BV18" s="1">
        <v>4.9690000000000001E-10</v>
      </c>
      <c r="BW18" t="s">
        <v>309</v>
      </c>
      <c r="BX18" s="1">
        <v>5.5630000000000003E-10</v>
      </c>
      <c r="BY18" s="1">
        <v>5.5709999999999997E-10</v>
      </c>
      <c r="BZ18" s="1" t="s">
        <v>309</v>
      </c>
      <c r="CA18" s="1">
        <v>5.6189999999999999E-10</v>
      </c>
      <c r="CB18" s="1">
        <v>5.6430000000000001E-10</v>
      </c>
      <c r="CC18" s="1">
        <v>5.6219999999999998E-10</v>
      </c>
      <c r="CD18" t="s">
        <v>309</v>
      </c>
      <c r="CE18" s="1" t="s">
        <v>309</v>
      </c>
      <c r="CF18" s="1">
        <v>6.2049999999999998E-10</v>
      </c>
      <c r="CG18" s="1">
        <v>5.8860000000000001E-10</v>
      </c>
      <c r="CH18" t="s">
        <v>309</v>
      </c>
      <c r="CI18" s="1" t="s">
        <v>309</v>
      </c>
      <c r="CJ18" s="1" t="s">
        <v>309</v>
      </c>
      <c r="CK18" s="1">
        <v>6.2829999999999999E-10</v>
      </c>
      <c r="CL18" s="1">
        <v>6.0089999999999996E-10</v>
      </c>
      <c r="CM18" s="1">
        <v>6.0759999999999995E-10</v>
      </c>
      <c r="CN18" t="s">
        <v>309</v>
      </c>
      <c r="CO18" s="1">
        <v>6.1199999999999995E-10</v>
      </c>
      <c r="CP18" s="1" t="s">
        <v>309</v>
      </c>
      <c r="CQ18" s="1">
        <v>6.1379999999999999E-10</v>
      </c>
      <c r="CR18" s="1">
        <v>5.9740000000000003E-10</v>
      </c>
      <c r="CS18" t="s">
        <v>309</v>
      </c>
      <c r="CT18" t="s">
        <v>309</v>
      </c>
      <c r="CU18" s="1" t="s">
        <v>309</v>
      </c>
      <c r="CV18" t="s">
        <v>309</v>
      </c>
      <c r="CW18" t="s">
        <v>309</v>
      </c>
      <c r="CX18" t="s">
        <v>309</v>
      </c>
      <c r="CY18" s="1">
        <v>3.1120000000000002E-10</v>
      </c>
      <c r="CZ18" s="1">
        <v>3.108E-10</v>
      </c>
      <c r="DA18" t="s">
        <v>309</v>
      </c>
      <c r="DB18" s="1">
        <v>3.1059999999999999E-10</v>
      </c>
      <c r="DC18" t="s">
        <v>309</v>
      </c>
      <c r="DD18" s="1">
        <v>3.1020000000000002E-10</v>
      </c>
      <c r="DE18" s="1">
        <v>3.1109999999999999E-10</v>
      </c>
      <c r="DF18" t="s">
        <v>309</v>
      </c>
      <c r="DG18" s="1">
        <v>3.0780000000000001E-10</v>
      </c>
      <c r="DH18" s="1">
        <v>3.0889999999999999E-10</v>
      </c>
      <c r="DI18" s="1">
        <v>2.7090000000000002E-10</v>
      </c>
      <c r="DJ18" t="s">
        <v>309</v>
      </c>
      <c r="DK18" t="s">
        <v>309</v>
      </c>
      <c r="DL18" s="1">
        <v>3.0800000000000002E-10</v>
      </c>
      <c r="DM18" s="1">
        <v>3.0989999999999998E-10</v>
      </c>
      <c r="DN18" t="s">
        <v>309</v>
      </c>
      <c r="DO18" t="s">
        <v>309</v>
      </c>
      <c r="DP18" t="s">
        <v>309</v>
      </c>
      <c r="DQ18" s="1">
        <v>2.904E-10</v>
      </c>
      <c r="DR18" s="1">
        <v>2.9080000000000002E-10</v>
      </c>
      <c r="DS18" s="1">
        <v>3.9599999999999998E-10</v>
      </c>
      <c r="DT18" t="s">
        <v>309</v>
      </c>
      <c r="DU18" s="1">
        <v>3.9279999999999998E-10</v>
      </c>
      <c r="DV18" t="s">
        <v>309</v>
      </c>
      <c r="DW18" s="1">
        <v>3.9279999999999998E-10</v>
      </c>
      <c r="DX18" s="1">
        <v>3.9480000000000002E-10</v>
      </c>
      <c r="DY18" t="s">
        <v>309</v>
      </c>
      <c r="DZ18" t="s">
        <v>309</v>
      </c>
      <c r="EA18" s="1">
        <v>1.534E-3</v>
      </c>
      <c r="EB18" s="1">
        <v>25</v>
      </c>
      <c r="EC18">
        <v>1</v>
      </c>
    </row>
    <row r="19" spans="2:133" x14ac:dyDescent="0.25">
      <c r="B19" s="6">
        <v>6</v>
      </c>
      <c r="C19" s="1">
        <v>0</v>
      </c>
      <c r="D19" s="1">
        <v>1.1000000000000001</v>
      </c>
      <c r="E19" s="1">
        <v>0</v>
      </c>
      <c r="F19" s="1">
        <v>1.1000000000000001</v>
      </c>
      <c r="G19" s="1">
        <v>0</v>
      </c>
      <c r="H19" s="1">
        <v>0</v>
      </c>
      <c r="I19" s="1">
        <v>1.1000000000000001</v>
      </c>
      <c r="J19" s="1">
        <v>0</v>
      </c>
      <c r="K19" s="1">
        <v>0</v>
      </c>
      <c r="L19" s="1">
        <v>1.1000000000000001</v>
      </c>
      <c r="M19" s="1">
        <v>1.1000000000000001</v>
      </c>
      <c r="N19" s="1">
        <v>0</v>
      </c>
      <c r="O19" s="1">
        <v>1.1000000000000001</v>
      </c>
      <c r="P19" s="1">
        <v>0</v>
      </c>
      <c r="Q19" s="1">
        <v>1.1000000000000001</v>
      </c>
      <c r="R19" s="1">
        <v>0</v>
      </c>
      <c r="S19" s="1">
        <v>1.1000000000000001</v>
      </c>
      <c r="T19" s="1">
        <v>0</v>
      </c>
      <c r="U19" s="1">
        <v>1.1000000000000001</v>
      </c>
      <c r="V19" s="1">
        <v>1.1000000000000001</v>
      </c>
      <c r="W19" s="1">
        <v>0</v>
      </c>
      <c r="X19" s="1">
        <v>0</v>
      </c>
      <c r="Y19" s="1">
        <v>1.1000000000000001</v>
      </c>
      <c r="Z19" s="1">
        <v>0</v>
      </c>
      <c r="AA19" s="1">
        <v>0</v>
      </c>
      <c r="AB19" s="1">
        <v>1.1000000000000001</v>
      </c>
      <c r="AC19" s="1">
        <v>0</v>
      </c>
      <c r="AD19" s="1">
        <v>0</v>
      </c>
      <c r="AE19" s="1">
        <v>1.1000000000000001</v>
      </c>
      <c r="AF19" s="1">
        <v>1.1000000000000001</v>
      </c>
      <c r="AG19" s="1">
        <v>0</v>
      </c>
      <c r="AH19" s="1">
        <v>0</v>
      </c>
      <c r="AI19" s="1">
        <v>1.1000000000000001</v>
      </c>
      <c r="AJ19" s="1">
        <v>0</v>
      </c>
      <c r="AK19" s="1">
        <v>1.1000000000000001</v>
      </c>
      <c r="AL19" s="1">
        <v>0</v>
      </c>
      <c r="AM19" s="1">
        <v>1.1000000000000001</v>
      </c>
      <c r="AN19" s="1">
        <v>1.1000000000000001</v>
      </c>
      <c r="AO19" s="1">
        <v>0</v>
      </c>
      <c r="AP19" s="1">
        <v>1.1000000000000001</v>
      </c>
      <c r="AQ19" s="1">
        <v>1.1000000000000001</v>
      </c>
      <c r="AR19" s="1">
        <v>0</v>
      </c>
      <c r="AS19" s="1">
        <v>0</v>
      </c>
      <c r="AT19" s="1">
        <v>1.1000000000000001</v>
      </c>
      <c r="AU19" s="1">
        <v>0</v>
      </c>
      <c r="AV19" s="1">
        <v>1.1000000000000001</v>
      </c>
      <c r="AW19" s="1">
        <v>0</v>
      </c>
      <c r="AX19" s="1">
        <v>1.1000000000000001</v>
      </c>
      <c r="AY19" s="1">
        <v>0</v>
      </c>
      <c r="AZ19" s="1">
        <v>1.1000000000000001</v>
      </c>
      <c r="BA19" s="1">
        <v>0</v>
      </c>
      <c r="BB19" s="1">
        <v>0</v>
      </c>
      <c r="BC19" s="1">
        <v>1.1000000000000001</v>
      </c>
      <c r="BD19" s="1">
        <v>1.1000000000000001</v>
      </c>
      <c r="BE19" s="1">
        <v>0</v>
      </c>
      <c r="BF19" s="1">
        <v>1.1000000000000001</v>
      </c>
      <c r="BG19" s="1">
        <v>1.1000000000000001</v>
      </c>
      <c r="BH19" s="1">
        <v>0</v>
      </c>
      <c r="BI19" s="1">
        <v>1.1000000000000001</v>
      </c>
      <c r="BJ19" s="1">
        <v>1.1000000000000001</v>
      </c>
      <c r="BK19" s="1">
        <v>0</v>
      </c>
      <c r="BL19" s="1">
        <v>0</v>
      </c>
      <c r="BM19" s="1">
        <v>1.1000000000000001</v>
      </c>
      <c r="BN19" s="1">
        <v>1.1000000000000001</v>
      </c>
      <c r="BO19" t="s">
        <v>309</v>
      </c>
      <c r="BP19" s="1">
        <v>4.163E-10</v>
      </c>
      <c r="BQ19" s="1" t="s">
        <v>309</v>
      </c>
      <c r="BR19" t="s">
        <v>309</v>
      </c>
      <c r="BS19" s="1" t="s">
        <v>309</v>
      </c>
      <c r="BT19" t="s">
        <v>309</v>
      </c>
      <c r="BU19" s="1">
        <v>4.8040000000000002E-10</v>
      </c>
      <c r="BV19" s="1" t="s">
        <v>309</v>
      </c>
      <c r="BW19" s="1" t="s">
        <v>309</v>
      </c>
      <c r="BX19" s="1" t="s">
        <v>309</v>
      </c>
      <c r="BY19" t="s">
        <v>309</v>
      </c>
      <c r="BZ19" s="1">
        <v>5.4080000000000004E-10</v>
      </c>
      <c r="CA19" t="s">
        <v>309</v>
      </c>
      <c r="CB19" s="1">
        <v>5.4580000000000002E-10</v>
      </c>
      <c r="CC19" s="1">
        <v>5.5309999999999998E-10</v>
      </c>
      <c r="CD19" t="s">
        <v>309</v>
      </c>
      <c r="CE19" t="s">
        <v>309</v>
      </c>
      <c r="CF19" t="s">
        <v>309</v>
      </c>
      <c r="CG19" s="1">
        <v>6.1500000000000005E-10</v>
      </c>
      <c r="CH19" t="s">
        <v>309</v>
      </c>
      <c r="CI19" s="1">
        <v>5.8609999999999997E-10</v>
      </c>
      <c r="CJ19" s="1">
        <v>6.007E-10</v>
      </c>
      <c r="CK19" s="1">
        <v>5.9910000000000003E-10</v>
      </c>
      <c r="CL19" s="1">
        <v>5.9670000000000002E-10</v>
      </c>
      <c r="CM19" s="1" t="s">
        <v>309</v>
      </c>
      <c r="CN19" s="1" t="s">
        <v>309</v>
      </c>
      <c r="CO19" t="s">
        <v>309</v>
      </c>
      <c r="CP19" t="s">
        <v>309</v>
      </c>
      <c r="CQ19" s="1">
        <v>6.2940000000000002E-10</v>
      </c>
      <c r="CR19" s="1" t="s">
        <v>309</v>
      </c>
      <c r="CS19" t="s">
        <v>309</v>
      </c>
      <c r="CT19" t="s">
        <v>309</v>
      </c>
      <c r="CU19" s="1" t="s">
        <v>309</v>
      </c>
      <c r="CV19" s="1">
        <v>1.9900000000000001E-10</v>
      </c>
      <c r="CW19" t="s">
        <v>309</v>
      </c>
      <c r="CX19" t="s">
        <v>309</v>
      </c>
      <c r="CY19" t="s">
        <v>309</v>
      </c>
      <c r="CZ19" t="s">
        <v>309</v>
      </c>
      <c r="DA19" s="1">
        <v>3.086E-10</v>
      </c>
      <c r="DB19" t="s">
        <v>309</v>
      </c>
      <c r="DC19" t="s">
        <v>309</v>
      </c>
      <c r="DD19" t="s">
        <v>309</v>
      </c>
      <c r="DE19" t="s">
        <v>309</v>
      </c>
      <c r="DF19" s="1">
        <v>3.0769999999999998E-10</v>
      </c>
      <c r="DG19" t="s">
        <v>309</v>
      </c>
      <c r="DH19" s="1">
        <v>3.0880000000000001E-10</v>
      </c>
      <c r="DI19" s="1">
        <v>3.0669999999999999E-10</v>
      </c>
      <c r="DJ19" t="s">
        <v>309</v>
      </c>
      <c r="DK19" t="s">
        <v>309</v>
      </c>
      <c r="DL19" t="s">
        <v>309</v>
      </c>
      <c r="DM19" s="1">
        <v>3.0630000000000002E-10</v>
      </c>
      <c r="DN19" t="s">
        <v>309</v>
      </c>
      <c r="DO19" s="1">
        <v>3.3020000000000001E-10</v>
      </c>
      <c r="DP19" s="1">
        <v>3.9599999999999998E-10</v>
      </c>
      <c r="DQ19" s="1">
        <v>3.959E-10</v>
      </c>
      <c r="DR19" s="1">
        <v>2.8440000000000002E-10</v>
      </c>
      <c r="DS19" t="s">
        <v>309</v>
      </c>
      <c r="DT19" t="s">
        <v>309</v>
      </c>
      <c r="DU19" t="s">
        <v>309</v>
      </c>
      <c r="DV19" t="s">
        <v>309</v>
      </c>
      <c r="DW19" s="1">
        <v>3.3789999999999999E-10</v>
      </c>
      <c r="DX19" t="s">
        <v>309</v>
      </c>
      <c r="DY19" t="s">
        <v>309</v>
      </c>
      <c r="DZ19" t="s">
        <v>309</v>
      </c>
      <c r="EA19" s="1">
        <v>1.5330000000000001E-3</v>
      </c>
      <c r="EB19" s="1">
        <v>25</v>
      </c>
      <c r="EC19">
        <v>1</v>
      </c>
    </row>
    <row r="20" spans="2:133" x14ac:dyDescent="0.25">
      <c r="B20" s="6">
        <v>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1.1000000000000001</v>
      </c>
      <c r="I20" s="1">
        <v>0</v>
      </c>
      <c r="J20" s="1">
        <v>0</v>
      </c>
      <c r="K20" s="1">
        <v>0</v>
      </c>
      <c r="L20" s="1">
        <v>0</v>
      </c>
      <c r="M20" s="1">
        <v>1.1000000000000001</v>
      </c>
      <c r="N20" s="1">
        <v>1.1000000000000001</v>
      </c>
      <c r="O20" s="1">
        <v>1.1000000000000001</v>
      </c>
      <c r="P20" s="1">
        <v>0</v>
      </c>
      <c r="Q20" s="1">
        <v>1.1000000000000001</v>
      </c>
      <c r="R20" s="1">
        <v>0</v>
      </c>
      <c r="S20" s="1">
        <v>1.1000000000000001</v>
      </c>
      <c r="T20" s="1">
        <v>1.1000000000000001</v>
      </c>
      <c r="U20" s="1">
        <v>0</v>
      </c>
      <c r="V20" s="1">
        <v>0</v>
      </c>
      <c r="W20" s="1">
        <v>0</v>
      </c>
      <c r="X20" s="1">
        <v>1.1000000000000001</v>
      </c>
      <c r="Y20" s="1">
        <v>1.1000000000000001</v>
      </c>
      <c r="Z20" s="1">
        <v>1.1000000000000001</v>
      </c>
      <c r="AA20" s="1">
        <v>0</v>
      </c>
      <c r="AB20" s="1">
        <v>1.1000000000000001</v>
      </c>
      <c r="AC20" s="1">
        <v>1.1000000000000001</v>
      </c>
      <c r="AD20" s="1">
        <v>1.1000000000000001</v>
      </c>
      <c r="AE20" s="1">
        <v>0</v>
      </c>
      <c r="AF20" s="1">
        <v>1.1000000000000001</v>
      </c>
      <c r="AG20" s="1">
        <v>0</v>
      </c>
      <c r="AH20" s="1">
        <v>1.1000000000000001</v>
      </c>
      <c r="AI20" s="1">
        <v>1.1000000000000001</v>
      </c>
      <c r="AJ20" s="1">
        <v>1.1000000000000001</v>
      </c>
      <c r="AK20" s="1">
        <v>1.1000000000000001</v>
      </c>
      <c r="AL20" s="1">
        <v>1.1000000000000001</v>
      </c>
      <c r="AM20" s="1">
        <v>1.1000000000000001</v>
      </c>
      <c r="AN20" s="1">
        <v>0</v>
      </c>
      <c r="AO20" s="1">
        <v>1.1000000000000001</v>
      </c>
      <c r="AP20" s="1">
        <v>1.1000000000000001</v>
      </c>
      <c r="AQ20" s="1">
        <v>1.1000000000000001</v>
      </c>
      <c r="AR20" s="1">
        <v>1.1000000000000001</v>
      </c>
      <c r="AS20" s="1">
        <v>0</v>
      </c>
      <c r="AT20" s="1">
        <v>0</v>
      </c>
      <c r="AU20" s="1">
        <v>0</v>
      </c>
      <c r="AV20" s="1">
        <v>1.1000000000000001</v>
      </c>
      <c r="AW20" s="1">
        <v>0</v>
      </c>
      <c r="AX20" s="1">
        <v>1.1000000000000001</v>
      </c>
      <c r="AY20" s="1">
        <v>0</v>
      </c>
      <c r="AZ20" s="1">
        <v>0</v>
      </c>
      <c r="BA20" s="1">
        <v>1.1000000000000001</v>
      </c>
      <c r="BB20" s="1">
        <v>1.1000000000000001</v>
      </c>
      <c r="BC20" s="1">
        <v>1.1000000000000001</v>
      </c>
      <c r="BD20" s="1">
        <v>0</v>
      </c>
      <c r="BE20" s="1">
        <v>0</v>
      </c>
      <c r="BF20" s="1">
        <v>0</v>
      </c>
      <c r="BG20" s="1">
        <v>1.1000000000000001</v>
      </c>
      <c r="BH20" s="1">
        <v>0</v>
      </c>
      <c r="BI20" s="1">
        <v>0</v>
      </c>
      <c r="BJ20" s="1">
        <v>0</v>
      </c>
      <c r="BK20" s="1">
        <v>1.1000000000000001</v>
      </c>
      <c r="BL20" s="1">
        <v>0</v>
      </c>
      <c r="BM20" s="1">
        <v>1.1000000000000001</v>
      </c>
      <c r="BN20" s="1">
        <v>0</v>
      </c>
      <c r="BO20" t="s">
        <v>309</v>
      </c>
      <c r="BP20" t="s">
        <v>309</v>
      </c>
      <c r="BQ20" s="1" t="s">
        <v>309</v>
      </c>
      <c r="BR20" s="1" t="s">
        <v>309</v>
      </c>
      <c r="BS20" s="1" t="s">
        <v>309</v>
      </c>
      <c r="BT20" s="1">
        <v>4.2499999999999998E-10</v>
      </c>
      <c r="BU20" s="1">
        <v>4.7270000000000003E-10</v>
      </c>
      <c r="BV20" t="s">
        <v>309</v>
      </c>
      <c r="BW20" s="1" t="s">
        <v>309</v>
      </c>
      <c r="BX20" s="1" t="s">
        <v>309</v>
      </c>
      <c r="BY20" s="1" t="s">
        <v>309</v>
      </c>
      <c r="BZ20" t="s">
        <v>309</v>
      </c>
      <c r="CA20" s="1">
        <v>5.771E-10</v>
      </c>
      <c r="CB20" s="1">
        <v>5.5800000000000004E-10</v>
      </c>
      <c r="CC20" s="1">
        <v>5.7320000000000005E-10</v>
      </c>
      <c r="CD20" t="s">
        <v>309</v>
      </c>
      <c r="CE20" s="1">
        <v>5.7140000000000001E-10</v>
      </c>
      <c r="CF20" s="1">
        <v>5.7159999999999997E-10</v>
      </c>
      <c r="CG20" s="1">
        <v>5.8860000000000001E-10</v>
      </c>
      <c r="CH20" s="1">
        <v>5.9200000000000002E-10</v>
      </c>
      <c r="CI20" s="1" t="s">
        <v>309</v>
      </c>
      <c r="CJ20" s="1">
        <v>5.9049999999999998E-10</v>
      </c>
      <c r="CK20" s="1">
        <v>5.9000000000000003E-10</v>
      </c>
      <c r="CL20" s="1">
        <v>5.9200000000000002E-10</v>
      </c>
      <c r="CM20" s="1" t="s">
        <v>309</v>
      </c>
      <c r="CN20" s="1">
        <v>5.9109999999999995E-10</v>
      </c>
      <c r="CO20" s="1">
        <v>5.9980000000000004E-10</v>
      </c>
      <c r="CP20" s="1">
        <v>6.0059999999999997E-10</v>
      </c>
      <c r="CQ20" s="1">
        <v>6.0280000000000003E-10</v>
      </c>
      <c r="CR20" s="1">
        <v>5.9470000000000002E-10</v>
      </c>
      <c r="CS20" s="1" t="s">
        <v>309</v>
      </c>
      <c r="CT20" t="s">
        <v>309</v>
      </c>
      <c r="CU20" s="1" t="s">
        <v>309</v>
      </c>
      <c r="CV20" t="s">
        <v>309</v>
      </c>
      <c r="CW20" t="s">
        <v>309</v>
      </c>
      <c r="CX20" t="s">
        <v>309</v>
      </c>
      <c r="CY20" t="s">
        <v>309</v>
      </c>
      <c r="CZ20" s="1">
        <v>2.2269999999999999E-10</v>
      </c>
      <c r="DA20" s="1">
        <v>3.071E-10</v>
      </c>
      <c r="DB20" t="s">
        <v>309</v>
      </c>
      <c r="DC20" t="s">
        <v>309</v>
      </c>
      <c r="DD20" t="s">
        <v>309</v>
      </c>
      <c r="DE20" t="s">
        <v>309</v>
      </c>
      <c r="DF20" t="s">
        <v>309</v>
      </c>
      <c r="DG20" s="1">
        <v>2.7919999999999998E-10</v>
      </c>
      <c r="DH20" s="1">
        <v>2.9559999999999999E-10</v>
      </c>
      <c r="DI20" s="1">
        <v>3.0719999999999998E-10</v>
      </c>
      <c r="DJ20" t="s">
        <v>309</v>
      </c>
      <c r="DK20" s="1">
        <v>2.7880000000000001E-10</v>
      </c>
      <c r="DL20" s="1">
        <v>2.9469999999999997E-10</v>
      </c>
      <c r="DM20" s="1">
        <v>3.0460000000000001E-10</v>
      </c>
      <c r="DN20" s="1">
        <v>3.8520000000000002E-10</v>
      </c>
      <c r="DO20" t="s">
        <v>309</v>
      </c>
      <c r="DP20" s="1">
        <v>3.1980000000000002E-10</v>
      </c>
      <c r="DQ20" s="1">
        <v>3.9460000000000001E-10</v>
      </c>
      <c r="DR20" s="1">
        <v>3.949E-10</v>
      </c>
      <c r="DS20" t="s">
        <v>309</v>
      </c>
      <c r="DT20" s="1">
        <v>3.1679999999999998E-10</v>
      </c>
      <c r="DU20" s="1">
        <v>3.349E-10</v>
      </c>
      <c r="DV20" s="1">
        <v>3.3299999999999999E-10</v>
      </c>
      <c r="DW20" s="1">
        <v>3.3390000000000001E-10</v>
      </c>
      <c r="DX20" s="1">
        <v>3.3340000000000001E-10</v>
      </c>
      <c r="DY20" t="s">
        <v>309</v>
      </c>
      <c r="DZ20" t="s">
        <v>309</v>
      </c>
      <c r="EA20" s="1">
        <v>1.805E-3</v>
      </c>
      <c r="EB20" s="1">
        <v>25</v>
      </c>
      <c r="EC20">
        <v>1</v>
      </c>
    </row>
    <row r="21" spans="2:133" x14ac:dyDescent="0.25">
      <c r="B21" s="6">
        <v>8</v>
      </c>
      <c r="C21" s="1">
        <v>1.1000000000000001</v>
      </c>
      <c r="D21" s="1">
        <v>0</v>
      </c>
      <c r="E21" s="1">
        <v>1.1000000000000001</v>
      </c>
      <c r="F21" s="1">
        <v>0</v>
      </c>
      <c r="G21" s="1">
        <v>1.1000000000000001</v>
      </c>
      <c r="H21" s="1">
        <v>1.1000000000000001</v>
      </c>
      <c r="I21" s="1">
        <v>1.1000000000000001</v>
      </c>
      <c r="J21" s="1">
        <v>0</v>
      </c>
      <c r="K21" s="1">
        <v>0</v>
      </c>
      <c r="L21" s="1">
        <v>0</v>
      </c>
      <c r="M21" s="1">
        <v>1.1000000000000001</v>
      </c>
      <c r="N21" s="1">
        <v>0</v>
      </c>
      <c r="O21" s="1">
        <v>0</v>
      </c>
      <c r="P21" s="1">
        <v>0</v>
      </c>
      <c r="Q21" s="1">
        <v>0</v>
      </c>
      <c r="R21" s="1">
        <v>1.1000000000000001</v>
      </c>
      <c r="S21" s="1">
        <v>0</v>
      </c>
      <c r="T21" s="1">
        <v>1.1000000000000001</v>
      </c>
      <c r="U21" s="1">
        <v>1.1000000000000001</v>
      </c>
      <c r="V21" s="1">
        <v>1.1000000000000001</v>
      </c>
      <c r="W21" s="1">
        <v>0</v>
      </c>
      <c r="X21" s="1">
        <v>0</v>
      </c>
      <c r="Y21" s="1">
        <v>0</v>
      </c>
      <c r="Z21" s="1">
        <v>1.1000000000000001</v>
      </c>
      <c r="AA21" s="1">
        <v>1.1000000000000001</v>
      </c>
      <c r="AB21" s="1">
        <v>1.1000000000000001</v>
      </c>
      <c r="AC21" s="1">
        <v>1.1000000000000001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1.1000000000000001</v>
      </c>
      <c r="AK21" s="1">
        <v>0</v>
      </c>
      <c r="AL21" s="1">
        <v>1.1000000000000001</v>
      </c>
      <c r="AM21" s="1">
        <v>0</v>
      </c>
      <c r="AN21" s="1">
        <v>0</v>
      </c>
      <c r="AO21" s="1">
        <v>0</v>
      </c>
      <c r="AP21" s="1">
        <v>1.1000000000000001</v>
      </c>
      <c r="AQ21" s="1">
        <v>1.1000000000000001</v>
      </c>
      <c r="AR21" s="1">
        <v>1.1000000000000001</v>
      </c>
      <c r="AS21" s="1">
        <v>0</v>
      </c>
      <c r="AT21" s="1">
        <v>1.1000000000000001</v>
      </c>
      <c r="AU21" s="1">
        <v>1.1000000000000001</v>
      </c>
      <c r="AV21" s="1">
        <v>1.1000000000000001</v>
      </c>
      <c r="AW21" s="1">
        <v>1.1000000000000001</v>
      </c>
      <c r="AX21" s="1">
        <v>0</v>
      </c>
      <c r="AY21" s="1">
        <v>1.1000000000000001</v>
      </c>
      <c r="AZ21" s="1">
        <v>0</v>
      </c>
      <c r="BA21" s="1">
        <v>0</v>
      </c>
      <c r="BB21" s="1">
        <v>0</v>
      </c>
      <c r="BC21" s="1">
        <v>1.1000000000000001</v>
      </c>
      <c r="BD21" s="1">
        <v>1.1000000000000001</v>
      </c>
      <c r="BE21" s="1">
        <v>1.1000000000000001</v>
      </c>
      <c r="BF21" s="1">
        <v>0</v>
      </c>
      <c r="BG21" s="1">
        <v>0</v>
      </c>
      <c r="BH21" s="1">
        <v>0</v>
      </c>
      <c r="BI21" s="1">
        <v>0</v>
      </c>
      <c r="BJ21" s="1">
        <v>1.1000000000000001</v>
      </c>
      <c r="BK21" s="1">
        <v>1.1000000000000001</v>
      </c>
      <c r="BL21" s="1">
        <v>1.1000000000000001</v>
      </c>
      <c r="BM21" s="1">
        <v>1.1000000000000001</v>
      </c>
      <c r="BN21" s="1">
        <v>1.1000000000000001</v>
      </c>
      <c r="BO21" s="1" t="s">
        <v>309</v>
      </c>
      <c r="BP21" s="1">
        <v>4.3849999999999999E-10</v>
      </c>
      <c r="BQ21" s="1">
        <v>4.5E-10</v>
      </c>
      <c r="BR21" t="s">
        <v>309</v>
      </c>
      <c r="BS21" t="s">
        <v>309</v>
      </c>
      <c r="BT21" s="1">
        <v>4.962E-10</v>
      </c>
      <c r="BU21" s="1">
        <v>5.0570000000000002E-10</v>
      </c>
      <c r="BV21" s="1">
        <v>5.0910000000000003E-10</v>
      </c>
      <c r="BW21" s="1">
        <v>5.6009999999999996E-10</v>
      </c>
      <c r="BX21" s="1">
        <v>5.7869999999999998E-10</v>
      </c>
      <c r="BY21" t="s">
        <v>309</v>
      </c>
      <c r="BZ21" s="1">
        <v>5.7720000000000003E-10</v>
      </c>
      <c r="CA21" t="s">
        <v>309</v>
      </c>
      <c r="CB21" s="1">
        <v>5.7690000000000004E-10</v>
      </c>
      <c r="CC21" t="s">
        <v>309</v>
      </c>
      <c r="CD21" s="1">
        <v>5.7520000000000004E-10</v>
      </c>
      <c r="CE21" s="1" t="s">
        <v>309</v>
      </c>
      <c r="CF21" s="1" t="s">
        <v>309</v>
      </c>
      <c r="CG21" s="1" t="s">
        <v>309</v>
      </c>
      <c r="CH21" s="1">
        <v>6.2680000000000005E-10</v>
      </c>
      <c r="CI21" t="s">
        <v>309</v>
      </c>
      <c r="CJ21" s="1">
        <v>6.0129999999999998E-10</v>
      </c>
      <c r="CK21" s="1">
        <v>6.0029999999999998E-10</v>
      </c>
      <c r="CL21" s="1">
        <v>6.1360000000000003E-10</v>
      </c>
      <c r="CM21" s="1">
        <v>6.0080000000000003E-10</v>
      </c>
      <c r="CN21" s="1">
        <v>6.0310000000000002E-10</v>
      </c>
      <c r="CO21" t="s">
        <v>309</v>
      </c>
      <c r="CP21" t="s">
        <v>309</v>
      </c>
      <c r="CQ21" t="s">
        <v>309</v>
      </c>
      <c r="CR21" s="1" t="s">
        <v>309</v>
      </c>
      <c r="CS21" t="s">
        <v>309</v>
      </c>
      <c r="CT21" t="s">
        <v>309</v>
      </c>
      <c r="CU21" s="1" t="s">
        <v>309</v>
      </c>
      <c r="CV21" s="1">
        <v>1.9890000000000001E-10</v>
      </c>
      <c r="CW21" s="1">
        <v>2.2300000000000001E-10</v>
      </c>
      <c r="CX21" t="s">
        <v>309</v>
      </c>
      <c r="CY21" t="s">
        <v>309</v>
      </c>
      <c r="CZ21" s="1">
        <v>3.1679999999999998E-10</v>
      </c>
      <c r="DA21" s="1">
        <v>3.177E-10</v>
      </c>
      <c r="DB21" s="1">
        <v>2.6859999999999998E-10</v>
      </c>
      <c r="DC21" s="1">
        <v>3.1610000000000003E-10</v>
      </c>
      <c r="DD21" s="1">
        <v>3.1710000000000002E-10</v>
      </c>
      <c r="DE21" t="s">
        <v>309</v>
      </c>
      <c r="DF21" s="1">
        <v>2.8220000000000002E-10</v>
      </c>
      <c r="DG21" t="s">
        <v>309</v>
      </c>
      <c r="DH21" s="1">
        <v>3.0249999999999999E-10</v>
      </c>
      <c r="DI21" t="s">
        <v>309</v>
      </c>
      <c r="DJ21" s="1">
        <v>2.887E-10</v>
      </c>
      <c r="DK21" t="s">
        <v>309</v>
      </c>
      <c r="DL21" t="s">
        <v>309</v>
      </c>
      <c r="DM21" t="s">
        <v>309</v>
      </c>
      <c r="DN21" s="1">
        <v>3.8520000000000002E-10</v>
      </c>
      <c r="DO21" t="s">
        <v>309</v>
      </c>
      <c r="DP21" s="1">
        <v>3.1270000000000002E-10</v>
      </c>
      <c r="DQ21" s="1">
        <v>3.8959999999999998E-10</v>
      </c>
      <c r="DR21" s="1">
        <v>2.8440000000000002E-10</v>
      </c>
      <c r="DS21" s="1">
        <v>2.8329999999999999E-10</v>
      </c>
      <c r="DT21" s="1">
        <v>3.2970000000000001E-10</v>
      </c>
      <c r="DU21" t="s">
        <v>309</v>
      </c>
      <c r="DV21" t="s">
        <v>309</v>
      </c>
      <c r="DW21" t="s">
        <v>309</v>
      </c>
      <c r="DX21" t="s">
        <v>309</v>
      </c>
      <c r="DY21" t="s">
        <v>309</v>
      </c>
      <c r="DZ21" t="s">
        <v>309</v>
      </c>
      <c r="EA21" s="1">
        <v>1.534E-3</v>
      </c>
      <c r="EB21" s="1">
        <v>25</v>
      </c>
      <c r="EC21">
        <v>1</v>
      </c>
    </row>
    <row r="22" spans="2:133" x14ac:dyDescent="0.25">
      <c r="B22" s="6">
        <v>9</v>
      </c>
      <c r="C22" s="1">
        <v>0</v>
      </c>
      <c r="D22" s="1">
        <v>1.1000000000000001</v>
      </c>
      <c r="E22" s="1">
        <v>1.1000000000000001</v>
      </c>
      <c r="F22" s="1">
        <v>1.1000000000000001</v>
      </c>
      <c r="G22" s="1">
        <v>1.1000000000000001</v>
      </c>
      <c r="H22" s="1">
        <v>1.1000000000000001</v>
      </c>
      <c r="I22" s="1">
        <v>1.1000000000000001</v>
      </c>
      <c r="J22" s="1">
        <v>1.1000000000000001</v>
      </c>
      <c r="K22" s="1">
        <v>0</v>
      </c>
      <c r="L22" s="1">
        <v>0</v>
      </c>
      <c r="M22" s="1">
        <v>1.1000000000000001</v>
      </c>
      <c r="N22" s="1">
        <v>1.1000000000000001</v>
      </c>
      <c r="O22" s="1">
        <v>1.1000000000000001</v>
      </c>
      <c r="P22" s="1">
        <v>0</v>
      </c>
      <c r="Q22" s="1">
        <v>0</v>
      </c>
      <c r="R22" s="1">
        <v>0</v>
      </c>
      <c r="S22" s="1">
        <v>1.1000000000000001</v>
      </c>
      <c r="T22" s="1">
        <v>0</v>
      </c>
      <c r="U22" s="1">
        <v>0</v>
      </c>
      <c r="V22" s="1">
        <v>1.1000000000000001</v>
      </c>
      <c r="W22" s="1">
        <v>0</v>
      </c>
      <c r="X22" s="1">
        <v>0</v>
      </c>
      <c r="Y22" s="1">
        <v>0</v>
      </c>
      <c r="Z22" s="1">
        <v>1.1000000000000001</v>
      </c>
      <c r="AA22" s="1">
        <v>1.1000000000000001</v>
      </c>
      <c r="AB22" s="1">
        <v>1.1000000000000001</v>
      </c>
      <c r="AC22" s="1">
        <v>0</v>
      </c>
      <c r="AD22" s="1">
        <v>1.1000000000000001</v>
      </c>
      <c r="AE22" s="1">
        <v>0</v>
      </c>
      <c r="AF22" s="1">
        <v>0</v>
      </c>
      <c r="AG22" s="1">
        <v>0</v>
      </c>
      <c r="AH22" s="1">
        <v>0</v>
      </c>
      <c r="AI22" s="1">
        <v>1.1000000000000001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1.1000000000000001</v>
      </c>
      <c r="AR22" s="1">
        <v>1.1000000000000001</v>
      </c>
      <c r="AS22" s="1">
        <v>0</v>
      </c>
      <c r="AT22" s="1">
        <v>0</v>
      </c>
      <c r="AU22" s="1">
        <v>0</v>
      </c>
      <c r="AV22" s="1">
        <v>1.1000000000000001</v>
      </c>
      <c r="AW22" s="1">
        <v>1.1000000000000001</v>
      </c>
      <c r="AX22" s="1">
        <v>1.1000000000000001</v>
      </c>
      <c r="AY22" s="1">
        <v>0</v>
      </c>
      <c r="AZ22" s="1">
        <v>1.1000000000000001</v>
      </c>
      <c r="BA22" s="1">
        <v>1.1000000000000001</v>
      </c>
      <c r="BB22" s="1">
        <v>0</v>
      </c>
      <c r="BC22" s="1">
        <v>1.1000000000000001</v>
      </c>
      <c r="BD22" s="1">
        <v>1.1000000000000001</v>
      </c>
      <c r="BE22" s="1">
        <v>1.1000000000000001</v>
      </c>
      <c r="BF22" s="1">
        <v>0</v>
      </c>
      <c r="BG22" s="1">
        <v>0</v>
      </c>
      <c r="BH22" s="1">
        <v>0</v>
      </c>
      <c r="BI22" s="1">
        <v>1.1000000000000001</v>
      </c>
      <c r="BJ22" s="1">
        <v>0</v>
      </c>
      <c r="BK22" s="1">
        <v>1.1000000000000001</v>
      </c>
      <c r="BL22" s="1">
        <v>1.1000000000000001</v>
      </c>
      <c r="BM22" s="1">
        <v>1.1000000000000001</v>
      </c>
      <c r="BN22" s="1">
        <v>1.1000000000000001</v>
      </c>
      <c r="BO22" s="1" t="s">
        <v>309</v>
      </c>
      <c r="BP22" s="1">
        <v>4.1940000000000002E-10</v>
      </c>
      <c r="BQ22" s="1">
        <v>4.2360000000000002E-10</v>
      </c>
      <c r="BR22" s="1">
        <v>4.5410000000000001E-10</v>
      </c>
      <c r="BS22" t="s">
        <v>309</v>
      </c>
      <c r="BT22" s="1">
        <v>4.7600000000000001E-10</v>
      </c>
      <c r="BU22" s="1">
        <v>4.655E-10</v>
      </c>
      <c r="BV22" s="1">
        <v>4.7230000000000001E-10</v>
      </c>
      <c r="BW22" s="1">
        <v>5.1159999999999997E-10</v>
      </c>
      <c r="BX22" s="1" t="s">
        <v>309</v>
      </c>
      <c r="BY22" s="1">
        <v>5.3980000000000004E-10</v>
      </c>
      <c r="BZ22" s="1">
        <v>5.481E-10</v>
      </c>
      <c r="CA22" t="s">
        <v>309</v>
      </c>
      <c r="CB22" s="1">
        <v>5.5020000000000002E-10</v>
      </c>
      <c r="CC22" s="1">
        <v>5.4089999999999996E-10</v>
      </c>
      <c r="CD22" t="s">
        <v>309</v>
      </c>
      <c r="CE22" s="1" t="s">
        <v>309</v>
      </c>
      <c r="CF22" s="1">
        <v>6.1379999999999999E-10</v>
      </c>
      <c r="CG22" s="1">
        <v>5.8749999999999999E-10</v>
      </c>
      <c r="CH22" s="1">
        <v>6.0159999999999997E-10</v>
      </c>
      <c r="CI22" t="s">
        <v>309</v>
      </c>
      <c r="CJ22" t="s">
        <v>309</v>
      </c>
      <c r="CK22" s="1">
        <v>5.9030000000000002E-10</v>
      </c>
      <c r="CL22" s="1" t="s">
        <v>309</v>
      </c>
      <c r="CM22" s="1">
        <v>5.9170000000000004E-10</v>
      </c>
      <c r="CN22" s="1" t="s">
        <v>309</v>
      </c>
      <c r="CO22" s="1" t="s">
        <v>309</v>
      </c>
      <c r="CP22" t="s">
        <v>309</v>
      </c>
      <c r="CQ22" t="s">
        <v>309</v>
      </c>
      <c r="CR22" t="s">
        <v>309</v>
      </c>
      <c r="CS22" s="1" t="s">
        <v>309</v>
      </c>
      <c r="CT22" t="s">
        <v>309</v>
      </c>
      <c r="CU22" s="1" t="s">
        <v>309</v>
      </c>
      <c r="CV22" s="1">
        <v>1.9890000000000001E-10</v>
      </c>
      <c r="CW22" s="1">
        <v>2.2319999999999999E-10</v>
      </c>
      <c r="CX22" s="1">
        <v>2.2310000000000001E-10</v>
      </c>
      <c r="CY22" t="s">
        <v>309</v>
      </c>
      <c r="CZ22" s="1">
        <v>3.1329999999999999E-10</v>
      </c>
      <c r="DA22" s="1">
        <v>3.1359999999999998E-10</v>
      </c>
      <c r="DB22" s="1">
        <v>2.2319999999999999E-10</v>
      </c>
      <c r="DC22" s="1">
        <v>3.1290000000000003E-10</v>
      </c>
      <c r="DD22" t="s">
        <v>309</v>
      </c>
      <c r="DE22" s="1">
        <v>3.0819999999999998E-10</v>
      </c>
      <c r="DF22" s="1">
        <v>3.0930000000000001E-10</v>
      </c>
      <c r="DG22" t="s">
        <v>309</v>
      </c>
      <c r="DH22" s="1">
        <v>3.1170000000000002E-10</v>
      </c>
      <c r="DI22" s="1">
        <v>3.1009999999999999E-10</v>
      </c>
      <c r="DJ22" t="s">
        <v>309</v>
      </c>
      <c r="DK22" t="s">
        <v>309</v>
      </c>
      <c r="DL22" s="1">
        <v>2.8810000000000002E-10</v>
      </c>
      <c r="DM22" s="1">
        <v>3.0989999999999998E-10</v>
      </c>
      <c r="DN22" s="1">
        <v>3.9510000000000001E-10</v>
      </c>
      <c r="DO22" t="s">
        <v>309</v>
      </c>
      <c r="DP22" t="s">
        <v>309</v>
      </c>
      <c r="DQ22" s="1">
        <v>3.2650000000000001E-10</v>
      </c>
      <c r="DR22" t="s">
        <v>309</v>
      </c>
      <c r="DS22" s="1">
        <v>4.045E-10</v>
      </c>
      <c r="DT22" t="s">
        <v>309</v>
      </c>
      <c r="DU22" t="s">
        <v>309</v>
      </c>
      <c r="DV22" t="s">
        <v>309</v>
      </c>
      <c r="DW22" t="s">
        <v>309</v>
      </c>
      <c r="DX22" t="s">
        <v>309</v>
      </c>
      <c r="DY22" t="s">
        <v>309</v>
      </c>
      <c r="DZ22" t="s">
        <v>309</v>
      </c>
      <c r="EA22" s="1">
        <v>1.534E-3</v>
      </c>
      <c r="EB22" s="1">
        <v>25</v>
      </c>
      <c r="EC22">
        <v>1</v>
      </c>
    </row>
    <row r="23" spans="2:133" x14ac:dyDescent="0.25">
      <c r="B23" s="6">
        <v>10</v>
      </c>
      <c r="C23" s="1">
        <v>0</v>
      </c>
      <c r="D23" s="1">
        <v>0</v>
      </c>
      <c r="E23" s="1">
        <v>1.1000000000000001</v>
      </c>
      <c r="F23" s="1">
        <v>1.1000000000000001</v>
      </c>
      <c r="G23" s="1">
        <v>0</v>
      </c>
      <c r="H23" s="1">
        <v>0</v>
      </c>
      <c r="I23" s="1">
        <v>1.1000000000000001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1.1000000000000001</v>
      </c>
      <c r="P23" s="1">
        <v>1.1000000000000001</v>
      </c>
      <c r="Q23" s="1">
        <v>0</v>
      </c>
      <c r="R23" s="1">
        <v>0</v>
      </c>
      <c r="S23" s="1">
        <v>1.1000000000000001</v>
      </c>
      <c r="T23" s="1">
        <v>1.1000000000000001</v>
      </c>
      <c r="U23" s="1">
        <v>0</v>
      </c>
      <c r="V23" s="1">
        <v>1.1000000000000001</v>
      </c>
      <c r="W23" s="1">
        <v>1.1000000000000001</v>
      </c>
      <c r="X23" s="1">
        <v>0</v>
      </c>
      <c r="Y23" s="1">
        <v>0</v>
      </c>
      <c r="Z23" s="1">
        <v>0</v>
      </c>
      <c r="AA23" s="1">
        <v>1.1000000000000001</v>
      </c>
      <c r="AB23" s="1">
        <v>1.1000000000000001</v>
      </c>
      <c r="AC23" s="1">
        <v>0</v>
      </c>
      <c r="AD23" s="1">
        <v>1.1000000000000001</v>
      </c>
      <c r="AE23" s="1">
        <v>1.1000000000000001</v>
      </c>
      <c r="AF23" s="1">
        <v>0</v>
      </c>
      <c r="AG23" s="1">
        <v>1.1000000000000001</v>
      </c>
      <c r="AH23" s="1">
        <v>0</v>
      </c>
      <c r="AI23" s="1">
        <v>1.1000000000000001</v>
      </c>
      <c r="AJ23" s="1">
        <v>1.1000000000000001</v>
      </c>
      <c r="AK23" s="1">
        <v>0</v>
      </c>
      <c r="AL23" s="1">
        <v>0</v>
      </c>
      <c r="AM23" s="1">
        <v>1.1000000000000001</v>
      </c>
      <c r="AN23" s="1">
        <v>1.1000000000000001</v>
      </c>
      <c r="AO23" s="1">
        <v>0</v>
      </c>
      <c r="AP23" s="1">
        <v>1.1000000000000001</v>
      </c>
      <c r="AQ23" s="1">
        <v>1.1000000000000001</v>
      </c>
      <c r="AR23" s="1">
        <v>1.1000000000000001</v>
      </c>
      <c r="AS23" s="1">
        <v>1.1000000000000001</v>
      </c>
      <c r="AT23" s="1">
        <v>1.1000000000000001</v>
      </c>
      <c r="AU23" s="1">
        <v>0</v>
      </c>
      <c r="AV23" s="1">
        <v>0</v>
      </c>
      <c r="AW23" s="1">
        <v>1.1000000000000001</v>
      </c>
      <c r="AX23" s="1">
        <v>1.1000000000000001</v>
      </c>
      <c r="AY23" s="1">
        <v>0</v>
      </c>
      <c r="AZ23" s="1">
        <v>0</v>
      </c>
      <c r="BA23" s="1">
        <v>1.1000000000000001</v>
      </c>
      <c r="BB23" s="1">
        <v>0</v>
      </c>
      <c r="BC23" s="1">
        <v>0</v>
      </c>
      <c r="BD23" s="1">
        <v>1.1000000000000001</v>
      </c>
      <c r="BE23" s="1">
        <v>1.1000000000000001</v>
      </c>
      <c r="BF23" s="1">
        <v>1.1000000000000001</v>
      </c>
      <c r="BG23" s="1">
        <v>0</v>
      </c>
      <c r="BH23" s="1">
        <v>0</v>
      </c>
      <c r="BI23" s="1">
        <v>1.1000000000000001</v>
      </c>
      <c r="BJ23" s="1">
        <v>0</v>
      </c>
      <c r="BK23" s="1">
        <v>0</v>
      </c>
      <c r="BL23" s="1">
        <v>1.1000000000000001</v>
      </c>
      <c r="BM23" s="1">
        <v>0</v>
      </c>
      <c r="BN23" s="1">
        <v>1.1000000000000001</v>
      </c>
      <c r="BO23" t="s">
        <v>309</v>
      </c>
      <c r="BP23" t="s">
        <v>309</v>
      </c>
      <c r="BQ23" s="1">
        <v>4.222E-10</v>
      </c>
      <c r="BR23" s="1" t="s">
        <v>309</v>
      </c>
      <c r="BS23" t="s">
        <v>309</v>
      </c>
      <c r="BT23" t="s">
        <v>309</v>
      </c>
      <c r="BU23" s="1" t="s">
        <v>309</v>
      </c>
      <c r="BV23" s="1" t="s">
        <v>309</v>
      </c>
      <c r="BW23" s="1" t="s">
        <v>309</v>
      </c>
      <c r="BX23" t="s">
        <v>309</v>
      </c>
      <c r="BY23" s="1">
        <v>5.8130000000000005E-10</v>
      </c>
      <c r="BZ23" s="1">
        <v>5.7639999999999999E-10</v>
      </c>
      <c r="CA23" s="1">
        <v>5.9270000000000003E-10</v>
      </c>
      <c r="CB23" t="s">
        <v>309</v>
      </c>
      <c r="CC23" t="s">
        <v>309</v>
      </c>
      <c r="CD23" t="s">
        <v>309</v>
      </c>
      <c r="CE23" t="s">
        <v>309</v>
      </c>
      <c r="CF23" t="s">
        <v>309</v>
      </c>
      <c r="CG23" s="1" t="s">
        <v>309</v>
      </c>
      <c r="CH23" s="1" t="s">
        <v>309</v>
      </c>
      <c r="CI23" s="1">
        <v>6.1849999999999998E-10</v>
      </c>
      <c r="CJ23" s="1">
        <v>6.1939999999999995E-10</v>
      </c>
      <c r="CK23" s="1" t="s">
        <v>309</v>
      </c>
      <c r="CL23" s="1" t="s">
        <v>309</v>
      </c>
      <c r="CM23" s="1">
        <v>6.2140000000000005E-10</v>
      </c>
      <c r="CN23" t="s">
        <v>309</v>
      </c>
      <c r="CO23" s="1" t="s">
        <v>309</v>
      </c>
      <c r="CP23" s="1" t="s">
        <v>309</v>
      </c>
      <c r="CQ23" s="1">
        <v>6.2559999999999999E-10</v>
      </c>
      <c r="CR23" t="s">
        <v>309</v>
      </c>
      <c r="CS23" t="s">
        <v>309</v>
      </c>
      <c r="CT23" t="s">
        <v>309</v>
      </c>
      <c r="CU23" s="1" t="s">
        <v>309</v>
      </c>
      <c r="CV23" t="s">
        <v>309</v>
      </c>
      <c r="CW23" s="1">
        <v>3.0599999999999998E-10</v>
      </c>
      <c r="CX23" t="s">
        <v>309</v>
      </c>
      <c r="CY23" t="s">
        <v>309</v>
      </c>
      <c r="CZ23" t="s">
        <v>309</v>
      </c>
      <c r="DA23" t="s">
        <v>309</v>
      </c>
      <c r="DB23" t="s">
        <v>309</v>
      </c>
      <c r="DC23" t="s">
        <v>309</v>
      </c>
      <c r="DD23" t="s">
        <v>309</v>
      </c>
      <c r="DE23" s="1">
        <v>2.8059999999999999E-10</v>
      </c>
      <c r="DF23" s="1">
        <v>3.0460000000000001E-10</v>
      </c>
      <c r="DG23" s="1">
        <v>3.0499999999999998E-10</v>
      </c>
      <c r="DH23" t="s">
        <v>309</v>
      </c>
      <c r="DI23" t="s">
        <v>309</v>
      </c>
      <c r="DJ23" t="s">
        <v>309</v>
      </c>
      <c r="DK23" t="s">
        <v>309</v>
      </c>
      <c r="DL23" t="s">
        <v>309</v>
      </c>
      <c r="DM23" t="s">
        <v>309</v>
      </c>
      <c r="DN23" t="s">
        <v>309</v>
      </c>
      <c r="DO23" s="1">
        <v>3.8480000000000001E-10</v>
      </c>
      <c r="DP23" s="1">
        <v>3.9229999999999998E-10</v>
      </c>
      <c r="DQ23" t="s">
        <v>309</v>
      </c>
      <c r="DR23" t="s">
        <v>309</v>
      </c>
      <c r="DS23" s="1">
        <v>3.981E-10</v>
      </c>
      <c r="DT23" t="s">
        <v>309</v>
      </c>
      <c r="DU23" t="s">
        <v>309</v>
      </c>
      <c r="DV23" t="s">
        <v>309</v>
      </c>
      <c r="DW23" s="1">
        <v>3.9919999999999998E-10</v>
      </c>
      <c r="DX23" t="s">
        <v>309</v>
      </c>
      <c r="DY23" t="s">
        <v>309</v>
      </c>
      <c r="DZ23" t="s">
        <v>309</v>
      </c>
      <c r="EA23" s="1">
        <v>1.534E-3</v>
      </c>
      <c r="EB23" s="1">
        <v>25</v>
      </c>
      <c r="EC23">
        <v>1</v>
      </c>
    </row>
    <row r="24" spans="2:133" x14ac:dyDescent="0.25">
      <c r="B24" s="6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R24" s="1"/>
      <c r="BS24" s="1"/>
      <c r="BT24" s="1"/>
      <c r="BU24" s="1"/>
      <c r="BX24" s="1"/>
      <c r="BZ24" s="1"/>
      <c r="CA24" s="1"/>
      <c r="CD24" s="1"/>
      <c r="CH24" s="1"/>
      <c r="CI24" s="1"/>
      <c r="CJ24" s="1"/>
      <c r="CK24" s="1"/>
      <c r="CN24" s="1"/>
      <c r="CP24" s="1"/>
      <c r="CQ24" s="1"/>
      <c r="CT24" s="1"/>
      <c r="CU24" s="1"/>
    </row>
    <row r="25" spans="2:133" x14ac:dyDescent="0.25">
      <c r="B25" s="6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133" x14ac:dyDescent="0.25">
      <c r="B26" s="6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133" x14ac:dyDescent="0.25">
      <c r="B29" s="8">
        <v>1</v>
      </c>
      <c r="C29" s="9">
        <f t="shared" ref="C29:AH29" si="0">IF(C2&lt;0.5,0,1)</f>
        <v>1</v>
      </c>
      <c r="D29" s="9">
        <f t="shared" si="0"/>
        <v>0</v>
      </c>
      <c r="E29" s="9">
        <f t="shared" si="0"/>
        <v>0</v>
      </c>
      <c r="F29" s="9">
        <f t="shared" si="0"/>
        <v>0</v>
      </c>
      <c r="G29" s="9">
        <f t="shared" si="0"/>
        <v>1</v>
      </c>
      <c r="H29" s="9">
        <f t="shared" si="0"/>
        <v>0</v>
      </c>
      <c r="I29" s="9">
        <f t="shared" si="0"/>
        <v>0</v>
      </c>
      <c r="J29" s="9">
        <f t="shared" si="0"/>
        <v>0</v>
      </c>
      <c r="K29" s="9">
        <f t="shared" si="0"/>
        <v>0</v>
      </c>
      <c r="L29" s="9">
        <f t="shared" si="0"/>
        <v>0</v>
      </c>
      <c r="M29" s="9">
        <f t="shared" si="0"/>
        <v>0</v>
      </c>
      <c r="N29" s="9">
        <f t="shared" si="0"/>
        <v>1</v>
      </c>
      <c r="O29" s="9">
        <f t="shared" si="0"/>
        <v>0</v>
      </c>
      <c r="P29" s="9">
        <f t="shared" si="0"/>
        <v>0</v>
      </c>
      <c r="Q29" s="9">
        <f t="shared" si="0"/>
        <v>0</v>
      </c>
      <c r="R29" s="9">
        <f t="shared" si="0"/>
        <v>1</v>
      </c>
      <c r="S29" s="9">
        <f t="shared" si="0"/>
        <v>1</v>
      </c>
      <c r="T29" s="9">
        <f t="shared" si="0"/>
        <v>0</v>
      </c>
      <c r="U29" s="9">
        <f t="shared" si="0"/>
        <v>0</v>
      </c>
      <c r="V29" s="9">
        <f t="shared" si="0"/>
        <v>0</v>
      </c>
      <c r="W29" s="9">
        <f t="shared" si="0"/>
        <v>1</v>
      </c>
      <c r="X29" s="9">
        <f t="shared" si="0"/>
        <v>1</v>
      </c>
      <c r="Y29" s="9">
        <f t="shared" si="0"/>
        <v>1</v>
      </c>
      <c r="Z29" s="9">
        <f t="shared" si="0"/>
        <v>1</v>
      </c>
      <c r="AA29" s="9">
        <f t="shared" si="0"/>
        <v>1</v>
      </c>
      <c r="AB29" s="9">
        <f t="shared" si="0"/>
        <v>0</v>
      </c>
      <c r="AC29" s="9">
        <f t="shared" si="0"/>
        <v>1</v>
      </c>
      <c r="AD29" s="9">
        <f t="shared" si="0"/>
        <v>0</v>
      </c>
      <c r="AE29" s="9">
        <f t="shared" si="0"/>
        <v>0</v>
      </c>
      <c r="AF29" s="9">
        <f t="shared" si="0"/>
        <v>1</v>
      </c>
      <c r="AG29" s="9">
        <f t="shared" si="0"/>
        <v>1</v>
      </c>
      <c r="AH29" s="9">
        <f t="shared" si="0"/>
        <v>1</v>
      </c>
      <c r="AI29" s="9">
        <f t="shared" ref="AI29:BN29" si="1">IF(AI2&lt;0.5,0,1)</f>
        <v>0</v>
      </c>
      <c r="AJ29" s="9">
        <f t="shared" si="1"/>
        <v>1</v>
      </c>
      <c r="AK29" s="9">
        <f t="shared" si="1"/>
        <v>1</v>
      </c>
      <c r="AL29" s="9">
        <f t="shared" si="1"/>
        <v>1</v>
      </c>
      <c r="AM29" s="9">
        <f t="shared" si="1"/>
        <v>0</v>
      </c>
      <c r="AN29" s="9">
        <f t="shared" si="1"/>
        <v>1</v>
      </c>
      <c r="AO29" s="9">
        <f t="shared" si="1"/>
        <v>1</v>
      </c>
      <c r="AP29" s="9">
        <f t="shared" si="1"/>
        <v>1</v>
      </c>
      <c r="AQ29" s="9">
        <f t="shared" si="1"/>
        <v>1</v>
      </c>
      <c r="AR29" s="9">
        <f t="shared" si="1"/>
        <v>1</v>
      </c>
      <c r="AS29" s="9">
        <f t="shared" si="1"/>
        <v>1</v>
      </c>
      <c r="AT29" s="9">
        <f t="shared" si="1"/>
        <v>0</v>
      </c>
      <c r="AU29" s="9">
        <f t="shared" si="1"/>
        <v>1</v>
      </c>
      <c r="AV29" s="9">
        <f t="shared" si="1"/>
        <v>1</v>
      </c>
      <c r="AW29" s="9">
        <f t="shared" si="1"/>
        <v>1</v>
      </c>
      <c r="AX29" s="9">
        <f t="shared" si="1"/>
        <v>0</v>
      </c>
      <c r="AY29" s="9">
        <f t="shared" si="1"/>
        <v>0</v>
      </c>
      <c r="AZ29" s="9">
        <f t="shared" si="1"/>
        <v>1</v>
      </c>
      <c r="BA29" s="9">
        <f t="shared" si="1"/>
        <v>1</v>
      </c>
      <c r="BB29" s="9">
        <f t="shared" si="1"/>
        <v>1</v>
      </c>
      <c r="BC29" s="9">
        <f t="shared" si="1"/>
        <v>0</v>
      </c>
      <c r="BD29" s="9">
        <f t="shared" si="1"/>
        <v>0</v>
      </c>
      <c r="BE29" s="9">
        <f t="shared" si="1"/>
        <v>0</v>
      </c>
      <c r="BF29" s="9">
        <f t="shared" si="1"/>
        <v>0</v>
      </c>
      <c r="BG29" s="9">
        <f t="shared" si="1"/>
        <v>0</v>
      </c>
      <c r="BH29" s="9">
        <f t="shared" si="1"/>
        <v>1</v>
      </c>
      <c r="BI29" s="9">
        <f t="shared" si="1"/>
        <v>0</v>
      </c>
      <c r="BJ29" s="9">
        <f t="shared" si="1"/>
        <v>1</v>
      </c>
      <c r="BK29" s="9">
        <f t="shared" si="1"/>
        <v>1</v>
      </c>
      <c r="BL29" s="9">
        <f t="shared" si="1"/>
        <v>0</v>
      </c>
      <c r="BM29" s="9">
        <f t="shared" si="1"/>
        <v>0</v>
      </c>
      <c r="BN29" s="19">
        <f t="shared" si="1"/>
        <v>0</v>
      </c>
      <c r="BO29" s="7">
        <f>IF(BO2="failed",0,1)</f>
        <v>1</v>
      </c>
      <c r="BP29" s="7">
        <f t="shared" ref="BP29:CT37" si="2">IF(BP2="failed",0,1)</f>
        <v>0</v>
      </c>
      <c r="BQ29" s="7">
        <f t="shared" si="2"/>
        <v>0</v>
      </c>
      <c r="BR29" s="7">
        <f t="shared" si="2"/>
        <v>0</v>
      </c>
      <c r="BS29" s="7">
        <f t="shared" si="2"/>
        <v>0</v>
      </c>
      <c r="BT29" s="7">
        <f t="shared" si="2"/>
        <v>0</v>
      </c>
      <c r="BU29" s="7">
        <f t="shared" si="2"/>
        <v>0</v>
      </c>
      <c r="BV29" s="7">
        <f t="shared" si="2"/>
        <v>0</v>
      </c>
      <c r="BW29" s="7">
        <f t="shared" si="2"/>
        <v>1</v>
      </c>
      <c r="BX29" s="7">
        <f t="shared" si="2"/>
        <v>0</v>
      </c>
      <c r="BY29" s="7">
        <f t="shared" si="2"/>
        <v>1</v>
      </c>
      <c r="BZ29" s="7">
        <f t="shared" si="2"/>
        <v>1</v>
      </c>
      <c r="CA29" s="7">
        <f t="shared" si="2"/>
        <v>0</v>
      </c>
      <c r="CB29" s="7">
        <f t="shared" si="2"/>
        <v>0</v>
      </c>
      <c r="CC29" s="7">
        <f t="shared" si="2"/>
        <v>1</v>
      </c>
      <c r="CD29" s="7">
        <f t="shared" si="2"/>
        <v>0</v>
      </c>
      <c r="CE29" s="7">
        <f t="shared" si="2"/>
        <v>1</v>
      </c>
      <c r="CF29" s="7">
        <f t="shared" si="2"/>
        <v>1</v>
      </c>
      <c r="CG29" s="7">
        <f t="shared" si="2"/>
        <v>1</v>
      </c>
      <c r="CH29" s="7">
        <f t="shared" si="2"/>
        <v>0</v>
      </c>
      <c r="CI29" s="7">
        <f t="shared" si="2"/>
        <v>1</v>
      </c>
      <c r="CJ29" s="7">
        <f t="shared" si="2"/>
        <v>1</v>
      </c>
      <c r="CK29" s="7">
        <f t="shared" si="2"/>
        <v>0</v>
      </c>
      <c r="CL29" s="7">
        <f t="shared" si="2"/>
        <v>0</v>
      </c>
      <c r="CM29" s="7">
        <f t="shared" si="2"/>
        <v>0</v>
      </c>
      <c r="CN29" s="7">
        <f t="shared" si="2"/>
        <v>1</v>
      </c>
      <c r="CO29" s="7">
        <f t="shared" si="2"/>
        <v>0</v>
      </c>
      <c r="CP29" s="7">
        <f t="shared" si="2"/>
        <v>1</v>
      </c>
      <c r="CQ29" s="7">
        <f t="shared" si="2"/>
        <v>1</v>
      </c>
      <c r="CR29" s="7">
        <f t="shared" si="2"/>
        <v>1</v>
      </c>
      <c r="CS29" s="7">
        <f t="shared" si="2"/>
        <v>1</v>
      </c>
      <c r="CT29" s="7">
        <f t="shared" si="2"/>
        <v>0</v>
      </c>
    </row>
    <row r="30" spans="2:133" x14ac:dyDescent="0.25">
      <c r="B30" s="11">
        <v>2</v>
      </c>
      <c r="C30" s="5">
        <f t="shared" ref="C30:AH30" si="3">IF(C3&lt;0.5,0,1)</f>
        <v>0</v>
      </c>
      <c r="D30" s="5">
        <f t="shared" si="3"/>
        <v>0</v>
      </c>
      <c r="E30" s="5">
        <f t="shared" si="3"/>
        <v>1</v>
      </c>
      <c r="F30" s="5">
        <f t="shared" si="3"/>
        <v>1</v>
      </c>
      <c r="G30" s="5">
        <f t="shared" si="3"/>
        <v>1</v>
      </c>
      <c r="H30" s="5">
        <f t="shared" si="3"/>
        <v>0</v>
      </c>
      <c r="I30" s="5">
        <f t="shared" si="3"/>
        <v>1</v>
      </c>
      <c r="J30" s="5">
        <f t="shared" si="3"/>
        <v>1</v>
      </c>
      <c r="K30" s="5">
        <f t="shared" si="3"/>
        <v>1</v>
      </c>
      <c r="L30" s="5">
        <f t="shared" si="3"/>
        <v>0</v>
      </c>
      <c r="M30" s="5">
        <f t="shared" si="3"/>
        <v>1</v>
      </c>
      <c r="N30" s="5">
        <f t="shared" si="3"/>
        <v>0</v>
      </c>
      <c r="O30" s="5">
        <f t="shared" si="3"/>
        <v>0</v>
      </c>
      <c r="P30" s="5">
        <f t="shared" si="3"/>
        <v>1</v>
      </c>
      <c r="Q30" s="5">
        <f t="shared" si="3"/>
        <v>0</v>
      </c>
      <c r="R30" s="5">
        <f t="shared" si="3"/>
        <v>1</v>
      </c>
      <c r="S30" s="5">
        <f t="shared" si="3"/>
        <v>1</v>
      </c>
      <c r="T30" s="5">
        <f t="shared" si="3"/>
        <v>1</v>
      </c>
      <c r="U30" s="5">
        <f t="shared" si="3"/>
        <v>1</v>
      </c>
      <c r="V30" s="5">
        <f t="shared" si="3"/>
        <v>1</v>
      </c>
      <c r="W30" s="5">
        <f t="shared" si="3"/>
        <v>0</v>
      </c>
      <c r="X30" s="5">
        <f t="shared" si="3"/>
        <v>1</v>
      </c>
      <c r="Y30" s="5">
        <f t="shared" si="3"/>
        <v>0</v>
      </c>
      <c r="Z30" s="5">
        <f t="shared" si="3"/>
        <v>1</v>
      </c>
      <c r="AA30" s="5">
        <f t="shared" si="3"/>
        <v>1</v>
      </c>
      <c r="AB30" s="5">
        <f t="shared" si="3"/>
        <v>0</v>
      </c>
      <c r="AC30" s="5">
        <f t="shared" si="3"/>
        <v>0</v>
      </c>
      <c r="AD30" s="5">
        <f t="shared" si="3"/>
        <v>0</v>
      </c>
      <c r="AE30" s="5">
        <f t="shared" si="3"/>
        <v>0</v>
      </c>
      <c r="AF30" s="5">
        <f t="shared" si="3"/>
        <v>1</v>
      </c>
      <c r="AG30" s="5">
        <f t="shared" si="3"/>
        <v>0</v>
      </c>
      <c r="AH30" s="5">
        <f t="shared" si="3"/>
        <v>0</v>
      </c>
      <c r="AI30" s="5">
        <f t="shared" ref="AI30:BN30" si="4">IF(AI3&lt;0.5,0,1)</f>
        <v>1</v>
      </c>
      <c r="AJ30" s="5">
        <f t="shared" si="4"/>
        <v>1</v>
      </c>
      <c r="AK30" s="5">
        <f t="shared" si="4"/>
        <v>0</v>
      </c>
      <c r="AL30" s="5">
        <f t="shared" si="4"/>
        <v>0</v>
      </c>
      <c r="AM30" s="5">
        <f t="shared" si="4"/>
        <v>0</v>
      </c>
      <c r="AN30" s="5">
        <f t="shared" si="4"/>
        <v>1</v>
      </c>
      <c r="AO30" s="5">
        <f t="shared" si="4"/>
        <v>0</v>
      </c>
      <c r="AP30" s="5">
        <f t="shared" si="4"/>
        <v>0</v>
      </c>
      <c r="AQ30" s="5">
        <f t="shared" si="4"/>
        <v>0</v>
      </c>
      <c r="AR30" s="5">
        <f t="shared" si="4"/>
        <v>1</v>
      </c>
      <c r="AS30" s="5">
        <f t="shared" si="4"/>
        <v>0</v>
      </c>
      <c r="AT30" s="5">
        <f t="shared" si="4"/>
        <v>1</v>
      </c>
      <c r="AU30" s="5">
        <f t="shared" si="4"/>
        <v>1</v>
      </c>
      <c r="AV30" s="5">
        <f t="shared" si="4"/>
        <v>0</v>
      </c>
      <c r="AW30" s="5">
        <f t="shared" si="4"/>
        <v>1</v>
      </c>
      <c r="AX30" s="5">
        <f t="shared" si="4"/>
        <v>0</v>
      </c>
      <c r="AY30" s="5">
        <f t="shared" si="4"/>
        <v>0</v>
      </c>
      <c r="AZ30" s="5">
        <f t="shared" si="4"/>
        <v>0</v>
      </c>
      <c r="BA30" s="5">
        <f t="shared" si="4"/>
        <v>0</v>
      </c>
      <c r="BB30" s="5">
        <f t="shared" si="4"/>
        <v>0</v>
      </c>
      <c r="BC30" s="5">
        <f t="shared" si="4"/>
        <v>1</v>
      </c>
      <c r="BD30" s="5">
        <f t="shared" si="4"/>
        <v>0</v>
      </c>
      <c r="BE30" s="5">
        <f t="shared" si="4"/>
        <v>1</v>
      </c>
      <c r="BF30" s="5">
        <f t="shared" si="4"/>
        <v>0</v>
      </c>
      <c r="BG30" s="5">
        <f t="shared" si="4"/>
        <v>0</v>
      </c>
      <c r="BH30" s="5">
        <f t="shared" si="4"/>
        <v>1</v>
      </c>
      <c r="BI30" s="5">
        <f t="shared" si="4"/>
        <v>1</v>
      </c>
      <c r="BJ30" s="5">
        <f t="shared" si="4"/>
        <v>1</v>
      </c>
      <c r="BK30" s="5">
        <f t="shared" si="4"/>
        <v>1</v>
      </c>
      <c r="BL30" s="5">
        <f t="shared" si="4"/>
        <v>0</v>
      </c>
      <c r="BM30" s="5">
        <f t="shared" si="4"/>
        <v>1</v>
      </c>
      <c r="BN30" s="20">
        <f t="shared" si="4"/>
        <v>1</v>
      </c>
      <c r="BO30" s="7">
        <f t="shared" ref="BO30:CD53" si="5">IF(BO3="failed",0,1)</f>
        <v>0</v>
      </c>
      <c r="BP30" s="7">
        <f t="shared" si="5"/>
        <v>0</v>
      </c>
      <c r="BQ30" s="7">
        <f t="shared" si="5"/>
        <v>1</v>
      </c>
      <c r="BR30" s="7">
        <f t="shared" si="5"/>
        <v>0</v>
      </c>
      <c r="BS30" s="7">
        <f t="shared" si="5"/>
        <v>0</v>
      </c>
      <c r="BT30" s="7">
        <f t="shared" si="5"/>
        <v>1</v>
      </c>
      <c r="BU30" s="7">
        <f t="shared" si="5"/>
        <v>1</v>
      </c>
      <c r="BV30" s="7">
        <f t="shared" si="5"/>
        <v>0</v>
      </c>
      <c r="BW30" s="7">
        <f t="shared" si="5"/>
        <v>1</v>
      </c>
      <c r="BX30" s="7">
        <f t="shared" si="5"/>
        <v>0</v>
      </c>
      <c r="BY30" s="7">
        <f t="shared" si="5"/>
        <v>1</v>
      </c>
      <c r="BZ30" s="7">
        <f t="shared" si="5"/>
        <v>1</v>
      </c>
      <c r="CA30" s="7">
        <f t="shared" si="5"/>
        <v>1</v>
      </c>
      <c r="CB30" s="7">
        <f t="shared" si="5"/>
        <v>1</v>
      </c>
      <c r="CC30" s="7">
        <f t="shared" si="5"/>
        <v>0</v>
      </c>
      <c r="CD30" s="7">
        <f t="shared" si="5"/>
        <v>1</v>
      </c>
      <c r="CE30" s="7">
        <f t="shared" si="2"/>
        <v>0</v>
      </c>
      <c r="CF30" s="7">
        <f t="shared" si="2"/>
        <v>1</v>
      </c>
      <c r="CG30" s="7">
        <f t="shared" si="2"/>
        <v>0</v>
      </c>
      <c r="CH30" s="7">
        <f t="shared" si="2"/>
        <v>0</v>
      </c>
      <c r="CI30" s="7">
        <f t="shared" si="2"/>
        <v>1</v>
      </c>
      <c r="CJ30" s="7">
        <f t="shared" si="2"/>
        <v>0</v>
      </c>
      <c r="CK30" s="7">
        <f t="shared" si="2"/>
        <v>1</v>
      </c>
      <c r="CL30" s="7">
        <f t="shared" si="2"/>
        <v>1</v>
      </c>
      <c r="CM30" s="7">
        <f t="shared" si="2"/>
        <v>1</v>
      </c>
      <c r="CN30" s="7">
        <f t="shared" si="2"/>
        <v>0</v>
      </c>
      <c r="CO30" s="7">
        <f t="shared" si="2"/>
        <v>1</v>
      </c>
      <c r="CP30" s="7">
        <f t="shared" si="2"/>
        <v>0</v>
      </c>
      <c r="CQ30" s="7">
        <f t="shared" si="2"/>
        <v>1</v>
      </c>
      <c r="CR30" s="7">
        <f t="shared" si="2"/>
        <v>0</v>
      </c>
      <c r="CS30" s="7">
        <f t="shared" si="2"/>
        <v>0</v>
      </c>
      <c r="CT30" s="7">
        <f t="shared" si="2"/>
        <v>0</v>
      </c>
    </row>
    <row r="31" spans="2:133" x14ac:dyDescent="0.25">
      <c r="B31" s="11">
        <v>3</v>
      </c>
      <c r="C31" s="5">
        <f t="shared" ref="C31:AH31" si="6">IF(C4&lt;0.5,0,1)</f>
        <v>1</v>
      </c>
      <c r="D31" s="5">
        <f t="shared" si="6"/>
        <v>1</v>
      </c>
      <c r="E31" s="5">
        <f t="shared" si="6"/>
        <v>0</v>
      </c>
      <c r="F31" s="5">
        <f t="shared" si="6"/>
        <v>0</v>
      </c>
      <c r="G31" s="5">
        <f t="shared" si="6"/>
        <v>1</v>
      </c>
      <c r="H31" s="5">
        <f t="shared" si="6"/>
        <v>0</v>
      </c>
      <c r="I31" s="5">
        <f t="shared" si="6"/>
        <v>0</v>
      </c>
      <c r="J31" s="5">
        <f t="shared" si="6"/>
        <v>1</v>
      </c>
      <c r="K31" s="5">
        <f t="shared" si="6"/>
        <v>0</v>
      </c>
      <c r="L31" s="5">
        <f t="shared" si="6"/>
        <v>1</v>
      </c>
      <c r="M31" s="5">
        <f t="shared" si="6"/>
        <v>1</v>
      </c>
      <c r="N31" s="5">
        <f t="shared" si="6"/>
        <v>0</v>
      </c>
      <c r="O31" s="5">
        <f t="shared" si="6"/>
        <v>1</v>
      </c>
      <c r="P31" s="5">
        <f t="shared" si="6"/>
        <v>0</v>
      </c>
      <c r="Q31" s="5">
        <f t="shared" si="6"/>
        <v>0</v>
      </c>
      <c r="R31" s="5">
        <f t="shared" si="6"/>
        <v>0</v>
      </c>
      <c r="S31" s="5">
        <f t="shared" si="6"/>
        <v>1</v>
      </c>
      <c r="T31" s="5">
        <f t="shared" si="6"/>
        <v>1</v>
      </c>
      <c r="U31" s="5">
        <f t="shared" si="6"/>
        <v>0</v>
      </c>
      <c r="V31" s="5">
        <f t="shared" si="6"/>
        <v>1</v>
      </c>
      <c r="W31" s="5">
        <f t="shared" si="6"/>
        <v>0</v>
      </c>
      <c r="X31" s="5">
        <f t="shared" si="6"/>
        <v>1</v>
      </c>
      <c r="Y31" s="5">
        <f t="shared" si="6"/>
        <v>0</v>
      </c>
      <c r="Z31" s="5">
        <f t="shared" si="6"/>
        <v>1</v>
      </c>
      <c r="AA31" s="5">
        <f t="shared" si="6"/>
        <v>1</v>
      </c>
      <c r="AB31" s="5">
        <f t="shared" si="6"/>
        <v>1</v>
      </c>
      <c r="AC31" s="5">
        <f t="shared" si="6"/>
        <v>0</v>
      </c>
      <c r="AD31" s="5">
        <f t="shared" si="6"/>
        <v>1</v>
      </c>
      <c r="AE31" s="5">
        <f t="shared" si="6"/>
        <v>0</v>
      </c>
      <c r="AF31" s="5">
        <f t="shared" si="6"/>
        <v>1</v>
      </c>
      <c r="AG31" s="5">
        <f t="shared" si="6"/>
        <v>1</v>
      </c>
      <c r="AH31" s="5">
        <f t="shared" si="6"/>
        <v>0</v>
      </c>
      <c r="AI31" s="5">
        <f t="shared" ref="AI31:BN31" si="7">IF(AI4&lt;0.5,0,1)</f>
        <v>0</v>
      </c>
      <c r="AJ31" s="5">
        <f t="shared" si="7"/>
        <v>0</v>
      </c>
      <c r="AK31" s="5">
        <f t="shared" si="7"/>
        <v>1</v>
      </c>
      <c r="AL31" s="5">
        <f t="shared" si="7"/>
        <v>1</v>
      </c>
      <c r="AM31" s="5">
        <f t="shared" si="7"/>
        <v>0</v>
      </c>
      <c r="AN31" s="5">
        <f t="shared" si="7"/>
        <v>1</v>
      </c>
      <c r="AO31" s="5">
        <f t="shared" si="7"/>
        <v>1</v>
      </c>
      <c r="AP31" s="5">
        <f t="shared" si="7"/>
        <v>0</v>
      </c>
      <c r="AQ31" s="5">
        <f t="shared" si="7"/>
        <v>1</v>
      </c>
      <c r="AR31" s="5">
        <f t="shared" si="7"/>
        <v>0</v>
      </c>
      <c r="AS31" s="5">
        <f t="shared" si="7"/>
        <v>0</v>
      </c>
      <c r="AT31" s="5">
        <f t="shared" si="7"/>
        <v>1</v>
      </c>
      <c r="AU31" s="5">
        <f t="shared" si="7"/>
        <v>0</v>
      </c>
      <c r="AV31" s="5">
        <f t="shared" si="7"/>
        <v>1</v>
      </c>
      <c r="AW31" s="5">
        <f t="shared" si="7"/>
        <v>1</v>
      </c>
      <c r="AX31" s="5">
        <f t="shared" si="7"/>
        <v>1</v>
      </c>
      <c r="AY31" s="5">
        <f t="shared" si="7"/>
        <v>0</v>
      </c>
      <c r="AZ31" s="5">
        <f t="shared" si="7"/>
        <v>0</v>
      </c>
      <c r="BA31" s="5">
        <f t="shared" si="7"/>
        <v>1</v>
      </c>
      <c r="BB31" s="5">
        <f t="shared" si="7"/>
        <v>0</v>
      </c>
      <c r="BC31" s="5">
        <f t="shared" si="7"/>
        <v>1</v>
      </c>
      <c r="BD31" s="5">
        <f t="shared" si="7"/>
        <v>0</v>
      </c>
      <c r="BE31" s="5">
        <f t="shared" si="7"/>
        <v>1</v>
      </c>
      <c r="BF31" s="5">
        <f t="shared" si="7"/>
        <v>0</v>
      </c>
      <c r="BG31" s="5">
        <f t="shared" si="7"/>
        <v>0</v>
      </c>
      <c r="BH31" s="5">
        <f t="shared" si="7"/>
        <v>0</v>
      </c>
      <c r="BI31" s="5">
        <f t="shared" si="7"/>
        <v>1</v>
      </c>
      <c r="BJ31" s="5">
        <f t="shared" si="7"/>
        <v>0</v>
      </c>
      <c r="BK31" s="5">
        <f t="shared" si="7"/>
        <v>1</v>
      </c>
      <c r="BL31" s="5">
        <f t="shared" si="7"/>
        <v>0</v>
      </c>
      <c r="BM31" s="5">
        <f t="shared" si="7"/>
        <v>0</v>
      </c>
      <c r="BN31" s="20">
        <f t="shared" si="7"/>
        <v>1</v>
      </c>
      <c r="BO31" s="7">
        <f t="shared" si="5"/>
        <v>1</v>
      </c>
      <c r="BP31" s="7">
        <f t="shared" si="2"/>
        <v>0</v>
      </c>
      <c r="BQ31" s="7">
        <f t="shared" si="2"/>
        <v>0</v>
      </c>
      <c r="BR31" s="7">
        <f t="shared" si="2"/>
        <v>0</v>
      </c>
      <c r="BS31" s="7">
        <f t="shared" si="2"/>
        <v>1</v>
      </c>
      <c r="BT31" s="7">
        <f t="shared" si="2"/>
        <v>1</v>
      </c>
      <c r="BU31" s="7">
        <f t="shared" si="2"/>
        <v>0</v>
      </c>
      <c r="BV31" s="7">
        <f t="shared" si="2"/>
        <v>0</v>
      </c>
      <c r="BW31" s="7">
        <f t="shared" si="2"/>
        <v>1</v>
      </c>
      <c r="BX31" s="7">
        <f t="shared" si="2"/>
        <v>0</v>
      </c>
      <c r="BY31" s="7">
        <f t="shared" si="2"/>
        <v>1</v>
      </c>
      <c r="BZ31" s="7">
        <f t="shared" si="2"/>
        <v>0</v>
      </c>
      <c r="CA31" s="7">
        <f t="shared" si="2"/>
        <v>0</v>
      </c>
      <c r="CB31" s="7">
        <f t="shared" si="2"/>
        <v>0</v>
      </c>
      <c r="CC31" s="7">
        <f t="shared" si="2"/>
        <v>0</v>
      </c>
      <c r="CD31" s="7">
        <f t="shared" si="2"/>
        <v>1</v>
      </c>
      <c r="CE31" s="7">
        <f t="shared" si="2"/>
        <v>0</v>
      </c>
      <c r="CF31" s="7">
        <f t="shared" si="2"/>
        <v>1</v>
      </c>
      <c r="CG31" s="7">
        <f t="shared" si="2"/>
        <v>1</v>
      </c>
      <c r="CH31" s="7">
        <f t="shared" si="2"/>
        <v>1</v>
      </c>
      <c r="CI31" s="7">
        <f t="shared" si="2"/>
        <v>1</v>
      </c>
      <c r="CJ31" s="7">
        <f t="shared" si="2"/>
        <v>1</v>
      </c>
      <c r="CK31" s="7">
        <f t="shared" si="2"/>
        <v>1</v>
      </c>
      <c r="CL31" s="7">
        <f t="shared" si="2"/>
        <v>0</v>
      </c>
      <c r="CM31" s="7">
        <f t="shared" si="2"/>
        <v>1</v>
      </c>
      <c r="CN31" s="7">
        <f t="shared" si="2"/>
        <v>0</v>
      </c>
      <c r="CO31" s="7">
        <f t="shared" si="2"/>
        <v>0</v>
      </c>
      <c r="CP31" s="7">
        <f t="shared" si="2"/>
        <v>1</v>
      </c>
      <c r="CQ31" s="7">
        <f t="shared" si="2"/>
        <v>0</v>
      </c>
      <c r="CR31" s="7">
        <f t="shared" si="2"/>
        <v>0</v>
      </c>
      <c r="CS31" s="7">
        <f t="shared" si="2"/>
        <v>0</v>
      </c>
      <c r="CT31" s="7">
        <f t="shared" si="2"/>
        <v>0</v>
      </c>
    </row>
    <row r="32" spans="2:133" x14ac:dyDescent="0.25">
      <c r="B32" s="11">
        <v>4</v>
      </c>
      <c r="C32" s="5">
        <f t="shared" ref="C32:AH32" si="8">IF(C5&lt;0.5,0,1)</f>
        <v>1</v>
      </c>
      <c r="D32" s="5">
        <f t="shared" si="8"/>
        <v>0</v>
      </c>
      <c r="E32" s="5">
        <f t="shared" si="8"/>
        <v>0</v>
      </c>
      <c r="F32" s="5">
        <f t="shared" si="8"/>
        <v>0</v>
      </c>
      <c r="G32" s="5">
        <f t="shared" si="8"/>
        <v>0</v>
      </c>
      <c r="H32" s="5">
        <f t="shared" si="8"/>
        <v>0</v>
      </c>
      <c r="I32" s="5">
        <f t="shared" si="8"/>
        <v>0</v>
      </c>
      <c r="J32" s="5">
        <f t="shared" si="8"/>
        <v>1</v>
      </c>
      <c r="K32" s="5">
        <f t="shared" si="8"/>
        <v>0</v>
      </c>
      <c r="L32" s="5">
        <f t="shared" si="8"/>
        <v>0</v>
      </c>
      <c r="M32" s="5">
        <f t="shared" si="8"/>
        <v>0</v>
      </c>
      <c r="N32" s="5">
        <f t="shared" si="8"/>
        <v>0</v>
      </c>
      <c r="O32" s="5">
        <f t="shared" si="8"/>
        <v>1</v>
      </c>
      <c r="P32" s="5">
        <f t="shared" si="8"/>
        <v>0</v>
      </c>
      <c r="Q32" s="5">
        <f t="shared" si="8"/>
        <v>0</v>
      </c>
      <c r="R32" s="5">
        <f t="shared" si="8"/>
        <v>1</v>
      </c>
      <c r="S32" s="5">
        <f t="shared" si="8"/>
        <v>0</v>
      </c>
      <c r="T32" s="5">
        <f t="shared" si="8"/>
        <v>1</v>
      </c>
      <c r="U32" s="5">
        <f t="shared" si="8"/>
        <v>0</v>
      </c>
      <c r="V32" s="5">
        <f t="shared" si="8"/>
        <v>1</v>
      </c>
      <c r="W32" s="5">
        <f t="shared" si="8"/>
        <v>0</v>
      </c>
      <c r="X32" s="5">
        <f t="shared" si="8"/>
        <v>1</v>
      </c>
      <c r="Y32" s="5">
        <f t="shared" si="8"/>
        <v>0</v>
      </c>
      <c r="Z32" s="5">
        <f t="shared" si="8"/>
        <v>0</v>
      </c>
      <c r="AA32" s="5">
        <f t="shared" si="8"/>
        <v>1</v>
      </c>
      <c r="AB32" s="5">
        <f t="shared" si="8"/>
        <v>0</v>
      </c>
      <c r="AC32" s="5">
        <f t="shared" si="8"/>
        <v>1</v>
      </c>
      <c r="AD32" s="5">
        <f t="shared" si="8"/>
        <v>1</v>
      </c>
      <c r="AE32" s="5">
        <f t="shared" si="8"/>
        <v>0</v>
      </c>
      <c r="AF32" s="5">
        <f t="shared" si="8"/>
        <v>1</v>
      </c>
      <c r="AG32" s="5">
        <f t="shared" si="8"/>
        <v>1</v>
      </c>
      <c r="AH32" s="5">
        <f t="shared" si="8"/>
        <v>1</v>
      </c>
      <c r="AI32" s="5">
        <f t="shared" ref="AI32:BN32" si="9">IF(AI5&lt;0.5,0,1)</f>
        <v>0</v>
      </c>
      <c r="AJ32" s="5">
        <f t="shared" si="9"/>
        <v>1</v>
      </c>
      <c r="AK32" s="5">
        <f t="shared" si="9"/>
        <v>1</v>
      </c>
      <c r="AL32" s="5">
        <f t="shared" si="9"/>
        <v>1</v>
      </c>
      <c r="AM32" s="5">
        <f t="shared" si="9"/>
        <v>1</v>
      </c>
      <c r="AN32" s="5">
        <f t="shared" si="9"/>
        <v>1</v>
      </c>
      <c r="AO32" s="5">
        <f t="shared" si="9"/>
        <v>1</v>
      </c>
      <c r="AP32" s="5">
        <f t="shared" si="9"/>
        <v>0</v>
      </c>
      <c r="AQ32" s="5">
        <f t="shared" si="9"/>
        <v>1</v>
      </c>
      <c r="AR32" s="5">
        <f t="shared" si="9"/>
        <v>1</v>
      </c>
      <c r="AS32" s="5">
        <f t="shared" si="9"/>
        <v>1</v>
      </c>
      <c r="AT32" s="5">
        <f t="shared" si="9"/>
        <v>1</v>
      </c>
      <c r="AU32" s="5">
        <f t="shared" si="9"/>
        <v>0</v>
      </c>
      <c r="AV32" s="5">
        <f t="shared" si="9"/>
        <v>1</v>
      </c>
      <c r="AW32" s="5">
        <f t="shared" si="9"/>
        <v>1</v>
      </c>
      <c r="AX32" s="5">
        <f t="shared" si="9"/>
        <v>0</v>
      </c>
      <c r="AY32" s="5">
        <f t="shared" si="9"/>
        <v>1</v>
      </c>
      <c r="AZ32" s="5">
        <f t="shared" si="9"/>
        <v>0</v>
      </c>
      <c r="BA32" s="5">
        <f t="shared" si="9"/>
        <v>1</v>
      </c>
      <c r="BB32" s="5">
        <f t="shared" si="9"/>
        <v>0</v>
      </c>
      <c r="BC32" s="5">
        <f t="shared" si="9"/>
        <v>1</v>
      </c>
      <c r="BD32" s="5">
        <f t="shared" si="9"/>
        <v>0</v>
      </c>
      <c r="BE32" s="5">
        <f t="shared" si="9"/>
        <v>1</v>
      </c>
      <c r="BF32" s="5">
        <f t="shared" si="9"/>
        <v>1</v>
      </c>
      <c r="BG32" s="5">
        <f t="shared" si="9"/>
        <v>0</v>
      </c>
      <c r="BH32" s="5">
        <f t="shared" si="9"/>
        <v>1</v>
      </c>
      <c r="BI32" s="5">
        <f t="shared" si="9"/>
        <v>0</v>
      </c>
      <c r="BJ32" s="5">
        <f t="shared" si="9"/>
        <v>0</v>
      </c>
      <c r="BK32" s="5">
        <f t="shared" si="9"/>
        <v>1</v>
      </c>
      <c r="BL32" s="5">
        <f t="shared" si="9"/>
        <v>0</v>
      </c>
      <c r="BM32" s="5">
        <f t="shared" si="9"/>
        <v>0</v>
      </c>
      <c r="BN32" s="20">
        <f t="shared" si="9"/>
        <v>0</v>
      </c>
      <c r="BO32" s="7">
        <f t="shared" si="5"/>
        <v>0</v>
      </c>
      <c r="BP32" s="7">
        <f t="shared" si="2"/>
        <v>1</v>
      </c>
      <c r="BQ32" s="7">
        <f t="shared" si="2"/>
        <v>0</v>
      </c>
      <c r="BR32" s="7">
        <f t="shared" si="2"/>
        <v>1</v>
      </c>
      <c r="BS32" s="7">
        <f t="shared" si="2"/>
        <v>0</v>
      </c>
      <c r="BT32" s="7">
        <f t="shared" si="2"/>
        <v>1</v>
      </c>
      <c r="BU32" s="7">
        <f t="shared" si="2"/>
        <v>0</v>
      </c>
      <c r="BV32" s="7">
        <f t="shared" si="2"/>
        <v>0</v>
      </c>
      <c r="BW32" s="7">
        <f t="shared" si="2"/>
        <v>0</v>
      </c>
      <c r="BX32" s="7">
        <f t="shared" si="2"/>
        <v>1</v>
      </c>
      <c r="BY32" s="7">
        <f t="shared" si="2"/>
        <v>0</v>
      </c>
      <c r="BZ32" s="7">
        <f t="shared" si="2"/>
        <v>0</v>
      </c>
      <c r="CA32" s="7">
        <f t="shared" si="2"/>
        <v>0</v>
      </c>
      <c r="CB32" s="7">
        <f t="shared" si="2"/>
        <v>1</v>
      </c>
      <c r="CC32" s="7">
        <f t="shared" si="2"/>
        <v>0</v>
      </c>
      <c r="CD32" s="7">
        <f t="shared" si="2"/>
        <v>0</v>
      </c>
      <c r="CE32" s="7">
        <f t="shared" si="2"/>
        <v>1</v>
      </c>
      <c r="CF32" s="7">
        <f t="shared" si="2"/>
        <v>1</v>
      </c>
      <c r="CG32" s="7">
        <f t="shared" si="2"/>
        <v>1</v>
      </c>
      <c r="CH32" s="7">
        <f t="shared" si="2"/>
        <v>1</v>
      </c>
      <c r="CI32" s="7">
        <f t="shared" si="2"/>
        <v>1</v>
      </c>
      <c r="CJ32" s="7">
        <f t="shared" si="2"/>
        <v>0</v>
      </c>
      <c r="CK32" s="7">
        <f t="shared" si="2"/>
        <v>1</v>
      </c>
      <c r="CL32" s="7">
        <f t="shared" si="2"/>
        <v>1</v>
      </c>
      <c r="CM32" s="7">
        <f t="shared" si="2"/>
        <v>1</v>
      </c>
      <c r="CN32" s="7">
        <f t="shared" si="2"/>
        <v>0</v>
      </c>
      <c r="CO32" s="7">
        <f t="shared" si="2"/>
        <v>1</v>
      </c>
      <c r="CP32" s="7">
        <f t="shared" si="2"/>
        <v>0</v>
      </c>
      <c r="CQ32" s="7">
        <f t="shared" si="2"/>
        <v>0</v>
      </c>
      <c r="CR32" s="7">
        <f t="shared" si="2"/>
        <v>0</v>
      </c>
      <c r="CS32" s="7">
        <f t="shared" si="2"/>
        <v>0</v>
      </c>
      <c r="CT32" s="7">
        <f t="shared" si="2"/>
        <v>1</v>
      </c>
    </row>
    <row r="33" spans="2:99" x14ac:dyDescent="0.25">
      <c r="B33" s="11">
        <v>5</v>
      </c>
      <c r="C33" s="5">
        <f t="shared" ref="C33:AH33" si="10">IF(C6&lt;0.5,0,1)</f>
        <v>0</v>
      </c>
      <c r="D33" s="5">
        <f t="shared" si="10"/>
        <v>1</v>
      </c>
      <c r="E33" s="5">
        <f t="shared" si="10"/>
        <v>0</v>
      </c>
      <c r="F33" s="5">
        <f t="shared" si="10"/>
        <v>1</v>
      </c>
      <c r="G33" s="5">
        <f t="shared" si="10"/>
        <v>0</v>
      </c>
      <c r="H33" s="5">
        <f t="shared" si="10"/>
        <v>0</v>
      </c>
      <c r="I33" s="5">
        <f t="shared" si="10"/>
        <v>1</v>
      </c>
      <c r="J33" s="5">
        <f t="shared" si="10"/>
        <v>1</v>
      </c>
      <c r="K33" s="5">
        <f t="shared" si="10"/>
        <v>1</v>
      </c>
      <c r="L33" s="5">
        <f t="shared" si="10"/>
        <v>0</v>
      </c>
      <c r="M33" s="5">
        <f t="shared" si="10"/>
        <v>1</v>
      </c>
      <c r="N33" s="5">
        <f t="shared" si="10"/>
        <v>0</v>
      </c>
      <c r="O33" s="5">
        <f t="shared" si="10"/>
        <v>1</v>
      </c>
      <c r="P33" s="5">
        <f t="shared" si="10"/>
        <v>0</v>
      </c>
      <c r="Q33" s="5">
        <f t="shared" si="10"/>
        <v>1</v>
      </c>
      <c r="R33" s="5">
        <f t="shared" si="10"/>
        <v>0</v>
      </c>
      <c r="S33" s="5">
        <f t="shared" si="10"/>
        <v>0</v>
      </c>
      <c r="T33" s="5">
        <f t="shared" si="10"/>
        <v>0</v>
      </c>
      <c r="U33" s="5">
        <f t="shared" si="10"/>
        <v>0</v>
      </c>
      <c r="V33" s="5">
        <f t="shared" si="10"/>
        <v>1</v>
      </c>
      <c r="W33" s="5">
        <f t="shared" si="10"/>
        <v>1</v>
      </c>
      <c r="X33" s="5">
        <f t="shared" si="10"/>
        <v>1</v>
      </c>
      <c r="Y33" s="5">
        <f t="shared" si="10"/>
        <v>1</v>
      </c>
      <c r="Z33" s="5">
        <f t="shared" si="10"/>
        <v>0</v>
      </c>
      <c r="AA33" s="5">
        <f t="shared" si="10"/>
        <v>0</v>
      </c>
      <c r="AB33" s="5">
        <f t="shared" si="10"/>
        <v>0</v>
      </c>
      <c r="AC33" s="5">
        <f t="shared" si="10"/>
        <v>0</v>
      </c>
      <c r="AD33" s="5">
        <f t="shared" si="10"/>
        <v>0</v>
      </c>
      <c r="AE33" s="5">
        <f t="shared" si="10"/>
        <v>0</v>
      </c>
      <c r="AF33" s="5">
        <f t="shared" si="10"/>
        <v>1</v>
      </c>
      <c r="AG33" s="5">
        <f t="shared" si="10"/>
        <v>0</v>
      </c>
      <c r="AH33" s="5">
        <f t="shared" si="10"/>
        <v>1</v>
      </c>
      <c r="AI33" s="5">
        <f t="shared" ref="AI33:BN33" si="11">IF(AI6&lt;0.5,0,1)</f>
        <v>1</v>
      </c>
      <c r="AJ33" s="5">
        <f t="shared" si="11"/>
        <v>0</v>
      </c>
      <c r="AK33" s="5">
        <f t="shared" si="11"/>
        <v>1</v>
      </c>
      <c r="AL33" s="5">
        <f t="shared" si="11"/>
        <v>0</v>
      </c>
      <c r="AM33" s="5">
        <f t="shared" si="11"/>
        <v>1</v>
      </c>
      <c r="AN33" s="5">
        <f t="shared" si="11"/>
        <v>1</v>
      </c>
      <c r="AO33" s="5">
        <f t="shared" si="11"/>
        <v>0</v>
      </c>
      <c r="AP33" s="5">
        <f t="shared" si="11"/>
        <v>0</v>
      </c>
      <c r="AQ33" s="5">
        <f t="shared" si="11"/>
        <v>0</v>
      </c>
      <c r="AR33" s="5">
        <f t="shared" si="11"/>
        <v>1</v>
      </c>
      <c r="AS33" s="5">
        <f t="shared" si="11"/>
        <v>0</v>
      </c>
      <c r="AT33" s="5">
        <f t="shared" si="11"/>
        <v>1</v>
      </c>
      <c r="AU33" s="5">
        <f t="shared" si="11"/>
        <v>0</v>
      </c>
      <c r="AV33" s="5">
        <f t="shared" si="11"/>
        <v>1</v>
      </c>
      <c r="AW33" s="5">
        <f t="shared" si="11"/>
        <v>0</v>
      </c>
      <c r="AX33" s="5">
        <f t="shared" si="11"/>
        <v>1</v>
      </c>
      <c r="AY33" s="5">
        <f t="shared" si="11"/>
        <v>1</v>
      </c>
      <c r="AZ33" s="5">
        <f t="shared" si="11"/>
        <v>1</v>
      </c>
      <c r="BA33" s="5">
        <f t="shared" si="11"/>
        <v>1</v>
      </c>
      <c r="BB33" s="5">
        <f t="shared" si="11"/>
        <v>0</v>
      </c>
      <c r="BC33" s="5">
        <f t="shared" si="11"/>
        <v>0</v>
      </c>
      <c r="BD33" s="5">
        <f t="shared" si="11"/>
        <v>0</v>
      </c>
      <c r="BE33" s="5">
        <f t="shared" si="11"/>
        <v>0</v>
      </c>
      <c r="BF33" s="5">
        <f t="shared" si="11"/>
        <v>1</v>
      </c>
      <c r="BG33" s="5">
        <f t="shared" si="11"/>
        <v>1</v>
      </c>
      <c r="BH33" s="5">
        <f t="shared" si="11"/>
        <v>1</v>
      </c>
      <c r="BI33" s="5">
        <f t="shared" si="11"/>
        <v>1</v>
      </c>
      <c r="BJ33" s="5">
        <f t="shared" si="11"/>
        <v>1</v>
      </c>
      <c r="BK33" s="5">
        <f t="shared" si="11"/>
        <v>1</v>
      </c>
      <c r="BL33" s="5">
        <f t="shared" si="11"/>
        <v>0</v>
      </c>
      <c r="BM33" s="5">
        <f t="shared" si="11"/>
        <v>1</v>
      </c>
      <c r="BN33" s="20">
        <f t="shared" si="11"/>
        <v>0</v>
      </c>
      <c r="BO33" s="7">
        <f t="shared" si="5"/>
        <v>0</v>
      </c>
      <c r="BP33" s="7">
        <f t="shared" si="2"/>
        <v>0</v>
      </c>
      <c r="BQ33" s="7">
        <f t="shared" si="2"/>
        <v>0</v>
      </c>
      <c r="BR33" s="7">
        <f t="shared" si="2"/>
        <v>0</v>
      </c>
      <c r="BS33" s="7">
        <f t="shared" si="2"/>
        <v>1</v>
      </c>
      <c r="BT33" s="7">
        <f t="shared" si="2"/>
        <v>1</v>
      </c>
      <c r="BU33" s="7">
        <f t="shared" si="2"/>
        <v>0</v>
      </c>
      <c r="BV33" s="7">
        <f t="shared" si="2"/>
        <v>1</v>
      </c>
      <c r="BW33" s="7">
        <f t="shared" si="2"/>
        <v>0</v>
      </c>
      <c r="BX33" s="7">
        <f t="shared" si="2"/>
        <v>1</v>
      </c>
      <c r="BY33" s="7">
        <f t="shared" si="2"/>
        <v>1</v>
      </c>
      <c r="BZ33" s="7">
        <f t="shared" si="2"/>
        <v>0</v>
      </c>
      <c r="CA33" s="7">
        <f t="shared" si="2"/>
        <v>1</v>
      </c>
      <c r="CB33" s="7">
        <f t="shared" si="2"/>
        <v>1</v>
      </c>
      <c r="CC33" s="7">
        <f t="shared" si="2"/>
        <v>1</v>
      </c>
      <c r="CD33" s="7">
        <f t="shared" si="2"/>
        <v>0</v>
      </c>
      <c r="CE33" s="7">
        <f t="shared" si="2"/>
        <v>0</v>
      </c>
      <c r="CF33" s="7">
        <f t="shared" si="2"/>
        <v>1</v>
      </c>
      <c r="CG33" s="7">
        <f t="shared" si="2"/>
        <v>1</v>
      </c>
      <c r="CH33" s="7">
        <f t="shared" si="2"/>
        <v>0</v>
      </c>
      <c r="CI33" s="7">
        <f t="shared" si="2"/>
        <v>0</v>
      </c>
      <c r="CJ33" s="7">
        <f t="shared" si="2"/>
        <v>0</v>
      </c>
      <c r="CK33" s="7">
        <f t="shared" si="2"/>
        <v>1</v>
      </c>
      <c r="CL33" s="7">
        <f t="shared" si="2"/>
        <v>1</v>
      </c>
      <c r="CM33" s="7">
        <f t="shared" si="2"/>
        <v>1</v>
      </c>
      <c r="CN33" s="7">
        <f t="shared" si="2"/>
        <v>0</v>
      </c>
      <c r="CO33" s="7">
        <f t="shared" si="2"/>
        <v>1</v>
      </c>
      <c r="CP33" s="7">
        <f t="shared" si="2"/>
        <v>0</v>
      </c>
      <c r="CQ33" s="7">
        <f t="shared" si="2"/>
        <v>1</v>
      </c>
      <c r="CR33" s="7">
        <f t="shared" si="2"/>
        <v>1</v>
      </c>
      <c r="CS33" s="7">
        <f t="shared" si="2"/>
        <v>0</v>
      </c>
      <c r="CT33" s="7">
        <f t="shared" si="2"/>
        <v>0</v>
      </c>
    </row>
    <row r="34" spans="2:99" x14ac:dyDescent="0.25">
      <c r="B34" s="11">
        <v>6</v>
      </c>
      <c r="C34" s="5">
        <f t="shared" ref="C34:AH34" si="12">IF(C7&lt;0.5,0,1)</f>
        <v>0</v>
      </c>
      <c r="D34" s="5">
        <f t="shared" si="12"/>
        <v>1</v>
      </c>
      <c r="E34" s="5">
        <f t="shared" si="12"/>
        <v>0</v>
      </c>
      <c r="F34" s="5">
        <f t="shared" si="12"/>
        <v>1</v>
      </c>
      <c r="G34" s="5">
        <f t="shared" si="12"/>
        <v>0</v>
      </c>
      <c r="H34" s="5">
        <f t="shared" si="12"/>
        <v>0</v>
      </c>
      <c r="I34" s="5">
        <f t="shared" si="12"/>
        <v>1</v>
      </c>
      <c r="J34" s="5">
        <f t="shared" si="12"/>
        <v>0</v>
      </c>
      <c r="K34" s="5">
        <f t="shared" si="12"/>
        <v>0</v>
      </c>
      <c r="L34" s="5">
        <f t="shared" si="12"/>
        <v>1</v>
      </c>
      <c r="M34" s="5">
        <f t="shared" si="12"/>
        <v>1</v>
      </c>
      <c r="N34" s="5">
        <f t="shared" si="12"/>
        <v>0</v>
      </c>
      <c r="O34" s="5">
        <f t="shared" si="12"/>
        <v>1</v>
      </c>
      <c r="P34" s="5">
        <f t="shared" si="12"/>
        <v>0</v>
      </c>
      <c r="Q34" s="5">
        <f t="shared" si="12"/>
        <v>1</v>
      </c>
      <c r="R34" s="5">
        <f t="shared" si="12"/>
        <v>0</v>
      </c>
      <c r="S34" s="5">
        <f t="shared" si="12"/>
        <v>1</v>
      </c>
      <c r="T34" s="5">
        <f t="shared" si="12"/>
        <v>0</v>
      </c>
      <c r="U34" s="5">
        <f t="shared" si="12"/>
        <v>1</v>
      </c>
      <c r="V34" s="5">
        <f t="shared" si="12"/>
        <v>1</v>
      </c>
      <c r="W34" s="5">
        <f t="shared" si="12"/>
        <v>0</v>
      </c>
      <c r="X34" s="5">
        <f t="shared" si="12"/>
        <v>0</v>
      </c>
      <c r="Y34" s="5">
        <f t="shared" si="12"/>
        <v>1</v>
      </c>
      <c r="Z34" s="5">
        <f t="shared" si="12"/>
        <v>0</v>
      </c>
      <c r="AA34" s="5">
        <f t="shared" si="12"/>
        <v>0</v>
      </c>
      <c r="AB34" s="5">
        <f t="shared" si="12"/>
        <v>1</v>
      </c>
      <c r="AC34" s="5">
        <f t="shared" si="12"/>
        <v>0</v>
      </c>
      <c r="AD34" s="5">
        <f t="shared" si="12"/>
        <v>0</v>
      </c>
      <c r="AE34" s="5">
        <f t="shared" si="12"/>
        <v>1</v>
      </c>
      <c r="AF34" s="5">
        <f t="shared" si="12"/>
        <v>1</v>
      </c>
      <c r="AG34" s="5">
        <f t="shared" si="12"/>
        <v>0</v>
      </c>
      <c r="AH34" s="5">
        <f t="shared" si="12"/>
        <v>0</v>
      </c>
      <c r="AI34" s="5">
        <f t="shared" ref="AI34:BN34" si="13">IF(AI7&lt;0.5,0,1)</f>
        <v>1</v>
      </c>
      <c r="AJ34" s="5">
        <f t="shared" si="13"/>
        <v>0</v>
      </c>
      <c r="AK34" s="5">
        <f t="shared" si="13"/>
        <v>1</v>
      </c>
      <c r="AL34" s="5">
        <f t="shared" si="13"/>
        <v>0</v>
      </c>
      <c r="AM34" s="5">
        <f t="shared" si="13"/>
        <v>1</v>
      </c>
      <c r="AN34" s="5">
        <f t="shared" si="13"/>
        <v>1</v>
      </c>
      <c r="AO34" s="5">
        <f t="shared" si="13"/>
        <v>0</v>
      </c>
      <c r="AP34" s="5">
        <f t="shared" si="13"/>
        <v>1</v>
      </c>
      <c r="AQ34" s="5">
        <f t="shared" si="13"/>
        <v>1</v>
      </c>
      <c r="AR34" s="5">
        <f t="shared" si="13"/>
        <v>0</v>
      </c>
      <c r="AS34" s="5">
        <f t="shared" si="13"/>
        <v>0</v>
      </c>
      <c r="AT34" s="5">
        <f t="shared" si="13"/>
        <v>1</v>
      </c>
      <c r="AU34" s="5">
        <f t="shared" si="13"/>
        <v>0</v>
      </c>
      <c r="AV34" s="5">
        <f t="shared" si="13"/>
        <v>1</v>
      </c>
      <c r="AW34" s="5">
        <f t="shared" si="13"/>
        <v>0</v>
      </c>
      <c r="AX34" s="5">
        <f t="shared" si="13"/>
        <v>1</v>
      </c>
      <c r="AY34" s="5">
        <f t="shared" si="13"/>
        <v>0</v>
      </c>
      <c r="AZ34" s="5">
        <f t="shared" si="13"/>
        <v>1</v>
      </c>
      <c r="BA34" s="5">
        <f t="shared" si="13"/>
        <v>0</v>
      </c>
      <c r="BB34" s="5">
        <f t="shared" si="13"/>
        <v>0</v>
      </c>
      <c r="BC34" s="5">
        <f t="shared" si="13"/>
        <v>1</v>
      </c>
      <c r="BD34" s="5">
        <f t="shared" si="13"/>
        <v>1</v>
      </c>
      <c r="BE34" s="5">
        <f t="shared" si="13"/>
        <v>0</v>
      </c>
      <c r="BF34" s="5">
        <f t="shared" si="13"/>
        <v>1</v>
      </c>
      <c r="BG34" s="5">
        <f t="shared" si="13"/>
        <v>1</v>
      </c>
      <c r="BH34" s="5">
        <f t="shared" si="13"/>
        <v>0</v>
      </c>
      <c r="BI34" s="5">
        <f t="shared" si="13"/>
        <v>1</v>
      </c>
      <c r="BJ34" s="5">
        <f t="shared" si="13"/>
        <v>1</v>
      </c>
      <c r="BK34" s="5">
        <f t="shared" si="13"/>
        <v>0</v>
      </c>
      <c r="BL34" s="5">
        <f t="shared" si="13"/>
        <v>0</v>
      </c>
      <c r="BM34" s="5">
        <f t="shared" si="13"/>
        <v>1</v>
      </c>
      <c r="BN34" s="20">
        <f t="shared" si="13"/>
        <v>1</v>
      </c>
      <c r="BO34" s="7">
        <f t="shared" si="5"/>
        <v>0</v>
      </c>
      <c r="BP34" s="7">
        <f t="shared" si="2"/>
        <v>1</v>
      </c>
      <c r="BQ34" s="7">
        <f t="shared" si="2"/>
        <v>0</v>
      </c>
      <c r="BR34" s="7">
        <f t="shared" si="2"/>
        <v>0</v>
      </c>
      <c r="BS34" s="7">
        <f t="shared" si="2"/>
        <v>0</v>
      </c>
      <c r="BT34" s="7">
        <f t="shared" si="2"/>
        <v>0</v>
      </c>
      <c r="BU34" s="7">
        <f t="shared" si="2"/>
        <v>1</v>
      </c>
      <c r="BV34" s="7">
        <f t="shared" si="2"/>
        <v>0</v>
      </c>
      <c r="BW34" s="7">
        <f t="shared" si="2"/>
        <v>0</v>
      </c>
      <c r="BX34" s="7">
        <f t="shared" si="2"/>
        <v>0</v>
      </c>
      <c r="BY34" s="7">
        <f t="shared" si="2"/>
        <v>0</v>
      </c>
      <c r="BZ34" s="7">
        <f t="shared" si="2"/>
        <v>1</v>
      </c>
      <c r="CA34" s="7">
        <f t="shared" si="2"/>
        <v>0</v>
      </c>
      <c r="CB34" s="7">
        <f t="shared" si="2"/>
        <v>1</v>
      </c>
      <c r="CC34" s="7">
        <f t="shared" si="2"/>
        <v>1</v>
      </c>
      <c r="CD34" s="7">
        <f t="shared" si="2"/>
        <v>0</v>
      </c>
      <c r="CE34" s="7">
        <f t="shared" si="2"/>
        <v>0</v>
      </c>
      <c r="CF34" s="7">
        <f t="shared" si="2"/>
        <v>0</v>
      </c>
      <c r="CG34" s="7">
        <f t="shared" si="2"/>
        <v>1</v>
      </c>
      <c r="CH34" s="7">
        <f t="shared" si="2"/>
        <v>0</v>
      </c>
      <c r="CI34" s="7">
        <f t="shared" si="2"/>
        <v>1</v>
      </c>
      <c r="CJ34" s="7">
        <f t="shared" si="2"/>
        <v>1</v>
      </c>
      <c r="CK34" s="7">
        <f t="shared" si="2"/>
        <v>1</v>
      </c>
      <c r="CL34" s="7">
        <f t="shared" si="2"/>
        <v>1</v>
      </c>
      <c r="CM34" s="7">
        <f t="shared" si="2"/>
        <v>0</v>
      </c>
      <c r="CN34" s="7">
        <f t="shared" si="2"/>
        <v>0</v>
      </c>
      <c r="CO34" s="7">
        <f t="shared" si="2"/>
        <v>0</v>
      </c>
      <c r="CP34" s="7">
        <f t="shared" si="2"/>
        <v>0</v>
      </c>
      <c r="CQ34" s="7">
        <f t="shared" si="2"/>
        <v>1</v>
      </c>
      <c r="CR34" s="7">
        <f t="shared" si="2"/>
        <v>0</v>
      </c>
      <c r="CS34" s="7">
        <f t="shared" si="2"/>
        <v>0</v>
      </c>
      <c r="CT34" s="7">
        <f t="shared" si="2"/>
        <v>0</v>
      </c>
    </row>
    <row r="35" spans="2:99" x14ac:dyDescent="0.25">
      <c r="B35" s="11">
        <v>7</v>
      </c>
      <c r="C35" s="5">
        <f t="shared" ref="C35:AH35" si="14">IF(C8&lt;0.5,0,1)</f>
        <v>0</v>
      </c>
      <c r="D35" s="5">
        <f t="shared" si="14"/>
        <v>0</v>
      </c>
      <c r="E35" s="5">
        <f t="shared" si="14"/>
        <v>0</v>
      </c>
      <c r="F35" s="5">
        <f t="shared" si="14"/>
        <v>0</v>
      </c>
      <c r="G35" s="5">
        <f t="shared" si="14"/>
        <v>0</v>
      </c>
      <c r="H35" s="5">
        <f t="shared" si="14"/>
        <v>1</v>
      </c>
      <c r="I35" s="5">
        <f t="shared" si="14"/>
        <v>0</v>
      </c>
      <c r="J35" s="5">
        <f t="shared" si="14"/>
        <v>0</v>
      </c>
      <c r="K35" s="5">
        <f t="shared" si="14"/>
        <v>0</v>
      </c>
      <c r="L35" s="5">
        <f t="shared" si="14"/>
        <v>0</v>
      </c>
      <c r="M35" s="5">
        <f t="shared" si="14"/>
        <v>1</v>
      </c>
      <c r="N35" s="5">
        <f t="shared" si="14"/>
        <v>1</v>
      </c>
      <c r="O35" s="5">
        <f t="shared" si="14"/>
        <v>1</v>
      </c>
      <c r="P35" s="5">
        <f t="shared" si="14"/>
        <v>0</v>
      </c>
      <c r="Q35" s="5">
        <f t="shared" si="14"/>
        <v>1</v>
      </c>
      <c r="R35" s="5">
        <f t="shared" si="14"/>
        <v>0</v>
      </c>
      <c r="S35" s="5">
        <f t="shared" si="14"/>
        <v>1</v>
      </c>
      <c r="T35" s="5">
        <f t="shared" si="14"/>
        <v>1</v>
      </c>
      <c r="U35" s="5">
        <f t="shared" si="14"/>
        <v>0</v>
      </c>
      <c r="V35" s="5">
        <f t="shared" si="14"/>
        <v>0</v>
      </c>
      <c r="W35" s="5">
        <f t="shared" si="14"/>
        <v>0</v>
      </c>
      <c r="X35" s="5">
        <f t="shared" si="14"/>
        <v>1</v>
      </c>
      <c r="Y35" s="5">
        <f t="shared" si="14"/>
        <v>1</v>
      </c>
      <c r="Z35" s="5">
        <f t="shared" si="14"/>
        <v>1</v>
      </c>
      <c r="AA35" s="5">
        <f t="shared" si="14"/>
        <v>0</v>
      </c>
      <c r="AB35" s="5">
        <f t="shared" si="14"/>
        <v>1</v>
      </c>
      <c r="AC35" s="5">
        <f t="shared" si="14"/>
        <v>1</v>
      </c>
      <c r="AD35" s="5">
        <f t="shared" si="14"/>
        <v>1</v>
      </c>
      <c r="AE35" s="5">
        <f t="shared" si="14"/>
        <v>0</v>
      </c>
      <c r="AF35" s="5">
        <f t="shared" si="14"/>
        <v>1</v>
      </c>
      <c r="AG35" s="5">
        <f t="shared" si="14"/>
        <v>0</v>
      </c>
      <c r="AH35" s="5">
        <f t="shared" si="14"/>
        <v>1</v>
      </c>
      <c r="AI35" s="5">
        <f t="shared" ref="AI35:BN35" si="15">IF(AI8&lt;0.5,0,1)</f>
        <v>1</v>
      </c>
      <c r="AJ35" s="5">
        <f t="shared" si="15"/>
        <v>1</v>
      </c>
      <c r="AK35" s="5">
        <f t="shared" si="15"/>
        <v>1</v>
      </c>
      <c r="AL35" s="5">
        <f t="shared" si="15"/>
        <v>1</v>
      </c>
      <c r="AM35" s="5">
        <f t="shared" si="15"/>
        <v>1</v>
      </c>
      <c r="AN35" s="5">
        <f t="shared" si="15"/>
        <v>0</v>
      </c>
      <c r="AO35" s="5">
        <f t="shared" si="15"/>
        <v>1</v>
      </c>
      <c r="AP35" s="5">
        <f t="shared" si="15"/>
        <v>1</v>
      </c>
      <c r="AQ35" s="5">
        <f t="shared" si="15"/>
        <v>1</v>
      </c>
      <c r="AR35" s="5">
        <f t="shared" si="15"/>
        <v>1</v>
      </c>
      <c r="AS35" s="5">
        <f t="shared" si="15"/>
        <v>0</v>
      </c>
      <c r="AT35" s="5">
        <f t="shared" si="15"/>
        <v>0</v>
      </c>
      <c r="AU35" s="5">
        <f t="shared" si="15"/>
        <v>0</v>
      </c>
      <c r="AV35" s="5">
        <f t="shared" si="15"/>
        <v>1</v>
      </c>
      <c r="AW35" s="5">
        <f t="shared" si="15"/>
        <v>0</v>
      </c>
      <c r="AX35" s="5">
        <f t="shared" si="15"/>
        <v>1</v>
      </c>
      <c r="AY35" s="5">
        <f t="shared" si="15"/>
        <v>0</v>
      </c>
      <c r="AZ35" s="5">
        <f t="shared" si="15"/>
        <v>0</v>
      </c>
      <c r="BA35" s="5">
        <f t="shared" si="15"/>
        <v>1</v>
      </c>
      <c r="BB35" s="5">
        <f t="shared" si="15"/>
        <v>1</v>
      </c>
      <c r="BC35" s="5">
        <f t="shared" si="15"/>
        <v>1</v>
      </c>
      <c r="BD35" s="5">
        <f t="shared" si="15"/>
        <v>0</v>
      </c>
      <c r="BE35" s="5">
        <f t="shared" si="15"/>
        <v>0</v>
      </c>
      <c r="BF35" s="5">
        <f t="shared" si="15"/>
        <v>0</v>
      </c>
      <c r="BG35" s="5">
        <f t="shared" si="15"/>
        <v>1</v>
      </c>
      <c r="BH35" s="5">
        <f t="shared" si="15"/>
        <v>0</v>
      </c>
      <c r="BI35" s="5">
        <f t="shared" si="15"/>
        <v>0</v>
      </c>
      <c r="BJ35" s="5">
        <f t="shared" si="15"/>
        <v>0</v>
      </c>
      <c r="BK35" s="5">
        <f t="shared" si="15"/>
        <v>1</v>
      </c>
      <c r="BL35" s="5">
        <f t="shared" si="15"/>
        <v>0</v>
      </c>
      <c r="BM35" s="5">
        <f t="shared" si="15"/>
        <v>1</v>
      </c>
      <c r="BN35" s="20">
        <f t="shared" si="15"/>
        <v>0</v>
      </c>
      <c r="BO35" s="7">
        <f t="shared" si="5"/>
        <v>0</v>
      </c>
      <c r="BP35" s="7">
        <f t="shared" si="2"/>
        <v>0</v>
      </c>
      <c r="BQ35" s="7">
        <f t="shared" si="2"/>
        <v>0</v>
      </c>
      <c r="BR35" s="7">
        <f t="shared" si="2"/>
        <v>0</v>
      </c>
      <c r="BS35" s="7">
        <f t="shared" si="2"/>
        <v>0</v>
      </c>
      <c r="BT35" s="7">
        <f t="shared" si="2"/>
        <v>1</v>
      </c>
      <c r="BU35" s="7">
        <f t="shared" si="2"/>
        <v>1</v>
      </c>
      <c r="BV35" s="7">
        <f t="shared" si="2"/>
        <v>0</v>
      </c>
      <c r="BW35" s="7">
        <f t="shared" si="2"/>
        <v>0</v>
      </c>
      <c r="BX35" s="7">
        <f t="shared" si="2"/>
        <v>0</v>
      </c>
      <c r="BY35" s="7">
        <f t="shared" si="2"/>
        <v>0</v>
      </c>
      <c r="BZ35" s="7">
        <f t="shared" si="2"/>
        <v>0</v>
      </c>
      <c r="CA35" s="7">
        <f t="shared" si="2"/>
        <v>1</v>
      </c>
      <c r="CB35" s="7">
        <f t="shared" si="2"/>
        <v>1</v>
      </c>
      <c r="CC35" s="7">
        <f t="shared" si="2"/>
        <v>1</v>
      </c>
      <c r="CD35" s="7">
        <f t="shared" si="2"/>
        <v>0</v>
      </c>
      <c r="CE35" s="7">
        <f t="shared" si="2"/>
        <v>1</v>
      </c>
      <c r="CF35" s="7">
        <f t="shared" si="2"/>
        <v>1</v>
      </c>
      <c r="CG35" s="7">
        <f t="shared" si="2"/>
        <v>1</v>
      </c>
      <c r="CH35" s="7">
        <f t="shared" si="2"/>
        <v>1</v>
      </c>
      <c r="CI35" s="7">
        <f t="shared" si="2"/>
        <v>0</v>
      </c>
      <c r="CJ35" s="7">
        <f t="shared" si="2"/>
        <v>1</v>
      </c>
      <c r="CK35" s="7">
        <f t="shared" si="2"/>
        <v>1</v>
      </c>
      <c r="CL35" s="7">
        <f t="shared" si="2"/>
        <v>1</v>
      </c>
      <c r="CM35" s="7">
        <f t="shared" si="2"/>
        <v>0</v>
      </c>
      <c r="CN35" s="7">
        <f t="shared" si="2"/>
        <v>1</v>
      </c>
      <c r="CO35" s="7">
        <f t="shared" si="2"/>
        <v>1</v>
      </c>
      <c r="CP35" s="7">
        <f t="shared" si="2"/>
        <v>1</v>
      </c>
      <c r="CQ35" s="7">
        <f t="shared" si="2"/>
        <v>1</v>
      </c>
      <c r="CR35" s="7">
        <f t="shared" si="2"/>
        <v>1</v>
      </c>
      <c r="CS35" s="7">
        <f t="shared" si="2"/>
        <v>0</v>
      </c>
      <c r="CT35" s="7">
        <f t="shared" si="2"/>
        <v>0</v>
      </c>
      <c r="CU35" s="1"/>
    </row>
    <row r="36" spans="2:99" x14ac:dyDescent="0.25">
      <c r="B36" s="11">
        <v>8</v>
      </c>
      <c r="C36" s="5">
        <f t="shared" ref="C36:AH36" si="16">IF(C9&lt;0.5,0,1)</f>
        <v>1</v>
      </c>
      <c r="D36" s="5">
        <f t="shared" si="16"/>
        <v>0</v>
      </c>
      <c r="E36" s="5">
        <f t="shared" si="16"/>
        <v>1</v>
      </c>
      <c r="F36" s="5">
        <f t="shared" si="16"/>
        <v>0</v>
      </c>
      <c r="G36" s="5">
        <f t="shared" si="16"/>
        <v>1</v>
      </c>
      <c r="H36" s="5">
        <f t="shared" si="16"/>
        <v>1</v>
      </c>
      <c r="I36" s="5">
        <f t="shared" si="16"/>
        <v>1</v>
      </c>
      <c r="J36" s="5">
        <f t="shared" si="16"/>
        <v>0</v>
      </c>
      <c r="K36" s="5">
        <f t="shared" si="16"/>
        <v>0</v>
      </c>
      <c r="L36" s="5">
        <f t="shared" si="16"/>
        <v>0</v>
      </c>
      <c r="M36" s="5">
        <f t="shared" si="16"/>
        <v>1</v>
      </c>
      <c r="N36" s="5">
        <f t="shared" si="16"/>
        <v>0</v>
      </c>
      <c r="O36" s="5">
        <f t="shared" si="16"/>
        <v>0</v>
      </c>
      <c r="P36" s="5">
        <f t="shared" si="16"/>
        <v>0</v>
      </c>
      <c r="Q36" s="5">
        <f t="shared" si="16"/>
        <v>0</v>
      </c>
      <c r="R36" s="5">
        <f t="shared" si="16"/>
        <v>1</v>
      </c>
      <c r="S36" s="5">
        <f t="shared" si="16"/>
        <v>0</v>
      </c>
      <c r="T36" s="5">
        <f t="shared" si="16"/>
        <v>1</v>
      </c>
      <c r="U36" s="5">
        <f t="shared" si="16"/>
        <v>1</v>
      </c>
      <c r="V36" s="5">
        <f t="shared" si="16"/>
        <v>1</v>
      </c>
      <c r="W36" s="5">
        <f t="shared" si="16"/>
        <v>0</v>
      </c>
      <c r="X36" s="5">
        <f t="shared" si="16"/>
        <v>0</v>
      </c>
      <c r="Y36" s="5">
        <f t="shared" si="16"/>
        <v>0</v>
      </c>
      <c r="Z36" s="5">
        <f t="shared" si="16"/>
        <v>1</v>
      </c>
      <c r="AA36" s="5">
        <f t="shared" si="16"/>
        <v>1</v>
      </c>
      <c r="AB36" s="5">
        <f t="shared" si="16"/>
        <v>1</v>
      </c>
      <c r="AC36" s="5">
        <f t="shared" si="16"/>
        <v>1</v>
      </c>
      <c r="AD36" s="5">
        <f t="shared" si="16"/>
        <v>0</v>
      </c>
      <c r="AE36" s="5">
        <f t="shared" si="16"/>
        <v>0</v>
      </c>
      <c r="AF36" s="5">
        <f t="shared" si="16"/>
        <v>0</v>
      </c>
      <c r="AG36" s="5">
        <f t="shared" si="16"/>
        <v>0</v>
      </c>
      <c r="AH36" s="5">
        <f t="shared" si="16"/>
        <v>0</v>
      </c>
      <c r="AI36" s="5">
        <f t="shared" ref="AI36:BN36" si="17">IF(AI9&lt;0.5,0,1)</f>
        <v>0</v>
      </c>
      <c r="AJ36" s="5">
        <f t="shared" si="17"/>
        <v>1</v>
      </c>
      <c r="AK36" s="5">
        <f t="shared" si="17"/>
        <v>0</v>
      </c>
      <c r="AL36" s="5">
        <f t="shared" si="17"/>
        <v>1</v>
      </c>
      <c r="AM36" s="5">
        <f t="shared" si="17"/>
        <v>0</v>
      </c>
      <c r="AN36" s="5">
        <f t="shared" si="17"/>
        <v>0</v>
      </c>
      <c r="AO36" s="5">
        <f t="shared" si="17"/>
        <v>0</v>
      </c>
      <c r="AP36" s="5">
        <f t="shared" si="17"/>
        <v>1</v>
      </c>
      <c r="AQ36" s="5">
        <f t="shared" si="17"/>
        <v>1</v>
      </c>
      <c r="AR36" s="5">
        <f t="shared" si="17"/>
        <v>1</v>
      </c>
      <c r="AS36" s="5">
        <f t="shared" si="17"/>
        <v>0</v>
      </c>
      <c r="AT36" s="5">
        <f t="shared" si="17"/>
        <v>1</v>
      </c>
      <c r="AU36" s="5">
        <f t="shared" si="17"/>
        <v>1</v>
      </c>
      <c r="AV36" s="5">
        <f t="shared" si="17"/>
        <v>1</v>
      </c>
      <c r="AW36" s="5">
        <f t="shared" si="17"/>
        <v>1</v>
      </c>
      <c r="AX36" s="5">
        <f t="shared" si="17"/>
        <v>0</v>
      </c>
      <c r="AY36" s="5">
        <f t="shared" si="17"/>
        <v>1</v>
      </c>
      <c r="AZ36" s="5">
        <f t="shared" si="17"/>
        <v>0</v>
      </c>
      <c r="BA36" s="5">
        <f t="shared" si="17"/>
        <v>0</v>
      </c>
      <c r="BB36" s="5">
        <f t="shared" si="17"/>
        <v>0</v>
      </c>
      <c r="BC36" s="5">
        <f t="shared" si="17"/>
        <v>1</v>
      </c>
      <c r="BD36" s="5">
        <f t="shared" si="17"/>
        <v>1</v>
      </c>
      <c r="BE36" s="5">
        <f t="shared" si="17"/>
        <v>1</v>
      </c>
      <c r="BF36" s="5">
        <f t="shared" si="17"/>
        <v>0</v>
      </c>
      <c r="BG36" s="5">
        <f t="shared" si="17"/>
        <v>0</v>
      </c>
      <c r="BH36" s="5">
        <f t="shared" si="17"/>
        <v>0</v>
      </c>
      <c r="BI36" s="5">
        <f t="shared" si="17"/>
        <v>0</v>
      </c>
      <c r="BJ36" s="5">
        <f t="shared" si="17"/>
        <v>1</v>
      </c>
      <c r="BK36" s="5">
        <f t="shared" si="17"/>
        <v>1</v>
      </c>
      <c r="BL36" s="5">
        <f t="shared" si="17"/>
        <v>1</v>
      </c>
      <c r="BM36" s="5">
        <f t="shared" si="17"/>
        <v>1</v>
      </c>
      <c r="BN36" s="20">
        <f t="shared" si="17"/>
        <v>1</v>
      </c>
      <c r="BO36" s="7">
        <f t="shared" si="5"/>
        <v>0</v>
      </c>
      <c r="BP36" s="7">
        <f t="shared" si="2"/>
        <v>1</v>
      </c>
      <c r="BQ36" s="7">
        <f t="shared" si="2"/>
        <v>1</v>
      </c>
      <c r="BR36" s="7">
        <f t="shared" si="2"/>
        <v>0</v>
      </c>
      <c r="BS36" s="7">
        <f t="shared" si="2"/>
        <v>0</v>
      </c>
      <c r="BT36" s="7">
        <f t="shared" si="2"/>
        <v>1</v>
      </c>
      <c r="BU36" s="7">
        <f t="shared" si="2"/>
        <v>1</v>
      </c>
      <c r="BV36" s="7">
        <f t="shared" si="2"/>
        <v>1</v>
      </c>
      <c r="BW36" s="7">
        <f t="shared" si="2"/>
        <v>1</v>
      </c>
      <c r="BX36" s="7">
        <f t="shared" si="2"/>
        <v>1</v>
      </c>
      <c r="BY36" s="7">
        <f t="shared" si="2"/>
        <v>0</v>
      </c>
      <c r="BZ36" s="7">
        <f t="shared" si="2"/>
        <v>1</v>
      </c>
      <c r="CA36" s="7">
        <f t="shared" si="2"/>
        <v>0</v>
      </c>
      <c r="CB36" s="7">
        <f t="shared" si="2"/>
        <v>1</v>
      </c>
      <c r="CC36" s="7">
        <f t="shared" si="2"/>
        <v>0</v>
      </c>
      <c r="CD36" s="7">
        <f t="shared" si="2"/>
        <v>1</v>
      </c>
      <c r="CE36" s="7">
        <f t="shared" si="2"/>
        <v>0</v>
      </c>
      <c r="CF36" s="7">
        <f t="shared" si="2"/>
        <v>0</v>
      </c>
      <c r="CG36" s="7">
        <f t="shared" si="2"/>
        <v>0</v>
      </c>
      <c r="CH36" s="7">
        <f t="shared" si="2"/>
        <v>1</v>
      </c>
      <c r="CI36" s="7">
        <f t="shared" si="2"/>
        <v>0</v>
      </c>
      <c r="CJ36" s="7">
        <f t="shared" si="2"/>
        <v>1</v>
      </c>
      <c r="CK36" s="7">
        <f t="shared" si="2"/>
        <v>1</v>
      </c>
      <c r="CL36" s="7">
        <f t="shared" si="2"/>
        <v>1</v>
      </c>
      <c r="CM36" s="7">
        <f t="shared" si="2"/>
        <v>1</v>
      </c>
      <c r="CN36" s="7">
        <f t="shared" si="2"/>
        <v>1</v>
      </c>
      <c r="CO36" s="7">
        <f t="shared" si="2"/>
        <v>0</v>
      </c>
      <c r="CP36" s="7">
        <f t="shared" si="2"/>
        <v>0</v>
      </c>
      <c r="CQ36" s="7">
        <f t="shared" si="2"/>
        <v>0</v>
      </c>
      <c r="CR36" s="7">
        <f t="shared" si="2"/>
        <v>0</v>
      </c>
      <c r="CS36" s="7">
        <f t="shared" si="2"/>
        <v>0</v>
      </c>
      <c r="CT36" s="7">
        <f t="shared" si="2"/>
        <v>0</v>
      </c>
    </row>
    <row r="37" spans="2:99" x14ac:dyDescent="0.25">
      <c r="B37" s="11">
        <v>9</v>
      </c>
      <c r="C37" s="5">
        <f t="shared" ref="C37:AH37" si="18">IF(C10&lt;0.5,0,1)</f>
        <v>0</v>
      </c>
      <c r="D37" s="5">
        <f t="shared" si="18"/>
        <v>1</v>
      </c>
      <c r="E37" s="5">
        <f t="shared" si="18"/>
        <v>1</v>
      </c>
      <c r="F37" s="5">
        <f t="shared" si="18"/>
        <v>1</v>
      </c>
      <c r="G37" s="5">
        <f t="shared" si="18"/>
        <v>1</v>
      </c>
      <c r="H37" s="5">
        <f t="shared" si="18"/>
        <v>1</v>
      </c>
      <c r="I37" s="5">
        <f t="shared" si="18"/>
        <v>1</v>
      </c>
      <c r="J37" s="5">
        <f t="shared" si="18"/>
        <v>1</v>
      </c>
      <c r="K37" s="5">
        <f t="shared" si="18"/>
        <v>0</v>
      </c>
      <c r="L37" s="5">
        <f t="shared" si="18"/>
        <v>0</v>
      </c>
      <c r="M37" s="5">
        <f t="shared" si="18"/>
        <v>1</v>
      </c>
      <c r="N37" s="5">
        <f t="shared" si="18"/>
        <v>1</v>
      </c>
      <c r="O37" s="5">
        <f t="shared" si="18"/>
        <v>1</v>
      </c>
      <c r="P37" s="5">
        <f t="shared" si="18"/>
        <v>0</v>
      </c>
      <c r="Q37" s="5">
        <f t="shared" si="18"/>
        <v>0</v>
      </c>
      <c r="R37" s="5">
        <f t="shared" si="18"/>
        <v>0</v>
      </c>
      <c r="S37" s="5">
        <f t="shared" si="18"/>
        <v>1</v>
      </c>
      <c r="T37" s="5">
        <f t="shared" si="18"/>
        <v>0</v>
      </c>
      <c r="U37" s="5">
        <f t="shared" si="18"/>
        <v>0</v>
      </c>
      <c r="V37" s="5">
        <f t="shared" si="18"/>
        <v>1</v>
      </c>
      <c r="W37" s="5">
        <f t="shared" si="18"/>
        <v>0</v>
      </c>
      <c r="X37" s="5">
        <f t="shared" si="18"/>
        <v>0</v>
      </c>
      <c r="Y37" s="5">
        <f t="shared" si="18"/>
        <v>0</v>
      </c>
      <c r="Z37" s="5">
        <f t="shared" si="18"/>
        <v>1</v>
      </c>
      <c r="AA37" s="5">
        <f t="shared" si="18"/>
        <v>1</v>
      </c>
      <c r="AB37" s="5">
        <f t="shared" si="18"/>
        <v>1</v>
      </c>
      <c r="AC37" s="5">
        <f t="shared" si="18"/>
        <v>0</v>
      </c>
      <c r="AD37" s="5">
        <f t="shared" si="18"/>
        <v>1</v>
      </c>
      <c r="AE37" s="5">
        <f t="shared" si="18"/>
        <v>0</v>
      </c>
      <c r="AF37" s="5">
        <f t="shared" si="18"/>
        <v>0</v>
      </c>
      <c r="AG37" s="5">
        <f t="shared" si="18"/>
        <v>0</v>
      </c>
      <c r="AH37" s="5">
        <f t="shared" si="18"/>
        <v>0</v>
      </c>
      <c r="AI37" s="5">
        <f t="shared" ref="AI37:BN37" si="19">IF(AI10&lt;0.5,0,1)</f>
        <v>1</v>
      </c>
      <c r="AJ37" s="5">
        <f t="shared" si="19"/>
        <v>0</v>
      </c>
      <c r="AK37" s="5">
        <f t="shared" si="19"/>
        <v>0</v>
      </c>
      <c r="AL37" s="5">
        <f t="shared" si="19"/>
        <v>0</v>
      </c>
      <c r="AM37" s="5">
        <f t="shared" si="19"/>
        <v>0</v>
      </c>
      <c r="AN37" s="5">
        <f t="shared" si="19"/>
        <v>0</v>
      </c>
      <c r="AO37" s="5">
        <f t="shared" si="19"/>
        <v>0</v>
      </c>
      <c r="AP37" s="5">
        <f t="shared" si="19"/>
        <v>0</v>
      </c>
      <c r="AQ37" s="5">
        <f t="shared" si="19"/>
        <v>1</v>
      </c>
      <c r="AR37" s="5">
        <f t="shared" si="19"/>
        <v>1</v>
      </c>
      <c r="AS37" s="5">
        <f t="shared" si="19"/>
        <v>0</v>
      </c>
      <c r="AT37" s="5">
        <f t="shared" si="19"/>
        <v>0</v>
      </c>
      <c r="AU37" s="5">
        <f t="shared" si="19"/>
        <v>0</v>
      </c>
      <c r="AV37" s="5">
        <f t="shared" si="19"/>
        <v>1</v>
      </c>
      <c r="AW37" s="5">
        <f t="shared" si="19"/>
        <v>1</v>
      </c>
      <c r="AX37" s="5">
        <f t="shared" si="19"/>
        <v>1</v>
      </c>
      <c r="AY37" s="5">
        <f t="shared" si="19"/>
        <v>0</v>
      </c>
      <c r="AZ37" s="5">
        <f t="shared" si="19"/>
        <v>1</v>
      </c>
      <c r="BA37" s="5">
        <f t="shared" si="19"/>
        <v>1</v>
      </c>
      <c r="BB37" s="5">
        <f t="shared" si="19"/>
        <v>0</v>
      </c>
      <c r="BC37" s="5">
        <f t="shared" si="19"/>
        <v>1</v>
      </c>
      <c r="BD37" s="5">
        <f t="shared" si="19"/>
        <v>1</v>
      </c>
      <c r="BE37" s="5">
        <f t="shared" si="19"/>
        <v>1</v>
      </c>
      <c r="BF37" s="5">
        <f t="shared" si="19"/>
        <v>0</v>
      </c>
      <c r="BG37" s="5">
        <f t="shared" si="19"/>
        <v>0</v>
      </c>
      <c r="BH37" s="5">
        <f t="shared" si="19"/>
        <v>0</v>
      </c>
      <c r="BI37" s="5">
        <f t="shared" si="19"/>
        <v>1</v>
      </c>
      <c r="BJ37" s="5">
        <f t="shared" si="19"/>
        <v>0</v>
      </c>
      <c r="BK37" s="5">
        <f t="shared" si="19"/>
        <v>1</v>
      </c>
      <c r="BL37" s="5">
        <f t="shared" si="19"/>
        <v>1</v>
      </c>
      <c r="BM37" s="5">
        <f t="shared" si="19"/>
        <v>1</v>
      </c>
      <c r="BN37" s="20">
        <f t="shared" si="19"/>
        <v>1</v>
      </c>
      <c r="BO37" s="7">
        <f t="shared" si="5"/>
        <v>0</v>
      </c>
      <c r="BP37" s="7">
        <f t="shared" si="2"/>
        <v>1</v>
      </c>
      <c r="BQ37" s="7">
        <f t="shared" si="2"/>
        <v>1</v>
      </c>
      <c r="BR37" s="7">
        <f t="shared" si="2"/>
        <v>1</v>
      </c>
      <c r="BS37" s="7">
        <f t="shared" si="2"/>
        <v>0</v>
      </c>
      <c r="BT37" s="7">
        <f t="shared" si="2"/>
        <v>1</v>
      </c>
      <c r="BU37" s="7">
        <f t="shared" si="2"/>
        <v>1</v>
      </c>
      <c r="BV37" s="7">
        <f t="shared" si="2"/>
        <v>1</v>
      </c>
      <c r="BW37" s="7">
        <f t="shared" si="2"/>
        <v>1</v>
      </c>
      <c r="BX37" s="7">
        <f t="shared" si="2"/>
        <v>0</v>
      </c>
      <c r="BY37" s="7">
        <f t="shared" si="2"/>
        <v>1</v>
      </c>
      <c r="BZ37" s="7">
        <f t="shared" si="2"/>
        <v>1</v>
      </c>
      <c r="CA37" s="7">
        <f t="shared" si="2"/>
        <v>0</v>
      </c>
      <c r="CB37" s="7">
        <f t="shared" si="2"/>
        <v>1</v>
      </c>
      <c r="CC37" s="7">
        <f t="shared" si="2"/>
        <v>1</v>
      </c>
      <c r="CD37" s="7">
        <f t="shared" si="2"/>
        <v>0</v>
      </c>
      <c r="CE37" s="7">
        <f t="shared" si="2"/>
        <v>0</v>
      </c>
      <c r="CF37" s="7">
        <f t="shared" si="2"/>
        <v>1</v>
      </c>
      <c r="CG37" s="7">
        <f t="shared" si="2"/>
        <v>1</v>
      </c>
      <c r="CH37" s="7">
        <f t="shared" si="2"/>
        <v>1</v>
      </c>
      <c r="CI37" s="7">
        <f t="shared" si="2"/>
        <v>0</v>
      </c>
      <c r="CJ37" s="7">
        <f t="shared" si="2"/>
        <v>0</v>
      </c>
      <c r="CK37" s="7">
        <f t="shared" si="2"/>
        <v>1</v>
      </c>
      <c r="CL37" s="7">
        <f t="shared" ref="BP37:CT45" si="20">IF(CL10="failed",0,1)</f>
        <v>0</v>
      </c>
      <c r="CM37" s="7">
        <f t="shared" si="20"/>
        <v>1</v>
      </c>
      <c r="CN37" s="7">
        <f t="shared" si="20"/>
        <v>0</v>
      </c>
      <c r="CO37" s="7">
        <f t="shared" si="20"/>
        <v>0</v>
      </c>
      <c r="CP37" s="7">
        <f t="shared" si="20"/>
        <v>0</v>
      </c>
      <c r="CQ37" s="7">
        <f t="shared" si="20"/>
        <v>0</v>
      </c>
      <c r="CR37" s="7">
        <f t="shared" si="20"/>
        <v>0</v>
      </c>
      <c r="CS37" s="7">
        <f t="shared" si="20"/>
        <v>0</v>
      </c>
      <c r="CT37" s="7">
        <f t="shared" si="20"/>
        <v>0</v>
      </c>
    </row>
    <row r="38" spans="2:99" x14ac:dyDescent="0.25">
      <c r="B38" s="11">
        <v>10</v>
      </c>
      <c r="C38" s="5">
        <f t="shared" ref="C38:AH38" si="21">IF(C11&lt;0.5,0,1)</f>
        <v>0</v>
      </c>
      <c r="D38" s="5">
        <f t="shared" si="21"/>
        <v>0</v>
      </c>
      <c r="E38" s="5">
        <f t="shared" si="21"/>
        <v>1</v>
      </c>
      <c r="F38" s="5">
        <f t="shared" si="21"/>
        <v>1</v>
      </c>
      <c r="G38" s="5">
        <f t="shared" si="21"/>
        <v>0</v>
      </c>
      <c r="H38" s="5">
        <f t="shared" si="21"/>
        <v>0</v>
      </c>
      <c r="I38" s="5">
        <f t="shared" si="21"/>
        <v>1</v>
      </c>
      <c r="J38" s="5">
        <f t="shared" si="21"/>
        <v>0</v>
      </c>
      <c r="K38" s="5">
        <f t="shared" si="21"/>
        <v>0</v>
      </c>
      <c r="L38" s="5">
        <f t="shared" si="21"/>
        <v>0</v>
      </c>
      <c r="M38" s="5">
        <f t="shared" si="21"/>
        <v>0</v>
      </c>
      <c r="N38" s="5">
        <f t="shared" si="21"/>
        <v>0</v>
      </c>
      <c r="O38" s="5">
        <f t="shared" si="21"/>
        <v>1</v>
      </c>
      <c r="P38" s="5">
        <f t="shared" si="21"/>
        <v>1</v>
      </c>
      <c r="Q38" s="5">
        <f t="shared" si="21"/>
        <v>0</v>
      </c>
      <c r="R38" s="5">
        <f t="shared" si="21"/>
        <v>0</v>
      </c>
      <c r="S38" s="5">
        <f t="shared" si="21"/>
        <v>1</v>
      </c>
      <c r="T38" s="5">
        <f t="shared" si="21"/>
        <v>1</v>
      </c>
      <c r="U38" s="5">
        <f t="shared" si="21"/>
        <v>0</v>
      </c>
      <c r="V38" s="5">
        <f t="shared" si="21"/>
        <v>1</v>
      </c>
      <c r="W38" s="5">
        <f t="shared" si="21"/>
        <v>1</v>
      </c>
      <c r="X38" s="5">
        <f t="shared" si="21"/>
        <v>0</v>
      </c>
      <c r="Y38" s="5">
        <f t="shared" si="21"/>
        <v>0</v>
      </c>
      <c r="Z38" s="5">
        <f t="shared" si="21"/>
        <v>0</v>
      </c>
      <c r="AA38" s="5">
        <f t="shared" si="21"/>
        <v>1</v>
      </c>
      <c r="AB38" s="5">
        <f t="shared" si="21"/>
        <v>1</v>
      </c>
      <c r="AC38" s="5">
        <f t="shared" si="21"/>
        <v>0</v>
      </c>
      <c r="AD38" s="5">
        <f t="shared" si="21"/>
        <v>1</v>
      </c>
      <c r="AE38" s="5">
        <f t="shared" si="21"/>
        <v>1</v>
      </c>
      <c r="AF38" s="5">
        <f t="shared" si="21"/>
        <v>0</v>
      </c>
      <c r="AG38" s="5">
        <f t="shared" si="21"/>
        <v>1</v>
      </c>
      <c r="AH38" s="5">
        <f t="shared" si="21"/>
        <v>0</v>
      </c>
      <c r="AI38" s="5">
        <f t="shared" ref="AI38:BN38" si="22">IF(AI11&lt;0.5,0,1)</f>
        <v>1</v>
      </c>
      <c r="AJ38" s="5">
        <f t="shared" si="22"/>
        <v>1</v>
      </c>
      <c r="AK38" s="5">
        <f t="shared" si="22"/>
        <v>0</v>
      </c>
      <c r="AL38" s="5">
        <f t="shared" si="22"/>
        <v>0</v>
      </c>
      <c r="AM38" s="5">
        <f t="shared" si="22"/>
        <v>1</v>
      </c>
      <c r="AN38" s="5">
        <f t="shared" si="22"/>
        <v>1</v>
      </c>
      <c r="AO38" s="5">
        <f t="shared" si="22"/>
        <v>0</v>
      </c>
      <c r="AP38" s="5">
        <f t="shared" si="22"/>
        <v>1</v>
      </c>
      <c r="AQ38" s="5">
        <f t="shared" si="22"/>
        <v>1</v>
      </c>
      <c r="AR38" s="5">
        <f t="shared" si="22"/>
        <v>1</v>
      </c>
      <c r="AS38" s="5">
        <f t="shared" si="22"/>
        <v>1</v>
      </c>
      <c r="AT38" s="5">
        <f t="shared" si="22"/>
        <v>1</v>
      </c>
      <c r="AU38" s="5">
        <f t="shared" si="22"/>
        <v>0</v>
      </c>
      <c r="AV38" s="5">
        <f t="shared" si="22"/>
        <v>0</v>
      </c>
      <c r="AW38" s="5">
        <f t="shared" si="22"/>
        <v>1</v>
      </c>
      <c r="AX38" s="5">
        <f t="shared" si="22"/>
        <v>1</v>
      </c>
      <c r="AY38" s="5">
        <f t="shared" si="22"/>
        <v>0</v>
      </c>
      <c r="AZ38" s="5">
        <f t="shared" si="22"/>
        <v>0</v>
      </c>
      <c r="BA38" s="5">
        <f t="shared" si="22"/>
        <v>1</v>
      </c>
      <c r="BB38" s="5">
        <f t="shared" si="22"/>
        <v>0</v>
      </c>
      <c r="BC38" s="5">
        <f t="shared" si="22"/>
        <v>0</v>
      </c>
      <c r="BD38" s="5">
        <f t="shared" si="22"/>
        <v>1</v>
      </c>
      <c r="BE38" s="5">
        <f t="shared" si="22"/>
        <v>1</v>
      </c>
      <c r="BF38" s="5">
        <f t="shared" si="22"/>
        <v>1</v>
      </c>
      <c r="BG38" s="5">
        <f t="shared" si="22"/>
        <v>0</v>
      </c>
      <c r="BH38" s="5">
        <f t="shared" si="22"/>
        <v>0</v>
      </c>
      <c r="BI38" s="5">
        <f t="shared" si="22"/>
        <v>1</v>
      </c>
      <c r="BJ38" s="5">
        <f t="shared" si="22"/>
        <v>0</v>
      </c>
      <c r="BK38" s="5">
        <f t="shared" si="22"/>
        <v>0</v>
      </c>
      <c r="BL38" s="5">
        <f t="shared" si="22"/>
        <v>1</v>
      </c>
      <c r="BM38" s="5">
        <f t="shared" si="22"/>
        <v>0</v>
      </c>
      <c r="BN38" s="20">
        <f t="shared" si="22"/>
        <v>1</v>
      </c>
      <c r="BO38" s="7">
        <f t="shared" si="5"/>
        <v>0</v>
      </c>
      <c r="BP38" s="7">
        <f t="shared" si="20"/>
        <v>0</v>
      </c>
      <c r="BQ38" s="7">
        <f t="shared" si="20"/>
        <v>1</v>
      </c>
      <c r="BR38" s="7">
        <f t="shared" si="20"/>
        <v>0</v>
      </c>
      <c r="BS38" s="7">
        <f t="shared" si="20"/>
        <v>0</v>
      </c>
      <c r="BT38" s="7">
        <f t="shared" si="20"/>
        <v>0</v>
      </c>
      <c r="BU38" s="7">
        <f t="shared" si="20"/>
        <v>0</v>
      </c>
      <c r="BV38" s="7">
        <f t="shared" si="20"/>
        <v>0</v>
      </c>
      <c r="BW38" s="7">
        <f t="shared" si="20"/>
        <v>0</v>
      </c>
      <c r="BX38" s="7">
        <f t="shared" si="20"/>
        <v>0</v>
      </c>
      <c r="BY38" s="7">
        <f t="shared" si="20"/>
        <v>1</v>
      </c>
      <c r="BZ38" s="7">
        <f t="shared" si="20"/>
        <v>1</v>
      </c>
      <c r="CA38" s="7">
        <f t="shared" si="20"/>
        <v>1</v>
      </c>
      <c r="CB38" s="7">
        <f t="shared" si="20"/>
        <v>0</v>
      </c>
      <c r="CC38" s="7">
        <f t="shared" si="20"/>
        <v>0</v>
      </c>
      <c r="CD38" s="7">
        <f t="shared" si="20"/>
        <v>0</v>
      </c>
      <c r="CE38" s="7">
        <f t="shared" si="20"/>
        <v>0</v>
      </c>
      <c r="CF38" s="7">
        <f t="shared" si="20"/>
        <v>0</v>
      </c>
      <c r="CG38" s="7">
        <f t="shared" si="20"/>
        <v>0</v>
      </c>
      <c r="CH38" s="7">
        <f t="shared" si="20"/>
        <v>0</v>
      </c>
      <c r="CI38" s="7">
        <f t="shared" si="20"/>
        <v>1</v>
      </c>
      <c r="CJ38" s="7">
        <f t="shared" si="20"/>
        <v>1</v>
      </c>
      <c r="CK38" s="7">
        <f t="shared" si="20"/>
        <v>0</v>
      </c>
      <c r="CL38" s="7">
        <f t="shared" si="20"/>
        <v>0</v>
      </c>
      <c r="CM38" s="7">
        <f t="shared" si="20"/>
        <v>1</v>
      </c>
      <c r="CN38" s="7">
        <f t="shared" si="20"/>
        <v>0</v>
      </c>
      <c r="CO38" s="7">
        <f t="shared" si="20"/>
        <v>0</v>
      </c>
      <c r="CP38" s="7">
        <f t="shared" si="20"/>
        <v>0</v>
      </c>
      <c r="CQ38" s="7">
        <f t="shared" si="20"/>
        <v>1</v>
      </c>
      <c r="CR38" s="7">
        <f t="shared" si="20"/>
        <v>0</v>
      </c>
      <c r="CS38" s="7">
        <f t="shared" si="20"/>
        <v>0</v>
      </c>
      <c r="CT38" s="7">
        <f t="shared" si="20"/>
        <v>0</v>
      </c>
    </row>
    <row r="39" spans="2:99" x14ac:dyDescent="0.25">
      <c r="B39" s="11">
        <v>11</v>
      </c>
      <c r="C39" s="5">
        <f t="shared" ref="C39:AH39" si="23">IF(C12&lt;0.5,0,1)</f>
        <v>0</v>
      </c>
      <c r="D39" s="5">
        <f t="shared" si="23"/>
        <v>0</v>
      </c>
      <c r="E39" s="5">
        <f t="shared" si="23"/>
        <v>0</v>
      </c>
      <c r="F39" s="5">
        <f t="shared" si="23"/>
        <v>0</v>
      </c>
      <c r="G39" s="5">
        <f t="shared" si="23"/>
        <v>0</v>
      </c>
      <c r="H39" s="5">
        <f t="shared" si="23"/>
        <v>0</v>
      </c>
      <c r="I39" s="5">
        <f t="shared" si="23"/>
        <v>0</v>
      </c>
      <c r="J39" s="5">
        <f t="shared" si="23"/>
        <v>0</v>
      </c>
      <c r="K39" s="5">
        <f t="shared" si="23"/>
        <v>0</v>
      </c>
      <c r="L39" s="5">
        <f t="shared" si="23"/>
        <v>0</v>
      </c>
      <c r="M39" s="5">
        <f t="shared" si="23"/>
        <v>0</v>
      </c>
      <c r="N39" s="5">
        <f t="shared" si="23"/>
        <v>0</v>
      </c>
      <c r="O39" s="5">
        <f t="shared" si="23"/>
        <v>0</v>
      </c>
      <c r="P39" s="5">
        <f t="shared" si="23"/>
        <v>0</v>
      </c>
      <c r="Q39" s="5">
        <f t="shared" si="23"/>
        <v>0</v>
      </c>
      <c r="R39" s="5">
        <f t="shared" si="23"/>
        <v>0</v>
      </c>
      <c r="S39" s="5">
        <f t="shared" si="23"/>
        <v>0</v>
      </c>
      <c r="T39" s="5">
        <f t="shared" si="23"/>
        <v>0</v>
      </c>
      <c r="U39" s="5">
        <f t="shared" si="23"/>
        <v>0</v>
      </c>
      <c r="V39" s="5">
        <f t="shared" si="23"/>
        <v>0</v>
      </c>
      <c r="W39" s="5">
        <f t="shared" si="23"/>
        <v>0</v>
      </c>
      <c r="X39" s="5">
        <f t="shared" si="23"/>
        <v>0</v>
      </c>
      <c r="Y39" s="5">
        <f t="shared" si="23"/>
        <v>0</v>
      </c>
      <c r="Z39" s="5">
        <f t="shared" si="23"/>
        <v>0</v>
      </c>
      <c r="AA39" s="5">
        <f t="shared" si="23"/>
        <v>0</v>
      </c>
      <c r="AB39" s="5">
        <f t="shared" si="23"/>
        <v>0</v>
      </c>
      <c r="AC39" s="5">
        <f t="shared" si="23"/>
        <v>0</v>
      </c>
      <c r="AD39" s="5">
        <f t="shared" si="23"/>
        <v>0</v>
      </c>
      <c r="AE39" s="5">
        <f t="shared" si="23"/>
        <v>0</v>
      </c>
      <c r="AF39" s="5">
        <f t="shared" si="23"/>
        <v>0</v>
      </c>
      <c r="AG39" s="5">
        <f t="shared" si="23"/>
        <v>0</v>
      </c>
      <c r="AH39" s="5">
        <f t="shared" si="23"/>
        <v>0</v>
      </c>
      <c r="AI39" s="5">
        <f t="shared" ref="AI39:BN39" si="24">IF(AI12&lt;0.5,0,1)</f>
        <v>0</v>
      </c>
      <c r="AJ39" s="5">
        <f t="shared" si="24"/>
        <v>0</v>
      </c>
      <c r="AK39" s="5">
        <f t="shared" si="24"/>
        <v>0</v>
      </c>
      <c r="AL39" s="5">
        <f t="shared" si="24"/>
        <v>0</v>
      </c>
      <c r="AM39" s="5">
        <f t="shared" si="24"/>
        <v>0</v>
      </c>
      <c r="AN39" s="5">
        <f t="shared" si="24"/>
        <v>0</v>
      </c>
      <c r="AO39" s="5">
        <f t="shared" si="24"/>
        <v>0</v>
      </c>
      <c r="AP39" s="5">
        <f t="shared" si="24"/>
        <v>0</v>
      </c>
      <c r="AQ39" s="5">
        <f t="shared" si="24"/>
        <v>0</v>
      </c>
      <c r="AR39" s="5">
        <f t="shared" si="24"/>
        <v>0</v>
      </c>
      <c r="AS39" s="5">
        <f t="shared" si="24"/>
        <v>0</v>
      </c>
      <c r="AT39" s="5">
        <f t="shared" si="24"/>
        <v>0</v>
      </c>
      <c r="AU39" s="5">
        <f t="shared" si="24"/>
        <v>0</v>
      </c>
      <c r="AV39" s="5">
        <f t="shared" si="24"/>
        <v>0</v>
      </c>
      <c r="AW39" s="5">
        <f t="shared" si="24"/>
        <v>0</v>
      </c>
      <c r="AX39" s="5">
        <f t="shared" si="24"/>
        <v>0</v>
      </c>
      <c r="AY39" s="5">
        <f t="shared" si="24"/>
        <v>0</v>
      </c>
      <c r="AZ39" s="5">
        <f t="shared" si="24"/>
        <v>0</v>
      </c>
      <c r="BA39" s="5">
        <f t="shared" si="24"/>
        <v>0</v>
      </c>
      <c r="BB39" s="5">
        <f t="shared" si="24"/>
        <v>0</v>
      </c>
      <c r="BC39" s="5">
        <f t="shared" si="24"/>
        <v>0</v>
      </c>
      <c r="BD39" s="5">
        <f t="shared" si="24"/>
        <v>0</v>
      </c>
      <c r="BE39" s="5">
        <f t="shared" si="24"/>
        <v>0</v>
      </c>
      <c r="BF39" s="5">
        <f t="shared" si="24"/>
        <v>0</v>
      </c>
      <c r="BG39" s="5">
        <f t="shared" si="24"/>
        <v>0</v>
      </c>
      <c r="BH39" s="5">
        <f t="shared" si="24"/>
        <v>0</v>
      </c>
      <c r="BI39" s="5">
        <f t="shared" si="24"/>
        <v>0</v>
      </c>
      <c r="BJ39" s="5">
        <f t="shared" si="24"/>
        <v>0</v>
      </c>
      <c r="BK39" s="5">
        <f t="shared" si="24"/>
        <v>0</v>
      </c>
      <c r="BL39" s="5">
        <f t="shared" si="24"/>
        <v>0</v>
      </c>
      <c r="BM39" s="5">
        <f t="shared" si="24"/>
        <v>0</v>
      </c>
      <c r="BN39" s="20">
        <f t="shared" si="24"/>
        <v>0</v>
      </c>
      <c r="BO39" s="7">
        <f t="shared" si="5"/>
        <v>1</v>
      </c>
      <c r="BP39" s="7">
        <f t="shared" si="20"/>
        <v>1</v>
      </c>
      <c r="BQ39" s="7">
        <f t="shared" si="20"/>
        <v>1</v>
      </c>
      <c r="BR39" s="7">
        <f t="shared" si="20"/>
        <v>1</v>
      </c>
      <c r="BS39" s="7">
        <f t="shared" si="20"/>
        <v>1</v>
      </c>
      <c r="BT39" s="7">
        <f t="shared" si="20"/>
        <v>1</v>
      </c>
      <c r="BU39" s="7">
        <f t="shared" si="20"/>
        <v>1</v>
      </c>
      <c r="BV39" s="7">
        <f t="shared" si="20"/>
        <v>1</v>
      </c>
      <c r="BW39" s="7">
        <f t="shared" si="20"/>
        <v>1</v>
      </c>
      <c r="BX39" s="7">
        <f t="shared" si="20"/>
        <v>1</v>
      </c>
      <c r="BY39" s="7">
        <f t="shared" si="20"/>
        <v>1</v>
      </c>
      <c r="BZ39" s="7">
        <f t="shared" si="20"/>
        <v>1</v>
      </c>
      <c r="CA39" s="7">
        <f t="shared" si="20"/>
        <v>1</v>
      </c>
      <c r="CB39" s="7">
        <f t="shared" si="20"/>
        <v>1</v>
      </c>
      <c r="CC39" s="7">
        <f t="shared" si="20"/>
        <v>1</v>
      </c>
      <c r="CD39" s="7">
        <f t="shared" si="20"/>
        <v>1</v>
      </c>
      <c r="CE39" s="7">
        <f t="shared" si="20"/>
        <v>1</v>
      </c>
      <c r="CF39" s="7">
        <f t="shared" si="20"/>
        <v>1</v>
      </c>
      <c r="CG39" s="7">
        <f t="shared" si="20"/>
        <v>1</v>
      </c>
      <c r="CH39" s="7">
        <f t="shared" si="20"/>
        <v>1</v>
      </c>
      <c r="CI39" s="7">
        <f t="shared" si="20"/>
        <v>1</v>
      </c>
      <c r="CJ39" s="7">
        <f t="shared" si="20"/>
        <v>1</v>
      </c>
      <c r="CK39" s="7">
        <f t="shared" si="20"/>
        <v>1</v>
      </c>
      <c r="CL39" s="7">
        <f t="shared" si="20"/>
        <v>1</v>
      </c>
      <c r="CM39" s="7">
        <f t="shared" si="20"/>
        <v>1</v>
      </c>
      <c r="CN39" s="7">
        <f t="shared" si="20"/>
        <v>1</v>
      </c>
      <c r="CO39" s="7">
        <f t="shared" si="20"/>
        <v>1</v>
      </c>
      <c r="CP39" s="7">
        <f t="shared" si="20"/>
        <v>1</v>
      </c>
      <c r="CQ39" s="7">
        <f t="shared" si="20"/>
        <v>1</v>
      </c>
      <c r="CR39" s="7">
        <f t="shared" si="20"/>
        <v>1</v>
      </c>
      <c r="CS39" s="7">
        <f t="shared" si="20"/>
        <v>1</v>
      </c>
      <c r="CT39" s="7">
        <f t="shared" si="20"/>
        <v>1</v>
      </c>
    </row>
    <row r="40" spans="2:99" x14ac:dyDescent="0.25">
      <c r="B40" s="11">
        <v>12</v>
      </c>
      <c r="C40" s="5">
        <f t="shared" ref="C40:AH40" si="25">IF(C13&lt;0.5,0,1)</f>
        <v>0</v>
      </c>
      <c r="D40" s="5">
        <f t="shared" si="25"/>
        <v>0</v>
      </c>
      <c r="E40" s="5">
        <f t="shared" si="25"/>
        <v>0</v>
      </c>
      <c r="F40" s="5">
        <f t="shared" si="25"/>
        <v>0</v>
      </c>
      <c r="G40" s="5">
        <f t="shared" si="25"/>
        <v>0</v>
      </c>
      <c r="H40" s="5">
        <f t="shared" si="25"/>
        <v>0</v>
      </c>
      <c r="I40" s="5">
        <f t="shared" si="25"/>
        <v>0</v>
      </c>
      <c r="J40" s="5">
        <f t="shared" si="25"/>
        <v>0</v>
      </c>
      <c r="K40" s="5">
        <f t="shared" si="25"/>
        <v>0</v>
      </c>
      <c r="L40" s="5">
        <f t="shared" si="25"/>
        <v>0</v>
      </c>
      <c r="M40" s="5">
        <f t="shared" si="25"/>
        <v>0</v>
      </c>
      <c r="N40" s="5">
        <f t="shared" si="25"/>
        <v>0</v>
      </c>
      <c r="O40" s="5">
        <f t="shared" si="25"/>
        <v>0</v>
      </c>
      <c r="P40" s="5">
        <f t="shared" si="25"/>
        <v>0</v>
      </c>
      <c r="Q40" s="5">
        <f t="shared" si="25"/>
        <v>0</v>
      </c>
      <c r="R40" s="5">
        <f t="shared" si="25"/>
        <v>0</v>
      </c>
      <c r="S40" s="5">
        <f t="shared" si="25"/>
        <v>0</v>
      </c>
      <c r="T40" s="5">
        <f t="shared" si="25"/>
        <v>0</v>
      </c>
      <c r="U40" s="5">
        <f t="shared" si="25"/>
        <v>0</v>
      </c>
      <c r="V40" s="5">
        <f t="shared" si="25"/>
        <v>0</v>
      </c>
      <c r="W40" s="5">
        <f t="shared" si="25"/>
        <v>0</v>
      </c>
      <c r="X40" s="5">
        <f t="shared" si="25"/>
        <v>0</v>
      </c>
      <c r="Y40" s="5">
        <f t="shared" si="25"/>
        <v>0</v>
      </c>
      <c r="Z40" s="5">
        <f t="shared" si="25"/>
        <v>0</v>
      </c>
      <c r="AA40" s="5">
        <f t="shared" si="25"/>
        <v>0</v>
      </c>
      <c r="AB40" s="5">
        <f t="shared" si="25"/>
        <v>0</v>
      </c>
      <c r="AC40" s="5">
        <f t="shared" si="25"/>
        <v>0</v>
      </c>
      <c r="AD40" s="5">
        <f t="shared" si="25"/>
        <v>0</v>
      </c>
      <c r="AE40" s="5">
        <f t="shared" si="25"/>
        <v>0</v>
      </c>
      <c r="AF40" s="5">
        <f t="shared" si="25"/>
        <v>0</v>
      </c>
      <c r="AG40" s="5">
        <f t="shared" si="25"/>
        <v>0</v>
      </c>
      <c r="AH40" s="5">
        <f t="shared" si="25"/>
        <v>0</v>
      </c>
      <c r="AI40" s="5">
        <f t="shared" ref="AI40:BN40" si="26">IF(AI13&lt;0.5,0,1)</f>
        <v>0</v>
      </c>
      <c r="AJ40" s="5">
        <f t="shared" si="26"/>
        <v>0</v>
      </c>
      <c r="AK40" s="5">
        <f t="shared" si="26"/>
        <v>0</v>
      </c>
      <c r="AL40" s="5">
        <f t="shared" si="26"/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  <c r="AR40" s="5">
        <f t="shared" si="26"/>
        <v>0</v>
      </c>
      <c r="AS40" s="5">
        <f t="shared" si="26"/>
        <v>0</v>
      </c>
      <c r="AT40" s="5">
        <f t="shared" si="26"/>
        <v>0</v>
      </c>
      <c r="AU40" s="5">
        <f t="shared" si="26"/>
        <v>0</v>
      </c>
      <c r="AV40" s="5">
        <f t="shared" si="26"/>
        <v>0</v>
      </c>
      <c r="AW40" s="5">
        <f t="shared" si="26"/>
        <v>0</v>
      </c>
      <c r="AX40" s="5">
        <f t="shared" si="26"/>
        <v>0</v>
      </c>
      <c r="AY40" s="5">
        <f t="shared" si="26"/>
        <v>0</v>
      </c>
      <c r="AZ40" s="5">
        <f t="shared" si="26"/>
        <v>0</v>
      </c>
      <c r="BA40" s="5">
        <f t="shared" si="26"/>
        <v>0</v>
      </c>
      <c r="BB40" s="5">
        <f t="shared" si="26"/>
        <v>0</v>
      </c>
      <c r="BC40" s="5">
        <f t="shared" si="26"/>
        <v>0</v>
      </c>
      <c r="BD40" s="5">
        <f t="shared" si="26"/>
        <v>0</v>
      </c>
      <c r="BE40" s="5">
        <f t="shared" si="26"/>
        <v>0</v>
      </c>
      <c r="BF40" s="5">
        <f t="shared" si="26"/>
        <v>0</v>
      </c>
      <c r="BG40" s="5">
        <f t="shared" si="26"/>
        <v>0</v>
      </c>
      <c r="BH40" s="5">
        <f t="shared" si="26"/>
        <v>0</v>
      </c>
      <c r="BI40" s="5">
        <f t="shared" si="26"/>
        <v>0</v>
      </c>
      <c r="BJ40" s="5">
        <f t="shared" si="26"/>
        <v>0</v>
      </c>
      <c r="BK40" s="5">
        <f t="shared" si="26"/>
        <v>0</v>
      </c>
      <c r="BL40" s="5">
        <f t="shared" si="26"/>
        <v>0</v>
      </c>
      <c r="BM40" s="5">
        <f t="shared" si="26"/>
        <v>0</v>
      </c>
      <c r="BN40" s="20">
        <f t="shared" si="26"/>
        <v>0</v>
      </c>
      <c r="BO40" s="7">
        <f t="shared" si="5"/>
        <v>1</v>
      </c>
      <c r="BP40" s="7">
        <f t="shared" si="20"/>
        <v>1</v>
      </c>
      <c r="BQ40" s="7">
        <f t="shared" si="20"/>
        <v>1</v>
      </c>
      <c r="BR40" s="7">
        <f t="shared" si="20"/>
        <v>1</v>
      </c>
      <c r="BS40" s="7">
        <f t="shared" si="20"/>
        <v>1</v>
      </c>
      <c r="BT40" s="7">
        <f t="shared" si="20"/>
        <v>1</v>
      </c>
      <c r="BU40" s="7">
        <f t="shared" si="20"/>
        <v>1</v>
      </c>
      <c r="BV40" s="7">
        <f t="shared" si="20"/>
        <v>1</v>
      </c>
      <c r="BW40" s="7">
        <f t="shared" si="20"/>
        <v>1</v>
      </c>
      <c r="BX40" s="7">
        <f t="shared" si="20"/>
        <v>1</v>
      </c>
      <c r="BY40" s="7">
        <f t="shared" si="20"/>
        <v>1</v>
      </c>
      <c r="BZ40" s="7">
        <f t="shared" si="20"/>
        <v>1</v>
      </c>
      <c r="CA40" s="7">
        <f t="shared" si="20"/>
        <v>1</v>
      </c>
      <c r="CB40" s="7">
        <f t="shared" si="20"/>
        <v>1</v>
      </c>
      <c r="CC40" s="7">
        <f t="shared" si="20"/>
        <v>1</v>
      </c>
      <c r="CD40" s="7">
        <f t="shared" si="20"/>
        <v>1</v>
      </c>
      <c r="CE40" s="7">
        <f t="shared" si="20"/>
        <v>1</v>
      </c>
      <c r="CF40" s="7">
        <f t="shared" si="20"/>
        <v>1</v>
      </c>
      <c r="CG40" s="7">
        <f t="shared" si="20"/>
        <v>1</v>
      </c>
      <c r="CH40" s="7">
        <f t="shared" si="20"/>
        <v>1</v>
      </c>
      <c r="CI40" s="7">
        <f t="shared" si="20"/>
        <v>1</v>
      </c>
      <c r="CJ40" s="7">
        <f t="shared" si="20"/>
        <v>1</v>
      </c>
      <c r="CK40" s="7">
        <f t="shared" si="20"/>
        <v>1</v>
      </c>
      <c r="CL40" s="7">
        <f t="shared" si="20"/>
        <v>1</v>
      </c>
      <c r="CM40" s="7">
        <f t="shared" si="20"/>
        <v>1</v>
      </c>
      <c r="CN40" s="7">
        <f t="shared" si="20"/>
        <v>1</v>
      </c>
      <c r="CO40" s="7">
        <f t="shared" si="20"/>
        <v>1</v>
      </c>
      <c r="CP40" s="7">
        <f t="shared" si="20"/>
        <v>1</v>
      </c>
      <c r="CQ40" s="7">
        <f t="shared" si="20"/>
        <v>1</v>
      </c>
      <c r="CR40" s="7">
        <f t="shared" si="20"/>
        <v>1</v>
      </c>
      <c r="CS40" s="7">
        <f t="shared" si="20"/>
        <v>1</v>
      </c>
      <c r="CT40" s="7">
        <f t="shared" si="20"/>
        <v>1</v>
      </c>
    </row>
    <row r="41" spans="2:99" x14ac:dyDescent="0.25">
      <c r="B41" s="11">
        <v>13</v>
      </c>
      <c r="C41" s="5">
        <f t="shared" ref="C41:AH41" si="27">IF(C14&lt;0.5,0,1)</f>
        <v>1</v>
      </c>
      <c r="D41" s="5">
        <f t="shared" si="27"/>
        <v>0</v>
      </c>
      <c r="E41" s="5">
        <f t="shared" si="27"/>
        <v>0</v>
      </c>
      <c r="F41" s="5">
        <f t="shared" si="27"/>
        <v>0</v>
      </c>
      <c r="G41" s="5">
        <f t="shared" si="27"/>
        <v>1</v>
      </c>
      <c r="H41" s="5">
        <f t="shared" si="27"/>
        <v>0</v>
      </c>
      <c r="I41" s="5">
        <f t="shared" si="27"/>
        <v>0</v>
      </c>
      <c r="J41" s="5">
        <f t="shared" si="27"/>
        <v>0</v>
      </c>
      <c r="K41" s="5">
        <f t="shared" si="27"/>
        <v>0</v>
      </c>
      <c r="L41" s="5">
        <f t="shared" si="27"/>
        <v>0</v>
      </c>
      <c r="M41" s="5">
        <f t="shared" si="27"/>
        <v>0</v>
      </c>
      <c r="N41" s="5">
        <f t="shared" si="27"/>
        <v>1</v>
      </c>
      <c r="O41" s="5">
        <f t="shared" si="27"/>
        <v>0</v>
      </c>
      <c r="P41" s="5">
        <f t="shared" si="27"/>
        <v>0</v>
      </c>
      <c r="Q41" s="5">
        <f t="shared" si="27"/>
        <v>0</v>
      </c>
      <c r="R41" s="5">
        <f t="shared" si="27"/>
        <v>1</v>
      </c>
      <c r="S41" s="5">
        <f t="shared" si="27"/>
        <v>1</v>
      </c>
      <c r="T41" s="5">
        <f t="shared" si="27"/>
        <v>0</v>
      </c>
      <c r="U41" s="5">
        <f t="shared" si="27"/>
        <v>0</v>
      </c>
      <c r="V41" s="5">
        <f t="shared" si="27"/>
        <v>0</v>
      </c>
      <c r="W41" s="5">
        <f t="shared" si="27"/>
        <v>1</v>
      </c>
      <c r="X41" s="5">
        <f t="shared" si="27"/>
        <v>1</v>
      </c>
      <c r="Y41" s="5">
        <f t="shared" si="27"/>
        <v>1</v>
      </c>
      <c r="Z41" s="5">
        <f t="shared" si="27"/>
        <v>1</v>
      </c>
      <c r="AA41" s="5">
        <f t="shared" si="27"/>
        <v>1</v>
      </c>
      <c r="AB41" s="5">
        <f t="shared" si="27"/>
        <v>0</v>
      </c>
      <c r="AC41" s="5">
        <f t="shared" si="27"/>
        <v>1</v>
      </c>
      <c r="AD41" s="5">
        <f t="shared" si="27"/>
        <v>0</v>
      </c>
      <c r="AE41" s="5">
        <f t="shared" si="27"/>
        <v>0</v>
      </c>
      <c r="AF41" s="5">
        <f t="shared" si="27"/>
        <v>1</v>
      </c>
      <c r="AG41" s="5">
        <f t="shared" si="27"/>
        <v>1</v>
      </c>
      <c r="AH41" s="5">
        <f t="shared" si="27"/>
        <v>1</v>
      </c>
      <c r="AI41" s="5">
        <f t="shared" ref="AI41:BN41" si="28">IF(AI14&lt;0.5,0,1)</f>
        <v>0</v>
      </c>
      <c r="AJ41" s="5">
        <f t="shared" si="28"/>
        <v>1</v>
      </c>
      <c r="AK41" s="5">
        <f t="shared" si="28"/>
        <v>1</v>
      </c>
      <c r="AL41" s="5">
        <f t="shared" si="28"/>
        <v>1</v>
      </c>
      <c r="AM41" s="5">
        <f t="shared" si="28"/>
        <v>0</v>
      </c>
      <c r="AN41" s="5">
        <f t="shared" si="28"/>
        <v>1</v>
      </c>
      <c r="AO41" s="5">
        <f t="shared" si="28"/>
        <v>1</v>
      </c>
      <c r="AP41" s="5">
        <f t="shared" si="28"/>
        <v>1</v>
      </c>
      <c r="AQ41" s="5">
        <f t="shared" si="28"/>
        <v>1</v>
      </c>
      <c r="AR41" s="5">
        <f t="shared" si="28"/>
        <v>1</v>
      </c>
      <c r="AS41" s="5">
        <f t="shared" si="28"/>
        <v>1</v>
      </c>
      <c r="AT41" s="5">
        <f t="shared" si="28"/>
        <v>0</v>
      </c>
      <c r="AU41" s="5">
        <f t="shared" si="28"/>
        <v>1</v>
      </c>
      <c r="AV41" s="5">
        <f t="shared" si="28"/>
        <v>1</v>
      </c>
      <c r="AW41" s="5">
        <f t="shared" si="28"/>
        <v>1</v>
      </c>
      <c r="AX41" s="5">
        <f t="shared" si="28"/>
        <v>0</v>
      </c>
      <c r="AY41" s="5">
        <f t="shared" si="28"/>
        <v>0</v>
      </c>
      <c r="AZ41" s="5">
        <f t="shared" si="28"/>
        <v>1</v>
      </c>
      <c r="BA41" s="5">
        <f t="shared" si="28"/>
        <v>1</v>
      </c>
      <c r="BB41" s="5">
        <f t="shared" si="28"/>
        <v>1</v>
      </c>
      <c r="BC41" s="5">
        <f t="shared" si="28"/>
        <v>0</v>
      </c>
      <c r="BD41" s="5">
        <f t="shared" si="28"/>
        <v>0</v>
      </c>
      <c r="BE41" s="5">
        <f t="shared" si="28"/>
        <v>0</v>
      </c>
      <c r="BF41" s="5">
        <f t="shared" si="28"/>
        <v>0</v>
      </c>
      <c r="BG41" s="5">
        <f t="shared" si="28"/>
        <v>0</v>
      </c>
      <c r="BH41" s="5">
        <f t="shared" si="28"/>
        <v>1</v>
      </c>
      <c r="BI41" s="5">
        <f t="shared" si="28"/>
        <v>0</v>
      </c>
      <c r="BJ41" s="5">
        <f t="shared" si="28"/>
        <v>1</v>
      </c>
      <c r="BK41" s="5">
        <f t="shared" si="28"/>
        <v>1</v>
      </c>
      <c r="BL41" s="5">
        <f t="shared" si="28"/>
        <v>0</v>
      </c>
      <c r="BM41" s="5">
        <f t="shared" si="28"/>
        <v>0</v>
      </c>
      <c r="BN41" s="20">
        <f t="shared" si="28"/>
        <v>0</v>
      </c>
      <c r="BO41" s="7">
        <f t="shared" si="5"/>
        <v>1</v>
      </c>
      <c r="BP41" s="7">
        <f t="shared" si="20"/>
        <v>0</v>
      </c>
      <c r="BQ41" s="7">
        <f t="shared" si="20"/>
        <v>0</v>
      </c>
      <c r="BR41" s="7">
        <f t="shared" si="20"/>
        <v>0</v>
      </c>
      <c r="BS41" s="7">
        <f t="shared" si="20"/>
        <v>0</v>
      </c>
      <c r="BT41" s="7">
        <f t="shared" si="20"/>
        <v>0</v>
      </c>
      <c r="BU41" s="7">
        <f t="shared" si="20"/>
        <v>0</v>
      </c>
      <c r="BV41" s="7">
        <f t="shared" si="20"/>
        <v>0</v>
      </c>
      <c r="BW41" s="7">
        <f t="shared" si="20"/>
        <v>1</v>
      </c>
      <c r="BX41" s="7">
        <f t="shared" si="20"/>
        <v>0</v>
      </c>
      <c r="BY41" s="7">
        <f t="shared" si="20"/>
        <v>1</v>
      </c>
      <c r="BZ41" s="7">
        <f t="shared" si="20"/>
        <v>1</v>
      </c>
      <c r="CA41" s="7">
        <f t="shared" si="20"/>
        <v>0</v>
      </c>
      <c r="CB41" s="7">
        <f t="shared" si="20"/>
        <v>0</v>
      </c>
      <c r="CC41" s="7">
        <f t="shared" si="20"/>
        <v>1</v>
      </c>
      <c r="CD41" s="7">
        <f t="shared" si="20"/>
        <v>0</v>
      </c>
      <c r="CE41" s="7">
        <f t="shared" si="20"/>
        <v>1</v>
      </c>
      <c r="CF41" s="7">
        <f t="shared" si="20"/>
        <v>1</v>
      </c>
      <c r="CG41" s="7">
        <f t="shared" si="20"/>
        <v>1</v>
      </c>
      <c r="CH41" s="7">
        <f t="shared" si="20"/>
        <v>0</v>
      </c>
      <c r="CI41" s="7">
        <f t="shared" si="20"/>
        <v>1</v>
      </c>
      <c r="CJ41" s="7">
        <f t="shared" si="20"/>
        <v>1</v>
      </c>
      <c r="CK41" s="7">
        <f t="shared" si="20"/>
        <v>0</v>
      </c>
      <c r="CL41" s="7">
        <f t="shared" si="20"/>
        <v>0</v>
      </c>
      <c r="CM41" s="7">
        <f t="shared" si="20"/>
        <v>0</v>
      </c>
      <c r="CN41" s="7">
        <f t="shared" si="20"/>
        <v>1</v>
      </c>
      <c r="CO41" s="7">
        <f t="shared" si="20"/>
        <v>0</v>
      </c>
      <c r="CP41" s="7">
        <f t="shared" si="20"/>
        <v>1</v>
      </c>
      <c r="CQ41" s="7">
        <f t="shared" si="20"/>
        <v>1</v>
      </c>
      <c r="CR41" s="7">
        <f t="shared" si="20"/>
        <v>1</v>
      </c>
      <c r="CS41" s="7">
        <f t="shared" si="20"/>
        <v>1</v>
      </c>
      <c r="CT41" s="7">
        <f t="shared" si="20"/>
        <v>0</v>
      </c>
    </row>
    <row r="42" spans="2:99" x14ac:dyDescent="0.25">
      <c r="B42" s="11">
        <v>14</v>
      </c>
      <c r="C42" s="5">
        <f t="shared" ref="C42:AH42" si="29">IF(C15&lt;0.5,0,1)</f>
        <v>0</v>
      </c>
      <c r="D42" s="5">
        <f t="shared" si="29"/>
        <v>0</v>
      </c>
      <c r="E42" s="5">
        <f t="shared" si="29"/>
        <v>1</v>
      </c>
      <c r="F42" s="5">
        <f t="shared" si="29"/>
        <v>1</v>
      </c>
      <c r="G42" s="5">
        <f t="shared" si="29"/>
        <v>1</v>
      </c>
      <c r="H42" s="5">
        <f t="shared" si="29"/>
        <v>0</v>
      </c>
      <c r="I42" s="5">
        <f t="shared" si="29"/>
        <v>1</v>
      </c>
      <c r="J42" s="5">
        <f t="shared" si="29"/>
        <v>1</v>
      </c>
      <c r="K42" s="5">
        <f t="shared" si="29"/>
        <v>1</v>
      </c>
      <c r="L42" s="5">
        <f t="shared" si="29"/>
        <v>0</v>
      </c>
      <c r="M42" s="5">
        <f t="shared" si="29"/>
        <v>1</v>
      </c>
      <c r="N42" s="5">
        <f t="shared" si="29"/>
        <v>0</v>
      </c>
      <c r="O42" s="5">
        <f t="shared" si="29"/>
        <v>0</v>
      </c>
      <c r="P42" s="5">
        <f t="shared" si="29"/>
        <v>1</v>
      </c>
      <c r="Q42" s="5">
        <f t="shared" si="29"/>
        <v>0</v>
      </c>
      <c r="R42" s="5">
        <f t="shared" si="29"/>
        <v>1</v>
      </c>
      <c r="S42" s="5">
        <f t="shared" si="29"/>
        <v>1</v>
      </c>
      <c r="T42" s="5">
        <f t="shared" si="29"/>
        <v>1</v>
      </c>
      <c r="U42" s="5">
        <f t="shared" si="29"/>
        <v>1</v>
      </c>
      <c r="V42" s="5">
        <f t="shared" si="29"/>
        <v>1</v>
      </c>
      <c r="W42" s="5">
        <f t="shared" si="29"/>
        <v>0</v>
      </c>
      <c r="X42" s="5">
        <f t="shared" si="29"/>
        <v>1</v>
      </c>
      <c r="Y42" s="5">
        <f t="shared" si="29"/>
        <v>0</v>
      </c>
      <c r="Z42" s="5">
        <f t="shared" si="29"/>
        <v>1</v>
      </c>
      <c r="AA42" s="5">
        <f t="shared" si="29"/>
        <v>1</v>
      </c>
      <c r="AB42" s="5">
        <f t="shared" si="29"/>
        <v>0</v>
      </c>
      <c r="AC42" s="5">
        <f t="shared" si="29"/>
        <v>0</v>
      </c>
      <c r="AD42" s="5">
        <f t="shared" si="29"/>
        <v>0</v>
      </c>
      <c r="AE42" s="5">
        <f t="shared" si="29"/>
        <v>0</v>
      </c>
      <c r="AF42" s="5">
        <f t="shared" si="29"/>
        <v>1</v>
      </c>
      <c r="AG42" s="5">
        <f t="shared" si="29"/>
        <v>0</v>
      </c>
      <c r="AH42" s="5">
        <f t="shared" si="29"/>
        <v>0</v>
      </c>
      <c r="AI42" s="5">
        <f t="shared" ref="AI42:BN42" si="30">IF(AI15&lt;0.5,0,1)</f>
        <v>1</v>
      </c>
      <c r="AJ42" s="5">
        <f t="shared" si="30"/>
        <v>1</v>
      </c>
      <c r="AK42" s="5">
        <f t="shared" si="30"/>
        <v>0</v>
      </c>
      <c r="AL42" s="5">
        <f t="shared" si="30"/>
        <v>0</v>
      </c>
      <c r="AM42" s="5">
        <f t="shared" si="30"/>
        <v>0</v>
      </c>
      <c r="AN42" s="5">
        <f t="shared" si="30"/>
        <v>1</v>
      </c>
      <c r="AO42" s="5">
        <f t="shared" si="30"/>
        <v>0</v>
      </c>
      <c r="AP42" s="5">
        <f t="shared" si="30"/>
        <v>0</v>
      </c>
      <c r="AQ42" s="5">
        <f t="shared" si="30"/>
        <v>0</v>
      </c>
      <c r="AR42" s="5">
        <f t="shared" si="30"/>
        <v>1</v>
      </c>
      <c r="AS42" s="5">
        <f t="shared" si="30"/>
        <v>0</v>
      </c>
      <c r="AT42" s="5">
        <f t="shared" si="30"/>
        <v>1</v>
      </c>
      <c r="AU42" s="5">
        <f t="shared" si="30"/>
        <v>1</v>
      </c>
      <c r="AV42" s="5">
        <f t="shared" si="30"/>
        <v>0</v>
      </c>
      <c r="AW42" s="5">
        <f t="shared" si="30"/>
        <v>1</v>
      </c>
      <c r="AX42" s="5">
        <f t="shared" si="30"/>
        <v>0</v>
      </c>
      <c r="AY42" s="5">
        <f t="shared" si="30"/>
        <v>0</v>
      </c>
      <c r="AZ42" s="5">
        <f t="shared" si="30"/>
        <v>0</v>
      </c>
      <c r="BA42" s="5">
        <f t="shared" si="30"/>
        <v>0</v>
      </c>
      <c r="BB42" s="5">
        <f t="shared" si="30"/>
        <v>0</v>
      </c>
      <c r="BC42" s="5">
        <f t="shared" si="30"/>
        <v>1</v>
      </c>
      <c r="BD42" s="5">
        <f t="shared" si="30"/>
        <v>0</v>
      </c>
      <c r="BE42" s="5">
        <f t="shared" si="30"/>
        <v>1</v>
      </c>
      <c r="BF42" s="5">
        <f t="shared" si="30"/>
        <v>0</v>
      </c>
      <c r="BG42" s="5">
        <f t="shared" si="30"/>
        <v>0</v>
      </c>
      <c r="BH42" s="5">
        <f t="shared" si="30"/>
        <v>1</v>
      </c>
      <c r="BI42" s="5">
        <f t="shared" si="30"/>
        <v>1</v>
      </c>
      <c r="BJ42" s="5">
        <f t="shared" si="30"/>
        <v>1</v>
      </c>
      <c r="BK42" s="5">
        <f t="shared" si="30"/>
        <v>1</v>
      </c>
      <c r="BL42" s="5">
        <f t="shared" si="30"/>
        <v>0</v>
      </c>
      <c r="BM42" s="5">
        <f t="shared" si="30"/>
        <v>1</v>
      </c>
      <c r="BN42" s="20">
        <f t="shared" si="30"/>
        <v>1</v>
      </c>
      <c r="BO42" s="7">
        <f t="shared" si="5"/>
        <v>0</v>
      </c>
      <c r="BP42" s="7">
        <f t="shared" si="20"/>
        <v>0</v>
      </c>
      <c r="BQ42" s="7">
        <f t="shared" si="20"/>
        <v>1</v>
      </c>
      <c r="BR42" s="7">
        <f t="shared" si="20"/>
        <v>0</v>
      </c>
      <c r="BS42" s="7">
        <f t="shared" si="20"/>
        <v>0</v>
      </c>
      <c r="BT42" s="7">
        <f t="shared" si="20"/>
        <v>1</v>
      </c>
      <c r="BU42" s="7">
        <f t="shared" si="20"/>
        <v>1</v>
      </c>
      <c r="BV42" s="7">
        <f t="shared" si="20"/>
        <v>0</v>
      </c>
      <c r="BW42" s="7">
        <f t="shared" si="20"/>
        <v>1</v>
      </c>
      <c r="BX42" s="7">
        <f t="shared" si="20"/>
        <v>0</v>
      </c>
      <c r="BY42" s="7">
        <f t="shared" si="20"/>
        <v>1</v>
      </c>
      <c r="BZ42" s="7">
        <f t="shared" si="20"/>
        <v>1</v>
      </c>
      <c r="CA42" s="7">
        <f t="shared" si="20"/>
        <v>1</v>
      </c>
      <c r="CB42" s="7">
        <f t="shared" si="20"/>
        <v>1</v>
      </c>
      <c r="CC42" s="7">
        <f t="shared" si="20"/>
        <v>0</v>
      </c>
      <c r="CD42" s="7">
        <f t="shared" si="20"/>
        <v>1</v>
      </c>
      <c r="CE42" s="7">
        <f t="shared" si="20"/>
        <v>0</v>
      </c>
      <c r="CF42" s="7">
        <f t="shared" si="20"/>
        <v>1</v>
      </c>
      <c r="CG42" s="7">
        <f t="shared" si="20"/>
        <v>0</v>
      </c>
      <c r="CH42" s="7">
        <f t="shared" si="20"/>
        <v>0</v>
      </c>
      <c r="CI42" s="7">
        <f t="shared" si="20"/>
        <v>1</v>
      </c>
      <c r="CJ42" s="7">
        <f t="shared" si="20"/>
        <v>0</v>
      </c>
      <c r="CK42" s="7">
        <f t="shared" si="20"/>
        <v>1</v>
      </c>
      <c r="CL42" s="7">
        <f t="shared" si="20"/>
        <v>1</v>
      </c>
      <c r="CM42" s="7">
        <f t="shared" si="20"/>
        <v>1</v>
      </c>
      <c r="CN42" s="7">
        <f t="shared" si="20"/>
        <v>0</v>
      </c>
      <c r="CO42" s="7">
        <f t="shared" si="20"/>
        <v>1</v>
      </c>
      <c r="CP42" s="7">
        <f t="shared" si="20"/>
        <v>0</v>
      </c>
      <c r="CQ42" s="7">
        <f t="shared" si="20"/>
        <v>1</v>
      </c>
      <c r="CR42" s="7">
        <f t="shared" si="20"/>
        <v>0</v>
      </c>
      <c r="CS42" s="7">
        <f t="shared" si="20"/>
        <v>0</v>
      </c>
      <c r="CT42" s="7">
        <f t="shared" si="20"/>
        <v>0</v>
      </c>
    </row>
    <row r="43" spans="2:99" x14ac:dyDescent="0.25">
      <c r="B43" s="11">
        <v>15</v>
      </c>
      <c r="C43" s="5">
        <f t="shared" ref="C43:AH43" si="31">IF(C16&lt;0.5,0,1)</f>
        <v>1</v>
      </c>
      <c r="D43" s="5">
        <f t="shared" si="31"/>
        <v>1</v>
      </c>
      <c r="E43" s="5">
        <f t="shared" si="31"/>
        <v>0</v>
      </c>
      <c r="F43" s="5">
        <f t="shared" si="31"/>
        <v>0</v>
      </c>
      <c r="G43" s="5">
        <f t="shared" si="31"/>
        <v>1</v>
      </c>
      <c r="H43" s="5">
        <f t="shared" si="31"/>
        <v>0</v>
      </c>
      <c r="I43" s="5">
        <f t="shared" si="31"/>
        <v>0</v>
      </c>
      <c r="J43" s="5">
        <f t="shared" si="31"/>
        <v>1</v>
      </c>
      <c r="K43" s="5">
        <f t="shared" si="31"/>
        <v>0</v>
      </c>
      <c r="L43" s="5">
        <f t="shared" si="31"/>
        <v>1</v>
      </c>
      <c r="M43" s="5">
        <f t="shared" si="31"/>
        <v>1</v>
      </c>
      <c r="N43" s="5">
        <f t="shared" si="31"/>
        <v>0</v>
      </c>
      <c r="O43" s="5">
        <f t="shared" si="31"/>
        <v>1</v>
      </c>
      <c r="P43" s="5">
        <f t="shared" si="31"/>
        <v>0</v>
      </c>
      <c r="Q43" s="5">
        <f t="shared" si="31"/>
        <v>0</v>
      </c>
      <c r="R43" s="5">
        <f t="shared" si="31"/>
        <v>0</v>
      </c>
      <c r="S43" s="5">
        <f t="shared" si="31"/>
        <v>1</v>
      </c>
      <c r="T43" s="5">
        <f t="shared" si="31"/>
        <v>1</v>
      </c>
      <c r="U43" s="5">
        <f t="shared" si="31"/>
        <v>0</v>
      </c>
      <c r="V43" s="5">
        <f t="shared" si="31"/>
        <v>1</v>
      </c>
      <c r="W43" s="5">
        <f t="shared" si="31"/>
        <v>0</v>
      </c>
      <c r="X43" s="5">
        <f t="shared" si="31"/>
        <v>1</v>
      </c>
      <c r="Y43" s="5">
        <f t="shared" si="31"/>
        <v>0</v>
      </c>
      <c r="Z43" s="5">
        <f t="shared" si="31"/>
        <v>1</v>
      </c>
      <c r="AA43" s="5">
        <f t="shared" si="31"/>
        <v>1</v>
      </c>
      <c r="AB43" s="5">
        <f t="shared" si="31"/>
        <v>1</v>
      </c>
      <c r="AC43" s="5">
        <f t="shared" si="31"/>
        <v>0</v>
      </c>
      <c r="AD43" s="5">
        <f t="shared" si="31"/>
        <v>1</v>
      </c>
      <c r="AE43" s="5">
        <f t="shared" si="31"/>
        <v>0</v>
      </c>
      <c r="AF43" s="5">
        <f t="shared" si="31"/>
        <v>1</v>
      </c>
      <c r="AG43" s="5">
        <f t="shared" si="31"/>
        <v>1</v>
      </c>
      <c r="AH43" s="5">
        <f t="shared" si="31"/>
        <v>0</v>
      </c>
      <c r="AI43" s="5">
        <f t="shared" ref="AI43:BN43" si="32">IF(AI16&lt;0.5,0,1)</f>
        <v>0</v>
      </c>
      <c r="AJ43" s="5">
        <f t="shared" si="32"/>
        <v>0</v>
      </c>
      <c r="AK43" s="5">
        <f t="shared" si="32"/>
        <v>1</v>
      </c>
      <c r="AL43" s="5">
        <f t="shared" si="32"/>
        <v>1</v>
      </c>
      <c r="AM43" s="5">
        <f t="shared" si="32"/>
        <v>0</v>
      </c>
      <c r="AN43" s="5">
        <f t="shared" si="32"/>
        <v>1</v>
      </c>
      <c r="AO43" s="5">
        <f t="shared" si="32"/>
        <v>1</v>
      </c>
      <c r="AP43" s="5">
        <f t="shared" si="32"/>
        <v>0</v>
      </c>
      <c r="AQ43" s="5">
        <f t="shared" si="32"/>
        <v>1</v>
      </c>
      <c r="AR43" s="5">
        <f t="shared" si="32"/>
        <v>0</v>
      </c>
      <c r="AS43" s="5">
        <f t="shared" si="32"/>
        <v>0</v>
      </c>
      <c r="AT43" s="5">
        <f t="shared" si="32"/>
        <v>1</v>
      </c>
      <c r="AU43" s="5">
        <f t="shared" si="32"/>
        <v>0</v>
      </c>
      <c r="AV43" s="5">
        <f t="shared" si="32"/>
        <v>1</v>
      </c>
      <c r="AW43" s="5">
        <f t="shared" si="32"/>
        <v>1</v>
      </c>
      <c r="AX43" s="5">
        <f t="shared" si="32"/>
        <v>1</v>
      </c>
      <c r="AY43" s="5">
        <f t="shared" si="32"/>
        <v>0</v>
      </c>
      <c r="AZ43" s="5">
        <f t="shared" si="32"/>
        <v>0</v>
      </c>
      <c r="BA43" s="5">
        <f t="shared" si="32"/>
        <v>1</v>
      </c>
      <c r="BB43" s="5">
        <f t="shared" si="32"/>
        <v>0</v>
      </c>
      <c r="BC43" s="5">
        <f t="shared" si="32"/>
        <v>1</v>
      </c>
      <c r="BD43" s="5">
        <f t="shared" si="32"/>
        <v>0</v>
      </c>
      <c r="BE43" s="5">
        <f t="shared" si="32"/>
        <v>1</v>
      </c>
      <c r="BF43" s="5">
        <f t="shared" si="32"/>
        <v>0</v>
      </c>
      <c r="BG43" s="5">
        <f t="shared" si="32"/>
        <v>0</v>
      </c>
      <c r="BH43" s="5">
        <f t="shared" si="32"/>
        <v>0</v>
      </c>
      <c r="BI43" s="5">
        <f t="shared" si="32"/>
        <v>1</v>
      </c>
      <c r="BJ43" s="5">
        <f t="shared" si="32"/>
        <v>0</v>
      </c>
      <c r="BK43" s="5">
        <f t="shared" si="32"/>
        <v>1</v>
      </c>
      <c r="BL43" s="5">
        <f t="shared" si="32"/>
        <v>0</v>
      </c>
      <c r="BM43" s="5">
        <f t="shared" si="32"/>
        <v>0</v>
      </c>
      <c r="BN43" s="20">
        <f t="shared" si="32"/>
        <v>1</v>
      </c>
      <c r="BO43" s="7">
        <f t="shared" si="5"/>
        <v>1</v>
      </c>
      <c r="BP43" s="7">
        <f t="shared" si="20"/>
        <v>0</v>
      </c>
      <c r="BQ43" s="7">
        <f t="shared" si="20"/>
        <v>0</v>
      </c>
      <c r="BR43" s="7">
        <f t="shared" si="20"/>
        <v>0</v>
      </c>
      <c r="BS43" s="7">
        <f t="shared" si="20"/>
        <v>1</v>
      </c>
      <c r="BT43" s="7">
        <f t="shared" si="20"/>
        <v>1</v>
      </c>
      <c r="BU43" s="7">
        <f t="shared" si="20"/>
        <v>0</v>
      </c>
      <c r="BV43" s="7">
        <f t="shared" si="20"/>
        <v>0</v>
      </c>
      <c r="BW43" s="7">
        <f t="shared" si="20"/>
        <v>1</v>
      </c>
      <c r="BX43" s="7">
        <f t="shared" si="20"/>
        <v>0</v>
      </c>
      <c r="BY43" s="7">
        <f t="shared" si="20"/>
        <v>1</v>
      </c>
      <c r="BZ43" s="7">
        <f t="shared" si="20"/>
        <v>0</v>
      </c>
      <c r="CA43" s="7">
        <f t="shared" si="20"/>
        <v>0</v>
      </c>
      <c r="CB43" s="7">
        <f t="shared" si="20"/>
        <v>0</v>
      </c>
      <c r="CC43" s="7">
        <f t="shared" si="20"/>
        <v>0</v>
      </c>
      <c r="CD43" s="7">
        <f t="shared" si="20"/>
        <v>1</v>
      </c>
      <c r="CE43" s="7">
        <f t="shared" si="20"/>
        <v>0</v>
      </c>
      <c r="CF43" s="7">
        <f t="shared" si="20"/>
        <v>1</v>
      </c>
      <c r="CG43" s="7">
        <f t="shared" si="20"/>
        <v>1</v>
      </c>
      <c r="CH43" s="7">
        <f t="shared" si="20"/>
        <v>1</v>
      </c>
      <c r="CI43" s="7">
        <f t="shared" si="20"/>
        <v>1</v>
      </c>
      <c r="CJ43" s="7">
        <f t="shared" si="20"/>
        <v>1</v>
      </c>
      <c r="CK43" s="7">
        <f t="shared" si="20"/>
        <v>1</v>
      </c>
      <c r="CL43" s="7">
        <f t="shared" si="20"/>
        <v>0</v>
      </c>
      <c r="CM43" s="7">
        <f t="shared" si="20"/>
        <v>1</v>
      </c>
      <c r="CN43" s="7">
        <f t="shared" si="20"/>
        <v>0</v>
      </c>
      <c r="CO43" s="7">
        <f t="shared" si="20"/>
        <v>0</v>
      </c>
      <c r="CP43" s="7">
        <f t="shared" si="20"/>
        <v>1</v>
      </c>
      <c r="CQ43" s="7">
        <f t="shared" si="20"/>
        <v>0</v>
      </c>
      <c r="CR43" s="7">
        <f t="shared" si="20"/>
        <v>0</v>
      </c>
      <c r="CS43" s="7">
        <f t="shared" si="20"/>
        <v>0</v>
      </c>
      <c r="CT43" s="7">
        <f t="shared" si="20"/>
        <v>0</v>
      </c>
    </row>
    <row r="44" spans="2:99" x14ac:dyDescent="0.25">
      <c r="B44" s="11">
        <v>16</v>
      </c>
      <c r="C44" s="5">
        <f t="shared" ref="C44:AH44" si="33">IF(C17&lt;0.5,0,1)</f>
        <v>1</v>
      </c>
      <c r="D44" s="5">
        <f t="shared" si="33"/>
        <v>0</v>
      </c>
      <c r="E44" s="5">
        <f t="shared" si="33"/>
        <v>0</v>
      </c>
      <c r="F44" s="5">
        <f t="shared" si="33"/>
        <v>0</v>
      </c>
      <c r="G44" s="5">
        <f t="shared" si="33"/>
        <v>0</v>
      </c>
      <c r="H44" s="5">
        <f t="shared" si="33"/>
        <v>0</v>
      </c>
      <c r="I44" s="5">
        <f t="shared" si="33"/>
        <v>0</v>
      </c>
      <c r="J44" s="5">
        <f t="shared" si="33"/>
        <v>1</v>
      </c>
      <c r="K44" s="5">
        <f t="shared" si="33"/>
        <v>0</v>
      </c>
      <c r="L44" s="5">
        <f t="shared" si="33"/>
        <v>0</v>
      </c>
      <c r="M44" s="5">
        <f t="shared" si="33"/>
        <v>0</v>
      </c>
      <c r="N44" s="5">
        <f t="shared" si="33"/>
        <v>0</v>
      </c>
      <c r="O44" s="5">
        <f t="shared" si="33"/>
        <v>1</v>
      </c>
      <c r="P44" s="5">
        <f t="shared" si="33"/>
        <v>0</v>
      </c>
      <c r="Q44" s="5">
        <f t="shared" si="33"/>
        <v>0</v>
      </c>
      <c r="R44" s="5">
        <f t="shared" si="33"/>
        <v>1</v>
      </c>
      <c r="S44" s="5">
        <f t="shared" si="33"/>
        <v>0</v>
      </c>
      <c r="T44" s="5">
        <f t="shared" si="33"/>
        <v>1</v>
      </c>
      <c r="U44" s="5">
        <f t="shared" si="33"/>
        <v>0</v>
      </c>
      <c r="V44" s="5">
        <f t="shared" si="33"/>
        <v>1</v>
      </c>
      <c r="W44" s="5">
        <f t="shared" si="33"/>
        <v>0</v>
      </c>
      <c r="X44" s="5">
        <f t="shared" si="33"/>
        <v>1</v>
      </c>
      <c r="Y44" s="5">
        <f t="shared" si="33"/>
        <v>0</v>
      </c>
      <c r="Z44" s="5">
        <f t="shared" si="33"/>
        <v>0</v>
      </c>
      <c r="AA44" s="5">
        <f t="shared" si="33"/>
        <v>1</v>
      </c>
      <c r="AB44" s="5">
        <f t="shared" si="33"/>
        <v>0</v>
      </c>
      <c r="AC44" s="5">
        <f t="shared" si="33"/>
        <v>1</v>
      </c>
      <c r="AD44" s="5">
        <f t="shared" si="33"/>
        <v>1</v>
      </c>
      <c r="AE44" s="5">
        <f t="shared" si="33"/>
        <v>0</v>
      </c>
      <c r="AF44" s="5">
        <f t="shared" si="33"/>
        <v>1</v>
      </c>
      <c r="AG44" s="5">
        <f t="shared" si="33"/>
        <v>1</v>
      </c>
      <c r="AH44" s="5">
        <f t="shared" si="33"/>
        <v>1</v>
      </c>
      <c r="AI44" s="5">
        <f t="shared" ref="AI44:BN44" si="34">IF(AI17&lt;0.5,0,1)</f>
        <v>0</v>
      </c>
      <c r="AJ44" s="5">
        <f t="shared" si="34"/>
        <v>1</v>
      </c>
      <c r="AK44" s="5">
        <f t="shared" si="34"/>
        <v>1</v>
      </c>
      <c r="AL44" s="5">
        <f t="shared" si="34"/>
        <v>1</v>
      </c>
      <c r="AM44" s="5">
        <f t="shared" si="34"/>
        <v>1</v>
      </c>
      <c r="AN44" s="5">
        <f t="shared" si="34"/>
        <v>1</v>
      </c>
      <c r="AO44" s="5">
        <f t="shared" si="34"/>
        <v>1</v>
      </c>
      <c r="AP44" s="5">
        <f t="shared" si="34"/>
        <v>0</v>
      </c>
      <c r="AQ44" s="5">
        <f t="shared" si="34"/>
        <v>1</v>
      </c>
      <c r="AR44" s="5">
        <f t="shared" si="34"/>
        <v>1</v>
      </c>
      <c r="AS44" s="5">
        <f t="shared" si="34"/>
        <v>1</v>
      </c>
      <c r="AT44" s="5">
        <f t="shared" si="34"/>
        <v>1</v>
      </c>
      <c r="AU44" s="5">
        <f t="shared" si="34"/>
        <v>0</v>
      </c>
      <c r="AV44" s="5">
        <f t="shared" si="34"/>
        <v>1</v>
      </c>
      <c r="AW44" s="5">
        <f t="shared" si="34"/>
        <v>1</v>
      </c>
      <c r="AX44" s="5">
        <f t="shared" si="34"/>
        <v>0</v>
      </c>
      <c r="AY44" s="5">
        <f t="shared" si="34"/>
        <v>1</v>
      </c>
      <c r="AZ44" s="5">
        <f t="shared" si="34"/>
        <v>0</v>
      </c>
      <c r="BA44" s="5">
        <f t="shared" si="34"/>
        <v>1</v>
      </c>
      <c r="BB44" s="5">
        <f t="shared" si="34"/>
        <v>0</v>
      </c>
      <c r="BC44" s="5">
        <f t="shared" si="34"/>
        <v>1</v>
      </c>
      <c r="BD44" s="5">
        <f t="shared" si="34"/>
        <v>0</v>
      </c>
      <c r="BE44" s="5">
        <f t="shared" si="34"/>
        <v>1</v>
      </c>
      <c r="BF44" s="5">
        <f t="shared" si="34"/>
        <v>1</v>
      </c>
      <c r="BG44" s="5">
        <f t="shared" si="34"/>
        <v>0</v>
      </c>
      <c r="BH44" s="5">
        <f t="shared" si="34"/>
        <v>1</v>
      </c>
      <c r="BI44" s="5">
        <f t="shared" si="34"/>
        <v>0</v>
      </c>
      <c r="BJ44" s="5">
        <f t="shared" si="34"/>
        <v>0</v>
      </c>
      <c r="BK44" s="5">
        <f t="shared" si="34"/>
        <v>1</v>
      </c>
      <c r="BL44" s="5">
        <f t="shared" si="34"/>
        <v>0</v>
      </c>
      <c r="BM44" s="5">
        <f t="shared" si="34"/>
        <v>0</v>
      </c>
      <c r="BN44" s="20">
        <f t="shared" si="34"/>
        <v>0</v>
      </c>
      <c r="BO44" s="7">
        <f t="shared" si="5"/>
        <v>0</v>
      </c>
      <c r="BP44" s="7">
        <f t="shared" si="20"/>
        <v>1</v>
      </c>
      <c r="BQ44" s="7">
        <f t="shared" si="20"/>
        <v>0</v>
      </c>
      <c r="BR44" s="7">
        <f t="shared" si="20"/>
        <v>1</v>
      </c>
      <c r="BS44" s="7">
        <f t="shared" si="20"/>
        <v>0</v>
      </c>
      <c r="BT44" s="7">
        <f t="shared" si="20"/>
        <v>1</v>
      </c>
      <c r="BU44" s="7">
        <f t="shared" si="20"/>
        <v>0</v>
      </c>
      <c r="BV44" s="7">
        <f t="shared" si="20"/>
        <v>0</v>
      </c>
      <c r="BW44" s="7">
        <f t="shared" si="20"/>
        <v>0</v>
      </c>
      <c r="BX44" s="7">
        <f t="shared" si="20"/>
        <v>1</v>
      </c>
      <c r="BY44" s="7">
        <f t="shared" si="20"/>
        <v>0</v>
      </c>
      <c r="BZ44" s="7">
        <f t="shared" si="20"/>
        <v>0</v>
      </c>
      <c r="CA44" s="7">
        <f t="shared" si="20"/>
        <v>0</v>
      </c>
      <c r="CB44" s="7">
        <f t="shared" si="20"/>
        <v>1</v>
      </c>
      <c r="CC44" s="7">
        <f t="shared" si="20"/>
        <v>0</v>
      </c>
      <c r="CD44" s="7">
        <f t="shared" si="20"/>
        <v>0</v>
      </c>
      <c r="CE44" s="7">
        <f t="shared" si="20"/>
        <v>1</v>
      </c>
      <c r="CF44" s="7">
        <f t="shared" si="20"/>
        <v>1</v>
      </c>
      <c r="CG44" s="7">
        <f t="shared" si="20"/>
        <v>1</v>
      </c>
      <c r="CH44" s="7">
        <f t="shared" si="20"/>
        <v>1</v>
      </c>
      <c r="CI44" s="7">
        <f t="shared" si="20"/>
        <v>1</v>
      </c>
      <c r="CJ44" s="7">
        <f t="shared" si="20"/>
        <v>0</v>
      </c>
      <c r="CK44" s="7">
        <f t="shared" si="20"/>
        <v>1</v>
      </c>
      <c r="CL44" s="7">
        <f t="shared" si="20"/>
        <v>1</v>
      </c>
      <c r="CM44" s="7">
        <f t="shared" si="20"/>
        <v>1</v>
      </c>
      <c r="CN44" s="7">
        <f t="shared" si="20"/>
        <v>0</v>
      </c>
      <c r="CO44" s="7">
        <f t="shared" si="20"/>
        <v>1</v>
      </c>
      <c r="CP44" s="7">
        <f t="shared" si="20"/>
        <v>0</v>
      </c>
      <c r="CQ44" s="7">
        <f t="shared" si="20"/>
        <v>0</v>
      </c>
      <c r="CR44" s="7">
        <f t="shared" si="20"/>
        <v>0</v>
      </c>
      <c r="CS44" s="7">
        <f t="shared" si="20"/>
        <v>0</v>
      </c>
      <c r="CT44" s="7">
        <f t="shared" si="20"/>
        <v>1</v>
      </c>
    </row>
    <row r="45" spans="2:99" x14ac:dyDescent="0.25">
      <c r="B45" s="11">
        <v>17</v>
      </c>
      <c r="C45" s="5">
        <f t="shared" ref="C45:AH45" si="35">IF(C18&lt;0.5,0,1)</f>
        <v>0</v>
      </c>
      <c r="D45" s="5">
        <f t="shared" si="35"/>
        <v>1</v>
      </c>
      <c r="E45" s="5">
        <f t="shared" si="35"/>
        <v>0</v>
      </c>
      <c r="F45" s="5">
        <f t="shared" si="35"/>
        <v>1</v>
      </c>
      <c r="G45" s="5">
        <f t="shared" si="35"/>
        <v>0</v>
      </c>
      <c r="H45" s="5">
        <f t="shared" si="35"/>
        <v>0</v>
      </c>
      <c r="I45" s="5">
        <f t="shared" si="35"/>
        <v>1</v>
      </c>
      <c r="J45" s="5">
        <f t="shared" si="35"/>
        <v>1</v>
      </c>
      <c r="K45" s="5">
        <f t="shared" si="35"/>
        <v>1</v>
      </c>
      <c r="L45" s="5">
        <f t="shared" si="35"/>
        <v>0</v>
      </c>
      <c r="M45" s="5">
        <f t="shared" si="35"/>
        <v>1</v>
      </c>
      <c r="N45" s="5">
        <f t="shared" si="35"/>
        <v>0</v>
      </c>
      <c r="O45" s="5">
        <f t="shared" si="35"/>
        <v>1</v>
      </c>
      <c r="P45" s="5">
        <f t="shared" si="35"/>
        <v>0</v>
      </c>
      <c r="Q45" s="5">
        <f t="shared" si="35"/>
        <v>1</v>
      </c>
      <c r="R45" s="5">
        <f t="shared" si="35"/>
        <v>0</v>
      </c>
      <c r="S45" s="5">
        <f t="shared" si="35"/>
        <v>0</v>
      </c>
      <c r="T45" s="5">
        <f t="shared" si="35"/>
        <v>0</v>
      </c>
      <c r="U45" s="5">
        <f t="shared" si="35"/>
        <v>0</v>
      </c>
      <c r="V45" s="5">
        <f t="shared" si="35"/>
        <v>1</v>
      </c>
      <c r="W45" s="5">
        <f t="shared" si="35"/>
        <v>1</v>
      </c>
      <c r="X45" s="5">
        <f t="shared" si="35"/>
        <v>1</v>
      </c>
      <c r="Y45" s="5">
        <f t="shared" si="35"/>
        <v>1</v>
      </c>
      <c r="Z45" s="5">
        <f t="shared" si="35"/>
        <v>0</v>
      </c>
      <c r="AA45" s="5">
        <f t="shared" si="35"/>
        <v>0</v>
      </c>
      <c r="AB45" s="5">
        <f t="shared" si="35"/>
        <v>0</v>
      </c>
      <c r="AC45" s="5">
        <f t="shared" si="35"/>
        <v>0</v>
      </c>
      <c r="AD45" s="5">
        <f t="shared" si="35"/>
        <v>0</v>
      </c>
      <c r="AE45" s="5">
        <f t="shared" si="35"/>
        <v>0</v>
      </c>
      <c r="AF45" s="5">
        <f t="shared" si="35"/>
        <v>1</v>
      </c>
      <c r="AG45" s="5">
        <f t="shared" si="35"/>
        <v>0</v>
      </c>
      <c r="AH45" s="5">
        <f t="shared" si="35"/>
        <v>1</v>
      </c>
      <c r="AI45" s="5">
        <f t="shared" ref="AI45:BN45" si="36">IF(AI18&lt;0.5,0,1)</f>
        <v>1</v>
      </c>
      <c r="AJ45" s="5">
        <f t="shared" si="36"/>
        <v>0</v>
      </c>
      <c r="AK45" s="5">
        <f t="shared" si="36"/>
        <v>1</v>
      </c>
      <c r="AL45" s="5">
        <f t="shared" si="36"/>
        <v>0</v>
      </c>
      <c r="AM45" s="5">
        <f t="shared" si="36"/>
        <v>1</v>
      </c>
      <c r="AN45" s="5">
        <f t="shared" si="36"/>
        <v>1</v>
      </c>
      <c r="AO45" s="5">
        <f t="shared" si="36"/>
        <v>0</v>
      </c>
      <c r="AP45" s="5">
        <f t="shared" si="36"/>
        <v>0</v>
      </c>
      <c r="AQ45" s="5">
        <f t="shared" si="36"/>
        <v>0</v>
      </c>
      <c r="AR45" s="5">
        <f t="shared" si="36"/>
        <v>1</v>
      </c>
      <c r="AS45" s="5">
        <f t="shared" si="36"/>
        <v>0</v>
      </c>
      <c r="AT45" s="5">
        <f t="shared" si="36"/>
        <v>1</v>
      </c>
      <c r="AU45" s="5">
        <f t="shared" si="36"/>
        <v>0</v>
      </c>
      <c r="AV45" s="5">
        <f t="shared" si="36"/>
        <v>1</v>
      </c>
      <c r="AW45" s="5">
        <f t="shared" si="36"/>
        <v>0</v>
      </c>
      <c r="AX45" s="5">
        <f t="shared" si="36"/>
        <v>1</v>
      </c>
      <c r="AY45" s="5">
        <f t="shared" si="36"/>
        <v>1</v>
      </c>
      <c r="AZ45" s="5">
        <f t="shared" si="36"/>
        <v>1</v>
      </c>
      <c r="BA45" s="5">
        <f t="shared" si="36"/>
        <v>1</v>
      </c>
      <c r="BB45" s="5">
        <f t="shared" si="36"/>
        <v>0</v>
      </c>
      <c r="BC45" s="5">
        <f t="shared" si="36"/>
        <v>0</v>
      </c>
      <c r="BD45" s="5">
        <f t="shared" si="36"/>
        <v>0</v>
      </c>
      <c r="BE45" s="5">
        <f t="shared" si="36"/>
        <v>0</v>
      </c>
      <c r="BF45" s="5">
        <f t="shared" si="36"/>
        <v>1</v>
      </c>
      <c r="BG45" s="5">
        <f t="shared" si="36"/>
        <v>1</v>
      </c>
      <c r="BH45" s="5">
        <f t="shared" si="36"/>
        <v>1</v>
      </c>
      <c r="BI45" s="5">
        <f t="shared" si="36"/>
        <v>1</v>
      </c>
      <c r="BJ45" s="5">
        <f t="shared" si="36"/>
        <v>1</v>
      </c>
      <c r="BK45" s="5">
        <f t="shared" si="36"/>
        <v>1</v>
      </c>
      <c r="BL45" s="5">
        <f t="shared" si="36"/>
        <v>0</v>
      </c>
      <c r="BM45" s="5">
        <f t="shared" si="36"/>
        <v>1</v>
      </c>
      <c r="BN45" s="20">
        <f t="shared" si="36"/>
        <v>0</v>
      </c>
      <c r="BO45" s="7">
        <f t="shared" si="5"/>
        <v>0</v>
      </c>
      <c r="BP45" s="7">
        <f t="shared" si="20"/>
        <v>0</v>
      </c>
      <c r="BQ45" s="7">
        <f t="shared" si="20"/>
        <v>0</v>
      </c>
      <c r="BR45" s="7">
        <f t="shared" si="20"/>
        <v>0</v>
      </c>
      <c r="BS45" s="7">
        <f t="shared" si="20"/>
        <v>1</v>
      </c>
      <c r="BT45" s="7">
        <f t="shared" si="20"/>
        <v>1</v>
      </c>
      <c r="BU45" s="7">
        <f t="shared" si="20"/>
        <v>0</v>
      </c>
      <c r="BV45" s="7">
        <f t="shared" si="20"/>
        <v>1</v>
      </c>
      <c r="BW45" s="7">
        <f t="shared" si="20"/>
        <v>0</v>
      </c>
      <c r="BX45" s="7">
        <f t="shared" si="20"/>
        <v>1</v>
      </c>
      <c r="BY45" s="7">
        <f t="shared" si="20"/>
        <v>1</v>
      </c>
      <c r="BZ45" s="7">
        <f t="shared" si="20"/>
        <v>0</v>
      </c>
      <c r="CA45" s="7">
        <f t="shared" si="20"/>
        <v>1</v>
      </c>
      <c r="CB45" s="7">
        <f t="shared" si="20"/>
        <v>1</v>
      </c>
      <c r="CC45" s="7">
        <f t="shared" si="20"/>
        <v>1</v>
      </c>
      <c r="CD45" s="7">
        <f t="shared" si="20"/>
        <v>0</v>
      </c>
      <c r="CE45" s="7">
        <f t="shared" si="20"/>
        <v>0</v>
      </c>
      <c r="CF45" s="7">
        <f t="shared" si="20"/>
        <v>1</v>
      </c>
      <c r="CG45" s="7">
        <f t="shared" si="20"/>
        <v>1</v>
      </c>
      <c r="CH45" s="7">
        <f t="shared" si="20"/>
        <v>0</v>
      </c>
      <c r="CI45" s="7">
        <f t="shared" si="20"/>
        <v>0</v>
      </c>
      <c r="CJ45" s="7">
        <f t="shared" si="20"/>
        <v>0</v>
      </c>
      <c r="CK45" s="7">
        <f t="shared" si="20"/>
        <v>1</v>
      </c>
      <c r="CL45" s="7">
        <f t="shared" si="20"/>
        <v>1</v>
      </c>
      <c r="CM45" s="7">
        <f t="shared" si="20"/>
        <v>1</v>
      </c>
      <c r="CN45" s="7">
        <f t="shared" si="20"/>
        <v>0</v>
      </c>
      <c r="CO45" s="7">
        <f t="shared" si="20"/>
        <v>1</v>
      </c>
      <c r="CP45" s="7">
        <f t="shared" si="20"/>
        <v>0</v>
      </c>
      <c r="CQ45" s="7">
        <f t="shared" si="20"/>
        <v>1</v>
      </c>
      <c r="CR45" s="7">
        <f t="shared" si="20"/>
        <v>1</v>
      </c>
      <c r="CS45" s="7">
        <f t="shared" ref="BP45:CT53" si="37">IF(CS18="failed",0,1)</f>
        <v>0</v>
      </c>
      <c r="CT45" s="7">
        <f t="shared" si="37"/>
        <v>0</v>
      </c>
    </row>
    <row r="46" spans="2:99" x14ac:dyDescent="0.25">
      <c r="B46" s="11">
        <v>18</v>
      </c>
      <c r="C46" s="5">
        <f t="shared" ref="C46:AH46" si="38">IF(C19&lt;0.5,0,1)</f>
        <v>0</v>
      </c>
      <c r="D46" s="5">
        <f t="shared" si="38"/>
        <v>1</v>
      </c>
      <c r="E46" s="5">
        <f t="shared" si="38"/>
        <v>0</v>
      </c>
      <c r="F46" s="5">
        <f t="shared" si="38"/>
        <v>1</v>
      </c>
      <c r="G46" s="5">
        <f t="shared" si="38"/>
        <v>0</v>
      </c>
      <c r="H46" s="5">
        <f t="shared" si="38"/>
        <v>0</v>
      </c>
      <c r="I46" s="5">
        <f t="shared" si="38"/>
        <v>1</v>
      </c>
      <c r="J46" s="5">
        <f t="shared" si="38"/>
        <v>0</v>
      </c>
      <c r="K46" s="5">
        <f t="shared" si="38"/>
        <v>0</v>
      </c>
      <c r="L46" s="5">
        <f t="shared" si="38"/>
        <v>1</v>
      </c>
      <c r="M46" s="5">
        <f t="shared" si="38"/>
        <v>1</v>
      </c>
      <c r="N46" s="5">
        <f t="shared" si="38"/>
        <v>0</v>
      </c>
      <c r="O46" s="5">
        <f t="shared" si="38"/>
        <v>1</v>
      </c>
      <c r="P46" s="5">
        <f t="shared" si="38"/>
        <v>0</v>
      </c>
      <c r="Q46" s="5">
        <f t="shared" si="38"/>
        <v>1</v>
      </c>
      <c r="R46" s="5">
        <f t="shared" si="38"/>
        <v>0</v>
      </c>
      <c r="S46" s="5">
        <f t="shared" si="38"/>
        <v>1</v>
      </c>
      <c r="T46" s="5">
        <f t="shared" si="38"/>
        <v>0</v>
      </c>
      <c r="U46" s="5">
        <f t="shared" si="38"/>
        <v>1</v>
      </c>
      <c r="V46" s="5">
        <f t="shared" si="38"/>
        <v>1</v>
      </c>
      <c r="W46" s="5">
        <f t="shared" si="38"/>
        <v>0</v>
      </c>
      <c r="X46" s="5">
        <f t="shared" si="38"/>
        <v>0</v>
      </c>
      <c r="Y46" s="5">
        <f t="shared" si="38"/>
        <v>1</v>
      </c>
      <c r="Z46" s="5">
        <f t="shared" si="38"/>
        <v>0</v>
      </c>
      <c r="AA46" s="5">
        <f t="shared" si="38"/>
        <v>0</v>
      </c>
      <c r="AB46" s="5">
        <f t="shared" si="38"/>
        <v>1</v>
      </c>
      <c r="AC46" s="5">
        <f t="shared" si="38"/>
        <v>0</v>
      </c>
      <c r="AD46" s="5">
        <f t="shared" si="38"/>
        <v>0</v>
      </c>
      <c r="AE46" s="5">
        <f t="shared" si="38"/>
        <v>1</v>
      </c>
      <c r="AF46" s="5">
        <f t="shared" si="38"/>
        <v>1</v>
      </c>
      <c r="AG46" s="5">
        <f t="shared" si="38"/>
        <v>0</v>
      </c>
      <c r="AH46" s="5">
        <f t="shared" si="38"/>
        <v>0</v>
      </c>
      <c r="AI46" s="5">
        <f t="shared" ref="AI46:BN46" si="39">IF(AI19&lt;0.5,0,1)</f>
        <v>1</v>
      </c>
      <c r="AJ46" s="5">
        <f t="shared" si="39"/>
        <v>0</v>
      </c>
      <c r="AK46" s="5">
        <f t="shared" si="39"/>
        <v>1</v>
      </c>
      <c r="AL46" s="5">
        <f t="shared" si="39"/>
        <v>0</v>
      </c>
      <c r="AM46" s="5">
        <f t="shared" si="39"/>
        <v>1</v>
      </c>
      <c r="AN46" s="5">
        <f t="shared" si="39"/>
        <v>1</v>
      </c>
      <c r="AO46" s="5">
        <f t="shared" si="39"/>
        <v>0</v>
      </c>
      <c r="AP46" s="5">
        <f t="shared" si="39"/>
        <v>1</v>
      </c>
      <c r="AQ46" s="5">
        <f t="shared" si="39"/>
        <v>1</v>
      </c>
      <c r="AR46" s="5">
        <f t="shared" si="39"/>
        <v>0</v>
      </c>
      <c r="AS46" s="5">
        <f t="shared" si="39"/>
        <v>0</v>
      </c>
      <c r="AT46" s="5">
        <f t="shared" si="39"/>
        <v>1</v>
      </c>
      <c r="AU46" s="5">
        <f t="shared" si="39"/>
        <v>0</v>
      </c>
      <c r="AV46" s="5">
        <f t="shared" si="39"/>
        <v>1</v>
      </c>
      <c r="AW46" s="5">
        <f t="shared" si="39"/>
        <v>0</v>
      </c>
      <c r="AX46" s="5">
        <f t="shared" si="39"/>
        <v>1</v>
      </c>
      <c r="AY46" s="5">
        <f t="shared" si="39"/>
        <v>0</v>
      </c>
      <c r="AZ46" s="5">
        <f t="shared" si="39"/>
        <v>1</v>
      </c>
      <c r="BA46" s="5">
        <f t="shared" si="39"/>
        <v>0</v>
      </c>
      <c r="BB46" s="5">
        <f t="shared" si="39"/>
        <v>0</v>
      </c>
      <c r="BC46" s="5">
        <f t="shared" si="39"/>
        <v>1</v>
      </c>
      <c r="BD46" s="5">
        <f t="shared" si="39"/>
        <v>1</v>
      </c>
      <c r="BE46" s="5">
        <f t="shared" si="39"/>
        <v>0</v>
      </c>
      <c r="BF46" s="5">
        <f t="shared" si="39"/>
        <v>1</v>
      </c>
      <c r="BG46" s="5">
        <f t="shared" si="39"/>
        <v>1</v>
      </c>
      <c r="BH46" s="5">
        <f t="shared" si="39"/>
        <v>0</v>
      </c>
      <c r="BI46" s="5">
        <f t="shared" si="39"/>
        <v>1</v>
      </c>
      <c r="BJ46" s="5">
        <f t="shared" si="39"/>
        <v>1</v>
      </c>
      <c r="BK46" s="5">
        <f t="shared" si="39"/>
        <v>0</v>
      </c>
      <c r="BL46" s="5">
        <f t="shared" si="39"/>
        <v>0</v>
      </c>
      <c r="BM46" s="5">
        <f t="shared" si="39"/>
        <v>1</v>
      </c>
      <c r="BN46" s="20">
        <f t="shared" si="39"/>
        <v>1</v>
      </c>
      <c r="BO46" s="7">
        <f t="shared" si="5"/>
        <v>0</v>
      </c>
      <c r="BP46" s="7">
        <f t="shared" si="37"/>
        <v>1</v>
      </c>
      <c r="BQ46" s="7">
        <f t="shared" si="37"/>
        <v>0</v>
      </c>
      <c r="BR46" s="7">
        <f t="shared" si="37"/>
        <v>0</v>
      </c>
      <c r="BS46" s="7">
        <f t="shared" si="37"/>
        <v>0</v>
      </c>
      <c r="BT46" s="7">
        <f t="shared" si="37"/>
        <v>0</v>
      </c>
      <c r="BU46" s="7">
        <f t="shared" si="37"/>
        <v>1</v>
      </c>
      <c r="BV46" s="7">
        <f t="shared" si="37"/>
        <v>0</v>
      </c>
      <c r="BW46" s="7">
        <f t="shared" si="37"/>
        <v>0</v>
      </c>
      <c r="BX46" s="7">
        <f t="shared" si="37"/>
        <v>0</v>
      </c>
      <c r="BY46" s="7">
        <f t="shared" si="37"/>
        <v>0</v>
      </c>
      <c r="BZ46" s="7">
        <f t="shared" si="37"/>
        <v>1</v>
      </c>
      <c r="CA46" s="7">
        <f t="shared" si="37"/>
        <v>0</v>
      </c>
      <c r="CB46" s="7">
        <f t="shared" si="37"/>
        <v>1</v>
      </c>
      <c r="CC46" s="7">
        <f t="shared" si="37"/>
        <v>1</v>
      </c>
      <c r="CD46" s="7">
        <f t="shared" si="37"/>
        <v>0</v>
      </c>
      <c r="CE46" s="7">
        <f t="shared" si="37"/>
        <v>0</v>
      </c>
      <c r="CF46" s="7">
        <f t="shared" si="37"/>
        <v>0</v>
      </c>
      <c r="CG46" s="7">
        <f t="shared" si="37"/>
        <v>1</v>
      </c>
      <c r="CH46" s="7">
        <f t="shared" si="37"/>
        <v>0</v>
      </c>
      <c r="CI46" s="7">
        <f t="shared" si="37"/>
        <v>1</v>
      </c>
      <c r="CJ46" s="7">
        <f t="shared" si="37"/>
        <v>1</v>
      </c>
      <c r="CK46" s="7">
        <f t="shared" si="37"/>
        <v>1</v>
      </c>
      <c r="CL46" s="7">
        <f t="shared" si="37"/>
        <v>1</v>
      </c>
      <c r="CM46" s="7">
        <f t="shared" si="37"/>
        <v>0</v>
      </c>
      <c r="CN46" s="7">
        <f t="shared" si="37"/>
        <v>0</v>
      </c>
      <c r="CO46" s="7">
        <f t="shared" si="37"/>
        <v>0</v>
      </c>
      <c r="CP46" s="7">
        <f t="shared" si="37"/>
        <v>0</v>
      </c>
      <c r="CQ46" s="7">
        <f t="shared" si="37"/>
        <v>1</v>
      </c>
      <c r="CR46" s="7">
        <f t="shared" si="37"/>
        <v>0</v>
      </c>
      <c r="CS46" s="7">
        <f t="shared" si="37"/>
        <v>0</v>
      </c>
      <c r="CT46" s="7">
        <f t="shared" si="37"/>
        <v>0</v>
      </c>
    </row>
    <row r="47" spans="2:99" x14ac:dyDescent="0.25">
      <c r="B47" s="11">
        <v>19</v>
      </c>
      <c r="C47" s="5">
        <f t="shared" ref="C47:AH47" si="40">IF(C20&lt;0.5,0,1)</f>
        <v>0</v>
      </c>
      <c r="D47" s="5">
        <f t="shared" si="40"/>
        <v>0</v>
      </c>
      <c r="E47" s="5">
        <f t="shared" si="40"/>
        <v>0</v>
      </c>
      <c r="F47" s="5">
        <f t="shared" si="40"/>
        <v>0</v>
      </c>
      <c r="G47" s="5">
        <f t="shared" si="40"/>
        <v>0</v>
      </c>
      <c r="H47" s="5">
        <f t="shared" si="40"/>
        <v>1</v>
      </c>
      <c r="I47" s="5">
        <f t="shared" si="40"/>
        <v>0</v>
      </c>
      <c r="J47" s="5">
        <f t="shared" si="40"/>
        <v>0</v>
      </c>
      <c r="K47" s="5">
        <f t="shared" si="40"/>
        <v>0</v>
      </c>
      <c r="L47" s="5">
        <f t="shared" si="40"/>
        <v>0</v>
      </c>
      <c r="M47" s="5">
        <f t="shared" si="40"/>
        <v>1</v>
      </c>
      <c r="N47" s="5">
        <f t="shared" si="40"/>
        <v>1</v>
      </c>
      <c r="O47" s="5">
        <f t="shared" si="40"/>
        <v>1</v>
      </c>
      <c r="P47" s="5">
        <f t="shared" si="40"/>
        <v>0</v>
      </c>
      <c r="Q47" s="5">
        <f t="shared" si="40"/>
        <v>1</v>
      </c>
      <c r="R47" s="5">
        <f t="shared" si="40"/>
        <v>0</v>
      </c>
      <c r="S47" s="5">
        <f t="shared" si="40"/>
        <v>1</v>
      </c>
      <c r="T47" s="5">
        <f t="shared" si="40"/>
        <v>1</v>
      </c>
      <c r="U47" s="5">
        <f t="shared" si="40"/>
        <v>0</v>
      </c>
      <c r="V47" s="5">
        <f t="shared" si="40"/>
        <v>0</v>
      </c>
      <c r="W47" s="5">
        <f t="shared" si="40"/>
        <v>0</v>
      </c>
      <c r="X47" s="5">
        <f t="shared" si="40"/>
        <v>1</v>
      </c>
      <c r="Y47" s="5">
        <f t="shared" si="40"/>
        <v>1</v>
      </c>
      <c r="Z47" s="5">
        <f t="shared" si="40"/>
        <v>1</v>
      </c>
      <c r="AA47" s="5">
        <f t="shared" si="40"/>
        <v>0</v>
      </c>
      <c r="AB47" s="5">
        <f t="shared" si="40"/>
        <v>1</v>
      </c>
      <c r="AC47" s="5">
        <f t="shared" si="40"/>
        <v>1</v>
      </c>
      <c r="AD47" s="5">
        <f t="shared" si="40"/>
        <v>1</v>
      </c>
      <c r="AE47" s="5">
        <f t="shared" si="40"/>
        <v>0</v>
      </c>
      <c r="AF47" s="5">
        <f t="shared" si="40"/>
        <v>1</v>
      </c>
      <c r="AG47" s="5">
        <f t="shared" si="40"/>
        <v>0</v>
      </c>
      <c r="AH47" s="5">
        <f t="shared" si="40"/>
        <v>1</v>
      </c>
      <c r="AI47" s="5">
        <f t="shared" ref="AI47:BN47" si="41">IF(AI20&lt;0.5,0,1)</f>
        <v>1</v>
      </c>
      <c r="AJ47" s="5">
        <f t="shared" si="41"/>
        <v>1</v>
      </c>
      <c r="AK47" s="5">
        <f t="shared" si="41"/>
        <v>1</v>
      </c>
      <c r="AL47" s="5">
        <f t="shared" si="41"/>
        <v>1</v>
      </c>
      <c r="AM47" s="5">
        <f t="shared" si="41"/>
        <v>1</v>
      </c>
      <c r="AN47" s="5">
        <f t="shared" si="41"/>
        <v>0</v>
      </c>
      <c r="AO47" s="5">
        <f t="shared" si="41"/>
        <v>1</v>
      </c>
      <c r="AP47" s="5">
        <f t="shared" si="41"/>
        <v>1</v>
      </c>
      <c r="AQ47" s="5">
        <f t="shared" si="41"/>
        <v>1</v>
      </c>
      <c r="AR47" s="5">
        <f t="shared" si="41"/>
        <v>1</v>
      </c>
      <c r="AS47" s="5">
        <f t="shared" si="41"/>
        <v>0</v>
      </c>
      <c r="AT47" s="5">
        <f t="shared" si="41"/>
        <v>0</v>
      </c>
      <c r="AU47" s="5">
        <f t="shared" si="41"/>
        <v>0</v>
      </c>
      <c r="AV47" s="5">
        <f t="shared" si="41"/>
        <v>1</v>
      </c>
      <c r="AW47" s="5">
        <f t="shared" si="41"/>
        <v>0</v>
      </c>
      <c r="AX47" s="5">
        <f t="shared" si="41"/>
        <v>1</v>
      </c>
      <c r="AY47" s="5">
        <f t="shared" si="41"/>
        <v>0</v>
      </c>
      <c r="AZ47" s="5">
        <f t="shared" si="41"/>
        <v>0</v>
      </c>
      <c r="BA47" s="5">
        <f t="shared" si="41"/>
        <v>1</v>
      </c>
      <c r="BB47" s="5">
        <f t="shared" si="41"/>
        <v>1</v>
      </c>
      <c r="BC47" s="5">
        <f t="shared" si="41"/>
        <v>1</v>
      </c>
      <c r="BD47" s="5">
        <f t="shared" si="41"/>
        <v>0</v>
      </c>
      <c r="BE47" s="5">
        <f t="shared" si="41"/>
        <v>0</v>
      </c>
      <c r="BF47" s="5">
        <f t="shared" si="41"/>
        <v>0</v>
      </c>
      <c r="BG47" s="5">
        <f t="shared" si="41"/>
        <v>1</v>
      </c>
      <c r="BH47" s="5">
        <f t="shared" si="41"/>
        <v>0</v>
      </c>
      <c r="BI47" s="5">
        <f t="shared" si="41"/>
        <v>0</v>
      </c>
      <c r="BJ47" s="5">
        <f t="shared" si="41"/>
        <v>0</v>
      </c>
      <c r="BK47" s="5">
        <f t="shared" si="41"/>
        <v>1</v>
      </c>
      <c r="BL47" s="5">
        <f t="shared" si="41"/>
        <v>0</v>
      </c>
      <c r="BM47" s="5">
        <f t="shared" si="41"/>
        <v>1</v>
      </c>
      <c r="BN47" s="20">
        <f t="shared" si="41"/>
        <v>0</v>
      </c>
      <c r="BO47" s="7">
        <f t="shared" si="5"/>
        <v>0</v>
      </c>
      <c r="BP47" s="7">
        <f t="shared" si="37"/>
        <v>0</v>
      </c>
      <c r="BQ47" s="7">
        <f t="shared" si="37"/>
        <v>0</v>
      </c>
      <c r="BR47" s="7">
        <f t="shared" si="37"/>
        <v>0</v>
      </c>
      <c r="BS47" s="7">
        <f t="shared" si="37"/>
        <v>0</v>
      </c>
      <c r="BT47" s="7">
        <f t="shared" si="37"/>
        <v>1</v>
      </c>
      <c r="BU47" s="7">
        <f t="shared" si="37"/>
        <v>1</v>
      </c>
      <c r="BV47" s="7">
        <f t="shared" si="37"/>
        <v>0</v>
      </c>
      <c r="BW47" s="7">
        <f t="shared" si="37"/>
        <v>0</v>
      </c>
      <c r="BX47" s="7">
        <f t="shared" si="37"/>
        <v>0</v>
      </c>
      <c r="BY47" s="7">
        <f t="shared" si="37"/>
        <v>0</v>
      </c>
      <c r="BZ47" s="7">
        <f t="shared" si="37"/>
        <v>0</v>
      </c>
      <c r="CA47" s="7">
        <f t="shared" si="37"/>
        <v>1</v>
      </c>
      <c r="CB47" s="7">
        <f t="shared" si="37"/>
        <v>1</v>
      </c>
      <c r="CC47" s="7">
        <f t="shared" si="37"/>
        <v>1</v>
      </c>
      <c r="CD47" s="7">
        <f t="shared" si="37"/>
        <v>0</v>
      </c>
      <c r="CE47" s="7">
        <f t="shared" si="37"/>
        <v>1</v>
      </c>
      <c r="CF47" s="7">
        <f t="shared" si="37"/>
        <v>1</v>
      </c>
      <c r="CG47" s="7">
        <f t="shared" si="37"/>
        <v>1</v>
      </c>
      <c r="CH47" s="7">
        <f t="shared" si="37"/>
        <v>1</v>
      </c>
      <c r="CI47" s="7">
        <f t="shared" si="37"/>
        <v>0</v>
      </c>
      <c r="CJ47" s="7">
        <f t="shared" si="37"/>
        <v>1</v>
      </c>
      <c r="CK47" s="7">
        <f t="shared" si="37"/>
        <v>1</v>
      </c>
      <c r="CL47" s="7">
        <f t="shared" si="37"/>
        <v>1</v>
      </c>
      <c r="CM47" s="7">
        <f t="shared" si="37"/>
        <v>0</v>
      </c>
      <c r="CN47" s="7">
        <f t="shared" si="37"/>
        <v>1</v>
      </c>
      <c r="CO47" s="7">
        <f t="shared" si="37"/>
        <v>1</v>
      </c>
      <c r="CP47" s="7">
        <f t="shared" si="37"/>
        <v>1</v>
      </c>
      <c r="CQ47" s="7">
        <f t="shared" si="37"/>
        <v>1</v>
      </c>
      <c r="CR47" s="7">
        <f t="shared" si="37"/>
        <v>1</v>
      </c>
      <c r="CS47" s="7">
        <f t="shared" si="37"/>
        <v>0</v>
      </c>
      <c r="CT47" s="7">
        <f t="shared" si="37"/>
        <v>0</v>
      </c>
    </row>
    <row r="48" spans="2:99" x14ac:dyDescent="0.25">
      <c r="B48" s="11">
        <v>20</v>
      </c>
      <c r="C48" s="5">
        <f t="shared" ref="C48:AH48" si="42">IF(C21&lt;0.5,0,1)</f>
        <v>1</v>
      </c>
      <c r="D48" s="5">
        <f t="shared" si="42"/>
        <v>0</v>
      </c>
      <c r="E48" s="5">
        <f t="shared" si="42"/>
        <v>1</v>
      </c>
      <c r="F48" s="5">
        <f t="shared" si="42"/>
        <v>0</v>
      </c>
      <c r="G48" s="5">
        <f t="shared" si="42"/>
        <v>1</v>
      </c>
      <c r="H48" s="5">
        <f t="shared" si="42"/>
        <v>1</v>
      </c>
      <c r="I48" s="5">
        <f t="shared" si="42"/>
        <v>1</v>
      </c>
      <c r="J48" s="5">
        <f t="shared" si="42"/>
        <v>0</v>
      </c>
      <c r="K48" s="5">
        <f t="shared" si="42"/>
        <v>0</v>
      </c>
      <c r="L48" s="5">
        <f t="shared" si="42"/>
        <v>0</v>
      </c>
      <c r="M48" s="5">
        <f t="shared" si="42"/>
        <v>1</v>
      </c>
      <c r="N48" s="5">
        <f t="shared" si="42"/>
        <v>0</v>
      </c>
      <c r="O48" s="5">
        <f t="shared" si="42"/>
        <v>0</v>
      </c>
      <c r="P48" s="5">
        <f t="shared" si="42"/>
        <v>0</v>
      </c>
      <c r="Q48" s="5">
        <f t="shared" si="42"/>
        <v>0</v>
      </c>
      <c r="R48" s="5">
        <f t="shared" si="42"/>
        <v>1</v>
      </c>
      <c r="S48" s="5">
        <f t="shared" si="42"/>
        <v>0</v>
      </c>
      <c r="T48" s="5">
        <f t="shared" si="42"/>
        <v>1</v>
      </c>
      <c r="U48" s="5">
        <f t="shared" si="42"/>
        <v>1</v>
      </c>
      <c r="V48" s="5">
        <f t="shared" si="42"/>
        <v>1</v>
      </c>
      <c r="W48" s="5">
        <f t="shared" si="42"/>
        <v>0</v>
      </c>
      <c r="X48" s="5">
        <f t="shared" si="42"/>
        <v>0</v>
      </c>
      <c r="Y48" s="5">
        <f t="shared" si="42"/>
        <v>0</v>
      </c>
      <c r="Z48" s="5">
        <f t="shared" si="42"/>
        <v>1</v>
      </c>
      <c r="AA48" s="5">
        <f t="shared" si="42"/>
        <v>1</v>
      </c>
      <c r="AB48" s="5">
        <f t="shared" si="42"/>
        <v>1</v>
      </c>
      <c r="AC48" s="5">
        <f t="shared" si="42"/>
        <v>1</v>
      </c>
      <c r="AD48" s="5">
        <f t="shared" si="42"/>
        <v>0</v>
      </c>
      <c r="AE48" s="5">
        <f t="shared" si="42"/>
        <v>0</v>
      </c>
      <c r="AF48" s="5">
        <f t="shared" si="42"/>
        <v>0</v>
      </c>
      <c r="AG48" s="5">
        <f t="shared" si="42"/>
        <v>0</v>
      </c>
      <c r="AH48" s="5">
        <f t="shared" si="42"/>
        <v>0</v>
      </c>
      <c r="AI48" s="5">
        <f t="shared" ref="AI48:BN48" si="43">IF(AI21&lt;0.5,0,1)</f>
        <v>0</v>
      </c>
      <c r="AJ48" s="5">
        <f t="shared" si="43"/>
        <v>1</v>
      </c>
      <c r="AK48" s="5">
        <f t="shared" si="43"/>
        <v>0</v>
      </c>
      <c r="AL48" s="5">
        <f t="shared" si="43"/>
        <v>1</v>
      </c>
      <c r="AM48" s="5">
        <f t="shared" si="43"/>
        <v>0</v>
      </c>
      <c r="AN48" s="5">
        <f t="shared" si="43"/>
        <v>0</v>
      </c>
      <c r="AO48" s="5">
        <f t="shared" si="43"/>
        <v>0</v>
      </c>
      <c r="AP48" s="5">
        <f t="shared" si="43"/>
        <v>1</v>
      </c>
      <c r="AQ48" s="5">
        <f t="shared" si="43"/>
        <v>1</v>
      </c>
      <c r="AR48" s="5">
        <f t="shared" si="43"/>
        <v>1</v>
      </c>
      <c r="AS48" s="5">
        <f t="shared" si="43"/>
        <v>0</v>
      </c>
      <c r="AT48" s="5">
        <f t="shared" si="43"/>
        <v>1</v>
      </c>
      <c r="AU48" s="5">
        <f t="shared" si="43"/>
        <v>1</v>
      </c>
      <c r="AV48" s="5">
        <f t="shared" si="43"/>
        <v>1</v>
      </c>
      <c r="AW48" s="5">
        <f t="shared" si="43"/>
        <v>1</v>
      </c>
      <c r="AX48" s="5">
        <f t="shared" si="43"/>
        <v>0</v>
      </c>
      <c r="AY48" s="5">
        <f t="shared" si="43"/>
        <v>1</v>
      </c>
      <c r="AZ48" s="5">
        <f t="shared" si="43"/>
        <v>0</v>
      </c>
      <c r="BA48" s="5">
        <f t="shared" si="43"/>
        <v>0</v>
      </c>
      <c r="BB48" s="5">
        <f t="shared" si="43"/>
        <v>0</v>
      </c>
      <c r="BC48" s="5">
        <f t="shared" si="43"/>
        <v>1</v>
      </c>
      <c r="BD48" s="5">
        <f t="shared" si="43"/>
        <v>1</v>
      </c>
      <c r="BE48" s="5">
        <f t="shared" si="43"/>
        <v>1</v>
      </c>
      <c r="BF48" s="5">
        <f t="shared" si="43"/>
        <v>0</v>
      </c>
      <c r="BG48" s="5">
        <f t="shared" si="43"/>
        <v>0</v>
      </c>
      <c r="BH48" s="5">
        <f t="shared" si="43"/>
        <v>0</v>
      </c>
      <c r="BI48" s="5">
        <f t="shared" si="43"/>
        <v>0</v>
      </c>
      <c r="BJ48" s="5">
        <f t="shared" si="43"/>
        <v>1</v>
      </c>
      <c r="BK48" s="5">
        <f t="shared" si="43"/>
        <v>1</v>
      </c>
      <c r="BL48" s="5">
        <f t="shared" si="43"/>
        <v>1</v>
      </c>
      <c r="BM48" s="5">
        <f t="shared" si="43"/>
        <v>1</v>
      </c>
      <c r="BN48" s="20">
        <f t="shared" si="43"/>
        <v>1</v>
      </c>
      <c r="BO48" s="7">
        <f t="shared" si="5"/>
        <v>0</v>
      </c>
      <c r="BP48" s="7">
        <f t="shared" si="37"/>
        <v>1</v>
      </c>
      <c r="BQ48" s="7">
        <f t="shared" si="37"/>
        <v>1</v>
      </c>
      <c r="BR48" s="7">
        <f t="shared" si="37"/>
        <v>0</v>
      </c>
      <c r="BS48" s="7">
        <f t="shared" si="37"/>
        <v>0</v>
      </c>
      <c r="BT48" s="7">
        <f t="shared" si="37"/>
        <v>1</v>
      </c>
      <c r="BU48" s="7">
        <f t="shared" si="37"/>
        <v>1</v>
      </c>
      <c r="BV48" s="7">
        <f t="shared" si="37"/>
        <v>1</v>
      </c>
      <c r="BW48" s="7">
        <f t="shared" si="37"/>
        <v>1</v>
      </c>
      <c r="BX48" s="7">
        <f t="shared" si="37"/>
        <v>1</v>
      </c>
      <c r="BY48" s="7">
        <f t="shared" si="37"/>
        <v>0</v>
      </c>
      <c r="BZ48" s="7">
        <f t="shared" si="37"/>
        <v>1</v>
      </c>
      <c r="CA48" s="7">
        <f t="shared" si="37"/>
        <v>0</v>
      </c>
      <c r="CB48" s="7">
        <f t="shared" si="37"/>
        <v>1</v>
      </c>
      <c r="CC48" s="7">
        <f t="shared" si="37"/>
        <v>0</v>
      </c>
      <c r="CD48" s="7">
        <f t="shared" si="37"/>
        <v>1</v>
      </c>
      <c r="CE48" s="7">
        <f t="shared" si="37"/>
        <v>0</v>
      </c>
      <c r="CF48" s="7">
        <f t="shared" si="37"/>
        <v>0</v>
      </c>
      <c r="CG48" s="7">
        <f t="shared" si="37"/>
        <v>0</v>
      </c>
      <c r="CH48" s="7">
        <f t="shared" si="37"/>
        <v>1</v>
      </c>
      <c r="CI48" s="7">
        <f t="shared" si="37"/>
        <v>0</v>
      </c>
      <c r="CJ48" s="7">
        <f t="shared" si="37"/>
        <v>1</v>
      </c>
      <c r="CK48" s="7">
        <f t="shared" si="37"/>
        <v>1</v>
      </c>
      <c r="CL48" s="7">
        <f t="shared" si="37"/>
        <v>1</v>
      </c>
      <c r="CM48" s="7">
        <f t="shared" si="37"/>
        <v>1</v>
      </c>
      <c r="CN48" s="7">
        <f t="shared" si="37"/>
        <v>1</v>
      </c>
      <c r="CO48" s="7">
        <f t="shared" si="37"/>
        <v>0</v>
      </c>
      <c r="CP48" s="7">
        <f t="shared" si="37"/>
        <v>0</v>
      </c>
      <c r="CQ48" s="7">
        <f t="shared" si="37"/>
        <v>0</v>
      </c>
      <c r="CR48" s="7">
        <f t="shared" si="37"/>
        <v>0</v>
      </c>
      <c r="CS48" s="7">
        <f t="shared" si="37"/>
        <v>0</v>
      </c>
      <c r="CT48" s="7">
        <f t="shared" si="37"/>
        <v>0</v>
      </c>
    </row>
    <row r="49" spans="2:98" x14ac:dyDescent="0.25">
      <c r="B49" s="11">
        <v>21</v>
      </c>
      <c r="C49" s="5">
        <f t="shared" ref="C49:AH49" si="44">IF(C22&lt;0.5,0,1)</f>
        <v>0</v>
      </c>
      <c r="D49" s="5">
        <f t="shared" si="44"/>
        <v>1</v>
      </c>
      <c r="E49" s="5">
        <f t="shared" si="44"/>
        <v>1</v>
      </c>
      <c r="F49" s="5">
        <f t="shared" si="44"/>
        <v>1</v>
      </c>
      <c r="G49" s="5">
        <f t="shared" si="44"/>
        <v>1</v>
      </c>
      <c r="H49" s="5">
        <f t="shared" si="44"/>
        <v>1</v>
      </c>
      <c r="I49" s="5">
        <f t="shared" si="44"/>
        <v>1</v>
      </c>
      <c r="J49" s="5">
        <f t="shared" si="44"/>
        <v>1</v>
      </c>
      <c r="K49" s="5">
        <f t="shared" si="44"/>
        <v>0</v>
      </c>
      <c r="L49" s="5">
        <f t="shared" si="44"/>
        <v>0</v>
      </c>
      <c r="M49" s="5">
        <f t="shared" si="44"/>
        <v>1</v>
      </c>
      <c r="N49" s="5">
        <f t="shared" si="44"/>
        <v>1</v>
      </c>
      <c r="O49" s="5">
        <f t="shared" si="44"/>
        <v>1</v>
      </c>
      <c r="P49" s="5">
        <f t="shared" si="44"/>
        <v>0</v>
      </c>
      <c r="Q49" s="5">
        <f t="shared" si="44"/>
        <v>0</v>
      </c>
      <c r="R49" s="5">
        <f t="shared" si="44"/>
        <v>0</v>
      </c>
      <c r="S49" s="5">
        <f t="shared" si="44"/>
        <v>1</v>
      </c>
      <c r="T49" s="5">
        <f t="shared" si="44"/>
        <v>0</v>
      </c>
      <c r="U49" s="5">
        <f t="shared" si="44"/>
        <v>0</v>
      </c>
      <c r="V49" s="5">
        <f t="shared" si="44"/>
        <v>1</v>
      </c>
      <c r="W49" s="5">
        <f t="shared" si="44"/>
        <v>0</v>
      </c>
      <c r="X49" s="5">
        <f t="shared" si="44"/>
        <v>0</v>
      </c>
      <c r="Y49" s="5">
        <f t="shared" si="44"/>
        <v>0</v>
      </c>
      <c r="Z49" s="5">
        <f t="shared" si="44"/>
        <v>1</v>
      </c>
      <c r="AA49" s="5">
        <f t="shared" si="44"/>
        <v>1</v>
      </c>
      <c r="AB49" s="5">
        <f t="shared" si="44"/>
        <v>1</v>
      </c>
      <c r="AC49" s="5">
        <f t="shared" si="44"/>
        <v>0</v>
      </c>
      <c r="AD49" s="5">
        <f t="shared" si="44"/>
        <v>1</v>
      </c>
      <c r="AE49" s="5">
        <f t="shared" si="44"/>
        <v>0</v>
      </c>
      <c r="AF49" s="5">
        <f t="shared" si="44"/>
        <v>0</v>
      </c>
      <c r="AG49" s="5">
        <f t="shared" si="44"/>
        <v>0</v>
      </c>
      <c r="AH49" s="5">
        <f t="shared" si="44"/>
        <v>0</v>
      </c>
      <c r="AI49" s="5">
        <f t="shared" ref="AI49:BN49" si="45">IF(AI22&lt;0.5,0,1)</f>
        <v>1</v>
      </c>
      <c r="AJ49" s="5">
        <f t="shared" si="45"/>
        <v>0</v>
      </c>
      <c r="AK49" s="5">
        <f t="shared" si="45"/>
        <v>0</v>
      </c>
      <c r="AL49" s="5">
        <f t="shared" si="45"/>
        <v>0</v>
      </c>
      <c r="AM49" s="5">
        <f t="shared" si="45"/>
        <v>0</v>
      </c>
      <c r="AN49" s="5">
        <f t="shared" si="45"/>
        <v>0</v>
      </c>
      <c r="AO49" s="5">
        <f t="shared" si="45"/>
        <v>0</v>
      </c>
      <c r="AP49" s="5">
        <f t="shared" si="45"/>
        <v>0</v>
      </c>
      <c r="AQ49" s="5">
        <f t="shared" si="45"/>
        <v>1</v>
      </c>
      <c r="AR49" s="5">
        <f t="shared" si="45"/>
        <v>1</v>
      </c>
      <c r="AS49" s="5">
        <f t="shared" si="45"/>
        <v>0</v>
      </c>
      <c r="AT49" s="5">
        <f t="shared" si="45"/>
        <v>0</v>
      </c>
      <c r="AU49" s="5">
        <f t="shared" si="45"/>
        <v>0</v>
      </c>
      <c r="AV49" s="5">
        <f t="shared" si="45"/>
        <v>1</v>
      </c>
      <c r="AW49" s="5">
        <f t="shared" si="45"/>
        <v>1</v>
      </c>
      <c r="AX49" s="5">
        <f t="shared" si="45"/>
        <v>1</v>
      </c>
      <c r="AY49" s="5">
        <f t="shared" si="45"/>
        <v>0</v>
      </c>
      <c r="AZ49" s="5">
        <f t="shared" si="45"/>
        <v>1</v>
      </c>
      <c r="BA49" s="5">
        <f t="shared" si="45"/>
        <v>1</v>
      </c>
      <c r="BB49" s="5">
        <f t="shared" si="45"/>
        <v>0</v>
      </c>
      <c r="BC49" s="5">
        <f t="shared" si="45"/>
        <v>1</v>
      </c>
      <c r="BD49" s="5">
        <f t="shared" si="45"/>
        <v>1</v>
      </c>
      <c r="BE49" s="5">
        <f t="shared" si="45"/>
        <v>1</v>
      </c>
      <c r="BF49" s="5">
        <f t="shared" si="45"/>
        <v>0</v>
      </c>
      <c r="BG49" s="5">
        <f t="shared" si="45"/>
        <v>0</v>
      </c>
      <c r="BH49" s="5">
        <f t="shared" si="45"/>
        <v>0</v>
      </c>
      <c r="BI49" s="5">
        <f t="shared" si="45"/>
        <v>1</v>
      </c>
      <c r="BJ49" s="5">
        <f t="shared" si="45"/>
        <v>0</v>
      </c>
      <c r="BK49" s="5">
        <f t="shared" si="45"/>
        <v>1</v>
      </c>
      <c r="BL49" s="5">
        <f t="shared" si="45"/>
        <v>1</v>
      </c>
      <c r="BM49" s="5">
        <f t="shared" si="45"/>
        <v>1</v>
      </c>
      <c r="BN49" s="20">
        <f t="shared" si="45"/>
        <v>1</v>
      </c>
      <c r="BO49" s="7">
        <f t="shared" si="5"/>
        <v>0</v>
      </c>
      <c r="BP49" s="7">
        <f t="shared" si="37"/>
        <v>1</v>
      </c>
      <c r="BQ49" s="7">
        <f t="shared" si="37"/>
        <v>1</v>
      </c>
      <c r="BR49" s="7">
        <f t="shared" si="37"/>
        <v>1</v>
      </c>
      <c r="BS49" s="7">
        <f t="shared" si="37"/>
        <v>0</v>
      </c>
      <c r="BT49" s="7">
        <f t="shared" si="37"/>
        <v>1</v>
      </c>
      <c r="BU49" s="7">
        <f t="shared" si="37"/>
        <v>1</v>
      </c>
      <c r="BV49" s="7">
        <f t="shared" si="37"/>
        <v>1</v>
      </c>
      <c r="BW49" s="7">
        <f t="shared" si="37"/>
        <v>1</v>
      </c>
      <c r="BX49" s="7">
        <f t="shared" si="37"/>
        <v>0</v>
      </c>
      <c r="BY49" s="7">
        <f t="shared" si="37"/>
        <v>1</v>
      </c>
      <c r="BZ49" s="7">
        <f t="shared" si="37"/>
        <v>1</v>
      </c>
      <c r="CA49" s="7">
        <f t="shared" si="37"/>
        <v>0</v>
      </c>
      <c r="CB49" s="7">
        <f t="shared" si="37"/>
        <v>1</v>
      </c>
      <c r="CC49" s="7">
        <f t="shared" si="37"/>
        <v>1</v>
      </c>
      <c r="CD49" s="7">
        <f t="shared" si="37"/>
        <v>0</v>
      </c>
      <c r="CE49" s="7">
        <f t="shared" si="37"/>
        <v>0</v>
      </c>
      <c r="CF49" s="7">
        <f t="shared" si="37"/>
        <v>1</v>
      </c>
      <c r="CG49" s="7">
        <f t="shared" si="37"/>
        <v>1</v>
      </c>
      <c r="CH49" s="7">
        <f t="shared" si="37"/>
        <v>1</v>
      </c>
      <c r="CI49" s="7">
        <f t="shared" si="37"/>
        <v>0</v>
      </c>
      <c r="CJ49" s="7">
        <f t="shared" si="37"/>
        <v>0</v>
      </c>
      <c r="CK49" s="7">
        <f t="shared" si="37"/>
        <v>1</v>
      </c>
      <c r="CL49" s="7">
        <f t="shared" si="37"/>
        <v>0</v>
      </c>
      <c r="CM49" s="7">
        <f t="shared" si="37"/>
        <v>1</v>
      </c>
      <c r="CN49" s="7">
        <f t="shared" si="37"/>
        <v>0</v>
      </c>
      <c r="CO49" s="7">
        <f t="shared" si="37"/>
        <v>0</v>
      </c>
      <c r="CP49" s="7">
        <f t="shared" si="37"/>
        <v>0</v>
      </c>
      <c r="CQ49" s="7">
        <f t="shared" si="37"/>
        <v>0</v>
      </c>
      <c r="CR49" s="7">
        <f t="shared" si="37"/>
        <v>0</v>
      </c>
      <c r="CS49" s="7">
        <f t="shared" si="37"/>
        <v>0</v>
      </c>
      <c r="CT49" s="7">
        <f t="shared" si="37"/>
        <v>0</v>
      </c>
    </row>
    <row r="50" spans="2:98" x14ac:dyDescent="0.25">
      <c r="B50" s="11">
        <v>22</v>
      </c>
      <c r="C50" s="5">
        <f t="shared" ref="C50:AH50" si="46">IF(C23&lt;0.5,0,1)</f>
        <v>0</v>
      </c>
      <c r="D50" s="5">
        <f t="shared" si="46"/>
        <v>0</v>
      </c>
      <c r="E50" s="5">
        <f t="shared" si="46"/>
        <v>1</v>
      </c>
      <c r="F50" s="5">
        <f t="shared" si="46"/>
        <v>1</v>
      </c>
      <c r="G50" s="5">
        <f t="shared" si="46"/>
        <v>0</v>
      </c>
      <c r="H50" s="5">
        <f t="shared" si="46"/>
        <v>0</v>
      </c>
      <c r="I50" s="5">
        <f t="shared" si="46"/>
        <v>1</v>
      </c>
      <c r="J50" s="5">
        <f t="shared" si="46"/>
        <v>0</v>
      </c>
      <c r="K50" s="5">
        <f t="shared" si="46"/>
        <v>0</v>
      </c>
      <c r="L50" s="5">
        <f t="shared" si="46"/>
        <v>0</v>
      </c>
      <c r="M50" s="5">
        <f t="shared" si="46"/>
        <v>0</v>
      </c>
      <c r="N50" s="5">
        <f t="shared" si="46"/>
        <v>0</v>
      </c>
      <c r="O50" s="5">
        <f t="shared" si="46"/>
        <v>1</v>
      </c>
      <c r="P50" s="5">
        <f t="shared" si="46"/>
        <v>1</v>
      </c>
      <c r="Q50" s="5">
        <f t="shared" si="46"/>
        <v>0</v>
      </c>
      <c r="R50" s="5">
        <f t="shared" si="46"/>
        <v>0</v>
      </c>
      <c r="S50" s="5">
        <f t="shared" si="46"/>
        <v>1</v>
      </c>
      <c r="T50" s="5">
        <f t="shared" si="46"/>
        <v>1</v>
      </c>
      <c r="U50" s="5">
        <f t="shared" si="46"/>
        <v>0</v>
      </c>
      <c r="V50" s="5">
        <f t="shared" si="46"/>
        <v>1</v>
      </c>
      <c r="W50" s="5">
        <f t="shared" si="46"/>
        <v>1</v>
      </c>
      <c r="X50" s="5">
        <f t="shared" si="46"/>
        <v>0</v>
      </c>
      <c r="Y50" s="5">
        <f t="shared" si="46"/>
        <v>0</v>
      </c>
      <c r="Z50" s="5">
        <f t="shared" si="46"/>
        <v>0</v>
      </c>
      <c r="AA50" s="5">
        <f t="shared" si="46"/>
        <v>1</v>
      </c>
      <c r="AB50" s="5">
        <f t="shared" si="46"/>
        <v>1</v>
      </c>
      <c r="AC50" s="5">
        <f t="shared" si="46"/>
        <v>0</v>
      </c>
      <c r="AD50" s="5">
        <f t="shared" si="46"/>
        <v>1</v>
      </c>
      <c r="AE50" s="5">
        <f t="shared" si="46"/>
        <v>1</v>
      </c>
      <c r="AF50" s="5">
        <f t="shared" si="46"/>
        <v>0</v>
      </c>
      <c r="AG50" s="5">
        <f t="shared" si="46"/>
        <v>1</v>
      </c>
      <c r="AH50" s="5">
        <f t="shared" si="46"/>
        <v>0</v>
      </c>
      <c r="AI50" s="5">
        <f t="shared" ref="AI50:BN50" si="47">IF(AI23&lt;0.5,0,1)</f>
        <v>1</v>
      </c>
      <c r="AJ50" s="5">
        <f t="shared" si="47"/>
        <v>1</v>
      </c>
      <c r="AK50" s="5">
        <f t="shared" si="47"/>
        <v>0</v>
      </c>
      <c r="AL50" s="5">
        <f t="shared" si="47"/>
        <v>0</v>
      </c>
      <c r="AM50" s="5">
        <f t="shared" si="47"/>
        <v>1</v>
      </c>
      <c r="AN50" s="5">
        <f t="shared" si="47"/>
        <v>1</v>
      </c>
      <c r="AO50" s="5">
        <f t="shared" si="47"/>
        <v>0</v>
      </c>
      <c r="AP50" s="5">
        <f t="shared" si="47"/>
        <v>1</v>
      </c>
      <c r="AQ50" s="5">
        <f t="shared" si="47"/>
        <v>1</v>
      </c>
      <c r="AR50" s="5">
        <f t="shared" si="47"/>
        <v>1</v>
      </c>
      <c r="AS50" s="5">
        <f t="shared" si="47"/>
        <v>1</v>
      </c>
      <c r="AT50" s="5">
        <f t="shared" si="47"/>
        <v>1</v>
      </c>
      <c r="AU50" s="5">
        <f t="shared" si="47"/>
        <v>0</v>
      </c>
      <c r="AV50" s="5">
        <f t="shared" si="47"/>
        <v>0</v>
      </c>
      <c r="AW50" s="5">
        <f t="shared" si="47"/>
        <v>1</v>
      </c>
      <c r="AX50" s="5">
        <f t="shared" si="47"/>
        <v>1</v>
      </c>
      <c r="AY50" s="5">
        <f t="shared" si="47"/>
        <v>0</v>
      </c>
      <c r="AZ50" s="5">
        <f t="shared" si="47"/>
        <v>0</v>
      </c>
      <c r="BA50" s="5">
        <f t="shared" si="47"/>
        <v>1</v>
      </c>
      <c r="BB50" s="5">
        <f t="shared" si="47"/>
        <v>0</v>
      </c>
      <c r="BC50" s="5">
        <f t="shared" si="47"/>
        <v>0</v>
      </c>
      <c r="BD50" s="5">
        <f t="shared" si="47"/>
        <v>1</v>
      </c>
      <c r="BE50" s="5">
        <f t="shared" si="47"/>
        <v>1</v>
      </c>
      <c r="BF50" s="5">
        <f t="shared" si="47"/>
        <v>1</v>
      </c>
      <c r="BG50" s="5">
        <f t="shared" si="47"/>
        <v>0</v>
      </c>
      <c r="BH50" s="5">
        <f t="shared" si="47"/>
        <v>0</v>
      </c>
      <c r="BI50" s="5">
        <f t="shared" si="47"/>
        <v>1</v>
      </c>
      <c r="BJ50" s="5">
        <f t="shared" si="47"/>
        <v>0</v>
      </c>
      <c r="BK50" s="5">
        <f t="shared" si="47"/>
        <v>0</v>
      </c>
      <c r="BL50" s="5">
        <f t="shared" si="47"/>
        <v>1</v>
      </c>
      <c r="BM50" s="5">
        <f t="shared" si="47"/>
        <v>0</v>
      </c>
      <c r="BN50" s="20">
        <f t="shared" si="47"/>
        <v>1</v>
      </c>
      <c r="BO50" s="7">
        <f t="shared" si="5"/>
        <v>0</v>
      </c>
      <c r="BP50" s="7">
        <f t="shared" si="37"/>
        <v>0</v>
      </c>
      <c r="BQ50" s="7">
        <f t="shared" si="37"/>
        <v>1</v>
      </c>
      <c r="BR50" s="7">
        <f t="shared" si="37"/>
        <v>0</v>
      </c>
      <c r="BS50" s="7">
        <f t="shared" si="37"/>
        <v>0</v>
      </c>
      <c r="BT50" s="7">
        <f t="shared" si="37"/>
        <v>0</v>
      </c>
      <c r="BU50" s="7">
        <f t="shared" si="37"/>
        <v>0</v>
      </c>
      <c r="BV50" s="7">
        <f t="shared" si="37"/>
        <v>0</v>
      </c>
      <c r="BW50" s="7">
        <f t="shared" si="37"/>
        <v>0</v>
      </c>
      <c r="BX50" s="7">
        <f t="shared" si="37"/>
        <v>0</v>
      </c>
      <c r="BY50" s="7">
        <f t="shared" si="37"/>
        <v>1</v>
      </c>
      <c r="BZ50" s="7">
        <f t="shared" si="37"/>
        <v>1</v>
      </c>
      <c r="CA50" s="7">
        <f t="shared" si="37"/>
        <v>1</v>
      </c>
      <c r="CB50" s="7">
        <f t="shared" si="37"/>
        <v>0</v>
      </c>
      <c r="CC50" s="7">
        <f t="shared" si="37"/>
        <v>0</v>
      </c>
      <c r="CD50" s="7">
        <f t="shared" si="37"/>
        <v>0</v>
      </c>
      <c r="CE50" s="7">
        <f t="shared" si="37"/>
        <v>0</v>
      </c>
      <c r="CF50" s="7">
        <f t="shared" si="37"/>
        <v>0</v>
      </c>
      <c r="CG50" s="7">
        <f t="shared" si="37"/>
        <v>0</v>
      </c>
      <c r="CH50" s="7">
        <f t="shared" si="37"/>
        <v>0</v>
      </c>
      <c r="CI50" s="7">
        <f t="shared" si="37"/>
        <v>1</v>
      </c>
      <c r="CJ50" s="7">
        <f t="shared" si="37"/>
        <v>1</v>
      </c>
      <c r="CK50" s="7">
        <f t="shared" si="37"/>
        <v>0</v>
      </c>
      <c r="CL50" s="7">
        <f t="shared" si="37"/>
        <v>0</v>
      </c>
      <c r="CM50" s="7">
        <f t="shared" si="37"/>
        <v>1</v>
      </c>
      <c r="CN50" s="7">
        <f t="shared" si="37"/>
        <v>0</v>
      </c>
      <c r="CO50" s="7">
        <f t="shared" si="37"/>
        <v>0</v>
      </c>
      <c r="CP50" s="7">
        <f t="shared" si="37"/>
        <v>0</v>
      </c>
      <c r="CQ50" s="7">
        <f t="shared" si="37"/>
        <v>1</v>
      </c>
      <c r="CR50" s="7">
        <f t="shared" si="37"/>
        <v>0</v>
      </c>
      <c r="CS50" s="7">
        <f t="shared" si="37"/>
        <v>0</v>
      </c>
      <c r="CT50" s="7">
        <f t="shared" si="37"/>
        <v>0</v>
      </c>
    </row>
    <row r="51" spans="2:98" x14ac:dyDescent="0.25">
      <c r="B51" s="11">
        <v>23</v>
      </c>
      <c r="C51" s="5">
        <f t="shared" ref="C51:AH51" si="48">IF(C24&lt;0.5,0,1)</f>
        <v>0</v>
      </c>
      <c r="D51" s="5">
        <f t="shared" si="48"/>
        <v>0</v>
      </c>
      <c r="E51" s="5">
        <f t="shared" si="48"/>
        <v>0</v>
      </c>
      <c r="F51" s="5">
        <f t="shared" si="48"/>
        <v>0</v>
      </c>
      <c r="G51" s="5">
        <f t="shared" si="48"/>
        <v>0</v>
      </c>
      <c r="H51" s="5">
        <f t="shared" si="48"/>
        <v>0</v>
      </c>
      <c r="I51" s="5">
        <f t="shared" si="48"/>
        <v>0</v>
      </c>
      <c r="J51" s="5">
        <f t="shared" si="48"/>
        <v>0</v>
      </c>
      <c r="K51" s="5">
        <f t="shared" si="48"/>
        <v>0</v>
      </c>
      <c r="L51" s="5">
        <f t="shared" si="48"/>
        <v>0</v>
      </c>
      <c r="M51" s="5">
        <f t="shared" si="48"/>
        <v>0</v>
      </c>
      <c r="N51" s="5">
        <f t="shared" si="48"/>
        <v>0</v>
      </c>
      <c r="O51" s="5">
        <f t="shared" si="48"/>
        <v>0</v>
      </c>
      <c r="P51" s="5">
        <f t="shared" si="48"/>
        <v>0</v>
      </c>
      <c r="Q51" s="5">
        <f t="shared" si="48"/>
        <v>0</v>
      </c>
      <c r="R51" s="5">
        <f t="shared" si="48"/>
        <v>0</v>
      </c>
      <c r="S51" s="5">
        <f t="shared" si="48"/>
        <v>0</v>
      </c>
      <c r="T51" s="5">
        <f t="shared" si="48"/>
        <v>0</v>
      </c>
      <c r="U51" s="5">
        <f t="shared" si="48"/>
        <v>0</v>
      </c>
      <c r="V51" s="5">
        <f t="shared" si="48"/>
        <v>0</v>
      </c>
      <c r="W51" s="5">
        <f t="shared" si="48"/>
        <v>0</v>
      </c>
      <c r="X51" s="5">
        <f t="shared" si="48"/>
        <v>0</v>
      </c>
      <c r="Y51" s="5">
        <f t="shared" si="48"/>
        <v>0</v>
      </c>
      <c r="Z51" s="5">
        <f t="shared" si="48"/>
        <v>0</v>
      </c>
      <c r="AA51" s="5">
        <f t="shared" si="48"/>
        <v>0</v>
      </c>
      <c r="AB51" s="5">
        <f t="shared" si="48"/>
        <v>0</v>
      </c>
      <c r="AC51" s="5">
        <f t="shared" si="48"/>
        <v>0</v>
      </c>
      <c r="AD51" s="5">
        <f t="shared" si="48"/>
        <v>0</v>
      </c>
      <c r="AE51" s="5">
        <f t="shared" si="48"/>
        <v>0</v>
      </c>
      <c r="AF51" s="5">
        <f t="shared" si="48"/>
        <v>0</v>
      </c>
      <c r="AG51" s="5">
        <f t="shared" si="48"/>
        <v>0</v>
      </c>
      <c r="AH51" s="5">
        <f t="shared" si="48"/>
        <v>0</v>
      </c>
      <c r="AI51" s="5">
        <f t="shared" ref="AI51:BN51" si="49">IF(AI24&lt;0.5,0,1)</f>
        <v>0</v>
      </c>
      <c r="AJ51" s="5">
        <f t="shared" si="49"/>
        <v>0</v>
      </c>
      <c r="AK51" s="5">
        <f t="shared" si="49"/>
        <v>0</v>
      </c>
      <c r="AL51" s="5">
        <f t="shared" si="49"/>
        <v>0</v>
      </c>
      <c r="AM51" s="5">
        <f t="shared" si="49"/>
        <v>0</v>
      </c>
      <c r="AN51" s="5">
        <f t="shared" si="49"/>
        <v>0</v>
      </c>
      <c r="AO51" s="5">
        <f t="shared" si="49"/>
        <v>0</v>
      </c>
      <c r="AP51" s="5">
        <f t="shared" si="49"/>
        <v>0</v>
      </c>
      <c r="AQ51" s="5">
        <f t="shared" si="49"/>
        <v>0</v>
      </c>
      <c r="AR51" s="5">
        <f t="shared" si="49"/>
        <v>0</v>
      </c>
      <c r="AS51" s="5">
        <f t="shared" si="49"/>
        <v>0</v>
      </c>
      <c r="AT51" s="5">
        <f t="shared" si="49"/>
        <v>0</v>
      </c>
      <c r="AU51" s="5">
        <f t="shared" si="49"/>
        <v>0</v>
      </c>
      <c r="AV51" s="5">
        <f t="shared" si="49"/>
        <v>0</v>
      </c>
      <c r="AW51" s="5">
        <f t="shared" si="49"/>
        <v>0</v>
      </c>
      <c r="AX51" s="5">
        <f t="shared" si="49"/>
        <v>0</v>
      </c>
      <c r="AY51" s="5">
        <f t="shared" si="49"/>
        <v>0</v>
      </c>
      <c r="AZ51" s="5">
        <f t="shared" si="49"/>
        <v>0</v>
      </c>
      <c r="BA51" s="5">
        <f t="shared" si="49"/>
        <v>0</v>
      </c>
      <c r="BB51" s="5">
        <f t="shared" si="49"/>
        <v>0</v>
      </c>
      <c r="BC51" s="5">
        <f t="shared" si="49"/>
        <v>0</v>
      </c>
      <c r="BD51" s="5">
        <f t="shared" si="49"/>
        <v>0</v>
      </c>
      <c r="BE51" s="5">
        <f t="shared" si="49"/>
        <v>0</v>
      </c>
      <c r="BF51" s="5">
        <f t="shared" si="49"/>
        <v>0</v>
      </c>
      <c r="BG51" s="5">
        <f t="shared" si="49"/>
        <v>0</v>
      </c>
      <c r="BH51" s="5">
        <f t="shared" si="49"/>
        <v>0</v>
      </c>
      <c r="BI51" s="5">
        <f t="shared" si="49"/>
        <v>0</v>
      </c>
      <c r="BJ51" s="5">
        <f t="shared" si="49"/>
        <v>0</v>
      </c>
      <c r="BK51" s="5">
        <f t="shared" si="49"/>
        <v>0</v>
      </c>
      <c r="BL51" s="5">
        <f t="shared" si="49"/>
        <v>0</v>
      </c>
      <c r="BM51" s="5">
        <f t="shared" si="49"/>
        <v>0</v>
      </c>
      <c r="BN51" s="20">
        <f t="shared" si="49"/>
        <v>0</v>
      </c>
      <c r="BO51" s="7">
        <f t="shared" si="5"/>
        <v>1</v>
      </c>
      <c r="BP51" s="7">
        <f t="shared" si="37"/>
        <v>1</v>
      </c>
      <c r="BQ51" s="7">
        <f t="shared" si="37"/>
        <v>1</v>
      </c>
      <c r="BR51" s="7">
        <f t="shared" si="37"/>
        <v>1</v>
      </c>
      <c r="BS51" s="7">
        <f t="shared" si="37"/>
        <v>1</v>
      </c>
      <c r="BT51" s="7">
        <f t="shared" si="37"/>
        <v>1</v>
      </c>
      <c r="BU51" s="7">
        <f t="shared" si="37"/>
        <v>1</v>
      </c>
      <c r="BV51" s="7">
        <f t="shared" si="37"/>
        <v>1</v>
      </c>
      <c r="BW51" s="7">
        <f t="shared" si="37"/>
        <v>1</v>
      </c>
      <c r="BX51" s="7">
        <f t="shared" si="37"/>
        <v>1</v>
      </c>
      <c r="BY51" s="7">
        <f t="shared" si="37"/>
        <v>1</v>
      </c>
      <c r="BZ51" s="7">
        <f t="shared" si="37"/>
        <v>1</v>
      </c>
      <c r="CA51" s="7">
        <f t="shared" si="37"/>
        <v>1</v>
      </c>
      <c r="CB51" s="7">
        <f t="shared" si="37"/>
        <v>1</v>
      </c>
      <c r="CC51" s="7">
        <f t="shared" si="37"/>
        <v>1</v>
      </c>
      <c r="CD51" s="7">
        <f t="shared" si="37"/>
        <v>1</v>
      </c>
      <c r="CE51" s="7">
        <f t="shared" si="37"/>
        <v>1</v>
      </c>
      <c r="CF51" s="7">
        <f t="shared" si="37"/>
        <v>1</v>
      </c>
      <c r="CG51" s="7">
        <f t="shared" si="37"/>
        <v>1</v>
      </c>
      <c r="CH51" s="7">
        <f t="shared" si="37"/>
        <v>1</v>
      </c>
      <c r="CI51" s="7">
        <f t="shared" si="37"/>
        <v>1</v>
      </c>
      <c r="CJ51" s="7">
        <f t="shared" si="37"/>
        <v>1</v>
      </c>
      <c r="CK51" s="7">
        <f t="shared" si="37"/>
        <v>1</v>
      </c>
      <c r="CL51" s="7">
        <f t="shared" si="37"/>
        <v>1</v>
      </c>
      <c r="CM51" s="7">
        <f t="shared" si="37"/>
        <v>1</v>
      </c>
      <c r="CN51" s="7">
        <f t="shared" si="37"/>
        <v>1</v>
      </c>
      <c r="CO51" s="7">
        <f t="shared" si="37"/>
        <v>1</v>
      </c>
      <c r="CP51" s="7">
        <f t="shared" si="37"/>
        <v>1</v>
      </c>
      <c r="CQ51" s="7">
        <f t="shared" si="37"/>
        <v>1</v>
      </c>
      <c r="CR51" s="7">
        <f t="shared" si="37"/>
        <v>1</v>
      </c>
      <c r="CS51" s="7">
        <f t="shared" si="37"/>
        <v>1</v>
      </c>
      <c r="CT51" s="7">
        <f t="shared" si="37"/>
        <v>1</v>
      </c>
    </row>
    <row r="52" spans="2:98" x14ac:dyDescent="0.25">
      <c r="B52" s="11">
        <v>24</v>
      </c>
      <c r="C52" s="5">
        <f t="shared" ref="C52:AH52" si="50">IF(C25&lt;0.5,0,1)</f>
        <v>0</v>
      </c>
      <c r="D52" s="5">
        <f t="shared" si="50"/>
        <v>0</v>
      </c>
      <c r="E52" s="5">
        <f t="shared" si="50"/>
        <v>0</v>
      </c>
      <c r="F52" s="5">
        <f t="shared" si="50"/>
        <v>0</v>
      </c>
      <c r="G52" s="5">
        <f t="shared" si="50"/>
        <v>0</v>
      </c>
      <c r="H52" s="5">
        <f t="shared" si="50"/>
        <v>0</v>
      </c>
      <c r="I52" s="5">
        <f t="shared" si="50"/>
        <v>0</v>
      </c>
      <c r="J52" s="5">
        <f t="shared" si="50"/>
        <v>0</v>
      </c>
      <c r="K52" s="5">
        <f t="shared" si="50"/>
        <v>0</v>
      </c>
      <c r="L52" s="5">
        <f t="shared" si="50"/>
        <v>0</v>
      </c>
      <c r="M52" s="5">
        <f t="shared" si="50"/>
        <v>0</v>
      </c>
      <c r="N52" s="5">
        <f t="shared" si="50"/>
        <v>0</v>
      </c>
      <c r="O52" s="5">
        <f t="shared" si="50"/>
        <v>0</v>
      </c>
      <c r="P52" s="5">
        <f t="shared" si="50"/>
        <v>0</v>
      </c>
      <c r="Q52" s="5">
        <f t="shared" si="50"/>
        <v>0</v>
      </c>
      <c r="R52" s="5">
        <f t="shared" si="50"/>
        <v>0</v>
      </c>
      <c r="S52" s="5">
        <f t="shared" si="50"/>
        <v>0</v>
      </c>
      <c r="T52" s="5">
        <f t="shared" si="50"/>
        <v>0</v>
      </c>
      <c r="U52" s="5">
        <f t="shared" si="50"/>
        <v>0</v>
      </c>
      <c r="V52" s="5">
        <f t="shared" si="50"/>
        <v>0</v>
      </c>
      <c r="W52" s="5">
        <f t="shared" si="50"/>
        <v>0</v>
      </c>
      <c r="X52" s="5">
        <f t="shared" si="50"/>
        <v>0</v>
      </c>
      <c r="Y52" s="5">
        <f t="shared" si="50"/>
        <v>0</v>
      </c>
      <c r="Z52" s="5">
        <f t="shared" si="50"/>
        <v>0</v>
      </c>
      <c r="AA52" s="5">
        <f t="shared" si="50"/>
        <v>0</v>
      </c>
      <c r="AB52" s="5">
        <f t="shared" si="50"/>
        <v>0</v>
      </c>
      <c r="AC52" s="5">
        <f t="shared" si="50"/>
        <v>0</v>
      </c>
      <c r="AD52" s="5">
        <f t="shared" si="50"/>
        <v>0</v>
      </c>
      <c r="AE52" s="5">
        <f t="shared" si="50"/>
        <v>0</v>
      </c>
      <c r="AF52" s="5">
        <f t="shared" si="50"/>
        <v>0</v>
      </c>
      <c r="AG52" s="5">
        <f t="shared" si="50"/>
        <v>0</v>
      </c>
      <c r="AH52" s="5">
        <f t="shared" si="50"/>
        <v>0</v>
      </c>
      <c r="AI52" s="5">
        <f t="shared" ref="AI52:BN52" si="51">IF(AI25&lt;0.5,0,1)</f>
        <v>0</v>
      </c>
      <c r="AJ52" s="5">
        <f t="shared" si="51"/>
        <v>0</v>
      </c>
      <c r="AK52" s="5">
        <f t="shared" si="51"/>
        <v>0</v>
      </c>
      <c r="AL52" s="5">
        <f t="shared" si="51"/>
        <v>0</v>
      </c>
      <c r="AM52" s="5">
        <f t="shared" si="51"/>
        <v>0</v>
      </c>
      <c r="AN52" s="5">
        <f t="shared" si="51"/>
        <v>0</v>
      </c>
      <c r="AO52" s="5">
        <f t="shared" si="51"/>
        <v>0</v>
      </c>
      <c r="AP52" s="5">
        <f t="shared" si="51"/>
        <v>0</v>
      </c>
      <c r="AQ52" s="5">
        <f t="shared" si="51"/>
        <v>0</v>
      </c>
      <c r="AR52" s="5">
        <f t="shared" si="51"/>
        <v>0</v>
      </c>
      <c r="AS52" s="5">
        <f t="shared" si="51"/>
        <v>0</v>
      </c>
      <c r="AT52" s="5">
        <f t="shared" si="51"/>
        <v>0</v>
      </c>
      <c r="AU52" s="5">
        <f t="shared" si="51"/>
        <v>0</v>
      </c>
      <c r="AV52" s="5">
        <f t="shared" si="51"/>
        <v>0</v>
      </c>
      <c r="AW52" s="5">
        <f t="shared" si="51"/>
        <v>0</v>
      </c>
      <c r="AX52" s="5">
        <f t="shared" si="51"/>
        <v>0</v>
      </c>
      <c r="AY52" s="5">
        <f t="shared" si="51"/>
        <v>0</v>
      </c>
      <c r="AZ52" s="5">
        <f t="shared" si="51"/>
        <v>0</v>
      </c>
      <c r="BA52" s="5">
        <f t="shared" si="51"/>
        <v>0</v>
      </c>
      <c r="BB52" s="5">
        <f t="shared" si="51"/>
        <v>0</v>
      </c>
      <c r="BC52" s="5">
        <f t="shared" si="51"/>
        <v>0</v>
      </c>
      <c r="BD52" s="5">
        <f t="shared" si="51"/>
        <v>0</v>
      </c>
      <c r="BE52" s="5">
        <f t="shared" si="51"/>
        <v>0</v>
      </c>
      <c r="BF52" s="5">
        <f t="shared" si="51"/>
        <v>0</v>
      </c>
      <c r="BG52" s="5">
        <f t="shared" si="51"/>
        <v>0</v>
      </c>
      <c r="BH52" s="5">
        <f t="shared" si="51"/>
        <v>0</v>
      </c>
      <c r="BI52" s="5">
        <f t="shared" si="51"/>
        <v>0</v>
      </c>
      <c r="BJ52" s="5">
        <f t="shared" si="51"/>
        <v>0</v>
      </c>
      <c r="BK52" s="5">
        <f t="shared" si="51"/>
        <v>0</v>
      </c>
      <c r="BL52" s="5">
        <f t="shared" si="51"/>
        <v>0</v>
      </c>
      <c r="BM52" s="5">
        <f t="shared" si="51"/>
        <v>0</v>
      </c>
      <c r="BN52" s="20">
        <f t="shared" si="51"/>
        <v>0</v>
      </c>
      <c r="BO52" s="7">
        <f t="shared" si="5"/>
        <v>1</v>
      </c>
      <c r="BP52" s="7">
        <f t="shared" si="37"/>
        <v>1</v>
      </c>
      <c r="BQ52" s="7">
        <f t="shared" si="37"/>
        <v>1</v>
      </c>
      <c r="BR52" s="7">
        <f t="shared" si="37"/>
        <v>1</v>
      </c>
      <c r="BS52" s="7">
        <f t="shared" si="37"/>
        <v>1</v>
      </c>
      <c r="BT52" s="7">
        <f t="shared" si="37"/>
        <v>1</v>
      </c>
      <c r="BU52" s="7">
        <f t="shared" si="37"/>
        <v>1</v>
      </c>
      <c r="BV52" s="7">
        <f t="shared" si="37"/>
        <v>1</v>
      </c>
      <c r="BW52" s="7">
        <f t="shared" si="37"/>
        <v>1</v>
      </c>
      <c r="BX52" s="7">
        <f t="shared" si="37"/>
        <v>1</v>
      </c>
      <c r="BY52" s="7">
        <f t="shared" si="37"/>
        <v>1</v>
      </c>
      <c r="BZ52" s="7">
        <f t="shared" si="37"/>
        <v>1</v>
      </c>
      <c r="CA52" s="7">
        <f t="shared" si="37"/>
        <v>1</v>
      </c>
      <c r="CB52" s="7">
        <f t="shared" si="37"/>
        <v>1</v>
      </c>
      <c r="CC52" s="7">
        <f t="shared" si="37"/>
        <v>1</v>
      </c>
      <c r="CD52" s="7">
        <f t="shared" si="37"/>
        <v>1</v>
      </c>
      <c r="CE52" s="7">
        <f t="shared" si="37"/>
        <v>1</v>
      </c>
      <c r="CF52" s="7">
        <f t="shared" si="37"/>
        <v>1</v>
      </c>
      <c r="CG52" s="7">
        <f t="shared" si="37"/>
        <v>1</v>
      </c>
      <c r="CH52" s="7">
        <f t="shared" si="37"/>
        <v>1</v>
      </c>
      <c r="CI52" s="7">
        <f t="shared" si="37"/>
        <v>1</v>
      </c>
      <c r="CJ52" s="7">
        <f t="shared" si="37"/>
        <v>1</v>
      </c>
      <c r="CK52" s="7">
        <f t="shared" si="37"/>
        <v>1</v>
      </c>
      <c r="CL52" s="7">
        <f t="shared" si="37"/>
        <v>1</v>
      </c>
      <c r="CM52" s="7">
        <f t="shared" si="37"/>
        <v>1</v>
      </c>
      <c r="CN52" s="7">
        <f t="shared" si="37"/>
        <v>1</v>
      </c>
      <c r="CO52" s="7">
        <f t="shared" si="37"/>
        <v>1</v>
      </c>
      <c r="CP52" s="7">
        <f t="shared" si="37"/>
        <v>1</v>
      </c>
      <c r="CQ52" s="7">
        <f t="shared" si="37"/>
        <v>1</v>
      </c>
      <c r="CR52" s="7">
        <f t="shared" si="37"/>
        <v>1</v>
      </c>
      <c r="CS52" s="7">
        <f t="shared" si="37"/>
        <v>1</v>
      </c>
      <c r="CT52" s="7">
        <f t="shared" si="37"/>
        <v>1</v>
      </c>
    </row>
    <row r="53" spans="2:98" x14ac:dyDescent="0.25">
      <c r="B53" s="13">
        <v>25</v>
      </c>
      <c r="C53" s="14">
        <f t="shared" ref="C53:AH53" si="52">IF(C26&lt;0.5,0,1)</f>
        <v>0</v>
      </c>
      <c r="D53" s="14">
        <f t="shared" si="52"/>
        <v>0</v>
      </c>
      <c r="E53" s="14">
        <f t="shared" si="52"/>
        <v>0</v>
      </c>
      <c r="F53" s="14">
        <f t="shared" si="52"/>
        <v>0</v>
      </c>
      <c r="G53" s="14">
        <f t="shared" si="52"/>
        <v>0</v>
      </c>
      <c r="H53" s="14">
        <f t="shared" si="52"/>
        <v>0</v>
      </c>
      <c r="I53" s="14">
        <f t="shared" si="52"/>
        <v>0</v>
      </c>
      <c r="J53" s="14">
        <f t="shared" si="52"/>
        <v>0</v>
      </c>
      <c r="K53" s="14">
        <f t="shared" si="52"/>
        <v>0</v>
      </c>
      <c r="L53" s="14">
        <f t="shared" si="52"/>
        <v>0</v>
      </c>
      <c r="M53" s="14">
        <f t="shared" si="52"/>
        <v>0</v>
      </c>
      <c r="N53" s="14">
        <f t="shared" si="52"/>
        <v>0</v>
      </c>
      <c r="O53" s="14">
        <f t="shared" si="52"/>
        <v>0</v>
      </c>
      <c r="P53" s="14">
        <f t="shared" si="52"/>
        <v>0</v>
      </c>
      <c r="Q53" s="14">
        <f t="shared" si="52"/>
        <v>0</v>
      </c>
      <c r="R53" s="14">
        <f t="shared" si="52"/>
        <v>0</v>
      </c>
      <c r="S53" s="14">
        <f t="shared" si="52"/>
        <v>0</v>
      </c>
      <c r="T53" s="14">
        <f t="shared" si="52"/>
        <v>0</v>
      </c>
      <c r="U53" s="14">
        <f t="shared" si="52"/>
        <v>0</v>
      </c>
      <c r="V53" s="14">
        <f t="shared" si="52"/>
        <v>0</v>
      </c>
      <c r="W53" s="14">
        <f t="shared" si="52"/>
        <v>0</v>
      </c>
      <c r="X53" s="14">
        <f t="shared" si="52"/>
        <v>0</v>
      </c>
      <c r="Y53" s="14">
        <f t="shared" si="52"/>
        <v>0</v>
      </c>
      <c r="Z53" s="14">
        <f t="shared" si="52"/>
        <v>0</v>
      </c>
      <c r="AA53" s="14">
        <f t="shared" si="52"/>
        <v>0</v>
      </c>
      <c r="AB53" s="14">
        <f t="shared" si="52"/>
        <v>0</v>
      </c>
      <c r="AC53" s="14">
        <f t="shared" si="52"/>
        <v>0</v>
      </c>
      <c r="AD53" s="14">
        <f t="shared" si="52"/>
        <v>0</v>
      </c>
      <c r="AE53" s="14">
        <f t="shared" si="52"/>
        <v>0</v>
      </c>
      <c r="AF53" s="14">
        <f t="shared" si="52"/>
        <v>0</v>
      </c>
      <c r="AG53" s="14">
        <f t="shared" si="52"/>
        <v>0</v>
      </c>
      <c r="AH53" s="14">
        <f t="shared" si="52"/>
        <v>0</v>
      </c>
      <c r="AI53" s="14">
        <f t="shared" ref="AI53:BN53" si="53">IF(AI26&lt;0.5,0,1)</f>
        <v>0</v>
      </c>
      <c r="AJ53" s="14">
        <f t="shared" si="53"/>
        <v>0</v>
      </c>
      <c r="AK53" s="14">
        <f t="shared" si="53"/>
        <v>0</v>
      </c>
      <c r="AL53" s="14">
        <f t="shared" si="53"/>
        <v>0</v>
      </c>
      <c r="AM53" s="14">
        <f t="shared" si="53"/>
        <v>0</v>
      </c>
      <c r="AN53" s="14">
        <f t="shared" si="53"/>
        <v>0</v>
      </c>
      <c r="AO53" s="14">
        <f t="shared" si="53"/>
        <v>0</v>
      </c>
      <c r="AP53" s="14">
        <f t="shared" si="53"/>
        <v>0</v>
      </c>
      <c r="AQ53" s="14">
        <f t="shared" si="53"/>
        <v>0</v>
      </c>
      <c r="AR53" s="14">
        <f t="shared" si="53"/>
        <v>0</v>
      </c>
      <c r="AS53" s="14">
        <f t="shared" si="53"/>
        <v>0</v>
      </c>
      <c r="AT53" s="14">
        <f t="shared" si="53"/>
        <v>0</v>
      </c>
      <c r="AU53" s="14">
        <f t="shared" si="53"/>
        <v>0</v>
      </c>
      <c r="AV53" s="14">
        <f t="shared" si="53"/>
        <v>0</v>
      </c>
      <c r="AW53" s="14">
        <f t="shared" si="53"/>
        <v>0</v>
      </c>
      <c r="AX53" s="14">
        <f t="shared" si="53"/>
        <v>0</v>
      </c>
      <c r="AY53" s="14">
        <f t="shared" si="53"/>
        <v>0</v>
      </c>
      <c r="AZ53" s="14">
        <f t="shared" si="53"/>
        <v>0</v>
      </c>
      <c r="BA53" s="14">
        <f t="shared" si="53"/>
        <v>0</v>
      </c>
      <c r="BB53" s="14">
        <f t="shared" si="53"/>
        <v>0</v>
      </c>
      <c r="BC53" s="14">
        <f t="shared" si="53"/>
        <v>0</v>
      </c>
      <c r="BD53" s="14">
        <f t="shared" si="53"/>
        <v>0</v>
      </c>
      <c r="BE53" s="14">
        <f t="shared" si="53"/>
        <v>0</v>
      </c>
      <c r="BF53" s="14">
        <f t="shared" si="53"/>
        <v>0</v>
      </c>
      <c r="BG53" s="14">
        <f t="shared" si="53"/>
        <v>0</v>
      </c>
      <c r="BH53" s="14">
        <f t="shared" si="53"/>
        <v>0</v>
      </c>
      <c r="BI53" s="14">
        <f t="shared" si="53"/>
        <v>0</v>
      </c>
      <c r="BJ53" s="14">
        <f t="shared" si="53"/>
        <v>0</v>
      </c>
      <c r="BK53" s="14">
        <f t="shared" si="53"/>
        <v>0</v>
      </c>
      <c r="BL53" s="14">
        <f t="shared" si="53"/>
        <v>0</v>
      </c>
      <c r="BM53" s="14">
        <f t="shared" si="53"/>
        <v>0</v>
      </c>
      <c r="BN53" s="21">
        <f t="shared" si="53"/>
        <v>0</v>
      </c>
      <c r="BO53" s="7">
        <f t="shared" si="5"/>
        <v>1</v>
      </c>
      <c r="BP53" s="7">
        <f t="shared" si="37"/>
        <v>1</v>
      </c>
      <c r="BQ53" s="7">
        <f t="shared" si="37"/>
        <v>1</v>
      </c>
      <c r="BR53" s="7">
        <f t="shared" si="37"/>
        <v>1</v>
      </c>
      <c r="BS53" s="7">
        <f t="shared" si="37"/>
        <v>1</v>
      </c>
      <c r="BT53" s="7">
        <f t="shared" si="37"/>
        <v>1</v>
      </c>
      <c r="BU53" s="7">
        <f t="shared" si="37"/>
        <v>1</v>
      </c>
      <c r="BV53" s="7">
        <f t="shared" si="37"/>
        <v>1</v>
      </c>
      <c r="BW53" s="7">
        <f t="shared" si="37"/>
        <v>1</v>
      </c>
      <c r="BX53" s="7">
        <f t="shared" si="37"/>
        <v>1</v>
      </c>
      <c r="BY53" s="7">
        <f t="shared" si="37"/>
        <v>1</v>
      </c>
      <c r="BZ53" s="7">
        <f t="shared" si="37"/>
        <v>1</v>
      </c>
      <c r="CA53" s="7">
        <f t="shared" si="37"/>
        <v>1</v>
      </c>
      <c r="CB53" s="7">
        <f t="shared" si="37"/>
        <v>1</v>
      </c>
      <c r="CC53" s="7">
        <f t="shared" si="37"/>
        <v>1</v>
      </c>
      <c r="CD53" s="7">
        <f t="shared" si="37"/>
        <v>1</v>
      </c>
      <c r="CE53" s="7">
        <f t="shared" si="37"/>
        <v>1</v>
      </c>
      <c r="CF53" s="7">
        <f t="shared" si="37"/>
        <v>1</v>
      </c>
      <c r="CG53" s="7">
        <f t="shared" si="37"/>
        <v>1</v>
      </c>
      <c r="CH53" s="7">
        <f t="shared" si="37"/>
        <v>1</v>
      </c>
      <c r="CI53" s="7">
        <f t="shared" si="37"/>
        <v>1</v>
      </c>
      <c r="CJ53" s="7">
        <f t="shared" si="37"/>
        <v>1</v>
      </c>
      <c r="CK53" s="7">
        <f t="shared" si="37"/>
        <v>1</v>
      </c>
      <c r="CL53" s="7">
        <f t="shared" si="37"/>
        <v>1</v>
      </c>
      <c r="CM53" s="7">
        <f t="shared" si="37"/>
        <v>1</v>
      </c>
      <c r="CN53" s="7">
        <f t="shared" si="37"/>
        <v>1</v>
      </c>
      <c r="CO53" s="7">
        <f t="shared" si="37"/>
        <v>1</v>
      </c>
      <c r="CP53" s="7">
        <f t="shared" si="37"/>
        <v>1</v>
      </c>
      <c r="CQ53" s="7">
        <f t="shared" si="37"/>
        <v>1</v>
      </c>
      <c r="CR53" s="7">
        <f t="shared" si="37"/>
        <v>1</v>
      </c>
      <c r="CS53" s="7">
        <f t="shared" si="37"/>
        <v>1</v>
      </c>
      <c r="CT53" s="7">
        <f t="shared" si="37"/>
        <v>1</v>
      </c>
    </row>
    <row r="56" spans="2:98" x14ac:dyDescent="0.25">
      <c r="B56" s="8"/>
      <c r="C56" s="9" t="s">
        <v>207</v>
      </c>
      <c r="D56" s="9" t="s">
        <v>208</v>
      </c>
      <c r="E56" s="9" t="s">
        <v>209</v>
      </c>
      <c r="F56" s="9" t="s">
        <v>210</v>
      </c>
      <c r="G56" s="9" t="s">
        <v>211</v>
      </c>
      <c r="H56" s="9" t="s">
        <v>212</v>
      </c>
      <c r="I56" s="9" t="s">
        <v>213</v>
      </c>
      <c r="J56" s="10" t="s">
        <v>214</v>
      </c>
      <c r="L56" s="2"/>
      <c r="M56" s="2" t="s">
        <v>216</v>
      </c>
      <c r="N56" s="2" t="s">
        <v>217</v>
      </c>
      <c r="O56" s="2" t="s">
        <v>299</v>
      </c>
      <c r="P56" s="2" t="s">
        <v>300</v>
      </c>
      <c r="Q56" s="2"/>
      <c r="R56" s="2" t="s">
        <v>218</v>
      </c>
      <c r="S56" s="2" t="s">
        <v>219</v>
      </c>
      <c r="T56" s="2" t="s">
        <v>215</v>
      </c>
      <c r="U56" s="2"/>
      <c r="V56" s="2" t="s">
        <v>255</v>
      </c>
      <c r="W56" s="2" t="s">
        <v>254</v>
      </c>
      <c r="X56" s="2" t="s">
        <v>256</v>
      </c>
      <c r="Y56" s="2" t="s">
        <v>257</v>
      </c>
    </row>
    <row r="57" spans="2:98" x14ac:dyDescent="0.25">
      <c r="B57" s="11">
        <v>1</v>
      </c>
      <c r="C57" s="8" t="str">
        <f t="shared" ref="C57:C81" si="54">R29&amp;Q29&amp;P29&amp;O29&amp;N29&amp;M29&amp;L29&amp;K29</f>
        <v>10001000</v>
      </c>
      <c r="D57" s="9" t="str">
        <f t="shared" ref="D57:D81" si="55">J29&amp;I29&amp;H29&amp;G29&amp;F29&amp;E29&amp;D29&amp;C29</f>
        <v>00010001</v>
      </c>
      <c r="E57" s="9" t="str">
        <f t="shared" ref="E57:E81" si="56">AH29&amp;AG29&amp;AF29&amp;AE29&amp;AD29&amp;AC29&amp;AB29&amp;AA29</f>
        <v>11100101</v>
      </c>
      <c r="F57" s="9" t="str">
        <f t="shared" ref="F57:F81" si="57">Z29&amp;Y29&amp;X29&amp;W29&amp;V29&amp;U29&amp;T29&amp;S29</f>
        <v>11110001</v>
      </c>
      <c r="G57" s="9" t="str">
        <f>CT29&amp;CS29&amp;CR29&amp;CQ29&amp;CP29&amp;CO29&amp;CN29&amp;CM29</f>
        <v>01111010</v>
      </c>
      <c r="H57" s="9" t="str">
        <f>CL29&amp;CK29&amp;CJ29&amp;CI29&amp;CH29&amp;CG29&amp;CF29&amp;CE29</f>
        <v>00110111</v>
      </c>
      <c r="I57" s="9" t="str">
        <f>CD29&amp;CC29&amp;CB29&amp;CA29&amp;BZ29&amp;BY29&amp;BX29&amp;BW29</f>
        <v>01001101</v>
      </c>
      <c r="J57" s="10" t="str">
        <f>BV29&amp;BU29&amp;BT29&amp;BS29&amp;BR29&amp;BQ29&amp;BP29&amp;BO29</f>
        <v>00000001</v>
      </c>
      <c r="L57" s="23">
        <v>1</v>
      </c>
      <c r="M57" s="24" t="str">
        <f t="shared" ref="M57:M81" si="58">C84&amp;D84</f>
        <v>8811</v>
      </c>
      <c r="N57" s="24" t="str">
        <f t="shared" ref="N57:N81" si="59">E84&amp;F84</f>
        <v>E5F1</v>
      </c>
      <c r="O57" s="24" t="str">
        <f>DEC2HEX(HEX2DEC(M57)*HEX2DEC(N57))</f>
        <v>7A374D01</v>
      </c>
      <c r="P57" s="24" t="str">
        <f>G84&amp;H84&amp;I84&amp;J84</f>
        <v>7A374D01</v>
      </c>
      <c r="Q57" s="24"/>
      <c r="R57" s="25">
        <f>HEX2DEC(M57)*HEX2DEC(N57)</f>
        <v>2050444545</v>
      </c>
      <c r="S57" s="25">
        <f>HEX2DEC(P57)</f>
        <v>2050444545</v>
      </c>
      <c r="T57" s="24">
        <f>IF(R57=S57,1,0)</f>
        <v>1</v>
      </c>
      <c r="U57" s="2"/>
      <c r="V57" s="29">
        <f>AVERAGE(BO2:CT2)*10^9</f>
        <v>1.1336066666666667</v>
      </c>
      <c r="W57" s="29">
        <f>MAX(BO2:CT2)*10^9</f>
        <v>1.25</v>
      </c>
      <c r="X57" s="29">
        <f>AVERAGE(CU2:DZ2)*10^9</f>
        <v>0.35839333333333329</v>
      </c>
      <c r="Y57" s="29">
        <f>MAX(CU2:DZ2)*10^9</f>
        <v>0.54910000000000003</v>
      </c>
    </row>
    <row r="58" spans="2:98" x14ac:dyDescent="0.25">
      <c r="B58" s="11">
        <v>2</v>
      </c>
      <c r="C58" s="11" t="str">
        <f t="shared" si="54"/>
        <v>10100101</v>
      </c>
      <c r="D58" s="5" t="str">
        <f t="shared" si="55"/>
        <v>11011100</v>
      </c>
      <c r="E58" s="5" t="str">
        <f t="shared" si="56"/>
        <v>00100001</v>
      </c>
      <c r="F58" s="5" t="str">
        <f t="shared" si="57"/>
        <v>10101111</v>
      </c>
      <c r="G58" s="5" t="str">
        <f t="shared" ref="G58:G81" si="60">CT30&amp;CS30&amp;CR30&amp;CQ30&amp;CP30&amp;CO30&amp;CN30&amp;CM30</f>
        <v>00010101</v>
      </c>
      <c r="H58" s="5" t="str">
        <f t="shared" ref="H58:H81" si="61">CL30&amp;CK30&amp;CJ30&amp;CI30&amp;CH30&amp;CG30&amp;CF30&amp;CE30</f>
        <v>11010010</v>
      </c>
      <c r="I58" s="5" t="str">
        <f t="shared" ref="I58:I81" si="62">CD30&amp;CC30&amp;CB30&amp;CA30&amp;BZ30&amp;BY30&amp;BX30&amp;BW30</f>
        <v>10111101</v>
      </c>
      <c r="J58" s="12" t="str">
        <f t="shared" ref="J58:J81" si="63">BV30&amp;BU30&amp;BT30&amp;BS30&amp;BR30&amp;BQ30&amp;BP30&amp;BO30</f>
        <v>01100100</v>
      </c>
      <c r="L58" s="23">
        <v>2</v>
      </c>
      <c r="M58" s="24" t="str">
        <f t="shared" si="58"/>
        <v>A5DC</v>
      </c>
      <c r="N58" s="24" t="str">
        <f t="shared" si="59"/>
        <v>21AF</v>
      </c>
      <c r="O58" s="24" t="str">
        <f t="shared" ref="O58:O81" si="64">DEC2HEX(HEX2DEC(M58)*HEX2DEC(N58))</f>
        <v>15D2BD64</v>
      </c>
      <c r="P58" s="24" t="str">
        <f t="shared" ref="P58:P81" si="65">G85&amp;H85&amp;I85&amp;J85</f>
        <v>15D2BD64</v>
      </c>
      <c r="Q58" s="24"/>
      <c r="R58" s="25">
        <f t="shared" ref="R58:R81" si="66">HEX2DEC(M58)*HEX2DEC(N58)</f>
        <v>366132580</v>
      </c>
      <c r="S58" s="25">
        <f t="shared" ref="S58:S81" si="67">HEX2DEC(P58)</f>
        <v>366132580</v>
      </c>
      <c r="T58" s="24">
        <f t="shared" ref="T58:T81" si="68">IF(R58=S58,1,0)</f>
        <v>1</v>
      </c>
      <c r="U58" s="2"/>
      <c r="V58" s="29">
        <f t="shared" ref="V58:V81" si="69">AVERAGE(BO3:CT3)*10^9</f>
        <v>1.0879875000000001</v>
      </c>
      <c r="W58" s="29">
        <f t="shared" ref="W58:W81" si="70">MAX(BO3:CT3)*10^9</f>
        <v>1.2310000000000001</v>
      </c>
      <c r="X58" s="29">
        <f t="shared" ref="X58:X81" si="71">AVERAGE(CU3:DZ3)*10^9</f>
        <v>0.41475000000000006</v>
      </c>
      <c r="Y58" s="29">
        <f t="shared" ref="Y58:Y81" si="72">MAX(CU3:DZ3)*10^9</f>
        <v>0.82909999999999995</v>
      </c>
    </row>
    <row r="59" spans="2:98" x14ac:dyDescent="0.25">
      <c r="B59" s="11">
        <v>3</v>
      </c>
      <c r="C59" s="11" t="str">
        <f t="shared" si="54"/>
        <v>00010110</v>
      </c>
      <c r="D59" s="5" t="str">
        <f t="shared" si="55"/>
        <v>10010011</v>
      </c>
      <c r="E59" s="5" t="str">
        <f t="shared" si="56"/>
        <v>01101011</v>
      </c>
      <c r="F59" s="5" t="str">
        <f t="shared" si="57"/>
        <v>10101011</v>
      </c>
      <c r="G59" s="5" t="str">
        <f t="shared" si="60"/>
        <v>00001001</v>
      </c>
      <c r="H59" s="5" t="str">
        <f t="shared" si="61"/>
        <v>01111110</v>
      </c>
      <c r="I59" s="5" t="str">
        <f t="shared" si="62"/>
        <v>10000101</v>
      </c>
      <c r="J59" s="12" t="str">
        <f t="shared" si="63"/>
        <v>00110001</v>
      </c>
      <c r="L59" s="23">
        <v>3</v>
      </c>
      <c r="M59" s="24" t="str">
        <f t="shared" si="58"/>
        <v>1693</v>
      </c>
      <c r="N59" s="24" t="str">
        <f t="shared" si="59"/>
        <v>6BAB</v>
      </c>
      <c r="O59" s="24" t="str">
        <f t="shared" si="64"/>
        <v>97E8531</v>
      </c>
      <c r="P59" s="24" t="str">
        <f t="shared" si="65"/>
        <v>097E8531</v>
      </c>
      <c r="Q59" s="24"/>
      <c r="R59" s="25">
        <f t="shared" si="66"/>
        <v>159286577</v>
      </c>
      <c r="S59" s="25">
        <f t="shared" si="67"/>
        <v>159286577</v>
      </c>
      <c r="T59" s="24">
        <f t="shared" si="68"/>
        <v>1</v>
      </c>
      <c r="U59" s="2"/>
      <c r="V59" s="29">
        <f t="shared" si="69"/>
        <v>1.099692857142857</v>
      </c>
      <c r="W59" s="29">
        <f t="shared" si="70"/>
        <v>1.236</v>
      </c>
      <c r="X59" s="29">
        <f t="shared" si="71"/>
        <v>0.43152857142857132</v>
      </c>
      <c r="Y59" s="29">
        <f t="shared" si="72"/>
        <v>0.79179999999999995</v>
      </c>
    </row>
    <row r="60" spans="2:98" x14ac:dyDescent="0.25">
      <c r="B60" s="11">
        <v>4</v>
      </c>
      <c r="C60" s="11" t="str">
        <f t="shared" si="54"/>
        <v>10010000</v>
      </c>
      <c r="D60" s="5" t="str">
        <f t="shared" si="55"/>
        <v>10000001</v>
      </c>
      <c r="E60" s="5" t="str">
        <f t="shared" si="56"/>
        <v>11101101</v>
      </c>
      <c r="F60" s="5" t="str">
        <f t="shared" si="57"/>
        <v>00101010</v>
      </c>
      <c r="G60" s="5" t="str">
        <f t="shared" si="60"/>
        <v>10000101</v>
      </c>
      <c r="H60" s="5" t="str">
        <f t="shared" si="61"/>
        <v>11011111</v>
      </c>
      <c r="I60" s="5" t="str">
        <f t="shared" si="62"/>
        <v>00100010</v>
      </c>
      <c r="J60" s="12" t="str">
        <f t="shared" si="63"/>
        <v>00101010</v>
      </c>
      <c r="L60" s="23">
        <v>4</v>
      </c>
      <c r="M60" s="24" t="str">
        <f t="shared" si="58"/>
        <v>9081</v>
      </c>
      <c r="N60" s="24" t="str">
        <f t="shared" si="59"/>
        <v>ED2A</v>
      </c>
      <c r="O60" s="24" t="str">
        <f t="shared" si="64"/>
        <v>85DF222A</v>
      </c>
      <c r="P60" s="24" t="str">
        <f t="shared" si="65"/>
        <v>85DF222A</v>
      </c>
      <c r="Q60" s="24"/>
      <c r="R60" s="25">
        <f t="shared" si="66"/>
        <v>2245993002</v>
      </c>
      <c r="S60" s="25">
        <f t="shared" si="67"/>
        <v>2245993002</v>
      </c>
      <c r="T60" s="24">
        <f t="shared" si="68"/>
        <v>1</v>
      </c>
      <c r="U60" s="2"/>
      <c r="V60" s="29">
        <f t="shared" si="69"/>
        <v>1.11178</v>
      </c>
      <c r="W60" s="29">
        <f t="shared" si="70"/>
        <v>1.246</v>
      </c>
      <c r="X60" s="29">
        <f t="shared" si="71"/>
        <v>0.42808666666666667</v>
      </c>
      <c r="Y60" s="29">
        <f t="shared" si="72"/>
        <v>0.78039999999999998</v>
      </c>
    </row>
    <row r="61" spans="2:98" x14ac:dyDescent="0.25">
      <c r="B61" s="11">
        <v>5</v>
      </c>
      <c r="C61" s="11" t="str">
        <f t="shared" si="54"/>
        <v>01010101</v>
      </c>
      <c r="D61" s="5" t="str">
        <f t="shared" si="55"/>
        <v>11001010</v>
      </c>
      <c r="E61" s="5" t="str">
        <f t="shared" si="56"/>
        <v>10100000</v>
      </c>
      <c r="F61" s="5" t="str">
        <f t="shared" si="57"/>
        <v>01111000</v>
      </c>
      <c r="G61" s="5" t="str">
        <f t="shared" si="60"/>
        <v>00110101</v>
      </c>
      <c r="H61" s="5" t="str">
        <f t="shared" si="61"/>
        <v>11000110</v>
      </c>
      <c r="I61" s="5" t="str">
        <f t="shared" si="62"/>
        <v>01110110</v>
      </c>
      <c r="J61" s="12" t="str">
        <f t="shared" si="63"/>
        <v>10110000</v>
      </c>
      <c r="L61" s="23">
        <v>5</v>
      </c>
      <c r="M61" s="24" t="str">
        <f t="shared" si="58"/>
        <v>55CA</v>
      </c>
      <c r="N61" s="24" t="str">
        <f t="shared" si="59"/>
        <v>A078</v>
      </c>
      <c r="O61" s="24" t="str">
        <f t="shared" si="64"/>
        <v>35C676B0</v>
      </c>
      <c r="P61" s="24" t="str">
        <f t="shared" si="65"/>
        <v>35C676B0</v>
      </c>
      <c r="Q61" s="24"/>
      <c r="R61" s="25">
        <f t="shared" si="66"/>
        <v>902198960</v>
      </c>
      <c r="S61" s="25">
        <f t="shared" si="67"/>
        <v>902198960</v>
      </c>
      <c r="T61" s="24">
        <f t="shared" si="68"/>
        <v>1</v>
      </c>
      <c r="U61" s="2"/>
      <c r="V61" s="29">
        <f t="shared" si="69"/>
        <v>1.0970500000000001</v>
      </c>
      <c r="W61" s="29">
        <f t="shared" si="70"/>
        <v>1.2090000000000001</v>
      </c>
      <c r="X61" s="29">
        <f t="shared" si="71"/>
        <v>0.44655624999999999</v>
      </c>
      <c r="Y61" s="29">
        <f t="shared" si="72"/>
        <v>0.80819999999999992</v>
      </c>
    </row>
    <row r="62" spans="2:98" x14ac:dyDescent="0.25">
      <c r="B62" s="11">
        <v>6</v>
      </c>
      <c r="C62" s="11" t="str">
        <f t="shared" si="54"/>
        <v>01010110</v>
      </c>
      <c r="D62" s="5" t="str">
        <f t="shared" si="55"/>
        <v>01001010</v>
      </c>
      <c r="E62" s="5" t="str">
        <f t="shared" si="56"/>
        <v>00110010</v>
      </c>
      <c r="F62" s="5" t="str">
        <f t="shared" si="57"/>
        <v>01001101</v>
      </c>
      <c r="G62" s="5" t="str">
        <f t="shared" si="60"/>
        <v>00010000</v>
      </c>
      <c r="H62" s="5" t="str">
        <f t="shared" si="61"/>
        <v>11110100</v>
      </c>
      <c r="I62" s="5" t="str">
        <f t="shared" si="62"/>
        <v>01101000</v>
      </c>
      <c r="J62" s="12" t="str">
        <f t="shared" si="63"/>
        <v>01000010</v>
      </c>
      <c r="L62" s="11">
        <v>6</v>
      </c>
      <c r="M62" s="2" t="str">
        <f t="shared" si="58"/>
        <v>564A</v>
      </c>
      <c r="N62" s="2" t="str">
        <f t="shared" si="59"/>
        <v>324D</v>
      </c>
      <c r="O62" s="2" t="str">
        <f t="shared" si="64"/>
        <v>10F46842</v>
      </c>
      <c r="P62" s="2" t="str">
        <f t="shared" si="65"/>
        <v>10F46842</v>
      </c>
      <c r="Q62" s="2"/>
      <c r="R62" s="3">
        <f t="shared" si="66"/>
        <v>284452930</v>
      </c>
      <c r="S62" s="3">
        <f t="shared" si="67"/>
        <v>284452930</v>
      </c>
      <c r="T62" s="2">
        <f t="shared" si="68"/>
        <v>1</v>
      </c>
      <c r="U62" s="2"/>
      <c r="V62" s="29">
        <f t="shared" si="69"/>
        <v>1.1482818181818182</v>
      </c>
      <c r="W62" s="29">
        <f t="shared" si="70"/>
        <v>1.234</v>
      </c>
      <c r="X62" s="29">
        <f t="shared" si="71"/>
        <v>0.39983636363636366</v>
      </c>
      <c r="Y62" s="29">
        <f t="shared" si="72"/>
        <v>0.77340000000000009</v>
      </c>
    </row>
    <row r="63" spans="2:98" x14ac:dyDescent="0.25">
      <c r="B63" s="11">
        <v>7</v>
      </c>
      <c r="C63" s="11" t="str">
        <f t="shared" si="54"/>
        <v>01011100</v>
      </c>
      <c r="D63" s="5" t="str">
        <f t="shared" si="55"/>
        <v>00100000</v>
      </c>
      <c r="E63" s="5" t="str">
        <f t="shared" si="56"/>
        <v>10101110</v>
      </c>
      <c r="F63" s="5" t="str">
        <f t="shared" si="57"/>
        <v>11100011</v>
      </c>
      <c r="G63" s="5" t="str">
        <f t="shared" si="60"/>
        <v>00111110</v>
      </c>
      <c r="H63" s="5" t="str">
        <f t="shared" si="61"/>
        <v>11101111</v>
      </c>
      <c r="I63" s="5" t="str">
        <f t="shared" si="62"/>
        <v>01110000</v>
      </c>
      <c r="J63" s="12" t="str">
        <f t="shared" si="63"/>
        <v>01100000</v>
      </c>
      <c r="L63" s="11">
        <v>7</v>
      </c>
      <c r="M63" s="2" t="str">
        <f t="shared" si="58"/>
        <v>5C20</v>
      </c>
      <c r="N63" s="2" t="str">
        <f t="shared" si="59"/>
        <v>AEE3</v>
      </c>
      <c r="O63" s="2" t="str">
        <f t="shared" si="64"/>
        <v>3EEF7060</v>
      </c>
      <c r="P63" s="2" t="str">
        <f t="shared" si="65"/>
        <v>3EEF7060</v>
      </c>
      <c r="Q63" s="2"/>
      <c r="R63" s="3">
        <f t="shared" si="66"/>
        <v>1055879264</v>
      </c>
      <c r="S63" s="3">
        <f t="shared" si="67"/>
        <v>1055879264</v>
      </c>
      <c r="T63" s="2">
        <f t="shared" si="68"/>
        <v>1</v>
      </c>
      <c r="U63" s="2"/>
      <c r="V63" s="29">
        <f t="shared" si="69"/>
        <v>1.1302529411764706</v>
      </c>
      <c r="W63" s="29">
        <f t="shared" si="70"/>
        <v>1.1969999999999998</v>
      </c>
      <c r="X63" s="29">
        <f t="shared" si="71"/>
        <v>0.3745235294117647</v>
      </c>
      <c r="Y63" s="29">
        <f t="shared" si="72"/>
        <v>0.79720000000000002</v>
      </c>
    </row>
    <row r="64" spans="2:98" x14ac:dyDescent="0.25">
      <c r="B64" s="11">
        <v>8</v>
      </c>
      <c r="C64" s="11" t="str">
        <f t="shared" si="54"/>
        <v>10000100</v>
      </c>
      <c r="D64" s="5" t="str">
        <f t="shared" si="55"/>
        <v>01110101</v>
      </c>
      <c r="E64" s="5" t="str">
        <f t="shared" si="56"/>
        <v>00000111</v>
      </c>
      <c r="F64" s="5" t="str">
        <f t="shared" si="57"/>
        <v>10001110</v>
      </c>
      <c r="G64" s="5" t="str">
        <f t="shared" si="60"/>
        <v>00000011</v>
      </c>
      <c r="H64" s="5" t="str">
        <f t="shared" si="61"/>
        <v>11101000</v>
      </c>
      <c r="I64" s="5" t="str">
        <f t="shared" si="62"/>
        <v>10101011</v>
      </c>
      <c r="J64" s="12" t="str">
        <f t="shared" si="63"/>
        <v>11100110</v>
      </c>
      <c r="L64" s="11">
        <v>8</v>
      </c>
      <c r="M64" s="2" t="str">
        <f t="shared" si="58"/>
        <v>8475</v>
      </c>
      <c r="N64" s="2" t="str">
        <f t="shared" si="59"/>
        <v>078E</v>
      </c>
      <c r="O64" s="2" t="str">
        <f t="shared" si="64"/>
        <v>3E8ABE6</v>
      </c>
      <c r="P64" s="2" t="str">
        <f t="shared" si="65"/>
        <v>03E8ABE6</v>
      </c>
      <c r="Q64" s="2"/>
      <c r="R64" s="3">
        <f t="shared" si="66"/>
        <v>65580006</v>
      </c>
      <c r="S64" s="3">
        <f t="shared" si="67"/>
        <v>65580006</v>
      </c>
      <c r="T64" s="2">
        <f t="shared" si="68"/>
        <v>1</v>
      </c>
      <c r="U64" s="2"/>
      <c r="V64" s="29">
        <f t="shared" si="69"/>
        <v>1.0668437499999999</v>
      </c>
      <c r="W64" s="29">
        <f t="shared" si="70"/>
        <v>1.2300000000000002</v>
      </c>
      <c r="X64" s="29">
        <f t="shared" si="71"/>
        <v>0.42178750000000015</v>
      </c>
      <c r="Y64" s="29">
        <f t="shared" si="72"/>
        <v>0.79360000000000008</v>
      </c>
    </row>
    <row r="65" spans="2:25" x14ac:dyDescent="0.25">
      <c r="B65" s="11">
        <v>9</v>
      </c>
      <c r="C65" s="11" t="str">
        <f t="shared" si="54"/>
        <v>00011100</v>
      </c>
      <c r="D65" s="5" t="str">
        <f t="shared" si="55"/>
        <v>11111110</v>
      </c>
      <c r="E65" s="5" t="str">
        <f t="shared" si="56"/>
        <v>00001011</v>
      </c>
      <c r="F65" s="5" t="str">
        <f t="shared" si="57"/>
        <v>10001001</v>
      </c>
      <c r="G65" s="5" t="str">
        <f t="shared" si="60"/>
        <v>00000001</v>
      </c>
      <c r="H65" s="5" t="str">
        <f t="shared" si="61"/>
        <v>01001110</v>
      </c>
      <c r="I65" s="5" t="str">
        <f t="shared" si="62"/>
        <v>01101101</v>
      </c>
      <c r="J65" s="12" t="str">
        <f t="shared" si="63"/>
        <v>11101110</v>
      </c>
      <c r="L65" s="11">
        <v>9</v>
      </c>
      <c r="M65" s="2" t="str">
        <f t="shared" si="58"/>
        <v>1CFE</v>
      </c>
      <c r="N65" s="2" t="str">
        <f t="shared" si="59"/>
        <v>0B89</v>
      </c>
      <c r="O65" s="2" t="str">
        <f t="shared" si="64"/>
        <v>14E6DEE</v>
      </c>
      <c r="P65" s="2" t="str">
        <f t="shared" si="65"/>
        <v>014E6DEE</v>
      </c>
      <c r="Q65" s="2"/>
      <c r="R65" s="3">
        <f t="shared" si="66"/>
        <v>21917166</v>
      </c>
      <c r="S65" s="3">
        <f t="shared" si="67"/>
        <v>21917166</v>
      </c>
      <c r="T65" s="2">
        <f t="shared" si="68"/>
        <v>1</v>
      </c>
      <c r="U65" s="2"/>
      <c r="V65" s="29">
        <f t="shared" si="69"/>
        <v>1.0701125</v>
      </c>
      <c r="W65" s="29">
        <f t="shared" si="70"/>
        <v>1.1949999999999998</v>
      </c>
      <c r="X65" s="29">
        <f t="shared" si="71"/>
        <v>0.49723749999999994</v>
      </c>
      <c r="Y65" s="29">
        <f t="shared" si="72"/>
        <v>0.77270000000000005</v>
      </c>
    </row>
    <row r="66" spans="2:25" x14ac:dyDescent="0.25">
      <c r="B66" s="11">
        <v>10</v>
      </c>
      <c r="C66" s="11" t="str">
        <f t="shared" si="54"/>
        <v>00110000</v>
      </c>
      <c r="D66" s="5" t="str">
        <f t="shared" si="55"/>
        <v>01001100</v>
      </c>
      <c r="E66" s="5" t="str">
        <f t="shared" si="56"/>
        <v>01011011</v>
      </c>
      <c r="F66" s="5" t="str">
        <f t="shared" si="57"/>
        <v>00011011</v>
      </c>
      <c r="G66" s="5" t="str">
        <f t="shared" si="60"/>
        <v>00010001</v>
      </c>
      <c r="H66" s="5" t="str">
        <f t="shared" si="61"/>
        <v>00110000</v>
      </c>
      <c r="I66" s="5" t="str">
        <f t="shared" si="62"/>
        <v>00011100</v>
      </c>
      <c r="J66" s="12" t="str">
        <f t="shared" si="63"/>
        <v>00000100</v>
      </c>
      <c r="L66" s="11">
        <v>10</v>
      </c>
      <c r="M66" s="2" t="str">
        <f t="shared" si="58"/>
        <v>304C</v>
      </c>
      <c r="N66" s="2" t="str">
        <f t="shared" si="59"/>
        <v>5B1B</v>
      </c>
      <c r="O66" s="2" t="str">
        <f t="shared" si="64"/>
        <v>11301C04</v>
      </c>
      <c r="P66" s="2" t="str">
        <f t="shared" si="65"/>
        <v>11301C04</v>
      </c>
      <c r="Q66" s="2"/>
      <c r="R66" s="3">
        <f t="shared" si="66"/>
        <v>288365572</v>
      </c>
      <c r="S66" s="3">
        <f t="shared" si="67"/>
        <v>288365572</v>
      </c>
      <c r="T66" s="2">
        <f t="shared" si="68"/>
        <v>1</v>
      </c>
      <c r="U66" s="2"/>
      <c r="V66" s="29">
        <f t="shared" si="69"/>
        <v>1.1198374999999998</v>
      </c>
      <c r="W66" s="29">
        <f t="shared" si="70"/>
        <v>1.222</v>
      </c>
      <c r="X66" s="29">
        <f t="shared" si="71"/>
        <v>0.41231250000000003</v>
      </c>
      <c r="Y66" s="29">
        <f t="shared" si="72"/>
        <v>0.82930000000000004</v>
      </c>
    </row>
    <row r="67" spans="2:25" x14ac:dyDescent="0.25">
      <c r="B67" s="11">
        <v>11</v>
      </c>
      <c r="C67" s="11" t="str">
        <f t="shared" si="54"/>
        <v>00000000</v>
      </c>
      <c r="D67" s="5" t="str">
        <f t="shared" si="55"/>
        <v>00000000</v>
      </c>
      <c r="E67" s="5" t="str">
        <f t="shared" si="56"/>
        <v>00000000</v>
      </c>
      <c r="F67" s="5" t="str">
        <f t="shared" si="57"/>
        <v>00000000</v>
      </c>
      <c r="G67" s="5" t="str">
        <f t="shared" si="60"/>
        <v>11111111</v>
      </c>
      <c r="H67" s="5" t="str">
        <f t="shared" si="61"/>
        <v>11111111</v>
      </c>
      <c r="I67" s="5" t="str">
        <f t="shared" si="62"/>
        <v>11111111</v>
      </c>
      <c r="J67" s="12" t="str">
        <f t="shared" si="63"/>
        <v>11111111</v>
      </c>
      <c r="L67" s="11">
        <v>11</v>
      </c>
      <c r="M67" s="2" t="str">
        <f t="shared" si="58"/>
        <v>0000</v>
      </c>
      <c r="N67" s="2" t="str">
        <f t="shared" si="59"/>
        <v>0000</v>
      </c>
      <c r="O67" s="2" t="str">
        <f t="shared" si="64"/>
        <v>0</v>
      </c>
      <c r="P67" s="2" t="str">
        <f t="shared" si="65"/>
        <v>FFFFFFFF</v>
      </c>
      <c r="Q67" s="2"/>
      <c r="R67" s="3">
        <f t="shared" si="66"/>
        <v>0</v>
      </c>
      <c r="S67" s="3">
        <f t="shared" si="67"/>
        <v>4294967295</v>
      </c>
      <c r="T67" s="2">
        <f t="shared" si="68"/>
        <v>0</v>
      </c>
      <c r="U67" s="2"/>
      <c r="V67" s="29" t="e">
        <f t="shared" si="69"/>
        <v>#DIV/0!</v>
      </c>
      <c r="W67" s="29">
        <f t="shared" si="70"/>
        <v>0</v>
      </c>
      <c r="X67" s="29" t="e">
        <f t="shared" si="71"/>
        <v>#DIV/0!</v>
      </c>
      <c r="Y67" s="29">
        <f t="shared" si="72"/>
        <v>0</v>
      </c>
    </row>
    <row r="68" spans="2:25" x14ac:dyDescent="0.25">
      <c r="B68" s="11">
        <v>12</v>
      </c>
      <c r="C68" s="11" t="str">
        <f t="shared" si="54"/>
        <v>00000000</v>
      </c>
      <c r="D68" s="5" t="str">
        <f t="shared" si="55"/>
        <v>00000000</v>
      </c>
      <c r="E68" s="5" t="str">
        <f t="shared" si="56"/>
        <v>00000000</v>
      </c>
      <c r="F68" s="5" t="str">
        <f t="shared" si="57"/>
        <v>00000000</v>
      </c>
      <c r="G68" s="5" t="str">
        <f t="shared" si="60"/>
        <v>11111111</v>
      </c>
      <c r="H68" s="5" t="str">
        <f t="shared" si="61"/>
        <v>11111111</v>
      </c>
      <c r="I68" s="5" t="str">
        <f t="shared" si="62"/>
        <v>11111111</v>
      </c>
      <c r="J68" s="12" t="str">
        <f t="shared" si="63"/>
        <v>11111111</v>
      </c>
      <c r="L68" s="11">
        <v>12</v>
      </c>
      <c r="M68" s="2" t="str">
        <f t="shared" si="58"/>
        <v>0000</v>
      </c>
      <c r="N68" s="2" t="str">
        <f t="shared" si="59"/>
        <v>0000</v>
      </c>
      <c r="O68" s="2" t="str">
        <f t="shared" si="64"/>
        <v>0</v>
      </c>
      <c r="P68" s="2" t="str">
        <f t="shared" si="65"/>
        <v>FFFFFFFF</v>
      </c>
      <c r="Q68" s="2"/>
      <c r="R68" s="3">
        <f t="shared" si="66"/>
        <v>0</v>
      </c>
      <c r="S68" s="3">
        <f t="shared" si="67"/>
        <v>4294967295</v>
      </c>
      <c r="T68" s="2">
        <f t="shared" si="68"/>
        <v>0</v>
      </c>
      <c r="U68" s="2"/>
      <c r="V68" s="29" t="e">
        <f t="shared" si="69"/>
        <v>#DIV/0!</v>
      </c>
      <c r="W68" s="29">
        <f t="shared" si="70"/>
        <v>0</v>
      </c>
      <c r="X68" s="29" t="e">
        <f t="shared" si="71"/>
        <v>#DIV/0!</v>
      </c>
      <c r="Y68" s="29">
        <f t="shared" si="72"/>
        <v>0</v>
      </c>
    </row>
    <row r="69" spans="2:25" x14ac:dyDescent="0.25">
      <c r="B69" s="11">
        <v>13</v>
      </c>
      <c r="C69" s="11" t="str">
        <f t="shared" si="54"/>
        <v>10001000</v>
      </c>
      <c r="D69" s="5" t="str">
        <f t="shared" si="55"/>
        <v>00010001</v>
      </c>
      <c r="E69" s="5" t="str">
        <f t="shared" si="56"/>
        <v>11100101</v>
      </c>
      <c r="F69" s="5" t="str">
        <f t="shared" si="57"/>
        <v>11110001</v>
      </c>
      <c r="G69" s="5" t="str">
        <f t="shared" si="60"/>
        <v>01111010</v>
      </c>
      <c r="H69" s="5" t="str">
        <f t="shared" si="61"/>
        <v>00110111</v>
      </c>
      <c r="I69" s="5" t="str">
        <f t="shared" si="62"/>
        <v>01001101</v>
      </c>
      <c r="J69" s="12" t="str">
        <f t="shared" si="63"/>
        <v>00000001</v>
      </c>
      <c r="L69" s="11">
        <v>13</v>
      </c>
      <c r="M69" s="2" t="str">
        <f t="shared" si="58"/>
        <v>8811</v>
      </c>
      <c r="N69" s="2" t="str">
        <f t="shared" si="59"/>
        <v>E5F1</v>
      </c>
      <c r="O69" s="2" t="str">
        <f t="shared" si="64"/>
        <v>7A374D01</v>
      </c>
      <c r="P69" s="2" t="str">
        <f t="shared" si="65"/>
        <v>7A374D01</v>
      </c>
      <c r="Q69" s="2"/>
      <c r="R69" s="3">
        <f t="shared" si="66"/>
        <v>2050444545</v>
      </c>
      <c r="S69" s="3">
        <f t="shared" si="67"/>
        <v>2050444545</v>
      </c>
      <c r="T69" s="2">
        <f t="shared" si="68"/>
        <v>1</v>
      </c>
      <c r="U69" s="2"/>
      <c r="V69" s="29">
        <f t="shared" si="69"/>
        <v>0.57982</v>
      </c>
      <c r="W69" s="29">
        <f t="shared" si="70"/>
        <v>0.63839999999999997</v>
      </c>
      <c r="X69" s="29">
        <f t="shared" si="71"/>
        <v>0.33296666666666669</v>
      </c>
      <c r="Y69" s="29">
        <f t="shared" si="72"/>
        <v>0.40150000000000002</v>
      </c>
    </row>
    <row r="70" spans="2:25" x14ac:dyDescent="0.25">
      <c r="B70" s="11">
        <v>14</v>
      </c>
      <c r="C70" s="11" t="str">
        <f t="shared" si="54"/>
        <v>10100101</v>
      </c>
      <c r="D70" s="5" t="str">
        <f t="shared" si="55"/>
        <v>11011100</v>
      </c>
      <c r="E70" s="5" t="str">
        <f t="shared" si="56"/>
        <v>00100001</v>
      </c>
      <c r="F70" s="5" t="str">
        <f t="shared" si="57"/>
        <v>10101111</v>
      </c>
      <c r="G70" s="5" t="str">
        <f t="shared" si="60"/>
        <v>00010101</v>
      </c>
      <c r="H70" s="5" t="str">
        <f t="shared" si="61"/>
        <v>11010010</v>
      </c>
      <c r="I70" s="5" t="str">
        <f t="shared" si="62"/>
        <v>10111101</v>
      </c>
      <c r="J70" s="12" t="str">
        <f t="shared" si="63"/>
        <v>01100100</v>
      </c>
      <c r="L70" s="11">
        <v>14</v>
      </c>
      <c r="M70" s="2" t="str">
        <f t="shared" si="58"/>
        <v>A5DC</v>
      </c>
      <c r="N70" s="2" t="str">
        <f t="shared" si="59"/>
        <v>21AF</v>
      </c>
      <c r="O70" s="2" t="str">
        <f t="shared" si="64"/>
        <v>15D2BD64</v>
      </c>
      <c r="P70" s="2" t="str">
        <f t="shared" si="65"/>
        <v>15D2BD64</v>
      </c>
      <c r="Q70" s="2"/>
      <c r="R70" s="3">
        <f t="shared" si="66"/>
        <v>366132580</v>
      </c>
      <c r="S70" s="3">
        <f t="shared" si="67"/>
        <v>366132580</v>
      </c>
      <c r="T70" s="2">
        <f t="shared" si="68"/>
        <v>1</v>
      </c>
      <c r="U70" s="2"/>
      <c r="V70" s="29">
        <f t="shared" si="69"/>
        <v>0.56309999999999993</v>
      </c>
      <c r="W70" s="29">
        <f t="shared" si="70"/>
        <v>0.628</v>
      </c>
      <c r="X70" s="29">
        <f t="shared" si="71"/>
        <v>0.32819375000000001</v>
      </c>
      <c r="Y70" s="29">
        <f t="shared" si="72"/>
        <v>0.39989999999999998</v>
      </c>
    </row>
    <row r="71" spans="2:25" x14ac:dyDescent="0.25">
      <c r="B71" s="11">
        <v>15</v>
      </c>
      <c r="C71" s="11" t="str">
        <f t="shared" si="54"/>
        <v>00010110</v>
      </c>
      <c r="D71" s="5" t="str">
        <f t="shared" si="55"/>
        <v>10010011</v>
      </c>
      <c r="E71" s="5" t="str">
        <f t="shared" si="56"/>
        <v>01101011</v>
      </c>
      <c r="F71" s="5" t="str">
        <f t="shared" si="57"/>
        <v>10101011</v>
      </c>
      <c r="G71" s="5" t="str">
        <f t="shared" si="60"/>
        <v>00001001</v>
      </c>
      <c r="H71" s="5" t="str">
        <f t="shared" si="61"/>
        <v>01111110</v>
      </c>
      <c r="I71" s="5" t="str">
        <f t="shared" si="62"/>
        <v>10000101</v>
      </c>
      <c r="J71" s="12" t="str">
        <f t="shared" si="63"/>
        <v>00110001</v>
      </c>
      <c r="L71" s="11">
        <v>15</v>
      </c>
      <c r="M71" s="2" t="str">
        <f t="shared" si="58"/>
        <v>1693</v>
      </c>
      <c r="N71" s="2" t="str">
        <f t="shared" si="59"/>
        <v>6BAB</v>
      </c>
      <c r="O71" s="2" t="str">
        <f t="shared" si="64"/>
        <v>97E8531</v>
      </c>
      <c r="P71" s="2" t="str">
        <f t="shared" si="65"/>
        <v>097E8531</v>
      </c>
      <c r="Q71" s="2"/>
      <c r="R71" s="3">
        <f t="shared" si="66"/>
        <v>159286577</v>
      </c>
      <c r="S71" s="3">
        <f t="shared" si="67"/>
        <v>159286577</v>
      </c>
      <c r="T71" s="2">
        <f t="shared" si="68"/>
        <v>1</v>
      </c>
      <c r="U71" s="2"/>
      <c r="V71" s="29">
        <f t="shared" si="69"/>
        <v>0.56882857142857135</v>
      </c>
      <c r="W71" s="29">
        <f t="shared" si="70"/>
        <v>0.64180000000000004</v>
      </c>
      <c r="X71" s="29">
        <f t="shared" si="71"/>
        <v>0.32311428571428574</v>
      </c>
      <c r="Y71" s="29">
        <f t="shared" si="72"/>
        <v>0.39810000000000001</v>
      </c>
    </row>
    <row r="72" spans="2:25" x14ac:dyDescent="0.25">
      <c r="B72" s="11">
        <v>16</v>
      </c>
      <c r="C72" s="11" t="str">
        <f t="shared" si="54"/>
        <v>10010000</v>
      </c>
      <c r="D72" s="5" t="str">
        <f t="shared" si="55"/>
        <v>10000001</v>
      </c>
      <c r="E72" s="5" t="str">
        <f t="shared" si="56"/>
        <v>11101101</v>
      </c>
      <c r="F72" s="5" t="str">
        <f t="shared" si="57"/>
        <v>00101010</v>
      </c>
      <c r="G72" s="5" t="str">
        <f t="shared" si="60"/>
        <v>10000101</v>
      </c>
      <c r="H72" s="5" t="str">
        <f t="shared" si="61"/>
        <v>11011111</v>
      </c>
      <c r="I72" s="5" t="str">
        <f t="shared" si="62"/>
        <v>00100010</v>
      </c>
      <c r="J72" s="12" t="str">
        <f t="shared" si="63"/>
        <v>00101010</v>
      </c>
      <c r="L72" s="11">
        <v>16</v>
      </c>
      <c r="M72" s="2" t="str">
        <f t="shared" si="58"/>
        <v>9081</v>
      </c>
      <c r="N72" s="2" t="str">
        <f t="shared" si="59"/>
        <v>ED2A</v>
      </c>
      <c r="O72" s="2" t="str">
        <f t="shared" si="64"/>
        <v>85DF222A</v>
      </c>
      <c r="P72" s="2" t="str">
        <f t="shared" si="65"/>
        <v>85DF222A</v>
      </c>
      <c r="Q72" s="2"/>
      <c r="R72" s="3">
        <f t="shared" si="66"/>
        <v>2245993002</v>
      </c>
      <c r="S72" s="3">
        <f t="shared" si="67"/>
        <v>2245993002</v>
      </c>
      <c r="T72" s="2">
        <f t="shared" si="68"/>
        <v>1</v>
      </c>
      <c r="U72" s="2"/>
      <c r="V72" s="29">
        <f t="shared" si="69"/>
        <v>0.57288666666666654</v>
      </c>
      <c r="W72" s="29">
        <f t="shared" si="70"/>
        <v>0.63250000000000006</v>
      </c>
      <c r="X72" s="29">
        <f t="shared" si="71"/>
        <v>0.32946000000000003</v>
      </c>
      <c r="Y72" s="29">
        <f t="shared" si="72"/>
        <v>0.39910000000000001</v>
      </c>
    </row>
    <row r="73" spans="2:25" x14ac:dyDescent="0.25">
      <c r="B73" s="11">
        <v>17</v>
      </c>
      <c r="C73" s="11" t="str">
        <f t="shared" si="54"/>
        <v>01010101</v>
      </c>
      <c r="D73" s="5" t="str">
        <f t="shared" si="55"/>
        <v>11001010</v>
      </c>
      <c r="E73" s="5" t="str">
        <f t="shared" si="56"/>
        <v>10100000</v>
      </c>
      <c r="F73" s="5" t="str">
        <f t="shared" si="57"/>
        <v>01111000</v>
      </c>
      <c r="G73" s="5" t="str">
        <f t="shared" si="60"/>
        <v>00110101</v>
      </c>
      <c r="H73" s="5" t="str">
        <f t="shared" si="61"/>
        <v>11000110</v>
      </c>
      <c r="I73" s="5" t="str">
        <f t="shared" si="62"/>
        <v>01110110</v>
      </c>
      <c r="J73" s="12" t="str">
        <f t="shared" si="63"/>
        <v>10110000</v>
      </c>
      <c r="L73" s="11">
        <v>17</v>
      </c>
      <c r="M73" s="2" t="str">
        <f t="shared" si="58"/>
        <v>55CA</v>
      </c>
      <c r="N73" s="2" t="str">
        <f t="shared" si="59"/>
        <v>A078</v>
      </c>
      <c r="O73" s="2" t="str">
        <f t="shared" si="64"/>
        <v>35C676B0</v>
      </c>
      <c r="P73" s="2" t="str">
        <f t="shared" si="65"/>
        <v>35C676B0</v>
      </c>
      <c r="Q73" s="2"/>
      <c r="R73" s="3">
        <f t="shared" si="66"/>
        <v>902198960</v>
      </c>
      <c r="S73" s="3">
        <f t="shared" si="67"/>
        <v>902198960</v>
      </c>
      <c r="T73" s="2">
        <f t="shared" si="68"/>
        <v>1</v>
      </c>
      <c r="U73" s="2"/>
      <c r="V73" s="29">
        <f t="shared" si="69"/>
        <v>0.5729375000000001</v>
      </c>
      <c r="W73" s="29">
        <f t="shared" si="70"/>
        <v>0.62829999999999997</v>
      </c>
      <c r="X73" s="29">
        <f t="shared" si="71"/>
        <v>0.32606250000000003</v>
      </c>
      <c r="Y73" s="29">
        <f t="shared" si="72"/>
        <v>0.39599999999999996</v>
      </c>
    </row>
    <row r="74" spans="2:25" x14ac:dyDescent="0.25">
      <c r="B74" s="11">
        <v>18</v>
      </c>
      <c r="C74" s="11" t="str">
        <f t="shared" si="54"/>
        <v>01010110</v>
      </c>
      <c r="D74" s="5" t="str">
        <f t="shared" si="55"/>
        <v>01001010</v>
      </c>
      <c r="E74" s="5" t="str">
        <f t="shared" si="56"/>
        <v>00110010</v>
      </c>
      <c r="F74" s="5" t="str">
        <f t="shared" si="57"/>
        <v>01001101</v>
      </c>
      <c r="G74" s="5" t="str">
        <f t="shared" si="60"/>
        <v>00010000</v>
      </c>
      <c r="H74" s="5" t="str">
        <f t="shared" si="61"/>
        <v>11110100</v>
      </c>
      <c r="I74" s="5" t="str">
        <f t="shared" si="62"/>
        <v>01101000</v>
      </c>
      <c r="J74" s="12" t="str">
        <f t="shared" si="63"/>
        <v>01000010</v>
      </c>
      <c r="L74" s="11">
        <v>18</v>
      </c>
      <c r="M74" s="2" t="str">
        <f t="shared" si="58"/>
        <v>564A</v>
      </c>
      <c r="N74" s="2" t="str">
        <f t="shared" si="59"/>
        <v>324D</v>
      </c>
      <c r="O74" s="2" t="str">
        <f t="shared" si="64"/>
        <v>10F46842</v>
      </c>
      <c r="P74" s="2" t="str">
        <f t="shared" si="65"/>
        <v>10F46842</v>
      </c>
      <c r="Q74" s="2"/>
      <c r="R74" s="3">
        <f t="shared" si="66"/>
        <v>284452930</v>
      </c>
      <c r="S74" s="3">
        <f t="shared" si="67"/>
        <v>284452930</v>
      </c>
      <c r="T74" s="2">
        <f t="shared" si="68"/>
        <v>1</v>
      </c>
      <c r="U74" s="2"/>
      <c r="V74" s="29">
        <f t="shared" si="69"/>
        <v>0.56030909090909087</v>
      </c>
      <c r="W74" s="29">
        <f t="shared" si="70"/>
        <v>0.62940000000000007</v>
      </c>
      <c r="X74" s="29">
        <f t="shared" si="71"/>
        <v>0.31649999999999995</v>
      </c>
      <c r="Y74" s="29">
        <f t="shared" si="72"/>
        <v>0.39599999999999996</v>
      </c>
    </row>
    <row r="75" spans="2:25" x14ac:dyDescent="0.25">
      <c r="B75" s="11">
        <v>19</v>
      </c>
      <c r="C75" s="11" t="str">
        <f t="shared" si="54"/>
        <v>01011100</v>
      </c>
      <c r="D75" s="5" t="str">
        <f t="shared" si="55"/>
        <v>00100000</v>
      </c>
      <c r="E75" s="5" t="str">
        <f t="shared" si="56"/>
        <v>10101110</v>
      </c>
      <c r="F75" s="5" t="str">
        <f t="shared" si="57"/>
        <v>11100011</v>
      </c>
      <c r="G75" s="5" t="str">
        <f t="shared" si="60"/>
        <v>00111110</v>
      </c>
      <c r="H75" s="5" t="str">
        <f t="shared" si="61"/>
        <v>11101111</v>
      </c>
      <c r="I75" s="5" t="str">
        <f t="shared" si="62"/>
        <v>01110000</v>
      </c>
      <c r="J75" s="12" t="str">
        <f t="shared" si="63"/>
        <v>01100000</v>
      </c>
      <c r="L75" s="11">
        <v>19</v>
      </c>
      <c r="M75" s="2" t="str">
        <f t="shared" si="58"/>
        <v>5C20</v>
      </c>
      <c r="N75" s="2" t="str">
        <f t="shared" si="59"/>
        <v>AEE3</v>
      </c>
      <c r="O75" s="2" t="str">
        <f t="shared" si="64"/>
        <v>3EEF7060</v>
      </c>
      <c r="P75" s="2" t="str">
        <f t="shared" si="65"/>
        <v>3EEF7060</v>
      </c>
      <c r="Q75" s="2"/>
      <c r="R75" s="3">
        <f t="shared" si="66"/>
        <v>1055879264</v>
      </c>
      <c r="S75" s="3">
        <f t="shared" si="67"/>
        <v>1055879264</v>
      </c>
      <c r="T75" s="2">
        <f t="shared" si="68"/>
        <v>1</v>
      </c>
      <c r="U75" s="2"/>
      <c r="V75" s="29">
        <f t="shared" si="69"/>
        <v>0.57006470588235292</v>
      </c>
      <c r="W75" s="29">
        <f t="shared" si="70"/>
        <v>0.6028</v>
      </c>
      <c r="X75" s="29">
        <f t="shared" si="71"/>
        <v>0.31978823529411754</v>
      </c>
      <c r="Y75" s="29">
        <f t="shared" si="72"/>
        <v>0.39490000000000003</v>
      </c>
    </row>
    <row r="76" spans="2:25" x14ac:dyDescent="0.25">
      <c r="B76" s="11">
        <v>20</v>
      </c>
      <c r="C76" s="11" t="str">
        <f t="shared" si="54"/>
        <v>10000100</v>
      </c>
      <c r="D76" s="5" t="str">
        <f t="shared" si="55"/>
        <v>01110101</v>
      </c>
      <c r="E76" s="5" t="str">
        <f t="shared" si="56"/>
        <v>00000111</v>
      </c>
      <c r="F76" s="5" t="str">
        <f t="shared" si="57"/>
        <v>10001110</v>
      </c>
      <c r="G76" s="5" t="str">
        <f t="shared" si="60"/>
        <v>00000011</v>
      </c>
      <c r="H76" s="5" t="str">
        <f t="shared" si="61"/>
        <v>11101000</v>
      </c>
      <c r="I76" s="5" t="str">
        <f t="shared" si="62"/>
        <v>10101011</v>
      </c>
      <c r="J76" s="12" t="str">
        <f t="shared" si="63"/>
        <v>11100110</v>
      </c>
      <c r="L76" s="11">
        <v>20</v>
      </c>
      <c r="M76" s="2" t="str">
        <f t="shared" si="58"/>
        <v>8475</v>
      </c>
      <c r="N76" s="2" t="str">
        <f t="shared" si="59"/>
        <v>078E</v>
      </c>
      <c r="O76" s="2" t="str">
        <f t="shared" si="64"/>
        <v>3E8ABE6</v>
      </c>
      <c r="P76" s="2" t="str">
        <f t="shared" si="65"/>
        <v>03E8ABE6</v>
      </c>
      <c r="Q76" s="2"/>
      <c r="R76" s="3">
        <f t="shared" si="66"/>
        <v>65580006</v>
      </c>
      <c r="S76" s="3">
        <f t="shared" si="67"/>
        <v>65580006</v>
      </c>
      <c r="T76" s="2">
        <f t="shared" si="68"/>
        <v>1</v>
      </c>
      <c r="U76" s="2"/>
      <c r="V76" s="29">
        <f t="shared" si="69"/>
        <v>0.55709375000000005</v>
      </c>
      <c r="W76" s="29">
        <f t="shared" si="70"/>
        <v>0.62680000000000002</v>
      </c>
      <c r="X76" s="29">
        <f t="shared" si="71"/>
        <v>0.30103124999999997</v>
      </c>
      <c r="Y76" s="29">
        <f t="shared" si="72"/>
        <v>0.3896</v>
      </c>
    </row>
    <row r="77" spans="2:25" x14ac:dyDescent="0.25">
      <c r="B77" s="11">
        <v>21</v>
      </c>
      <c r="C77" s="11" t="str">
        <f t="shared" si="54"/>
        <v>00011100</v>
      </c>
      <c r="D77" s="5" t="str">
        <f t="shared" si="55"/>
        <v>11111110</v>
      </c>
      <c r="E77" s="5" t="str">
        <f t="shared" si="56"/>
        <v>00001011</v>
      </c>
      <c r="F77" s="5" t="str">
        <f t="shared" si="57"/>
        <v>10001001</v>
      </c>
      <c r="G77" s="5" t="str">
        <f t="shared" si="60"/>
        <v>00000001</v>
      </c>
      <c r="H77" s="5" t="str">
        <f t="shared" si="61"/>
        <v>01001110</v>
      </c>
      <c r="I77" s="5" t="str">
        <f t="shared" si="62"/>
        <v>01101101</v>
      </c>
      <c r="J77" s="12" t="str">
        <f t="shared" si="63"/>
        <v>11101110</v>
      </c>
      <c r="L77" s="11">
        <v>21</v>
      </c>
      <c r="M77" s="2" t="str">
        <f t="shared" si="58"/>
        <v>1CFE</v>
      </c>
      <c r="N77" s="2" t="str">
        <f t="shared" si="59"/>
        <v>0B89</v>
      </c>
      <c r="O77" s="2" t="str">
        <f t="shared" si="64"/>
        <v>14E6DEE</v>
      </c>
      <c r="P77" s="2" t="str">
        <f t="shared" si="65"/>
        <v>014E6DEE</v>
      </c>
      <c r="Q77" s="2"/>
      <c r="R77" s="3">
        <f t="shared" si="66"/>
        <v>21917166</v>
      </c>
      <c r="S77" s="3">
        <f t="shared" si="67"/>
        <v>21917166</v>
      </c>
      <c r="T77" s="2">
        <f t="shared" si="68"/>
        <v>1</v>
      </c>
      <c r="U77" s="2"/>
      <c r="V77" s="29">
        <f t="shared" si="69"/>
        <v>0.52415</v>
      </c>
      <c r="W77" s="29">
        <f t="shared" si="70"/>
        <v>0.61380000000000001</v>
      </c>
      <c r="X77" s="29">
        <f t="shared" si="71"/>
        <v>0.29822499999999996</v>
      </c>
      <c r="Y77" s="29">
        <f t="shared" si="72"/>
        <v>0.40450000000000003</v>
      </c>
    </row>
    <row r="78" spans="2:25" x14ac:dyDescent="0.25">
      <c r="B78" s="11">
        <v>22</v>
      </c>
      <c r="C78" s="11" t="str">
        <f t="shared" si="54"/>
        <v>00110000</v>
      </c>
      <c r="D78" s="5" t="str">
        <f t="shared" si="55"/>
        <v>01001100</v>
      </c>
      <c r="E78" s="5" t="str">
        <f t="shared" si="56"/>
        <v>01011011</v>
      </c>
      <c r="F78" s="5" t="str">
        <f t="shared" si="57"/>
        <v>00011011</v>
      </c>
      <c r="G78" s="5" t="str">
        <f t="shared" si="60"/>
        <v>00010001</v>
      </c>
      <c r="H78" s="5" t="str">
        <f t="shared" si="61"/>
        <v>00110000</v>
      </c>
      <c r="I78" s="5" t="str">
        <f t="shared" si="62"/>
        <v>00011100</v>
      </c>
      <c r="J78" s="12" t="str">
        <f t="shared" si="63"/>
        <v>00000100</v>
      </c>
      <c r="L78" s="11">
        <v>22</v>
      </c>
      <c r="M78" s="2" t="str">
        <f t="shared" si="58"/>
        <v>304C</v>
      </c>
      <c r="N78" s="2" t="str">
        <f t="shared" si="59"/>
        <v>5B1B</v>
      </c>
      <c r="O78" s="2" t="str">
        <f t="shared" si="64"/>
        <v>11301C04</v>
      </c>
      <c r="P78" s="2" t="str">
        <f t="shared" si="65"/>
        <v>11301C04</v>
      </c>
      <c r="Q78" s="2"/>
      <c r="R78" s="3">
        <f t="shared" si="66"/>
        <v>288365572</v>
      </c>
      <c r="S78" s="3">
        <f t="shared" si="67"/>
        <v>288365572</v>
      </c>
      <c r="T78" s="2">
        <f t="shared" si="68"/>
        <v>1</v>
      </c>
      <c r="U78" s="2"/>
      <c r="V78" s="29">
        <f t="shared" si="69"/>
        <v>0.58218750000000008</v>
      </c>
      <c r="W78" s="29">
        <f t="shared" si="70"/>
        <v>0.62560000000000004</v>
      </c>
      <c r="X78" s="29">
        <f t="shared" si="71"/>
        <v>0.34632500000000005</v>
      </c>
      <c r="Y78" s="29">
        <f t="shared" si="72"/>
        <v>0.3992</v>
      </c>
    </row>
    <row r="79" spans="2:25" x14ac:dyDescent="0.25">
      <c r="B79" s="11">
        <v>23</v>
      </c>
      <c r="C79" s="11" t="str">
        <f t="shared" si="54"/>
        <v>00000000</v>
      </c>
      <c r="D79" s="5" t="str">
        <f t="shared" si="55"/>
        <v>00000000</v>
      </c>
      <c r="E79" s="5" t="str">
        <f t="shared" si="56"/>
        <v>00000000</v>
      </c>
      <c r="F79" s="5" t="str">
        <f t="shared" si="57"/>
        <v>00000000</v>
      </c>
      <c r="G79" s="5" t="str">
        <f t="shared" si="60"/>
        <v>11111111</v>
      </c>
      <c r="H79" s="5" t="str">
        <f t="shared" si="61"/>
        <v>11111111</v>
      </c>
      <c r="I79" s="5" t="str">
        <f t="shared" si="62"/>
        <v>11111111</v>
      </c>
      <c r="J79" s="12" t="str">
        <f t="shared" si="63"/>
        <v>11111111</v>
      </c>
      <c r="L79" s="11">
        <v>23</v>
      </c>
      <c r="M79" s="2" t="str">
        <f t="shared" si="58"/>
        <v>0000</v>
      </c>
      <c r="N79" s="2" t="str">
        <f t="shared" si="59"/>
        <v>0000</v>
      </c>
      <c r="O79" s="2" t="str">
        <f t="shared" si="64"/>
        <v>0</v>
      </c>
      <c r="P79" s="2" t="str">
        <f t="shared" si="65"/>
        <v>FFFFFFFF</v>
      </c>
      <c r="Q79" s="2"/>
      <c r="R79" s="3">
        <f t="shared" si="66"/>
        <v>0</v>
      </c>
      <c r="S79" s="3">
        <f t="shared" si="67"/>
        <v>4294967295</v>
      </c>
      <c r="T79" s="2">
        <f t="shared" si="68"/>
        <v>0</v>
      </c>
      <c r="U79" s="2"/>
      <c r="V79" s="29" t="e">
        <f t="shared" si="69"/>
        <v>#DIV/0!</v>
      </c>
      <c r="W79" s="29">
        <f t="shared" si="70"/>
        <v>0</v>
      </c>
      <c r="X79" s="29" t="e">
        <f t="shared" si="71"/>
        <v>#DIV/0!</v>
      </c>
      <c r="Y79" s="29">
        <f t="shared" si="72"/>
        <v>0</v>
      </c>
    </row>
    <row r="80" spans="2:25" x14ac:dyDescent="0.25">
      <c r="B80" s="11">
        <v>24</v>
      </c>
      <c r="C80" s="11" t="str">
        <f t="shared" si="54"/>
        <v>00000000</v>
      </c>
      <c r="D80" s="5" t="str">
        <f t="shared" si="55"/>
        <v>00000000</v>
      </c>
      <c r="E80" s="5" t="str">
        <f t="shared" si="56"/>
        <v>00000000</v>
      </c>
      <c r="F80" s="5" t="str">
        <f t="shared" si="57"/>
        <v>00000000</v>
      </c>
      <c r="G80" s="5" t="str">
        <f t="shared" si="60"/>
        <v>11111111</v>
      </c>
      <c r="H80" s="5" t="str">
        <f t="shared" si="61"/>
        <v>11111111</v>
      </c>
      <c r="I80" s="5" t="str">
        <f t="shared" si="62"/>
        <v>11111111</v>
      </c>
      <c r="J80" s="12" t="str">
        <f t="shared" si="63"/>
        <v>11111111</v>
      </c>
      <c r="L80" s="11">
        <v>24</v>
      </c>
      <c r="M80" s="2" t="str">
        <f t="shared" si="58"/>
        <v>0000</v>
      </c>
      <c r="N80" s="2" t="str">
        <f t="shared" si="59"/>
        <v>0000</v>
      </c>
      <c r="O80" s="2" t="str">
        <f t="shared" si="64"/>
        <v>0</v>
      </c>
      <c r="P80" s="2" t="str">
        <f t="shared" si="65"/>
        <v>FFFFFFFF</v>
      </c>
      <c r="Q80" s="2"/>
      <c r="R80" s="3">
        <f t="shared" si="66"/>
        <v>0</v>
      </c>
      <c r="S80" s="3">
        <f t="shared" si="67"/>
        <v>4294967295</v>
      </c>
      <c r="T80" s="2">
        <f t="shared" si="68"/>
        <v>0</v>
      </c>
      <c r="U80" s="2"/>
      <c r="V80" s="29" t="e">
        <f t="shared" si="69"/>
        <v>#DIV/0!</v>
      </c>
      <c r="W80" s="29">
        <f t="shared" si="70"/>
        <v>0</v>
      </c>
      <c r="X80" s="29" t="e">
        <f t="shared" si="71"/>
        <v>#DIV/0!</v>
      </c>
      <c r="Y80" s="29">
        <f t="shared" si="72"/>
        <v>0</v>
      </c>
    </row>
    <row r="81" spans="2:25" x14ac:dyDescent="0.25">
      <c r="B81" s="13">
        <v>25</v>
      </c>
      <c r="C81" s="13" t="str">
        <f t="shared" si="54"/>
        <v>00000000</v>
      </c>
      <c r="D81" s="14" t="str">
        <f t="shared" si="55"/>
        <v>00000000</v>
      </c>
      <c r="E81" s="14" t="str">
        <f t="shared" si="56"/>
        <v>00000000</v>
      </c>
      <c r="F81" s="14" t="str">
        <f t="shared" si="57"/>
        <v>00000000</v>
      </c>
      <c r="G81" s="14" t="str">
        <f t="shared" si="60"/>
        <v>11111111</v>
      </c>
      <c r="H81" s="14" t="str">
        <f t="shared" si="61"/>
        <v>11111111</v>
      </c>
      <c r="I81" s="14" t="str">
        <f t="shared" si="62"/>
        <v>11111111</v>
      </c>
      <c r="J81" s="15" t="str">
        <f t="shared" si="63"/>
        <v>11111111</v>
      </c>
      <c r="L81" s="13">
        <v>25</v>
      </c>
      <c r="M81" s="2" t="str">
        <f t="shared" si="58"/>
        <v>0000</v>
      </c>
      <c r="N81" s="2" t="str">
        <f t="shared" si="59"/>
        <v>0000</v>
      </c>
      <c r="O81" s="2" t="str">
        <f t="shared" si="64"/>
        <v>0</v>
      </c>
      <c r="P81" s="2" t="str">
        <f t="shared" si="65"/>
        <v>FFFFFFFF</v>
      </c>
      <c r="Q81" s="2"/>
      <c r="R81" s="3">
        <f t="shared" si="66"/>
        <v>0</v>
      </c>
      <c r="S81" s="3">
        <f t="shared" si="67"/>
        <v>4294967295</v>
      </c>
      <c r="T81" s="2">
        <f t="shared" si="68"/>
        <v>0</v>
      </c>
      <c r="U81" s="2"/>
      <c r="V81" s="29" t="e">
        <f t="shared" si="69"/>
        <v>#DIV/0!</v>
      </c>
      <c r="W81" s="29">
        <f t="shared" si="70"/>
        <v>0</v>
      </c>
      <c r="X81" s="29" t="e">
        <f t="shared" si="71"/>
        <v>#DIV/0!</v>
      </c>
      <c r="Y81" s="29">
        <f t="shared" si="72"/>
        <v>0</v>
      </c>
    </row>
    <row r="82" spans="2:25" x14ac:dyDescent="0.25">
      <c r="M82" s="2"/>
      <c r="N82" s="2"/>
      <c r="O82" s="2"/>
      <c r="P82" s="2"/>
      <c r="Q82" s="2"/>
      <c r="R82" s="3"/>
      <c r="S82" s="2"/>
      <c r="T82" s="2"/>
    </row>
    <row r="83" spans="2:25" x14ac:dyDescent="0.25">
      <c r="B83" s="16"/>
      <c r="C83" s="9" t="s">
        <v>207</v>
      </c>
      <c r="D83" s="9" t="s">
        <v>208</v>
      </c>
      <c r="E83" s="9" t="s">
        <v>209</v>
      </c>
      <c r="F83" s="9" t="s">
        <v>210</v>
      </c>
      <c r="G83" s="9" t="s">
        <v>297</v>
      </c>
      <c r="H83" s="9" t="s">
        <v>298</v>
      </c>
      <c r="I83" s="9" t="s">
        <v>213</v>
      </c>
      <c r="J83" s="10" t="s">
        <v>214</v>
      </c>
    </row>
    <row r="84" spans="2:25" x14ac:dyDescent="0.25">
      <c r="B84" s="17">
        <v>1</v>
      </c>
      <c r="C84" s="5" t="str">
        <f>BIN2HEX(C57,2)</f>
        <v>88</v>
      </c>
      <c r="D84" s="5" t="str">
        <f>BIN2HEX(D57,2)</f>
        <v>11</v>
      </c>
      <c r="E84" s="5" t="str">
        <f>BIN2HEX(E57,2)</f>
        <v>E5</v>
      </c>
      <c r="F84" s="5" t="str">
        <f>BIN2HEX(F57,2)</f>
        <v>F1</v>
      </c>
      <c r="G84" s="5" t="str">
        <f t="shared" ref="G84:H84" si="73">BIN2HEX(G57,2)</f>
        <v>7A</v>
      </c>
      <c r="H84" s="5" t="str">
        <f t="shared" si="73"/>
        <v>37</v>
      </c>
      <c r="I84" s="5" t="str">
        <f>BIN2HEX(I57,2)</f>
        <v>4D</v>
      </c>
      <c r="J84" s="12" t="str">
        <f>BIN2HEX(J57,2)</f>
        <v>01</v>
      </c>
      <c r="W84" s="1"/>
      <c r="Y84" s="1"/>
    </row>
    <row r="85" spans="2:25" ht="15.75" thickBot="1" x14ac:dyDescent="0.3">
      <c r="B85" s="17">
        <v>2</v>
      </c>
      <c r="C85" s="5" t="str">
        <f t="shared" ref="C85:E108" si="74">BIN2HEX(C58,2)</f>
        <v>A5</v>
      </c>
      <c r="D85" s="5" t="str">
        <f t="shared" si="74"/>
        <v>DC</v>
      </c>
      <c r="E85" s="5" t="str">
        <f t="shared" si="74"/>
        <v>21</v>
      </c>
      <c r="F85" s="5" t="str">
        <f t="shared" ref="F85:J85" si="75">BIN2HEX(F58,2)</f>
        <v>AF</v>
      </c>
      <c r="G85" s="5" t="str">
        <f t="shared" si="75"/>
        <v>15</v>
      </c>
      <c r="H85" s="5" t="str">
        <f t="shared" si="75"/>
        <v>D2</v>
      </c>
      <c r="I85" s="5" t="str">
        <f t="shared" si="75"/>
        <v>BD</v>
      </c>
      <c r="J85" s="12" t="str">
        <f t="shared" si="75"/>
        <v>64</v>
      </c>
      <c r="V85" s="2" t="s">
        <v>255</v>
      </c>
      <c r="W85" s="2" t="s">
        <v>254</v>
      </c>
      <c r="X85" s="2" t="s">
        <v>256</v>
      </c>
      <c r="Y85" s="2" t="s">
        <v>257</v>
      </c>
    </row>
    <row r="86" spans="2:25" ht="15.75" thickBot="1" x14ac:dyDescent="0.3">
      <c r="B86" s="17">
        <v>3</v>
      </c>
      <c r="C86" s="5" t="str">
        <f t="shared" si="74"/>
        <v>16</v>
      </c>
      <c r="D86" s="5" t="str">
        <f t="shared" si="74"/>
        <v>93</v>
      </c>
      <c r="E86" s="5" t="str">
        <f t="shared" si="74"/>
        <v>6B</v>
      </c>
      <c r="F86" s="5" t="str">
        <f t="shared" ref="F86:J86" si="76">BIN2HEX(F59,2)</f>
        <v>AB</v>
      </c>
      <c r="G86" s="5" t="str">
        <f t="shared" si="76"/>
        <v>09</v>
      </c>
      <c r="H86" s="5" t="str">
        <f t="shared" si="76"/>
        <v>7E</v>
      </c>
      <c r="I86" s="5" t="str">
        <f t="shared" si="76"/>
        <v>85</v>
      </c>
      <c r="J86" s="12" t="str">
        <f t="shared" si="76"/>
        <v>31</v>
      </c>
      <c r="U86" s="22" t="s">
        <v>301</v>
      </c>
      <c r="V86" s="27">
        <f>AVERAGE(V69:V78)</f>
        <v>0.56513777848866809</v>
      </c>
      <c r="W86" s="27">
        <f>MAX(W69:W78)</f>
        <v>0.64180000000000004</v>
      </c>
      <c r="X86" s="27">
        <f>AVERAGE(X69:X78)</f>
        <v>0.32216666876750699</v>
      </c>
      <c r="Y86" s="27">
        <f>MAX(Y69:Y78)</f>
        <v>0.40450000000000003</v>
      </c>
    </row>
    <row r="87" spans="2:25" x14ac:dyDescent="0.25">
      <c r="B87" s="17">
        <v>4</v>
      </c>
      <c r="C87" s="5" t="str">
        <f t="shared" si="74"/>
        <v>90</v>
      </c>
      <c r="D87" s="5" t="str">
        <f t="shared" si="74"/>
        <v>81</v>
      </c>
      <c r="E87" s="5" t="str">
        <f t="shared" si="74"/>
        <v>ED</v>
      </c>
      <c r="F87" s="5" t="str">
        <f t="shared" ref="F87:J87" si="77">BIN2HEX(F60,2)</f>
        <v>2A</v>
      </c>
      <c r="G87" s="5" t="str">
        <f t="shared" si="77"/>
        <v>85</v>
      </c>
      <c r="H87" s="5" t="str">
        <f t="shared" si="77"/>
        <v>DF</v>
      </c>
      <c r="I87" s="5" t="str">
        <f t="shared" si="77"/>
        <v>22</v>
      </c>
      <c r="J87" s="12" t="str">
        <f t="shared" si="77"/>
        <v>2A</v>
      </c>
    </row>
    <row r="88" spans="2:25" x14ac:dyDescent="0.25">
      <c r="B88" s="17">
        <v>5</v>
      </c>
      <c r="C88" s="5" t="str">
        <f t="shared" si="74"/>
        <v>55</v>
      </c>
      <c r="D88" s="5" t="str">
        <f t="shared" si="74"/>
        <v>CA</v>
      </c>
      <c r="E88" s="5" t="str">
        <f t="shared" si="74"/>
        <v>A0</v>
      </c>
      <c r="F88" s="5" t="str">
        <f t="shared" ref="F88:J88" si="78">BIN2HEX(F61,2)</f>
        <v>78</v>
      </c>
      <c r="G88" s="5" t="str">
        <f t="shared" si="78"/>
        <v>35</v>
      </c>
      <c r="H88" s="5" t="str">
        <f t="shared" si="78"/>
        <v>C6</v>
      </c>
      <c r="I88" s="5" t="str">
        <f t="shared" si="78"/>
        <v>76</v>
      </c>
      <c r="J88" s="12" t="str">
        <f t="shared" si="78"/>
        <v>B0</v>
      </c>
    </row>
    <row r="89" spans="2:25" x14ac:dyDescent="0.25">
      <c r="B89" s="17">
        <v>6</v>
      </c>
      <c r="C89" s="5" t="str">
        <f t="shared" si="74"/>
        <v>56</v>
      </c>
      <c r="D89" s="5" t="str">
        <f t="shared" si="74"/>
        <v>4A</v>
      </c>
      <c r="E89" s="5" t="str">
        <f t="shared" si="74"/>
        <v>32</v>
      </c>
      <c r="F89" s="5" t="str">
        <f t="shared" ref="F89:J89" si="79">BIN2HEX(F62,2)</f>
        <v>4D</v>
      </c>
      <c r="G89" s="5" t="str">
        <f t="shared" si="79"/>
        <v>10</v>
      </c>
      <c r="H89" s="5" t="str">
        <f t="shared" si="79"/>
        <v>F4</v>
      </c>
      <c r="I89" s="5" t="str">
        <f t="shared" si="79"/>
        <v>68</v>
      </c>
      <c r="J89" s="12" t="str">
        <f t="shared" si="79"/>
        <v>42</v>
      </c>
    </row>
    <row r="90" spans="2:25" x14ac:dyDescent="0.25">
      <c r="B90" s="17">
        <v>7</v>
      </c>
      <c r="C90" s="5" t="str">
        <f t="shared" si="74"/>
        <v>5C</v>
      </c>
      <c r="D90" s="5" t="str">
        <f t="shared" si="74"/>
        <v>20</v>
      </c>
      <c r="E90" s="5" t="str">
        <f t="shared" si="74"/>
        <v>AE</v>
      </c>
      <c r="F90" s="5" t="str">
        <f t="shared" ref="F90:J90" si="80">BIN2HEX(F63,2)</f>
        <v>E3</v>
      </c>
      <c r="G90" s="5" t="str">
        <f t="shared" si="80"/>
        <v>3E</v>
      </c>
      <c r="H90" s="5" t="str">
        <f t="shared" si="80"/>
        <v>EF</v>
      </c>
      <c r="I90" s="5" t="str">
        <f t="shared" si="80"/>
        <v>70</v>
      </c>
      <c r="J90" s="12" t="str">
        <f t="shared" si="80"/>
        <v>60</v>
      </c>
    </row>
    <row r="91" spans="2:25" x14ac:dyDescent="0.25">
      <c r="B91" s="17">
        <v>8</v>
      </c>
      <c r="C91" s="5" t="str">
        <f t="shared" si="74"/>
        <v>84</v>
      </c>
      <c r="D91" s="5" t="str">
        <f t="shared" si="74"/>
        <v>75</v>
      </c>
      <c r="E91" s="5" t="str">
        <f t="shared" si="74"/>
        <v>07</v>
      </c>
      <c r="F91" s="5" t="str">
        <f t="shared" ref="F91:J91" si="81">BIN2HEX(F64,2)</f>
        <v>8E</v>
      </c>
      <c r="G91" s="5" t="str">
        <f t="shared" si="81"/>
        <v>03</v>
      </c>
      <c r="H91" s="5" t="str">
        <f t="shared" si="81"/>
        <v>E8</v>
      </c>
      <c r="I91" s="5" t="str">
        <f t="shared" si="81"/>
        <v>AB</v>
      </c>
      <c r="J91" s="12" t="str">
        <f t="shared" si="81"/>
        <v>E6</v>
      </c>
    </row>
    <row r="92" spans="2:25" x14ac:dyDescent="0.25">
      <c r="B92" s="17">
        <v>9</v>
      </c>
      <c r="C92" s="5" t="str">
        <f t="shared" si="74"/>
        <v>1C</v>
      </c>
      <c r="D92" s="5" t="str">
        <f t="shared" si="74"/>
        <v>FE</v>
      </c>
      <c r="E92" s="5" t="str">
        <f t="shared" si="74"/>
        <v>0B</v>
      </c>
      <c r="F92" s="5" t="str">
        <f t="shared" ref="F92:J92" si="82">BIN2HEX(F65,2)</f>
        <v>89</v>
      </c>
      <c r="G92" s="5" t="str">
        <f t="shared" si="82"/>
        <v>01</v>
      </c>
      <c r="H92" s="5" t="str">
        <f t="shared" si="82"/>
        <v>4E</v>
      </c>
      <c r="I92" s="5" t="str">
        <f t="shared" si="82"/>
        <v>6D</v>
      </c>
      <c r="J92" s="12" t="str">
        <f t="shared" si="82"/>
        <v>EE</v>
      </c>
    </row>
    <row r="93" spans="2:25" x14ac:dyDescent="0.25">
      <c r="B93" s="17">
        <v>10</v>
      </c>
      <c r="C93" s="5" t="str">
        <f t="shared" si="74"/>
        <v>30</v>
      </c>
      <c r="D93" s="5" t="str">
        <f t="shared" si="74"/>
        <v>4C</v>
      </c>
      <c r="E93" s="5" t="str">
        <f t="shared" si="74"/>
        <v>5B</v>
      </c>
      <c r="F93" s="5" t="str">
        <f t="shared" ref="F93:J93" si="83">BIN2HEX(F66,2)</f>
        <v>1B</v>
      </c>
      <c r="G93" s="5" t="str">
        <f t="shared" si="83"/>
        <v>11</v>
      </c>
      <c r="H93" s="5" t="str">
        <f t="shared" si="83"/>
        <v>30</v>
      </c>
      <c r="I93" s="5" t="str">
        <f t="shared" si="83"/>
        <v>1C</v>
      </c>
      <c r="J93" s="12" t="str">
        <f t="shared" si="83"/>
        <v>04</v>
      </c>
    </row>
    <row r="94" spans="2:25" x14ac:dyDescent="0.25">
      <c r="B94" s="17">
        <v>11</v>
      </c>
      <c r="C94" s="5" t="str">
        <f t="shared" si="74"/>
        <v>00</v>
      </c>
      <c r="D94" s="5" t="str">
        <f t="shared" si="74"/>
        <v>00</v>
      </c>
      <c r="E94" s="5" t="str">
        <f t="shared" si="74"/>
        <v>00</v>
      </c>
      <c r="F94" s="5" t="str">
        <f t="shared" ref="F94:J94" si="84">BIN2HEX(F67,2)</f>
        <v>00</v>
      </c>
      <c r="G94" s="5" t="str">
        <f t="shared" si="84"/>
        <v>FF</v>
      </c>
      <c r="H94" s="5" t="str">
        <f t="shared" si="84"/>
        <v>FF</v>
      </c>
      <c r="I94" s="5" t="str">
        <f t="shared" si="84"/>
        <v>FF</v>
      </c>
      <c r="J94" s="12" t="str">
        <f t="shared" si="84"/>
        <v>FF</v>
      </c>
    </row>
    <row r="95" spans="2:25" x14ac:dyDescent="0.25">
      <c r="B95" s="17">
        <v>12</v>
      </c>
      <c r="C95" s="5" t="str">
        <f t="shared" si="74"/>
        <v>00</v>
      </c>
      <c r="D95" s="5" t="str">
        <f t="shared" si="74"/>
        <v>00</v>
      </c>
      <c r="E95" s="5" t="str">
        <f t="shared" si="74"/>
        <v>00</v>
      </c>
      <c r="F95" s="5" t="str">
        <f t="shared" ref="F95:J95" si="85">BIN2HEX(F68,2)</f>
        <v>00</v>
      </c>
      <c r="G95" s="5" t="str">
        <f t="shared" si="85"/>
        <v>FF</v>
      </c>
      <c r="H95" s="5" t="str">
        <f t="shared" si="85"/>
        <v>FF</v>
      </c>
      <c r="I95" s="5" t="str">
        <f t="shared" si="85"/>
        <v>FF</v>
      </c>
      <c r="J95" s="12" t="str">
        <f t="shared" si="85"/>
        <v>FF</v>
      </c>
    </row>
    <row r="96" spans="2:25" x14ac:dyDescent="0.25">
      <c r="B96" s="17">
        <v>13</v>
      </c>
      <c r="C96" s="5" t="str">
        <f t="shared" si="74"/>
        <v>88</v>
      </c>
      <c r="D96" s="5" t="str">
        <f t="shared" si="74"/>
        <v>11</v>
      </c>
      <c r="E96" s="5" t="str">
        <f t="shared" si="74"/>
        <v>E5</v>
      </c>
      <c r="F96" s="5" t="str">
        <f t="shared" ref="F96:J96" si="86">BIN2HEX(F69,2)</f>
        <v>F1</v>
      </c>
      <c r="G96" s="5" t="str">
        <f t="shared" si="86"/>
        <v>7A</v>
      </c>
      <c r="H96" s="5" t="str">
        <f t="shared" si="86"/>
        <v>37</v>
      </c>
      <c r="I96" s="5" t="str">
        <f t="shared" si="86"/>
        <v>4D</v>
      </c>
      <c r="J96" s="12" t="str">
        <f t="shared" si="86"/>
        <v>01</v>
      </c>
    </row>
    <row r="97" spans="2:10" x14ac:dyDescent="0.25">
      <c r="B97" s="17">
        <v>14</v>
      </c>
      <c r="C97" s="5" t="str">
        <f t="shared" si="74"/>
        <v>A5</v>
      </c>
      <c r="D97" s="5" t="str">
        <f t="shared" si="74"/>
        <v>DC</v>
      </c>
      <c r="E97" s="5" t="str">
        <f t="shared" si="74"/>
        <v>21</v>
      </c>
      <c r="F97" s="5" t="str">
        <f t="shared" ref="F97:J97" si="87">BIN2HEX(F70,2)</f>
        <v>AF</v>
      </c>
      <c r="G97" s="5" t="str">
        <f t="shared" si="87"/>
        <v>15</v>
      </c>
      <c r="H97" s="5" t="str">
        <f t="shared" si="87"/>
        <v>D2</v>
      </c>
      <c r="I97" s="5" t="str">
        <f t="shared" si="87"/>
        <v>BD</v>
      </c>
      <c r="J97" s="12" t="str">
        <f t="shared" si="87"/>
        <v>64</v>
      </c>
    </row>
    <row r="98" spans="2:10" x14ac:dyDescent="0.25">
      <c r="B98" s="17">
        <v>15</v>
      </c>
      <c r="C98" s="5" t="str">
        <f t="shared" si="74"/>
        <v>16</v>
      </c>
      <c r="D98" s="5" t="str">
        <f t="shared" si="74"/>
        <v>93</v>
      </c>
      <c r="E98" s="5" t="str">
        <f t="shared" si="74"/>
        <v>6B</v>
      </c>
      <c r="F98" s="5" t="str">
        <f t="shared" ref="F98:J98" si="88">BIN2HEX(F71,2)</f>
        <v>AB</v>
      </c>
      <c r="G98" s="5" t="str">
        <f t="shared" si="88"/>
        <v>09</v>
      </c>
      <c r="H98" s="5" t="str">
        <f t="shared" si="88"/>
        <v>7E</v>
      </c>
      <c r="I98" s="5" t="str">
        <f t="shared" si="88"/>
        <v>85</v>
      </c>
      <c r="J98" s="12" t="str">
        <f t="shared" si="88"/>
        <v>31</v>
      </c>
    </row>
    <row r="99" spans="2:10" x14ac:dyDescent="0.25">
      <c r="B99" s="17">
        <v>16</v>
      </c>
      <c r="C99" s="5" t="str">
        <f t="shared" si="74"/>
        <v>90</v>
      </c>
      <c r="D99" s="5" t="str">
        <f t="shared" si="74"/>
        <v>81</v>
      </c>
      <c r="E99" s="5" t="str">
        <f t="shared" si="74"/>
        <v>ED</v>
      </c>
      <c r="F99" s="5" t="str">
        <f t="shared" ref="F99:J99" si="89">BIN2HEX(F72,2)</f>
        <v>2A</v>
      </c>
      <c r="G99" s="5" t="str">
        <f t="shared" si="89"/>
        <v>85</v>
      </c>
      <c r="H99" s="5" t="str">
        <f t="shared" si="89"/>
        <v>DF</v>
      </c>
      <c r="I99" s="5" t="str">
        <f t="shared" si="89"/>
        <v>22</v>
      </c>
      <c r="J99" s="12" t="str">
        <f t="shared" si="89"/>
        <v>2A</v>
      </c>
    </row>
    <row r="100" spans="2:10" x14ac:dyDescent="0.25">
      <c r="B100" s="17">
        <v>17</v>
      </c>
      <c r="C100" s="5" t="str">
        <f t="shared" si="74"/>
        <v>55</v>
      </c>
      <c r="D100" s="5" t="str">
        <f t="shared" si="74"/>
        <v>CA</v>
      </c>
      <c r="E100" s="5" t="str">
        <f t="shared" si="74"/>
        <v>A0</v>
      </c>
      <c r="F100" s="5" t="str">
        <f t="shared" ref="F100:J100" si="90">BIN2HEX(F73,2)</f>
        <v>78</v>
      </c>
      <c r="G100" s="5" t="str">
        <f t="shared" si="90"/>
        <v>35</v>
      </c>
      <c r="H100" s="5" t="str">
        <f t="shared" si="90"/>
        <v>C6</v>
      </c>
      <c r="I100" s="5" t="str">
        <f t="shared" si="90"/>
        <v>76</v>
      </c>
      <c r="J100" s="12" t="str">
        <f t="shared" si="90"/>
        <v>B0</v>
      </c>
    </row>
    <row r="101" spans="2:10" x14ac:dyDescent="0.25">
      <c r="B101" s="17">
        <v>18</v>
      </c>
      <c r="C101" s="5" t="str">
        <f t="shared" si="74"/>
        <v>56</v>
      </c>
      <c r="D101" s="5" t="str">
        <f t="shared" si="74"/>
        <v>4A</v>
      </c>
      <c r="E101" s="5" t="str">
        <f t="shared" si="74"/>
        <v>32</v>
      </c>
      <c r="F101" s="5" t="str">
        <f t="shared" ref="F101:J101" si="91">BIN2HEX(F74,2)</f>
        <v>4D</v>
      </c>
      <c r="G101" s="5" t="str">
        <f t="shared" si="91"/>
        <v>10</v>
      </c>
      <c r="H101" s="5" t="str">
        <f t="shared" si="91"/>
        <v>F4</v>
      </c>
      <c r="I101" s="5" t="str">
        <f t="shared" si="91"/>
        <v>68</v>
      </c>
      <c r="J101" s="12" t="str">
        <f t="shared" si="91"/>
        <v>42</v>
      </c>
    </row>
    <row r="102" spans="2:10" x14ac:dyDescent="0.25">
      <c r="B102" s="17">
        <v>19</v>
      </c>
      <c r="C102" s="5" t="str">
        <f t="shared" si="74"/>
        <v>5C</v>
      </c>
      <c r="D102" s="5" t="str">
        <f t="shared" si="74"/>
        <v>20</v>
      </c>
      <c r="E102" s="5" t="str">
        <f t="shared" si="74"/>
        <v>AE</v>
      </c>
      <c r="F102" s="5" t="str">
        <f t="shared" ref="F102:J102" si="92">BIN2HEX(F75,2)</f>
        <v>E3</v>
      </c>
      <c r="G102" s="5" t="str">
        <f t="shared" si="92"/>
        <v>3E</v>
      </c>
      <c r="H102" s="5" t="str">
        <f t="shared" si="92"/>
        <v>EF</v>
      </c>
      <c r="I102" s="5" t="str">
        <f t="shared" si="92"/>
        <v>70</v>
      </c>
      <c r="J102" s="12" t="str">
        <f t="shared" si="92"/>
        <v>60</v>
      </c>
    </row>
    <row r="103" spans="2:10" x14ac:dyDescent="0.25">
      <c r="B103" s="17">
        <v>20</v>
      </c>
      <c r="C103" s="5" t="str">
        <f t="shared" si="74"/>
        <v>84</v>
      </c>
      <c r="D103" s="5" t="str">
        <f t="shared" si="74"/>
        <v>75</v>
      </c>
      <c r="E103" s="5" t="str">
        <f t="shared" si="74"/>
        <v>07</v>
      </c>
      <c r="F103" s="5" t="str">
        <f t="shared" ref="F103:J103" si="93">BIN2HEX(F76,2)</f>
        <v>8E</v>
      </c>
      <c r="G103" s="5" t="str">
        <f t="shared" si="93"/>
        <v>03</v>
      </c>
      <c r="H103" s="5" t="str">
        <f t="shared" si="93"/>
        <v>E8</v>
      </c>
      <c r="I103" s="5" t="str">
        <f t="shared" si="93"/>
        <v>AB</v>
      </c>
      <c r="J103" s="12" t="str">
        <f t="shared" si="93"/>
        <v>E6</v>
      </c>
    </row>
    <row r="104" spans="2:10" x14ac:dyDescent="0.25">
      <c r="B104" s="17">
        <v>21</v>
      </c>
      <c r="C104" s="5" t="str">
        <f t="shared" si="74"/>
        <v>1C</v>
      </c>
      <c r="D104" s="5" t="str">
        <f t="shared" si="74"/>
        <v>FE</v>
      </c>
      <c r="E104" s="5" t="str">
        <f t="shared" si="74"/>
        <v>0B</v>
      </c>
      <c r="F104" s="5" t="str">
        <f t="shared" ref="F104:J104" si="94">BIN2HEX(F77,2)</f>
        <v>89</v>
      </c>
      <c r="G104" s="5" t="str">
        <f t="shared" si="94"/>
        <v>01</v>
      </c>
      <c r="H104" s="5" t="str">
        <f t="shared" si="94"/>
        <v>4E</v>
      </c>
      <c r="I104" s="5" t="str">
        <f t="shared" si="94"/>
        <v>6D</v>
      </c>
      <c r="J104" s="12" t="str">
        <f t="shared" si="94"/>
        <v>EE</v>
      </c>
    </row>
    <row r="105" spans="2:10" x14ac:dyDescent="0.25">
      <c r="B105" s="17">
        <v>22</v>
      </c>
      <c r="C105" s="5" t="str">
        <f t="shared" si="74"/>
        <v>30</v>
      </c>
      <c r="D105" s="5" t="str">
        <f t="shared" si="74"/>
        <v>4C</v>
      </c>
      <c r="E105" s="5" t="str">
        <f t="shared" si="74"/>
        <v>5B</v>
      </c>
      <c r="F105" s="5" t="str">
        <f t="shared" ref="F105:J105" si="95">BIN2HEX(F78,2)</f>
        <v>1B</v>
      </c>
      <c r="G105" s="5" t="str">
        <f t="shared" si="95"/>
        <v>11</v>
      </c>
      <c r="H105" s="5" t="str">
        <f t="shared" si="95"/>
        <v>30</v>
      </c>
      <c r="I105" s="5" t="str">
        <f t="shared" si="95"/>
        <v>1C</v>
      </c>
      <c r="J105" s="12" t="str">
        <f t="shared" si="95"/>
        <v>04</v>
      </c>
    </row>
    <row r="106" spans="2:10" x14ac:dyDescent="0.25">
      <c r="B106" s="17">
        <v>23</v>
      </c>
      <c r="C106" s="5" t="str">
        <f t="shared" si="74"/>
        <v>00</v>
      </c>
      <c r="D106" s="5" t="str">
        <f t="shared" si="74"/>
        <v>00</v>
      </c>
      <c r="E106" s="5" t="str">
        <f t="shared" si="74"/>
        <v>00</v>
      </c>
      <c r="F106" s="5" t="str">
        <f t="shared" ref="F106:J106" si="96">BIN2HEX(F79,2)</f>
        <v>00</v>
      </c>
      <c r="G106" s="5" t="str">
        <f t="shared" si="96"/>
        <v>FF</v>
      </c>
      <c r="H106" s="5" t="str">
        <f t="shared" si="96"/>
        <v>FF</v>
      </c>
      <c r="I106" s="5" t="str">
        <f t="shared" si="96"/>
        <v>FF</v>
      </c>
      <c r="J106" s="12" t="str">
        <f t="shared" si="96"/>
        <v>FF</v>
      </c>
    </row>
    <row r="107" spans="2:10" x14ac:dyDescent="0.25">
      <c r="B107" s="17">
        <v>24</v>
      </c>
      <c r="C107" s="5" t="str">
        <f t="shared" si="74"/>
        <v>00</v>
      </c>
      <c r="D107" s="5" t="str">
        <f t="shared" si="74"/>
        <v>00</v>
      </c>
      <c r="E107" s="5" t="str">
        <f t="shared" si="74"/>
        <v>00</v>
      </c>
      <c r="F107" s="5" t="str">
        <f t="shared" ref="F107:J107" si="97">BIN2HEX(F80,2)</f>
        <v>00</v>
      </c>
      <c r="G107" s="5" t="str">
        <f t="shared" si="97"/>
        <v>FF</v>
      </c>
      <c r="H107" s="5" t="str">
        <f t="shared" si="97"/>
        <v>FF</v>
      </c>
      <c r="I107" s="5" t="str">
        <f t="shared" si="97"/>
        <v>FF</v>
      </c>
      <c r="J107" s="12" t="str">
        <f t="shared" si="97"/>
        <v>FF</v>
      </c>
    </row>
    <row r="108" spans="2:10" x14ac:dyDescent="0.25">
      <c r="B108" s="18">
        <v>25</v>
      </c>
      <c r="C108" s="14" t="str">
        <f t="shared" si="74"/>
        <v>00</v>
      </c>
      <c r="D108" s="14" t="str">
        <f t="shared" si="74"/>
        <v>00</v>
      </c>
      <c r="E108" s="14" t="str">
        <f t="shared" si="74"/>
        <v>00</v>
      </c>
      <c r="F108" s="14" t="str">
        <f t="shared" ref="F108:J108" si="98">BIN2HEX(F81,2)</f>
        <v>00</v>
      </c>
      <c r="G108" s="14" t="str">
        <f t="shared" si="98"/>
        <v>FF</v>
      </c>
      <c r="H108" s="14" t="str">
        <f t="shared" si="98"/>
        <v>FF</v>
      </c>
      <c r="I108" s="14" t="str">
        <f t="shared" si="98"/>
        <v>FF</v>
      </c>
      <c r="J108" s="15" t="str">
        <f t="shared" si="98"/>
        <v>FF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2" sqref="E2"/>
    </sheetView>
  </sheetViews>
  <sheetFormatPr defaultRowHeight="15" x14ac:dyDescent="0.25"/>
  <cols>
    <col min="1" max="1" width="64.7109375" bestFit="1" customWidth="1"/>
    <col min="4" max="4" width="25.28515625" bestFit="1" customWidth="1"/>
  </cols>
  <sheetData>
    <row r="1" spans="1:4" x14ac:dyDescent="0.25">
      <c r="A1" t="s">
        <v>302</v>
      </c>
      <c r="D1" t="s">
        <v>258</v>
      </c>
    </row>
    <row r="2" spans="1:4" x14ac:dyDescent="0.25">
      <c r="D2" t="s">
        <v>259</v>
      </c>
    </row>
    <row r="3" spans="1:4" x14ac:dyDescent="0.25">
      <c r="D3" t="s">
        <v>260</v>
      </c>
    </row>
    <row r="4" spans="1:4" x14ac:dyDescent="0.25">
      <c r="A4" t="s">
        <v>307</v>
      </c>
      <c r="D4" t="s">
        <v>261</v>
      </c>
    </row>
    <row r="5" spans="1:4" x14ac:dyDescent="0.25">
      <c r="A5" t="s">
        <v>303</v>
      </c>
      <c r="D5" t="s">
        <v>262</v>
      </c>
    </row>
    <row r="6" spans="1:4" x14ac:dyDescent="0.25">
      <c r="A6" t="s">
        <v>306</v>
      </c>
      <c r="D6" t="s">
        <v>263</v>
      </c>
    </row>
    <row r="8" spans="1:4" x14ac:dyDescent="0.25">
      <c r="A8" t="s">
        <v>305</v>
      </c>
    </row>
    <row r="9" spans="1:4" x14ac:dyDescent="0.25">
      <c r="A9" t="s">
        <v>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E22" sqref="E22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4" width="6.5703125" bestFit="1" customWidth="1"/>
    <col min="5" max="5" width="6.85546875" bestFit="1" customWidth="1"/>
    <col min="6" max="6" width="7.28515625" bestFit="1" customWidth="1"/>
    <col min="7" max="7" width="8.5703125" bestFit="1" customWidth="1"/>
    <col min="8" max="8" width="11.85546875" bestFit="1" customWidth="1"/>
    <col min="9" max="9" width="11.28515625" bestFit="1" customWidth="1"/>
    <col min="10" max="10" width="8.28515625" bestFit="1" customWidth="1"/>
    <col min="11" max="11" width="9.140625" bestFit="1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 t="s">
        <v>44</v>
      </c>
      <c r="B2" t="s">
        <v>34</v>
      </c>
      <c r="C2">
        <v>0</v>
      </c>
      <c r="D2" t="s">
        <v>0</v>
      </c>
      <c r="E2" t="s">
        <v>92</v>
      </c>
      <c r="F2" t="s">
        <v>76</v>
      </c>
      <c r="G2" s="1">
        <v>0</v>
      </c>
      <c r="H2" s="1">
        <v>9.9999999999999994E-12</v>
      </c>
      <c r="I2" s="1">
        <v>9.9999999999999994E-12</v>
      </c>
      <c r="J2" s="1">
        <v>3E-9</v>
      </c>
      <c r="K2" s="1">
        <v>5.0000000000000001E-9</v>
      </c>
      <c r="L2" s="1"/>
      <c r="M2" s="1"/>
      <c r="O2" s="1"/>
    </row>
    <row r="3" spans="1:15" x14ac:dyDescent="0.25">
      <c r="A3" t="s">
        <v>45</v>
      </c>
      <c r="B3" t="s">
        <v>30</v>
      </c>
      <c r="C3">
        <v>0</v>
      </c>
      <c r="D3" t="s">
        <v>0</v>
      </c>
      <c r="E3" t="s">
        <v>93</v>
      </c>
      <c r="F3" t="s">
        <v>77</v>
      </c>
      <c r="G3" s="1">
        <v>0</v>
      </c>
      <c r="H3" s="1">
        <v>9.9999999999999994E-12</v>
      </c>
      <c r="I3" s="1">
        <v>9.9999999999999994E-12</v>
      </c>
      <c r="J3" s="1">
        <v>3E-9</v>
      </c>
      <c r="K3" s="1">
        <v>5.0000000000000001E-9</v>
      </c>
      <c r="L3" s="1"/>
    </row>
    <row r="4" spans="1:15" x14ac:dyDescent="0.25">
      <c r="A4" t="s">
        <v>50</v>
      </c>
      <c r="B4" t="s">
        <v>35</v>
      </c>
      <c r="C4">
        <v>0</v>
      </c>
      <c r="D4" t="s">
        <v>0</v>
      </c>
      <c r="E4" t="s">
        <v>94</v>
      </c>
      <c r="F4" t="s">
        <v>78</v>
      </c>
      <c r="G4" s="1">
        <v>0</v>
      </c>
      <c r="H4" s="1">
        <v>9.9999999999999994E-12</v>
      </c>
      <c r="I4" s="1">
        <v>9.9999999999999994E-12</v>
      </c>
      <c r="J4" s="1">
        <v>3E-9</v>
      </c>
      <c r="K4" s="1">
        <v>5.0000000000000001E-9</v>
      </c>
      <c r="L4" s="1"/>
    </row>
    <row r="5" spans="1:15" x14ac:dyDescent="0.25">
      <c r="A5" t="s">
        <v>46</v>
      </c>
      <c r="B5" t="s">
        <v>31</v>
      </c>
      <c r="C5">
        <v>0</v>
      </c>
      <c r="D5" t="s">
        <v>0</v>
      </c>
      <c r="E5" t="s">
        <v>95</v>
      </c>
      <c r="F5" t="s">
        <v>79</v>
      </c>
      <c r="G5" s="1">
        <v>0</v>
      </c>
      <c r="H5" s="1">
        <v>9.9999999999999994E-12</v>
      </c>
      <c r="I5" s="1">
        <v>9.9999999999999994E-12</v>
      </c>
      <c r="J5" s="1">
        <v>3E-9</v>
      </c>
      <c r="K5" s="1">
        <v>5.0000000000000001E-9</v>
      </c>
      <c r="L5" s="1"/>
    </row>
    <row r="6" spans="1:15" x14ac:dyDescent="0.25">
      <c r="A6" t="s">
        <v>51</v>
      </c>
      <c r="B6" t="s">
        <v>33</v>
      </c>
      <c r="C6">
        <v>0</v>
      </c>
      <c r="D6" t="s">
        <v>0</v>
      </c>
      <c r="E6" t="s">
        <v>96</v>
      </c>
      <c r="F6" t="s">
        <v>80</v>
      </c>
      <c r="G6" s="1">
        <v>0</v>
      </c>
      <c r="H6" s="1">
        <v>9.9999999999999994E-12</v>
      </c>
      <c r="I6" s="1">
        <v>9.9999999999999994E-12</v>
      </c>
      <c r="J6" s="1">
        <v>3E-9</v>
      </c>
      <c r="K6" s="1">
        <v>5.0000000000000001E-9</v>
      </c>
      <c r="L6" s="1"/>
    </row>
    <row r="7" spans="1:15" x14ac:dyDescent="0.25">
      <c r="A7" t="s">
        <v>47</v>
      </c>
      <c r="B7" t="s">
        <v>29</v>
      </c>
      <c r="C7">
        <v>0</v>
      </c>
      <c r="D7" t="s">
        <v>0</v>
      </c>
      <c r="E7" t="s">
        <v>97</v>
      </c>
      <c r="F7" t="s">
        <v>81</v>
      </c>
      <c r="G7" s="1">
        <v>0</v>
      </c>
      <c r="H7" s="1">
        <v>9.9999999999999994E-12</v>
      </c>
      <c r="I7" s="1">
        <v>9.9999999999999994E-12</v>
      </c>
      <c r="J7" s="1">
        <v>3E-9</v>
      </c>
      <c r="K7" s="1">
        <v>5.0000000000000001E-9</v>
      </c>
      <c r="L7" s="1"/>
    </row>
    <row r="8" spans="1:15" x14ac:dyDescent="0.25">
      <c r="A8" t="s">
        <v>49</v>
      </c>
      <c r="B8" t="s">
        <v>32</v>
      </c>
      <c r="C8">
        <v>0</v>
      </c>
      <c r="D8" t="s">
        <v>0</v>
      </c>
      <c r="E8" t="s">
        <v>98</v>
      </c>
      <c r="F8" t="s">
        <v>82</v>
      </c>
      <c r="G8" s="1">
        <v>0</v>
      </c>
      <c r="H8" s="1">
        <v>9.9999999999999994E-12</v>
      </c>
      <c r="I8" s="1">
        <v>9.9999999999999994E-12</v>
      </c>
      <c r="J8" s="1">
        <v>3E-9</v>
      </c>
      <c r="K8" s="1">
        <v>5.0000000000000001E-9</v>
      </c>
      <c r="L8" s="1"/>
    </row>
    <row r="9" spans="1:15" x14ac:dyDescent="0.25">
      <c r="A9" t="s">
        <v>48</v>
      </c>
      <c r="B9" t="s">
        <v>28</v>
      </c>
      <c r="C9">
        <v>0</v>
      </c>
      <c r="D9" t="s">
        <v>0</v>
      </c>
      <c r="E9" t="s">
        <v>99</v>
      </c>
      <c r="F9" t="s">
        <v>83</v>
      </c>
      <c r="G9" s="1">
        <v>0</v>
      </c>
      <c r="H9" s="1">
        <v>9.9999999999999994E-12</v>
      </c>
      <c r="I9" s="1">
        <v>9.9999999999999994E-12</v>
      </c>
      <c r="J9" s="1">
        <v>3E-9</v>
      </c>
      <c r="K9" s="1">
        <v>5.0000000000000001E-9</v>
      </c>
      <c r="L9" s="1"/>
    </row>
    <row r="10" spans="1:15" x14ac:dyDescent="0.25">
      <c r="A10" t="s">
        <v>58</v>
      </c>
      <c r="B10" t="s">
        <v>36</v>
      </c>
      <c r="C10">
        <v>0</v>
      </c>
      <c r="D10" t="s">
        <v>0</v>
      </c>
      <c r="E10" t="s">
        <v>100</v>
      </c>
      <c r="F10" t="s">
        <v>84</v>
      </c>
      <c r="G10" s="1">
        <v>0</v>
      </c>
      <c r="H10" s="1">
        <v>9.9999999999999994E-12</v>
      </c>
      <c r="I10" s="1">
        <v>9.9999999999999994E-12</v>
      </c>
      <c r="J10" s="1">
        <v>3E-9</v>
      </c>
      <c r="K10" s="1">
        <v>5.0000000000000001E-9</v>
      </c>
      <c r="L10" s="1"/>
    </row>
    <row r="11" spans="1:15" x14ac:dyDescent="0.25">
      <c r="A11" t="s">
        <v>54</v>
      </c>
      <c r="B11" t="s">
        <v>37</v>
      </c>
      <c r="C11">
        <v>0</v>
      </c>
      <c r="D11" t="s">
        <v>0</v>
      </c>
      <c r="E11" t="s">
        <v>101</v>
      </c>
      <c r="F11" t="s">
        <v>85</v>
      </c>
      <c r="G11" s="1">
        <v>0</v>
      </c>
      <c r="H11" s="1">
        <v>9.9999999999999994E-12</v>
      </c>
      <c r="I11" s="1">
        <v>9.9999999999999994E-12</v>
      </c>
      <c r="J11" s="1">
        <v>3E-9</v>
      </c>
      <c r="K11" s="1">
        <v>5.0000000000000001E-9</v>
      </c>
      <c r="L11" s="1"/>
    </row>
    <row r="12" spans="1:15" x14ac:dyDescent="0.25">
      <c r="A12" t="s">
        <v>59</v>
      </c>
      <c r="B12" t="s">
        <v>38</v>
      </c>
      <c r="C12">
        <v>0</v>
      </c>
      <c r="D12" t="s">
        <v>0</v>
      </c>
      <c r="E12" t="s">
        <v>102</v>
      </c>
      <c r="F12" t="s">
        <v>86</v>
      </c>
      <c r="G12" s="1">
        <v>0</v>
      </c>
      <c r="H12" s="1">
        <v>9.9999999999999994E-12</v>
      </c>
      <c r="I12" s="1">
        <v>9.9999999999999994E-12</v>
      </c>
      <c r="J12" s="1">
        <v>3E-9</v>
      </c>
      <c r="K12" s="1">
        <v>5.0000000000000001E-9</v>
      </c>
      <c r="L12" s="1"/>
    </row>
    <row r="13" spans="1:15" x14ac:dyDescent="0.25">
      <c r="A13" t="s">
        <v>55</v>
      </c>
      <c r="B13" t="s">
        <v>39</v>
      </c>
      <c r="C13">
        <v>0</v>
      </c>
      <c r="D13" t="s">
        <v>0</v>
      </c>
      <c r="E13" t="s">
        <v>103</v>
      </c>
      <c r="F13" t="s">
        <v>87</v>
      </c>
      <c r="G13" s="1">
        <v>0</v>
      </c>
      <c r="H13" s="1">
        <v>9.9999999999999994E-12</v>
      </c>
      <c r="I13" s="1">
        <v>9.9999999999999994E-12</v>
      </c>
      <c r="J13" s="1">
        <v>3E-9</v>
      </c>
      <c r="K13" s="1">
        <v>5.0000000000000001E-9</v>
      </c>
      <c r="L13" s="1"/>
    </row>
    <row r="14" spans="1:15" x14ac:dyDescent="0.25">
      <c r="A14" t="s">
        <v>56</v>
      </c>
      <c r="B14" t="s">
        <v>40</v>
      </c>
      <c r="C14">
        <v>0</v>
      </c>
      <c r="D14" t="s">
        <v>0</v>
      </c>
      <c r="E14" t="s">
        <v>104</v>
      </c>
      <c r="F14" t="s">
        <v>88</v>
      </c>
      <c r="G14" s="1">
        <v>0</v>
      </c>
      <c r="H14" s="1">
        <v>9.9999999999999994E-12</v>
      </c>
      <c r="I14" s="1">
        <v>9.9999999999999994E-12</v>
      </c>
      <c r="J14" s="1">
        <v>3E-9</v>
      </c>
      <c r="K14" s="1">
        <v>5.0000000000000001E-9</v>
      </c>
      <c r="L14" s="1"/>
    </row>
    <row r="15" spans="1:15" x14ac:dyDescent="0.25">
      <c r="A15" t="s">
        <v>52</v>
      </c>
      <c r="B15" t="s">
        <v>41</v>
      </c>
      <c r="C15">
        <v>0</v>
      </c>
      <c r="D15" t="s">
        <v>0</v>
      </c>
      <c r="E15" t="s">
        <v>105</v>
      </c>
      <c r="F15" t="s">
        <v>89</v>
      </c>
      <c r="G15" s="1">
        <v>0</v>
      </c>
      <c r="H15" s="1">
        <v>9.9999999999999994E-12</v>
      </c>
      <c r="I15" s="1">
        <v>9.9999999999999994E-12</v>
      </c>
      <c r="J15" s="1">
        <v>3E-9</v>
      </c>
      <c r="K15" s="1">
        <v>5.0000000000000001E-9</v>
      </c>
      <c r="L15" s="1"/>
    </row>
    <row r="16" spans="1:15" x14ac:dyDescent="0.25">
      <c r="A16" t="s">
        <v>57</v>
      </c>
      <c r="B16" t="s">
        <v>42</v>
      </c>
      <c r="C16">
        <v>0</v>
      </c>
      <c r="D16" t="s">
        <v>0</v>
      </c>
      <c r="E16" t="s">
        <v>106</v>
      </c>
      <c r="F16" t="s">
        <v>90</v>
      </c>
      <c r="G16" s="1">
        <v>0</v>
      </c>
      <c r="H16" s="1">
        <v>9.9999999999999994E-12</v>
      </c>
      <c r="I16" s="1">
        <v>9.9999999999999994E-12</v>
      </c>
      <c r="J16" s="1">
        <v>3E-9</v>
      </c>
      <c r="K16" s="1">
        <v>5.0000000000000001E-9</v>
      </c>
      <c r="L16" s="1"/>
    </row>
    <row r="17" spans="1:12" x14ac:dyDescent="0.25">
      <c r="A17" t="s">
        <v>53</v>
      </c>
      <c r="B17" t="s">
        <v>43</v>
      </c>
      <c r="C17">
        <v>0</v>
      </c>
      <c r="D17" t="s">
        <v>0</v>
      </c>
      <c r="E17" t="s">
        <v>107</v>
      </c>
      <c r="F17" t="s">
        <v>91</v>
      </c>
      <c r="G17" s="1">
        <v>0</v>
      </c>
      <c r="H17" s="1">
        <v>9.9999999999999994E-12</v>
      </c>
      <c r="I17" s="1">
        <v>9.9999999999999994E-12</v>
      </c>
      <c r="J17" s="1">
        <v>3E-9</v>
      </c>
      <c r="K17" s="1">
        <v>5.0000000000000001E-9</v>
      </c>
      <c r="L17" s="1"/>
    </row>
    <row r="18" spans="1:12" x14ac:dyDescent="0.25">
      <c r="H18" s="1"/>
      <c r="I18" s="1"/>
      <c r="J18" s="1"/>
      <c r="K18" s="1"/>
      <c r="L18" s="1"/>
    </row>
    <row r="19" spans="1:12" x14ac:dyDescent="0.25">
      <c r="H19" s="1"/>
      <c r="I19" s="1"/>
      <c r="J19" s="1"/>
      <c r="K19" s="1"/>
      <c r="L19" s="1"/>
    </row>
    <row r="20" spans="1:12" x14ac:dyDescent="0.25">
      <c r="H20" s="1"/>
      <c r="I20" s="1"/>
      <c r="J20" s="1"/>
      <c r="K20" s="1"/>
      <c r="L20" s="1"/>
    </row>
    <row r="21" spans="1:12" x14ac:dyDescent="0.25">
      <c r="H21" s="1"/>
      <c r="I21" s="1"/>
      <c r="J21" s="1"/>
      <c r="K21" s="1"/>
      <c r="L21" s="1"/>
    </row>
    <row r="22" spans="1:12" x14ac:dyDescent="0.25">
      <c r="H22" s="1"/>
      <c r="I22" s="1"/>
      <c r="J22" s="1"/>
      <c r="K22" s="1"/>
      <c r="L22" s="1"/>
    </row>
    <row r="23" spans="1:12" x14ac:dyDescent="0.25">
      <c r="H23" s="1"/>
      <c r="I23" s="1"/>
      <c r="J23" s="1"/>
      <c r="K23" s="1"/>
      <c r="L23" s="1"/>
    </row>
    <row r="24" spans="1:12" x14ac:dyDescent="0.25">
      <c r="H24" s="1"/>
      <c r="I24" s="1"/>
      <c r="J24" s="1"/>
      <c r="K24" s="1"/>
      <c r="L24" s="1"/>
    </row>
    <row r="25" spans="1:12" x14ac:dyDescent="0.25">
      <c r="H25" s="1"/>
      <c r="I25" s="1"/>
      <c r="J25" s="1"/>
      <c r="K25" s="1"/>
      <c r="L25" s="1"/>
    </row>
    <row r="26" spans="1:12" x14ac:dyDescent="0.25">
      <c r="H26" s="1"/>
      <c r="I26" s="1"/>
      <c r="J26" s="1"/>
      <c r="K26" s="1"/>
      <c r="L26" s="1"/>
    </row>
    <row r="27" spans="1:12" x14ac:dyDescent="0.25">
      <c r="H27" s="1"/>
      <c r="I27" s="1"/>
      <c r="J27" s="1"/>
      <c r="K27" s="1"/>
      <c r="L27" s="1"/>
    </row>
    <row r="28" spans="1:12" x14ac:dyDescent="0.25">
      <c r="H28" s="1"/>
      <c r="I28" s="1"/>
      <c r="J28" s="1"/>
      <c r="K28" s="1"/>
      <c r="L28" s="1"/>
    </row>
    <row r="29" spans="1:12" x14ac:dyDescent="0.25">
      <c r="H29" s="1"/>
      <c r="I29" s="1"/>
      <c r="J29" s="1"/>
      <c r="K29" s="1"/>
      <c r="L29" s="1"/>
    </row>
    <row r="30" spans="1:12" x14ac:dyDescent="0.25">
      <c r="H30" s="1"/>
      <c r="I30" s="1"/>
      <c r="J30" s="1"/>
      <c r="K30" s="1"/>
      <c r="L30" s="1"/>
    </row>
    <row r="31" spans="1:12" x14ac:dyDescent="0.25">
      <c r="H31" s="1"/>
      <c r="I31" s="1"/>
      <c r="J31" s="1"/>
      <c r="K31" s="1"/>
      <c r="L31" s="1"/>
    </row>
    <row r="32" spans="1:12" x14ac:dyDescent="0.25">
      <c r="H32" s="1"/>
      <c r="I32" s="1"/>
      <c r="J32" s="1"/>
      <c r="K32" s="1"/>
      <c r="L32" s="1"/>
    </row>
    <row r="33" spans="8:12" x14ac:dyDescent="0.25">
      <c r="H33" s="1"/>
      <c r="I33" s="1"/>
      <c r="J33" s="1"/>
      <c r="K33" s="1"/>
      <c r="L33" s="1"/>
    </row>
  </sheetData>
  <autoFilter ref="A1:M33">
    <sortState ref="A2:M33">
      <sortCondition ref="L1:L33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activeCell="A2" sqref="A2:K17"/>
    </sheetView>
  </sheetViews>
  <sheetFormatPr defaultRowHeight="15" x14ac:dyDescent="0.25"/>
  <sheetData>
    <row r="1" spans="1:12" x14ac:dyDescent="0.25">
      <c r="A1" t="s">
        <v>1</v>
      </c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 t="s">
        <v>67</v>
      </c>
      <c r="B2" t="s">
        <v>17</v>
      </c>
      <c r="C2">
        <v>0</v>
      </c>
      <c r="D2" t="s">
        <v>0</v>
      </c>
      <c r="E2" t="s">
        <v>124</v>
      </c>
      <c r="F2" t="s">
        <v>108</v>
      </c>
      <c r="G2" s="1">
        <v>0</v>
      </c>
      <c r="H2" s="1">
        <v>9.9999999999999994E-12</v>
      </c>
      <c r="I2" s="1">
        <v>9.9999999999999994E-12</v>
      </c>
      <c r="J2" s="1">
        <v>3E-9</v>
      </c>
      <c r="K2" s="1">
        <v>5.0000000000000001E-9</v>
      </c>
      <c r="L2" s="1"/>
    </row>
    <row r="3" spans="1:12" x14ac:dyDescent="0.25">
      <c r="A3" t="s">
        <v>63</v>
      </c>
      <c r="B3" t="s">
        <v>12</v>
      </c>
      <c r="C3">
        <v>0</v>
      </c>
      <c r="D3" t="s">
        <v>0</v>
      </c>
      <c r="E3" t="s">
        <v>125</v>
      </c>
      <c r="F3" t="s">
        <v>109</v>
      </c>
      <c r="G3" s="1">
        <v>0</v>
      </c>
      <c r="H3" s="1">
        <v>9.9999999999999994E-12</v>
      </c>
      <c r="I3" s="1">
        <v>9.9999999999999994E-12</v>
      </c>
      <c r="J3" s="1">
        <v>3E-9</v>
      </c>
      <c r="K3" s="1">
        <v>5.0000000000000001E-9</v>
      </c>
      <c r="L3" s="1"/>
    </row>
    <row r="4" spans="1:12" x14ac:dyDescent="0.25">
      <c r="A4" t="s">
        <v>66</v>
      </c>
      <c r="B4" t="s">
        <v>18</v>
      </c>
      <c r="C4">
        <v>0</v>
      </c>
      <c r="D4" t="s">
        <v>0</v>
      </c>
      <c r="E4" t="s">
        <v>126</v>
      </c>
      <c r="F4" t="s">
        <v>110</v>
      </c>
      <c r="G4" s="1">
        <v>0</v>
      </c>
      <c r="H4" s="1">
        <v>9.9999999999999994E-12</v>
      </c>
      <c r="I4" s="1">
        <v>9.9999999999999994E-12</v>
      </c>
      <c r="J4" s="1">
        <v>3E-9</v>
      </c>
      <c r="K4" s="1">
        <v>5.0000000000000001E-9</v>
      </c>
      <c r="L4" s="1"/>
    </row>
    <row r="5" spans="1:12" x14ac:dyDescent="0.25">
      <c r="A5" t="s">
        <v>62</v>
      </c>
      <c r="B5" t="s">
        <v>13</v>
      </c>
      <c r="C5">
        <v>0</v>
      </c>
      <c r="D5" t="s">
        <v>0</v>
      </c>
      <c r="E5" t="s">
        <v>127</v>
      </c>
      <c r="F5" t="s">
        <v>111</v>
      </c>
      <c r="G5" s="1">
        <v>0</v>
      </c>
      <c r="H5" s="1">
        <v>9.9999999999999994E-12</v>
      </c>
      <c r="I5" s="1">
        <v>9.9999999999999994E-12</v>
      </c>
      <c r="J5" s="1">
        <v>3E-9</v>
      </c>
      <c r="K5" s="1">
        <v>5.0000000000000001E-9</v>
      </c>
      <c r="L5" s="1"/>
    </row>
    <row r="6" spans="1:12" x14ac:dyDescent="0.25">
      <c r="A6" t="s">
        <v>65</v>
      </c>
      <c r="B6" t="s">
        <v>19</v>
      </c>
      <c r="C6">
        <v>0</v>
      </c>
      <c r="D6" t="s">
        <v>0</v>
      </c>
      <c r="E6" t="s">
        <v>128</v>
      </c>
      <c r="F6" t="s">
        <v>112</v>
      </c>
      <c r="G6" s="1">
        <v>0</v>
      </c>
      <c r="H6" s="1">
        <v>9.9999999999999994E-12</v>
      </c>
      <c r="I6" s="1">
        <v>9.9999999999999994E-12</v>
      </c>
      <c r="J6" s="1">
        <v>3E-9</v>
      </c>
      <c r="K6" s="1">
        <v>5.0000000000000001E-9</v>
      </c>
      <c r="L6" s="1"/>
    </row>
    <row r="7" spans="1:12" x14ac:dyDescent="0.25">
      <c r="A7" t="s">
        <v>61</v>
      </c>
      <c r="B7" t="s">
        <v>14</v>
      </c>
      <c r="C7">
        <v>0</v>
      </c>
      <c r="D7" t="s">
        <v>0</v>
      </c>
      <c r="E7" t="s">
        <v>129</v>
      </c>
      <c r="F7" t="s">
        <v>113</v>
      </c>
      <c r="G7" s="1">
        <v>0</v>
      </c>
      <c r="H7" s="1">
        <v>9.9999999999999994E-12</v>
      </c>
      <c r="I7" s="1">
        <v>9.9999999999999994E-12</v>
      </c>
      <c r="J7" s="1">
        <v>3E-9</v>
      </c>
      <c r="K7" s="1">
        <v>5.0000000000000001E-9</v>
      </c>
      <c r="L7" s="1"/>
    </row>
    <row r="8" spans="1:12" x14ac:dyDescent="0.25">
      <c r="A8" t="s">
        <v>64</v>
      </c>
      <c r="B8" t="s">
        <v>16</v>
      </c>
      <c r="C8">
        <v>0</v>
      </c>
      <c r="D8" t="s">
        <v>0</v>
      </c>
      <c r="E8" t="s">
        <v>130</v>
      </c>
      <c r="F8" t="s">
        <v>114</v>
      </c>
      <c r="G8" s="1">
        <v>0</v>
      </c>
      <c r="H8" s="1">
        <v>9.9999999999999994E-12</v>
      </c>
      <c r="I8" s="1">
        <v>9.9999999999999994E-12</v>
      </c>
      <c r="J8" s="1">
        <v>3E-9</v>
      </c>
      <c r="K8" s="1">
        <v>5.0000000000000001E-9</v>
      </c>
      <c r="L8" s="1"/>
    </row>
    <row r="9" spans="1:12" x14ac:dyDescent="0.25">
      <c r="A9" t="s">
        <v>60</v>
      </c>
      <c r="B9" t="s">
        <v>15</v>
      </c>
      <c r="C9">
        <v>0</v>
      </c>
      <c r="D9" t="s">
        <v>0</v>
      </c>
      <c r="E9" t="s">
        <v>131</v>
      </c>
      <c r="F9" t="s">
        <v>115</v>
      </c>
      <c r="G9" s="1">
        <v>0</v>
      </c>
      <c r="H9" s="1">
        <v>9.9999999999999994E-12</v>
      </c>
      <c r="I9" s="1">
        <v>9.9999999999999994E-12</v>
      </c>
      <c r="J9" s="1">
        <v>3E-9</v>
      </c>
      <c r="K9" s="1">
        <v>5.0000000000000001E-9</v>
      </c>
      <c r="L9" s="1"/>
    </row>
    <row r="10" spans="1:12" x14ac:dyDescent="0.25">
      <c r="A10" t="s">
        <v>75</v>
      </c>
      <c r="B10" t="s">
        <v>25</v>
      </c>
      <c r="C10">
        <v>0</v>
      </c>
      <c r="D10" t="s">
        <v>0</v>
      </c>
      <c r="E10" t="s">
        <v>132</v>
      </c>
      <c r="F10" t="s">
        <v>116</v>
      </c>
      <c r="G10" s="1">
        <v>0</v>
      </c>
      <c r="H10" s="1">
        <v>9.9999999999999994E-12</v>
      </c>
      <c r="I10" s="1">
        <v>9.9999999999999994E-12</v>
      </c>
      <c r="J10" s="1">
        <v>3E-9</v>
      </c>
      <c r="K10" s="1">
        <v>5.0000000000000001E-9</v>
      </c>
      <c r="L10" s="1"/>
    </row>
    <row r="11" spans="1:12" x14ac:dyDescent="0.25">
      <c r="A11" t="s">
        <v>71</v>
      </c>
      <c r="B11" t="s">
        <v>20</v>
      </c>
      <c r="C11">
        <v>0</v>
      </c>
      <c r="D11" t="s">
        <v>0</v>
      </c>
      <c r="E11" t="s">
        <v>133</v>
      </c>
      <c r="F11" t="s">
        <v>117</v>
      </c>
      <c r="G11" s="1">
        <v>0</v>
      </c>
      <c r="H11" s="1">
        <v>9.9999999999999994E-12</v>
      </c>
      <c r="I11" s="1">
        <v>9.9999999999999994E-12</v>
      </c>
      <c r="J11" s="1">
        <v>3E-9</v>
      </c>
      <c r="K11" s="1">
        <v>5.0000000000000001E-9</v>
      </c>
      <c r="L11" s="1"/>
    </row>
    <row r="12" spans="1:12" x14ac:dyDescent="0.25">
      <c r="A12" t="s">
        <v>74</v>
      </c>
      <c r="B12" t="s">
        <v>26</v>
      </c>
      <c r="C12">
        <v>0</v>
      </c>
      <c r="D12" t="s">
        <v>0</v>
      </c>
      <c r="E12" t="s">
        <v>134</v>
      </c>
      <c r="F12" t="s">
        <v>118</v>
      </c>
      <c r="G12" s="1">
        <v>0</v>
      </c>
      <c r="H12" s="1">
        <v>9.9999999999999994E-12</v>
      </c>
      <c r="I12" s="1">
        <v>9.9999999999999994E-12</v>
      </c>
      <c r="J12" s="1">
        <v>3E-9</v>
      </c>
      <c r="K12" s="1">
        <v>5.0000000000000001E-9</v>
      </c>
      <c r="L12" s="1"/>
    </row>
    <row r="13" spans="1:12" x14ac:dyDescent="0.25">
      <c r="A13" t="s">
        <v>70</v>
      </c>
      <c r="B13" t="s">
        <v>21</v>
      </c>
      <c r="C13">
        <v>0</v>
      </c>
      <c r="D13" t="s">
        <v>0</v>
      </c>
      <c r="E13" t="s">
        <v>135</v>
      </c>
      <c r="F13" t="s">
        <v>119</v>
      </c>
      <c r="G13" s="1">
        <v>0</v>
      </c>
      <c r="H13" s="1">
        <v>9.9999999999999994E-12</v>
      </c>
      <c r="I13" s="1">
        <v>9.9999999999999994E-12</v>
      </c>
      <c r="J13" s="1">
        <v>3E-9</v>
      </c>
      <c r="K13" s="1">
        <v>5.0000000000000001E-9</v>
      </c>
      <c r="L13" s="1"/>
    </row>
    <row r="14" spans="1:12" x14ac:dyDescent="0.25">
      <c r="A14" t="s">
        <v>73</v>
      </c>
      <c r="B14" t="s">
        <v>27</v>
      </c>
      <c r="C14">
        <v>0</v>
      </c>
      <c r="D14" t="s">
        <v>0</v>
      </c>
      <c r="E14" t="s">
        <v>136</v>
      </c>
      <c r="F14" t="s">
        <v>120</v>
      </c>
      <c r="G14" s="1">
        <v>0</v>
      </c>
      <c r="H14" s="1">
        <v>9.9999999999999994E-12</v>
      </c>
      <c r="I14" s="1">
        <v>9.9999999999999994E-12</v>
      </c>
      <c r="J14" s="1">
        <v>3E-9</v>
      </c>
      <c r="K14" s="1">
        <v>5.0000000000000001E-9</v>
      </c>
      <c r="L14" s="1"/>
    </row>
    <row r="15" spans="1:12" x14ac:dyDescent="0.25">
      <c r="A15" t="s">
        <v>69</v>
      </c>
      <c r="B15" t="s">
        <v>22</v>
      </c>
      <c r="C15">
        <v>0</v>
      </c>
      <c r="D15" t="s">
        <v>0</v>
      </c>
      <c r="E15" t="s">
        <v>137</v>
      </c>
      <c r="F15" t="s">
        <v>121</v>
      </c>
      <c r="G15" s="1">
        <v>0</v>
      </c>
      <c r="H15" s="1">
        <v>9.9999999999999994E-12</v>
      </c>
      <c r="I15" s="1">
        <v>9.9999999999999994E-12</v>
      </c>
      <c r="J15" s="1">
        <v>3E-9</v>
      </c>
      <c r="K15" s="1">
        <v>5.0000000000000001E-9</v>
      </c>
      <c r="L15" s="1"/>
    </row>
    <row r="16" spans="1:12" x14ac:dyDescent="0.25">
      <c r="A16" t="s">
        <v>72</v>
      </c>
      <c r="B16" t="s">
        <v>24</v>
      </c>
      <c r="C16">
        <v>0</v>
      </c>
      <c r="D16" t="s">
        <v>0</v>
      </c>
      <c r="E16" t="s">
        <v>138</v>
      </c>
      <c r="F16" t="s">
        <v>122</v>
      </c>
      <c r="G16" s="1">
        <v>0</v>
      </c>
      <c r="H16" s="1">
        <v>9.9999999999999994E-12</v>
      </c>
      <c r="I16" s="1">
        <v>9.9999999999999994E-12</v>
      </c>
      <c r="J16" s="1">
        <v>3E-9</v>
      </c>
      <c r="K16" s="1">
        <v>5.0000000000000001E-9</v>
      </c>
      <c r="L16" s="1"/>
    </row>
    <row r="17" spans="1:12" x14ac:dyDescent="0.25">
      <c r="A17" t="s">
        <v>68</v>
      </c>
      <c r="B17" t="s">
        <v>23</v>
      </c>
      <c r="C17">
        <v>0</v>
      </c>
      <c r="D17" t="s">
        <v>0</v>
      </c>
      <c r="E17" t="s">
        <v>139</v>
      </c>
      <c r="F17" t="s">
        <v>123</v>
      </c>
      <c r="G17" s="1">
        <v>0</v>
      </c>
      <c r="H17" s="1">
        <v>9.9999999999999994E-12</v>
      </c>
      <c r="I17" s="1">
        <v>9.9999999999999994E-12</v>
      </c>
      <c r="J17" s="1">
        <v>3E-9</v>
      </c>
      <c r="K17" s="1">
        <v>5.0000000000000001E-9</v>
      </c>
      <c r="L17" s="1"/>
    </row>
    <row r="18" spans="1:12" x14ac:dyDescent="0.25">
      <c r="H18" s="1"/>
      <c r="I18" s="1"/>
      <c r="J18" s="1"/>
      <c r="K18" s="1"/>
      <c r="L18" s="1"/>
    </row>
    <row r="19" spans="1:12" x14ac:dyDescent="0.25">
      <c r="H19" s="1"/>
      <c r="I19" s="1"/>
      <c r="J19" s="1"/>
      <c r="K19" s="1"/>
      <c r="L19" s="1"/>
    </row>
    <row r="20" spans="1:12" x14ac:dyDescent="0.25">
      <c r="H20" s="1"/>
      <c r="I20" s="1"/>
      <c r="J20" s="1"/>
      <c r="K20" s="1"/>
      <c r="L20" s="1"/>
    </row>
    <row r="21" spans="1:12" x14ac:dyDescent="0.25">
      <c r="H21" s="1"/>
      <c r="I21" s="1"/>
      <c r="J21" s="1"/>
      <c r="K21" s="1"/>
      <c r="L21" s="1"/>
    </row>
    <row r="22" spans="1:12" x14ac:dyDescent="0.25">
      <c r="H22" s="1"/>
      <c r="I22" s="1"/>
      <c r="J22" s="1"/>
      <c r="K22" s="1"/>
      <c r="L22" s="1"/>
    </row>
    <row r="23" spans="1:12" x14ac:dyDescent="0.25">
      <c r="H23" s="1"/>
      <c r="I23" s="1"/>
      <c r="J23" s="1"/>
      <c r="K23" s="1"/>
      <c r="L23" s="1"/>
    </row>
    <row r="24" spans="1:12" x14ac:dyDescent="0.25">
      <c r="H24" s="1"/>
      <c r="I24" s="1"/>
      <c r="J24" s="1"/>
      <c r="K24" s="1"/>
      <c r="L24" s="1"/>
    </row>
    <row r="25" spans="1:12" x14ac:dyDescent="0.25">
      <c r="H25" s="1"/>
      <c r="I25" s="1"/>
      <c r="J25" s="1"/>
      <c r="K25" s="1"/>
      <c r="L25" s="1"/>
    </row>
    <row r="26" spans="1:12" x14ac:dyDescent="0.25">
      <c r="H26" s="1"/>
      <c r="I26" s="1"/>
      <c r="J26" s="1"/>
      <c r="K26" s="1"/>
      <c r="L26" s="1"/>
    </row>
    <row r="27" spans="1:12" x14ac:dyDescent="0.25">
      <c r="H27" s="1"/>
      <c r="I27" s="1"/>
      <c r="J27" s="1"/>
      <c r="K27" s="1"/>
      <c r="L27" s="1"/>
    </row>
    <row r="28" spans="1:12" x14ac:dyDescent="0.25">
      <c r="H28" s="1"/>
      <c r="I28" s="1"/>
      <c r="J28" s="1"/>
      <c r="K28" s="1"/>
      <c r="L28" s="1"/>
    </row>
    <row r="29" spans="1:12" x14ac:dyDescent="0.25">
      <c r="H29" s="1"/>
      <c r="I29" s="1"/>
      <c r="J29" s="1"/>
      <c r="K29" s="1"/>
      <c r="L29" s="1"/>
    </row>
    <row r="30" spans="1:12" x14ac:dyDescent="0.25">
      <c r="H30" s="1"/>
      <c r="I30" s="1"/>
      <c r="J30" s="1"/>
      <c r="K30" s="1"/>
      <c r="L30" s="1"/>
    </row>
    <row r="31" spans="1:12" x14ac:dyDescent="0.25">
      <c r="H31" s="1"/>
      <c r="I31" s="1"/>
      <c r="J31" s="1"/>
      <c r="K31" s="1"/>
      <c r="L31" s="1"/>
    </row>
    <row r="32" spans="1:12" x14ac:dyDescent="0.25">
      <c r="H32" s="1"/>
      <c r="I32" s="1"/>
      <c r="J32" s="1"/>
      <c r="K32" s="1"/>
      <c r="L32" s="1"/>
    </row>
    <row r="33" spans="8:12" x14ac:dyDescent="0.25">
      <c r="H33" s="1"/>
      <c r="I33" s="1"/>
      <c r="J33" s="1"/>
      <c r="K33" s="1"/>
      <c r="L33" s="1"/>
    </row>
  </sheetData>
  <autoFilter ref="A1:M33">
    <sortState ref="A2:L33">
      <sortCondition ref="L1:L3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2"/>
  <sheetViews>
    <sheetView zoomScale="70" zoomScaleNormal="70" workbookViewId="0">
      <selection activeCell="AR45" sqref="AR45"/>
    </sheetView>
  </sheetViews>
  <sheetFormatPr defaultRowHeight="15" x14ac:dyDescent="0.25"/>
  <cols>
    <col min="1" max="1" width="8.5703125" bestFit="1" customWidth="1"/>
    <col min="2" max="2" width="5.28515625" bestFit="1" customWidth="1"/>
    <col min="3" max="3" width="4.85546875" bestFit="1" customWidth="1"/>
    <col min="4" max="11" width="5.28515625" bestFit="1" customWidth="1"/>
    <col min="12" max="12" width="6" bestFit="1" customWidth="1"/>
    <col min="13" max="13" width="5.7109375" bestFit="1" customWidth="1"/>
    <col min="14" max="17" width="6" bestFit="1" customWidth="1"/>
    <col min="18" max="18" width="5.28515625" bestFit="1" customWidth="1"/>
    <col min="19" max="19" width="4.85546875" bestFit="1" customWidth="1"/>
    <col min="20" max="27" width="5.28515625" bestFit="1" customWidth="1"/>
    <col min="28" max="28" width="6" bestFit="1" customWidth="1"/>
    <col min="29" max="29" width="5.7109375" bestFit="1" customWidth="1"/>
    <col min="30" max="33" width="6" bestFit="1" customWidth="1"/>
    <col min="34" max="34" width="5.85546875" bestFit="1" customWidth="1"/>
    <col min="35" max="35" width="5.42578125" bestFit="1" customWidth="1"/>
    <col min="36" max="43" width="5.85546875" bestFit="1" customWidth="1"/>
    <col min="44" max="44" width="6.7109375" bestFit="1" customWidth="1"/>
    <col min="45" max="45" width="6.28515625" bestFit="1" customWidth="1"/>
    <col min="46" max="49" width="6.7109375" bestFit="1" customWidth="1"/>
    <col min="50" max="50" width="5.85546875" bestFit="1" customWidth="1"/>
    <col min="51" max="51" width="5.42578125" bestFit="1" customWidth="1"/>
    <col min="52" max="59" width="5.85546875" bestFit="1" customWidth="1"/>
    <col min="60" max="60" width="6.7109375" bestFit="1" customWidth="1"/>
    <col min="61" max="61" width="6.28515625" bestFit="1" customWidth="1"/>
    <col min="62" max="65" width="6.7109375" bestFit="1" customWidth="1"/>
  </cols>
  <sheetData>
    <row r="1" spans="1:65" x14ac:dyDescent="0.25">
      <c r="A1" t="s">
        <v>11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  <c r="AR1" t="s">
        <v>102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X1" t="s">
        <v>124</v>
      </c>
      <c r="AY1" t="s">
        <v>125</v>
      </c>
      <c r="AZ1" t="s">
        <v>126</v>
      </c>
      <c r="BA1" t="s">
        <v>127</v>
      </c>
      <c r="BB1" t="s">
        <v>128</v>
      </c>
      <c r="BC1" t="s">
        <v>129</v>
      </c>
      <c r="BD1" t="s">
        <v>130</v>
      </c>
      <c r="BE1" t="s">
        <v>131</v>
      </c>
      <c r="BF1" t="s">
        <v>132</v>
      </c>
      <c r="BG1" t="s">
        <v>133</v>
      </c>
      <c r="BH1" t="s">
        <v>134</v>
      </c>
      <c r="BI1" t="s">
        <v>135</v>
      </c>
      <c r="BJ1" t="s">
        <v>136</v>
      </c>
      <c r="BK1" t="s">
        <v>137</v>
      </c>
      <c r="BL1" t="s">
        <v>138</v>
      </c>
      <c r="BM1" t="s">
        <v>139</v>
      </c>
    </row>
    <row r="2" spans="1:65" x14ac:dyDescent="0.25">
      <c r="A2" t="s">
        <v>11</v>
      </c>
      <c r="B2">
        <f ca="1">IF(RANDBETWEEN(0,1)=0,0,1.1)</f>
        <v>0</v>
      </c>
      <c r="C2">
        <f t="shared" ref="C2:S17" ca="1" si="0">IF(RANDBETWEEN(0,1)=0,0,1.1)</f>
        <v>0</v>
      </c>
      <c r="D2">
        <f t="shared" ca="1" si="0"/>
        <v>1.1000000000000001</v>
      </c>
      <c r="E2">
        <f t="shared" ca="1" si="0"/>
        <v>1.1000000000000001</v>
      </c>
      <c r="F2">
        <f t="shared" ca="1" si="0"/>
        <v>0</v>
      </c>
      <c r="G2">
        <f t="shared" ca="1" si="0"/>
        <v>0</v>
      </c>
      <c r="H2">
        <f t="shared" ca="1" si="0"/>
        <v>0</v>
      </c>
      <c r="I2">
        <f t="shared" ca="1" si="0"/>
        <v>1.1000000000000001</v>
      </c>
      <c r="J2">
        <f t="shared" ca="1" si="0"/>
        <v>0</v>
      </c>
      <c r="K2">
        <f t="shared" ca="1" si="0"/>
        <v>0</v>
      </c>
      <c r="L2">
        <f t="shared" ca="1" si="0"/>
        <v>1.1000000000000001</v>
      </c>
      <c r="M2">
        <f t="shared" ca="1" si="0"/>
        <v>0</v>
      </c>
      <c r="N2">
        <f t="shared" ca="1" si="0"/>
        <v>1.1000000000000001</v>
      </c>
      <c r="O2">
        <f t="shared" ca="1" si="0"/>
        <v>1.1000000000000001</v>
      </c>
      <c r="P2">
        <f t="shared" ca="1" si="0"/>
        <v>0</v>
      </c>
      <c r="Q2">
        <f t="shared" ca="1" si="0"/>
        <v>0</v>
      </c>
      <c r="R2">
        <f ca="1">IF(RANDBETWEEN(0,1)=0,0,1.1)</f>
        <v>0</v>
      </c>
      <c r="S2">
        <f t="shared" ca="1" si="0"/>
        <v>0</v>
      </c>
      <c r="T2">
        <f t="shared" ref="T2:AG3" ca="1" si="1">IF(RANDBETWEEN(0,1)=0,0,1.1)</f>
        <v>1.1000000000000001</v>
      </c>
      <c r="U2">
        <f t="shared" ca="1" si="1"/>
        <v>0</v>
      </c>
      <c r="V2">
        <f t="shared" ca="1" si="1"/>
        <v>1.1000000000000001</v>
      </c>
      <c r="W2">
        <f t="shared" ca="1" si="1"/>
        <v>0</v>
      </c>
      <c r="X2">
        <f t="shared" ca="1" si="1"/>
        <v>0</v>
      </c>
      <c r="Y2">
        <f t="shared" ca="1" si="1"/>
        <v>1.1000000000000001</v>
      </c>
      <c r="Z2">
        <f t="shared" ca="1" si="1"/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1.1000000000000001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ref="AH2" ca="1" si="2">IF(B2=0,1.1,0)</f>
        <v>1.1000000000000001</v>
      </c>
      <c r="AI2">
        <f t="shared" ref="AI2" ca="1" si="3">IF(C2=0,1.1,0)</f>
        <v>1.1000000000000001</v>
      </c>
      <c r="AJ2">
        <f t="shared" ref="AJ2" ca="1" si="4">IF(D2=0,1.1,0)</f>
        <v>0</v>
      </c>
      <c r="AK2">
        <f t="shared" ref="AK2" ca="1" si="5">IF(E2=0,1.1,0)</f>
        <v>0</v>
      </c>
      <c r="AL2">
        <f t="shared" ref="AL2" ca="1" si="6">IF(F2=0,1.1,0)</f>
        <v>1.1000000000000001</v>
      </c>
      <c r="AM2">
        <f t="shared" ref="AM2" ca="1" si="7">IF(G2=0,1.1,0)</f>
        <v>1.1000000000000001</v>
      </c>
      <c r="AN2">
        <f t="shared" ref="AN2" ca="1" si="8">IF(H2=0,1.1,0)</f>
        <v>1.1000000000000001</v>
      </c>
      <c r="AO2">
        <f t="shared" ref="AO2" ca="1" si="9">IF(I2=0,1.1,0)</f>
        <v>0</v>
      </c>
      <c r="AP2">
        <f t="shared" ref="AP2" ca="1" si="10">IF(J2=0,1.1,0)</f>
        <v>1.1000000000000001</v>
      </c>
      <c r="AQ2">
        <f t="shared" ref="AQ2" ca="1" si="11">IF(K2=0,1.1,0)</f>
        <v>1.1000000000000001</v>
      </c>
      <c r="AR2">
        <f t="shared" ref="AR2" ca="1" si="12">IF(L2=0,1.1,0)</f>
        <v>0</v>
      </c>
      <c r="AS2">
        <f t="shared" ref="AS2" ca="1" si="13">IF(M2=0,1.1,0)</f>
        <v>1.1000000000000001</v>
      </c>
      <c r="AT2">
        <f t="shared" ref="AT2" ca="1" si="14">IF(N2=0,1.1,0)</f>
        <v>0</v>
      </c>
      <c r="AU2">
        <f t="shared" ref="AU2" ca="1" si="15">IF(O2=0,1.1,0)</f>
        <v>0</v>
      </c>
      <c r="AV2">
        <f t="shared" ref="AV2" ca="1" si="16">IF(P2=0,1.1,0)</f>
        <v>1.1000000000000001</v>
      </c>
      <c r="AW2">
        <f t="shared" ref="AW2" ca="1" si="17">IF(Q2=0,1.1,0)</f>
        <v>1.1000000000000001</v>
      </c>
      <c r="AX2">
        <f t="shared" ref="AX2" ca="1" si="18">IF(R2=0,1.1,0)</f>
        <v>1.1000000000000001</v>
      </c>
      <c r="AY2">
        <f t="shared" ref="AY2" ca="1" si="19">IF(S2=0,1.1,0)</f>
        <v>1.1000000000000001</v>
      </c>
      <c r="AZ2">
        <f t="shared" ref="AZ2" ca="1" si="20">IF(T2=0,1.1,0)</f>
        <v>0</v>
      </c>
      <c r="BA2">
        <f t="shared" ref="BA2" ca="1" si="21">IF(U2=0,1.1,0)</f>
        <v>1.1000000000000001</v>
      </c>
      <c r="BB2">
        <f t="shared" ref="BB2" ca="1" si="22">IF(V2=0,1.1,0)</f>
        <v>0</v>
      </c>
      <c r="BC2">
        <f t="shared" ref="BC2" ca="1" si="23">IF(W2=0,1.1,0)</f>
        <v>1.1000000000000001</v>
      </c>
      <c r="BD2">
        <f t="shared" ref="BD2" ca="1" si="24">IF(X2=0,1.1,0)</f>
        <v>1.1000000000000001</v>
      </c>
      <c r="BE2">
        <f t="shared" ref="BE2" ca="1" si="25">IF(Y2=0,1.1,0)</f>
        <v>0</v>
      </c>
      <c r="BF2">
        <f t="shared" ref="BF2" ca="1" si="26">IF(Z2=0,1.1,0)</f>
        <v>1.1000000000000001</v>
      </c>
      <c r="BG2">
        <f t="shared" ref="BG2" ca="1" si="27">IF(AA2=0,1.1,0)</f>
        <v>1.1000000000000001</v>
      </c>
      <c r="BH2">
        <f t="shared" ref="BH2" ca="1" si="28">IF(AB2=0,1.1,0)</f>
        <v>1.1000000000000001</v>
      </c>
      <c r="BI2">
        <f t="shared" ref="BI2" ca="1" si="29">IF(AC2=0,1.1,0)</f>
        <v>1.1000000000000001</v>
      </c>
      <c r="BJ2">
        <f t="shared" ref="BJ2" ca="1" si="30">IF(AD2=0,1.1,0)</f>
        <v>0</v>
      </c>
      <c r="BK2">
        <f t="shared" ref="BK2" ca="1" si="31">IF(AE2=0,1.1,0)</f>
        <v>1.1000000000000001</v>
      </c>
      <c r="BL2">
        <f t="shared" ref="BL2" ca="1" si="32">IF(AF2=0,1.1,0)</f>
        <v>1.1000000000000001</v>
      </c>
      <c r="BM2">
        <f t="shared" ref="BM2" ca="1" si="33">IF(AG2=0,1.1,0)</f>
        <v>1.1000000000000001</v>
      </c>
    </row>
    <row r="3" spans="1:65" x14ac:dyDescent="0.25">
      <c r="A3" t="s">
        <v>11</v>
      </c>
      <c r="B3">
        <f ca="1">IF(RANDBETWEEN(0,1)=0,0,1.1)</f>
        <v>1.1000000000000001</v>
      </c>
      <c r="C3">
        <f t="shared" ca="1" si="0"/>
        <v>1.1000000000000001</v>
      </c>
      <c r="D3">
        <f t="shared" ca="1" si="0"/>
        <v>0</v>
      </c>
      <c r="E3">
        <f t="shared" ca="1" si="0"/>
        <v>1.1000000000000001</v>
      </c>
      <c r="F3">
        <f t="shared" ca="1" si="0"/>
        <v>1.1000000000000001</v>
      </c>
      <c r="G3">
        <f t="shared" ca="1" si="0"/>
        <v>0</v>
      </c>
      <c r="H3">
        <f t="shared" ca="1" si="0"/>
        <v>0</v>
      </c>
      <c r="I3">
        <f t="shared" ca="1" si="0"/>
        <v>1.1000000000000001</v>
      </c>
      <c r="J3">
        <f t="shared" ca="1" si="0"/>
        <v>1.1000000000000001</v>
      </c>
      <c r="K3">
        <f t="shared" ca="1" si="0"/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1.1000000000000001</v>
      </c>
      <c r="P3">
        <f t="shared" ca="1" si="0"/>
        <v>0</v>
      </c>
      <c r="Q3">
        <f t="shared" ca="1" si="0"/>
        <v>1.1000000000000001</v>
      </c>
      <c r="R3">
        <f ca="1">IF(RANDBETWEEN(0,1)=0,0,1.1)</f>
        <v>0</v>
      </c>
      <c r="S3">
        <f t="shared" ca="1" si="0"/>
        <v>0</v>
      </c>
      <c r="T3">
        <f t="shared" ca="1" si="1"/>
        <v>1.1000000000000001</v>
      </c>
      <c r="U3">
        <f t="shared" ca="1" si="1"/>
        <v>0</v>
      </c>
      <c r="V3">
        <f t="shared" ca="1" si="1"/>
        <v>1.1000000000000001</v>
      </c>
      <c r="W3">
        <f t="shared" ca="1" si="1"/>
        <v>0</v>
      </c>
      <c r="X3">
        <f t="shared" ca="1" si="1"/>
        <v>1.1000000000000001</v>
      </c>
      <c r="Y3">
        <f t="shared" ca="1" si="1"/>
        <v>0</v>
      </c>
      <c r="Z3">
        <f t="shared" ca="1" si="1"/>
        <v>0</v>
      </c>
      <c r="AA3">
        <f t="shared" ca="1" si="1"/>
        <v>0</v>
      </c>
      <c r="AB3">
        <f t="shared" ca="1" si="1"/>
        <v>1.1000000000000001</v>
      </c>
      <c r="AC3">
        <f t="shared" ca="1" si="1"/>
        <v>0</v>
      </c>
      <c r="AD3">
        <f t="shared" ca="1" si="1"/>
        <v>1.1000000000000001</v>
      </c>
      <c r="AE3">
        <f t="shared" ca="1" si="1"/>
        <v>1.1000000000000001</v>
      </c>
      <c r="AF3">
        <f t="shared" ca="1" si="1"/>
        <v>1.1000000000000001</v>
      </c>
      <c r="AG3">
        <f t="shared" ca="1" si="1"/>
        <v>1.1000000000000001</v>
      </c>
      <c r="AH3">
        <f t="shared" ref="AH3:AH10" ca="1" si="34">IF(B3=0,1.1,0)</f>
        <v>0</v>
      </c>
      <c r="AI3">
        <f t="shared" ref="AI3:AI10" ca="1" si="35">IF(C3=0,1.1,0)</f>
        <v>0</v>
      </c>
      <c r="AJ3">
        <f t="shared" ref="AJ3:AJ10" ca="1" si="36">IF(D3=0,1.1,0)</f>
        <v>1.1000000000000001</v>
      </c>
      <c r="AK3">
        <f t="shared" ref="AK3:AK10" ca="1" si="37">IF(E3=0,1.1,0)</f>
        <v>0</v>
      </c>
      <c r="AL3">
        <f t="shared" ref="AL3:AL10" ca="1" si="38">IF(F3=0,1.1,0)</f>
        <v>0</v>
      </c>
      <c r="AM3">
        <f t="shared" ref="AM3:AM10" ca="1" si="39">IF(G3=0,1.1,0)</f>
        <v>1.1000000000000001</v>
      </c>
      <c r="AN3">
        <f t="shared" ref="AN3:AN10" ca="1" si="40">IF(H3=0,1.1,0)</f>
        <v>1.1000000000000001</v>
      </c>
      <c r="AO3">
        <f t="shared" ref="AO3:AO10" ca="1" si="41">IF(I3=0,1.1,0)</f>
        <v>0</v>
      </c>
      <c r="AP3">
        <f t="shared" ref="AP3:AP10" ca="1" si="42">IF(J3=0,1.1,0)</f>
        <v>0</v>
      </c>
      <c r="AQ3">
        <f t="shared" ref="AQ3:AQ10" ca="1" si="43">IF(K3=0,1.1,0)</f>
        <v>1.1000000000000001</v>
      </c>
      <c r="AR3">
        <f t="shared" ref="AR3:AR10" ca="1" si="44">IF(L3=0,1.1,0)</f>
        <v>1.1000000000000001</v>
      </c>
      <c r="AS3">
        <f t="shared" ref="AS3:AS10" ca="1" si="45">IF(M3=0,1.1,0)</f>
        <v>1.1000000000000001</v>
      </c>
      <c r="AT3">
        <f t="shared" ref="AT3:AT10" ca="1" si="46">IF(N3=0,1.1,0)</f>
        <v>1.1000000000000001</v>
      </c>
      <c r="AU3">
        <f t="shared" ref="AU3:AU10" ca="1" si="47">IF(O3=0,1.1,0)</f>
        <v>0</v>
      </c>
      <c r="AV3">
        <f t="shared" ref="AV3:AV10" ca="1" si="48">IF(P3=0,1.1,0)</f>
        <v>1.1000000000000001</v>
      </c>
      <c r="AW3">
        <f t="shared" ref="AW3:AW10" ca="1" si="49">IF(Q3=0,1.1,0)</f>
        <v>0</v>
      </c>
      <c r="AX3">
        <f t="shared" ref="AX3:AX10" ca="1" si="50">IF(R3=0,1.1,0)</f>
        <v>1.1000000000000001</v>
      </c>
      <c r="AY3">
        <f t="shared" ref="AY3:AY10" ca="1" si="51">IF(S3=0,1.1,0)</f>
        <v>1.1000000000000001</v>
      </c>
      <c r="AZ3">
        <f t="shared" ref="AZ3:AZ10" ca="1" si="52">IF(T3=0,1.1,0)</f>
        <v>0</v>
      </c>
      <c r="BA3">
        <f t="shared" ref="BA3:BA10" ca="1" si="53">IF(U3=0,1.1,0)</f>
        <v>1.1000000000000001</v>
      </c>
      <c r="BB3">
        <f t="shared" ref="BB3:BB10" ca="1" si="54">IF(V3=0,1.1,0)</f>
        <v>0</v>
      </c>
      <c r="BC3">
        <f t="shared" ref="BC3:BC10" ca="1" si="55">IF(W3=0,1.1,0)</f>
        <v>1.1000000000000001</v>
      </c>
      <c r="BD3">
        <f t="shared" ref="BD3:BD10" ca="1" si="56">IF(X3=0,1.1,0)</f>
        <v>0</v>
      </c>
      <c r="BE3">
        <f t="shared" ref="BE3:BE10" ca="1" si="57">IF(Y3=0,1.1,0)</f>
        <v>1.1000000000000001</v>
      </c>
      <c r="BF3">
        <f t="shared" ref="BF3:BF10" ca="1" si="58">IF(Z3=0,1.1,0)</f>
        <v>1.1000000000000001</v>
      </c>
      <c r="BG3">
        <f t="shared" ref="BG3:BG10" ca="1" si="59">IF(AA3=0,1.1,0)</f>
        <v>1.1000000000000001</v>
      </c>
      <c r="BH3">
        <f t="shared" ref="BH3:BH10" ca="1" si="60">IF(AB3=0,1.1,0)</f>
        <v>0</v>
      </c>
      <c r="BI3">
        <f t="shared" ref="BI3:BI10" ca="1" si="61">IF(AC3=0,1.1,0)</f>
        <v>1.1000000000000001</v>
      </c>
      <c r="BJ3">
        <f t="shared" ref="BJ3:BJ10" ca="1" si="62">IF(AD3=0,1.1,0)</f>
        <v>0</v>
      </c>
      <c r="BK3">
        <f t="shared" ref="BK3:BK10" ca="1" si="63">IF(AE3=0,1.1,0)</f>
        <v>0</v>
      </c>
      <c r="BL3">
        <f t="shared" ref="BL3:BL10" ca="1" si="64">IF(AF3=0,1.1,0)</f>
        <v>0</v>
      </c>
      <c r="BM3">
        <f t="shared" ref="BM3:BM10" ca="1" si="65">IF(AG3=0,1.1,0)</f>
        <v>0</v>
      </c>
    </row>
    <row r="4" spans="1:65" x14ac:dyDescent="0.25">
      <c r="A4" t="s">
        <v>11</v>
      </c>
      <c r="B4">
        <f t="shared" ref="B4:Q19" ca="1" si="66">IF(RANDBETWEEN(0,1)=0,0,1.1)</f>
        <v>1.1000000000000001</v>
      </c>
      <c r="C4">
        <f t="shared" ca="1" si="0"/>
        <v>0</v>
      </c>
      <c r="D4">
        <f t="shared" ca="1" si="0"/>
        <v>1.1000000000000001</v>
      </c>
      <c r="E4">
        <f t="shared" ca="1" si="0"/>
        <v>0</v>
      </c>
      <c r="F4">
        <f t="shared" ca="1" si="0"/>
        <v>1.1000000000000001</v>
      </c>
      <c r="G4">
        <f t="shared" ca="1" si="0"/>
        <v>1.1000000000000001</v>
      </c>
      <c r="H4">
        <f ca="1">IF(RANDBETWEEN(0,1)=0,0,1.1)</f>
        <v>1.1000000000000001</v>
      </c>
      <c r="I4">
        <f t="shared" ca="1" si="0"/>
        <v>1.1000000000000001</v>
      </c>
      <c r="J4">
        <f t="shared" ca="1" si="0"/>
        <v>1.1000000000000001</v>
      </c>
      <c r="K4">
        <f t="shared" ca="1" si="0"/>
        <v>0</v>
      </c>
      <c r="L4">
        <f t="shared" ca="1" si="0"/>
        <v>1.1000000000000001</v>
      </c>
      <c r="M4">
        <f t="shared" ca="1" si="0"/>
        <v>0</v>
      </c>
      <c r="N4">
        <f t="shared" ca="1" si="0"/>
        <v>1.1000000000000001</v>
      </c>
      <c r="O4">
        <f t="shared" ca="1" si="0"/>
        <v>1.1000000000000001</v>
      </c>
      <c r="P4">
        <f t="shared" ca="1" si="0"/>
        <v>0</v>
      </c>
      <c r="Q4">
        <f t="shared" ca="1" si="0"/>
        <v>1.1000000000000001</v>
      </c>
      <c r="R4">
        <f t="shared" ca="1" si="0"/>
        <v>1.1000000000000001</v>
      </c>
      <c r="S4">
        <f t="shared" ref="S4:AG19" ca="1" si="67">IF(RANDBETWEEN(0,1)=0,0,1.1)</f>
        <v>1.1000000000000001</v>
      </c>
      <c r="T4">
        <f t="shared" ca="1" si="67"/>
        <v>0</v>
      </c>
      <c r="U4">
        <f t="shared" ca="1" si="67"/>
        <v>0</v>
      </c>
      <c r="V4">
        <f t="shared" ca="1" si="67"/>
        <v>0</v>
      </c>
      <c r="W4">
        <f t="shared" ca="1" si="67"/>
        <v>1.1000000000000001</v>
      </c>
      <c r="X4">
        <f t="shared" ca="1" si="67"/>
        <v>0</v>
      </c>
      <c r="Y4">
        <f t="shared" ca="1" si="67"/>
        <v>0</v>
      </c>
      <c r="Z4">
        <f t="shared" ca="1" si="67"/>
        <v>1.1000000000000001</v>
      </c>
      <c r="AA4">
        <f t="shared" ca="1" si="67"/>
        <v>0</v>
      </c>
      <c r="AB4">
        <f t="shared" ca="1" si="67"/>
        <v>0</v>
      </c>
      <c r="AC4">
        <f t="shared" ca="1" si="67"/>
        <v>1.1000000000000001</v>
      </c>
      <c r="AD4">
        <f t="shared" ca="1" si="67"/>
        <v>0</v>
      </c>
      <c r="AE4">
        <f t="shared" ca="1" si="67"/>
        <v>1.1000000000000001</v>
      </c>
      <c r="AF4">
        <f t="shared" ca="1" si="67"/>
        <v>1.1000000000000001</v>
      </c>
      <c r="AG4">
        <f t="shared" ca="1" si="67"/>
        <v>1.1000000000000001</v>
      </c>
      <c r="AH4">
        <f t="shared" ca="1" si="34"/>
        <v>0</v>
      </c>
      <c r="AI4">
        <f t="shared" ca="1" si="35"/>
        <v>1.1000000000000001</v>
      </c>
      <c r="AJ4">
        <f t="shared" ca="1" si="36"/>
        <v>0</v>
      </c>
      <c r="AK4">
        <f t="shared" ca="1" si="37"/>
        <v>1.1000000000000001</v>
      </c>
      <c r="AL4">
        <f t="shared" ca="1" si="38"/>
        <v>0</v>
      </c>
      <c r="AM4">
        <f t="shared" ca="1" si="39"/>
        <v>0</v>
      </c>
      <c r="AN4">
        <f t="shared" ca="1" si="40"/>
        <v>0</v>
      </c>
      <c r="AO4">
        <f t="shared" ca="1" si="41"/>
        <v>0</v>
      </c>
      <c r="AP4">
        <f t="shared" ca="1" si="42"/>
        <v>0</v>
      </c>
      <c r="AQ4">
        <f t="shared" ca="1" si="43"/>
        <v>1.1000000000000001</v>
      </c>
      <c r="AR4">
        <f t="shared" ca="1" si="44"/>
        <v>0</v>
      </c>
      <c r="AS4">
        <f t="shared" ca="1" si="45"/>
        <v>1.1000000000000001</v>
      </c>
      <c r="AT4">
        <f t="shared" ca="1" si="46"/>
        <v>0</v>
      </c>
      <c r="AU4">
        <f t="shared" ca="1" si="47"/>
        <v>0</v>
      </c>
      <c r="AV4">
        <f t="shared" ca="1" si="48"/>
        <v>1.1000000000000001</v>
      </c>
      <c r="AW4">
        <f t="shared" ca="1" si="49"/>
        <v>0</v>
      </c>
      <c r="AX4">
        <f t="shared" ca="1" si="50"/>
        <v>0</v>
      </c>
      <c r="AY4">
        <f t="shared" ca="1" si="51"/>
        <v>0</v>
      </c>
      <c r="AZ4">
        <f t="shared" ca="1" si="52"/>
        <v>1.1000000000000001</v>
      </c>
      <c r="BA4">
        <f t="shared" ca="1" si="53"/>
        <v>1.1000000000000001</v>
      </c>
      <c r="BB4">
        <f t="shared" ca="1" si="54"/>
        <v>1.1000000000000001</v>
      </c>
      <c r="BC4">
        <f t="shared" ca="1" si="55"/>
        <v>0</v>
      </c>
      <c r="BD4">
        <f t="shared" ca="1" si="56"/>
        <v>1.1000000000000001</v>
      </c>
      <c r="BE4">
        <f t="shared" ca="1" si="57"/>
        <v>1.1000000000000001</v>
      </c>
      <c r="BF4">
        <f t="shared" ca="1" si="58"/>
        <v>0</v>
      </c>
      <c r="BG4">
        <f t="shared" ca="1" si="59"/>
        <v>1.1000000000000001</v>
      </c>
      <c r="BH4">
        <f t="shared" ca="1" si="60"/>
        <v>1.1000000000000001</v>
      </c>
      <c r="BI4">
        <f t="shared" ca="1" si="61"/>
        <v>0</v>
      </c>
      <c r="BJ4">
        <f t="shared" ca="1" si="62"/>
        <v>1.1000000000000001</v>
      </c>
      <c r="BK4">
        <f t="shared" ca="1" si="63"/>
        <v>0</v>
      </c>
      <c r="BL4">
        <f t="shared" ca="1" si="64"/>
        <v>0</v>
      </c>
      <c r="BM4">
        <f t="shared" ca="1" si="65"/>
        <v>0</v>
      </c>
    </row>
    <row r="5" spans="1:65" x14ac:dyDescent="0.25">
      <c r="A5" t="s">
        <v>11</v>
      </c>
      <c r="B5">
        <f t="shared" ca="1" si="66"/>
        <v>0</v>
      </c>
      <c r="C5">
        <f t="shared" ca="1" si="0"/>
        <v>0</v>
      </c>
      <c r="D5">
        <f t="shared" ca="1" si="0"/>
        <v>1.1000000000000001</v>
      </c>
      <c r="E5">
        <f t="shared" ca="1" si="0"/>
        <v>1.1000000000000001</v>
      </c>
      <c r="F5">
        <f t="shared" ca="1" si="0"/>
        <v>1.1000000000000001</v>
      </c>
      <c r="G5">
        <f t="shared" ca="1" si="0"/>
        <v>0</v>
      </c>
      <c r="H5">
        <f t="shared" ca="1" si="0"/>
        <v>1.1000000000000001</v>
      </c>
      <c r="I5">
        <f t="shared" ca="1" si="0"/>
        <v>0</v>
      </c>
      <c r="J5">
        <f t="shared" ca="1" si="0"/>
        <v>1.1000000000000001</v>
      </c>
      <c r="K5">
        <f t="shared" ca="1" si="0"/>
        <v>0</v>
      </c>
      <c r="L5">
        <f t="shared" ca="1" si="0"/>
        <v>1.1000000000000001</v>
      </c>
      <c r="M5">
        <f t="shared" ca="1" si="0"/>
        <v>0</v>
      </c>
      <c r="N5">
        <f t="shared" ca="1" si="0"/>
        <v>0</v>
      </c>
      <c r="O5">
        <f t="shared" ca="1" si="0"/>
        <v>1.1000000000000001</v>
      </c>
      <c r="P5">
        <f t="shared" ca="1" si="0"/>
        <v>0</v>
      </c>
      <c r="Q5">
        <f t="shared" ca="1" si="0"/>
        <v>1.1000000000000001</v>
      </c>
      <c r="R5">
        <f t="shared" ca="1" si="0"/>
        <v>1.1000000000000001</v>
      </c>
      <c r="S5">
        <f t="shared" ca="1" si="67"/>
        <v>0</v>
      </c>
      <c r="T5">
        <f t="shared" ca="1" si="67"/>
        <v>0</v>
      </c>
      <c r="U5">
        <f t="shared" ca="1" si="67"/>
        <v>0</v>
      </c>
      <c r="V5">
        <f t="shared" ca="1" si="67"/>
        <v>0</v>
      </c>
      <c r="W5">
        <f t="shared" ca="1" si="67"/>
        <v>0</v>
      </c>
      <c r="X5">
        <f t="shared" ca="1" si="67"/>
        <v>0</v>
      </c>
      <c r="Y5">
        <f t="shared" ca="1" si="67"/>
        <v>1.1000000000000001</v>
      </c>
      <c r="Z5">
        <f t="shared" ca="1" si="67"/>
        <v>0</v>
      </c>
      <c r="AA5">
        <f t="shared" ca="1" si="67"/>
        <v>1.1000000000000001</v>
      </c>
      <c r="AB5">
        <f t="shared" ca="1" si="67"/>
        <v>1.1000000000000001</v>
      </c>
      <c r="AC5">
        <f t="shared" ca="1" si="67"/>
        <v>1.1000000000000001</v>
      </c>
      <c r="AD5">
        <f t="shared" ca="1" si="67"/>
        <v>0</v>
      </c>
      <c r="AE5">
        <f t="shared" ca="1" si="67"/>
        <v>1.1000000000000001</v>
      </c>
      <c r="AF5">
        <f t="shared" ca="1" si="67"/>
        <v>1.1000000000000001</v>
      </c>
      <c r="AG5">
        <f t="shared" ca="1" si="67"/>
        <v>0</v>
      </c>
      <c r="AH5">
        <f t="shared" ca="1" si="34"/>
        <v>1.1000000000000001</v>
      </c>
      <c r="AI5">
        <f t="shared" ca="1" si="35"/>
        <v>1.1000000000000001</v>
      </c>
      <c r="AJ5">
        <f t="shared" ca="1" si="36"/>
        <v>0</v>
      </c>
      <c r="AK5">
        <f t="shared" ca="1" si="37"/>
        <v>0</v>
      </c>
      <c r="AL5">
        <f t="shared" ca="1" si="38"/>
        <v>0</v>
      </c>
      <c r="AM5">
        <f t="shared" ca="1" si="39"/>
        <v>1.1000000000000001</v>
      </c>
      <c r="AN5">
        <f t="shared" ca="1" si="40"/>
        <v>0</v>
      </c>
      <c r="AO5">
        <f t="shared" ca="1" si="41"/>
        <v>1.1000000000000001</v>
      </c>
      <c r="AP5">
        <f t="shared" ca="1" si="42"/>
        <v>0</v>
      </c>
      <c r="AQ5">
        <f t="shared" ca="1" si="43"/>
        <v>1.1000000000000001</v>
      </c>
      <c r="AR5">
        <f t="shared" ca="1" si="44"/>
        <v>0</v>
      </c>
      <c r="AS5">
        <f t="shared" ca="1" si="45"/>
        <v>1.1000000000000001</v>
      </c>
      <c r="AT5">
        <f t="shared" ca="1" si="46"/>
        <v>1.1000000000000001</v>
      </c>
      <c r="AU5">
        <f t="shared" ca="1" si="47"/>
        <v>0</v>
      </c>
      <c r="AV5">
        <f t="shared" ca="1" si="48"/>
        <v>1.1000000000000001</v>
      </c>
      <c r="AW5">
        <f t="shared" ca="1" si="49"/>
        <v>0</v>
      </c>
      <c r="AX5">
        <f t="shared" ca="1" si="50"/>
        <v>0</v>
      </c>
      <c r="AY5">
        <f t="shared" ca="1" si="51"/>
        <v>1.1000000000000001</v>
      </c>
      <c r="AZ5">
        <f t="shared" ca="1" si="52"/>
        <v>1.1000000000000001</v>
      </c>
      <c r="BA5">
        <f t="shared" ca="1" si="53"/>
        <v>1.1000000000000001</v>
      </c>
      <c r="BB5">
        <f t="shared" ca="1" si="54"/>
        <v>1.1000000000000001</v>
      </c>
      <c r="BC5">
        <f t="shared" ca="1" si="55"/>
        <v>1.1000000000000001</v>
      </c>
      <c r="BD5">
        <f t="shared" ca="1" si="56"/>
        <v>1.1000000000000001</v>
      </c>
      <c r="BE5">
        <f t="shared" ca="1" si="57"/>
        <v>0</v>
      </c>
      <c r="BF5">
        <f t="shared" ca="1" si="58"/>
        <v>1.1000000000000001</v>
      </c>
      <c r="BG5">
        <f t="shared" ca="1" si="59"/>
        <v>0</v>
      </c>
      <c r="BH5">
        <f t="shared" ca="1" si="60"/>
        <v>0</v>
      </c>
      <c r="BI5">
        <f t="shared" ca="1" si="61"/>
        <v>0</v>
      </c>
      <c r="BJ5">
        <f t="shared" ca="1" si="62"/>
        <v>1.1000000000000001</v>
      </c>
      <c r="BK5">
        <f t="shared" ca="1" si="63"/>
        <v>0</v>
      </c>
      <c r="BL5">
        <f t="shared" ca="1" si="64"/>
        <v>0</v>
      </c>
      <c r="BM5">
        <f t="shared" ca="1" si="65"/>
        <v>1.1000000000000001</v>
      </c>
    </row>
    <row r="6" spans="1:65" x14ac:dyDescent="0.25">
      <c r="A6" t="s">
        <v>11</v>
      </c>
      <c r="B6">
        <f t="shared" ca="1" si="66"/>
        <v>1.1000000000000001</v>
      </c>
      <c r="C6">
        <f t="shared" ca="1" si="0"/>
        <v>1.1000000000000001</v>
      </c>
      <c r="D6">
        <f t="shared" ca="1" si="0"/>
        <v>1.1000000000000001</v>
      </c>
      <c r="E6">
        <f t="shared" ca="1" si="0"/>
        <v>0</v>
      </c>
      <c r="F6">
        <f t="shared" ca="1" si="0"/>
        <v>1.1000000000000001</v>
      </c>
      <c r="G6">
        <f t="shared" ca="1" si="0"/>
        <v>1.1000000000000001</v>
      </c>
      <c r="H6">
        <f t="shared" ca="1" si="0"/>
        <v>1.1000000000000001</v>
      </c>
      <c r="I6">
        <f t="shared" ca="1" si="0"/>
        <v>0</v>
      </c>
      <c r="J6">
        <f t="shared" ca="1" si="0"/>
        <v>1.1000000000000001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1.1000000000000001</v>
      </c>
      <c r="O6">
        <f t="shared" ca="1" si="0"/>
        <v>0</v>
      </c>
      <c r="P6">
        <f t="shared" ca="1" si="0"/>
        <v>0</v>
      </c>
      <c r="Q6">
        <f t="shared" ca="1" si="0"/>
        <v>1.1000000000000001</v>
      </c>
      <c r="R6">
        <f t="shared" ca="1" si="0"/>
        <v>1.1000000000000001</v>
      </c>
      <c r="S6">
        <f t="shared" ca="1" si="67"/>
        <v>0</v>
      </c>
      <c r="T6">
        <f t="shared" ca="1" si="67"/>
        <v>1.1000000000000001</v>
      </c>
      <c r="U6">
        <f t="shared" ca="1" si="67"/>
        <v>0</v>
      </c>
      <c r="V6">
        <f t="shared" ca="1" si="67"/>
        <v>0</v>
      </c>
      <c r="W6">
        <f t="shared" ca="1" si="67"/>
        <v>1.1000000000000001</v>
      </c>
      <c r="X6">
        <f t="shared" ca="1" si="67"/>
        <v>0</v>
      </c>
      <c r="Y6">
        <f t="shared" ca="1" si="67"/>
        <v>0</v>
      </c>
      <c r="Z6">
        <f t="shared" ca="1" si="67"/>
        <v>0</v>
      </c>
      <c r="AA6">
        <f t="shared" ca="1" si="67"/>
        <v>0</v>
      </c>
      <c r="AB6">
        <f t="shared" ca="1" si="67"/>
        <v>0</v>
      </c>
      <c r="AC6">
        <f t="shared" ca="1" si="67"/>
        <v>0</v>
      </c>
      <c r="AD6">
        <f t="shared" ca="1" si="67"/>
        <v>0</v>
      </c>
      <c r="AE6">
        <f t="shared" ca="1" si="67"/>
        <v>0</v>
      </c>
      <c r="AF6">
        <f t="shared" ca="1" si="67"/>
        <v>0</v>
      </c>
      <c r="AG6">
        <f t="shared" ca="1" si="67"/>
        <v>1.1000000000000001</v>
      </c>
      <c r="AH6">
        <f t="shared" ca="1" si="34"/>
        <v>0</v>
      </c>
      <c r="AI6">
        <f t="shared" ca="1" si="35"/>
        <v>0</v>
      </c>
      <c r="AJ6">
        <f t="shared" ca="1" si="36"/>
        <v>0</v>
      </c>
      <c r="AK6">
        <f t="shared" ca="1" si="37"/>
        <v>1.1000000000000001</v>
      </c>
      <c r="AL6">
        <f t="shared" ca="1" si="38"/>
        <v>0</v>
      </c>
      <c r="AM6">
        <f t="shared" ca="1" si="39"/>
        <v>0</v>
      </c>
      <c r="AN6">
        <f t="shared" ca="1" si="40"/>
        <v>0</v>
      </c>
      <c r="AO6">
        <f t="shared" ca="1" si="41"/>
        <v>1.1000000000000001</v>
      </c>
      <c r="AP6">
        <f t="shared" ca="1" si="42"/>
        <v>0</v>
      </c>
      <c r="AQ6">
        <f t="shared" ca="1" si="43"/>
        <v>1.1000000000000001</v>
      </c>
      <c r="AR6">
        <f t="shared" ca="1" si="44"/>
        <v>1.1000000000000001</v>
      </c>
      <c r="AS6">
        <f t="shared" ca="1" si="45"/>
        <v>1.1000000000000001</v>
      </c>
      <c r="AT6">
        <f t="shared" ca="1" si="46"/>
        <v>0</v>
      </c>
      <c r="AU6">
        <f t="shared" ca="1" si="47"/>
        <v>1.1000000000000001</v>
      </c>
      <c r="AV6">
        <f t="shared" ca="1" si="48"/>
        <v>1.1000000000000001</v>
      </c>
      <c r="AW6">
        <f t="shared" ca="1" si="49"/>
        <v>0</v>
      </c>
      <c r="AX6">
        <f t="shared" ca="1" si="50"/>
        <v>0</v>
      </c>
      <c r="AY6">
        <f t="shared" ca="1" si="51"/>
        <v>1.1000000000000001</v>
      </c>
      <c r="AZ6">
        <f t="shared" ca="1" si="52"/>
        <v>0</v>
      </c>
      <c r="BA6">
        <f t="shared" ca="1" si="53"/>
        <v>1.1000000000000001</v>
      </c>
      <c r="BB6">
        <f t="shared" ca="1" si="54"/>
        <v>1.1000000000000001</v>
      </c>
      <c r="BC6">
        <f t="shared" ca="1" si="55"/>
        <v>0</v>
      </c>
      <c r="BD6">
        <f t="shared" ca="1" si="56"/>
        <v>1.1000000000000001</v>
      </c>
      <c r="BE6">
        <f t="shared" ca="1" si="57"/>
        <v>1.1000000000000001</v>
      </c>
      <c r="BF6">
        <f t="shared" ca="1" si="58"/>
        <v>1.1000000000000001</v>
      </c>
      <c r="BG6">
        <f t="shared" ca="1" si="59"/>
        <v>1.1000000000000001</v>
      </c>
      <c r="BH6">
        <f t="shared" ca="1" si="60"/>
        <v>1.1000000000000001</v>
      </c>
      <c r="BI6">
        <f t="shared" ca="1" si="61"/>
        <v>1.1000000000000001</v>
      </c>
      <c r="BJ6">
        <f t="shared" ca="1" si="62"/>
        <v>1.1000000000000001</v>
      </c>
      <c r="BK6">
        <f t="shared" ca="1" si="63"/>
        <v>1.1000000000000001</v>
      </c>
      <c r="BL6">
        <f t="shared" ca="1" si="64"/>
        <v>1.1000000000000001</v>
      </c>
      <c r="BM6">
        <f t="shared" ca="1" si="65"/>
        <v>0</v>
      </c>
    </row>
    <row r="7" spans="1:65" x14ac:dyDescent="0.25">
      <c r="A7" t="s">
        <v>11</v>
      </c>
      <c r="B7">
        <f t="shared" ca="1" si="66"/>
        <v>0</v>
      </c>
      <c r="C7">
        <f t="shared" ca="1" si="0"/>
        <v>0</v>
      </c>
      <c r="D7">
        <f t="shared" ca="1" si="0"/>
        <v>1.1000000000000001</v>
      </c>
      <c r="E7">
        <f t="shared" ca="1" si="0"/>
        <v>1.1000000000000001</v>
      </c>
      <c r="F7">
        <f t="shared" ca="1" si="0"/>
        <v>0</v>
      </c>
      <c r="G7">
        <f t="shared" ca="1" si="0"/>
        <v>0</v>
      </c>
      <c r="H7">
        <f t="shared" ca="1" si="0"/>
        <v>1.1000000000000001</v>
      </c>
      <c r="I7">
        <f t="shared" ca="1" si="0"/>
        <v>0</v>
      </c>
      <c r="J7">
        <f t="shared" ca="1" si="0"/>
        <v>1.1000000000000001</v>
      </c>
      <c r="K7">
        <f t="shared" ca="1" si="0"/>
        <v>0</v>
      </c>
      <c r="L7">
        <f t="shared" ca="1" si="0"/>
        <v>1.1000000000000001</v>
      </c>
      <c r="M7">
        <f t="shared" ca="1" si="0"/>
        <v>0</v>
      </c>
      <c r="N7">
        <f t="shared" ca="1" si="0"/>
        <v>1.1000000000000001</v>
      </c>
      <c r="O7">
        <f t="shared" ca="1" si="0"/>
        <v>0</v>
      </c>
      <c r="P7">
        <f t="shared" ca="1" si="0"/>
        <v>0</v>
      </c>
      <c r="Q7">
        <f t="shared" ca="1" si="0"/>
        <v>1.1000000000000001</v>
      </c>
      <c r="R7">
        <f t="shared" ca="1" si="0"/>
        <v>1.1000000000000001</v>
      </c>
      <c r="S7">
        <f t="shared" ca="1" si="67"/>
        <v>0</v>
      </c>
      <c r="T7">
        <f t="shared" ca="1" si="67"/>
        <v>1.1000000000000001</v>
      </c>
      <c r="U7">
        <f t="shared" ca="1" si="67"/>
        <v>1.1000000000000001</v>
      </c>
      <c r="V7">
        <f t="shared" ca="1" si="67"/>
        <v>1.1000000000000001</v>
      </c>
      <c r="W7">
        <f t="shared" ca="1" si="67"/>
        <v>0</v>
      </c>
      <c r="X7">
        <f t="shared" ca="1" si="67"/>
        <v>0</v>
      </c>
      <c r="Y7">
        <f t="shared" ca="1" si="67"/>
        <v>1.1000000000000001</v>
      </c>
      <c r="Z7">
        <f t="shared" ca="1" si="67"/>
        <v>1.1000000000000001</v>
      </c>
      <c r="AA7">
        <f t="shared" ca="1" si="67"/>
        <v>1.1000000000000001</v>
      </c>
      <c r="AB7">
        <f t="shared" ca="1" si="67"/>
        <v>1.1000000000000001</v>
      </c>
      <c r="AC7">
        <f t="shared" ca="1" si="67"/>
        <v>1.1000000000000001</v>
      </c>
      <c r="AD7">
        <f t="shared" ca="1" si="67"/>
        <v>0</v>
      </c>
      <c r="AE7">
        <f t="shared" ca="1" si="67"/>
        <v>1.1000000000000001</v>
      </c>
      <c r="AF7">
        <f t="shared" ca="1" si="67"/>
        <v>0</v>
      </c>
      <c r="AG7">
        <f t="shared" ca="1" si="67"/>
        <v>1.1000000000000001</v>
      </c>
      <c r="AH7">
        <f t="shared" ca="1" si="34"/>
        <v>1.1000000000000001</v>
      </c>
      <c r="AI7">
        <f t="shared" ca="1" si="35"/>
        <v>1.1000000000000001</v>
      </c>
      <c r="AJ7">
        <f t="shared" ca="1" si="36"/>
        <v>0</v>
      </c>
      <c r="AK7">
        <f t="shared" ca="1" si="37"/>
        <v>0</v>
      </c>
      <c r="AL7">
        <f t="shared" ca="1" si="38"/>
        <v>1.1000000000000001</v>
      </c>
      <c r="AM7">
        <f t="shared" ca="1" si="39"/>
        <v>1.1000000000000001</v>
      </c>
      <c r="AN7">
        <f t="shared" ca="1" si="40"/>
        <v>0</v>
      </c>
      <c r="AO7">
        <f t="shared" ca="1" si="41"/>
        <v>1.1000000000000001</v>
      </c>
      <c r="AP7">
        <f t="shared" ca="1" si="42"/>
        <v>0</v>
      </c>
      <c r="AQ7">
        <f t="shared" ca="1" si="43"/>
        <v>1.1000000000000001</v>
      </c>
      <c r="AR7">
        <f t="shared" ca="1" si="44"/>
        <v>0</v>
      </c>
      <c r="AS7">
        <f t="shared" ca="1" si="45"/>
        <v>1.1000000000000001</v>
      </c>
      <c r="AT7">
        <f t="shared" ca="1" si="46"/>
        <v>0</v>
      </c>
      <c r="AU7">
        <f t="shared" ca="1" si="47"/>
        <v>1.1000000000000001</v>
      </c>
      <c r="AV7">
        <f t="shared" ca="1" si="48"/>
        <v>1.1000000000000001</v>
      </c>
      <c r="AW7">
        <f t="shared" ca="1" si="49"/>
        <v>0</v>
      </c>
      <c r="AX7">
        <f t="shared" ca="1" si="50"/>
        <v>0</v>
      </c>
      <c r="AY7">
        <f t="shared" ca="1" si="51"/>
        <v>1.1000000000000001</v>
      </c>
      <c r="AZ7">
        <f t="shared" ca="1" si="52"/>
        <v>0</v>
      </c>
      <c r="BA7">
        <f t="shared" ca="1" si="53"/>
        <v>0</v>
      </c>
      <c r="BB7">
        <f t="shared" ca="1" si="54"/>
        <v>0</v>
      </c>
      <c r="BC7">
        <f t="shared" ca="1" si="55"/>
        <v>1.1000000000000001</v>
      </c>
      <c r="BD7">
        <f t="shared" ca="1" si="56"/>
        <v>1.1000000000000001</v>
      </c>
      <c r="BE7">
        <f t="shared" ca="1" si="57"/>
        <v>0</v>
      </c>
      <c r="BF7">
        <f t="shared" ca="1" si="58"/>
        <v>0</v>
      </c>
      <c r="BG7">
        <f t="shared" ca="1" si="59"/>
        <v>0</v>
      </c>
      <c r="BH7">
        <f t="shared" ca="1" si="60"/>
        <v>0</v>
      </c>
      <c r="BI7">
        <f t="shared" ca="1" si="61"/>
        <v>0</v>
      </c>
      <c r="BJ7">
        <f t="shared" ca="1" si="62"/>
        <v>1.1000000000000001</v>
      </c>
      <c r="BK7">
        <f t="shared" ca="1" si="63"/>
        <v>0</v>
      </c>
      <c r="BL7">
        <f t="shared" ca="1" si="64"/>
        <v>1.1000000000000001</v>
      </c>
      <c r="BM7">
        <f t="shared" ca="1" si="65"/>
        <v>0</v>
      </c>
    </row>
    <row r="8" spans="1:65" x14ac:dyDescent="0.25">
      <c r="A8" t="s">
        <v>11</v>
      </c>
      <c r="B8">
        <f t="shared" ca="1" si="66"/>
        <v>0</v>
      </c>
      <c r="C8">
        <f t="shared" ca="1" si="0"/>
        <v>1.1000000000000001</v>
      </c>
      <c r="D8">
        <f t="shared" ca="1" si="0"/>
        <v>1.1000000000000001</v>
      </c>
      <c r="E8">
        <f t="shared" ca="1" si="0"/>
        <v>0</v>
      </c>
      <c r="F8">
        <f t="shared" ca="1" si="0"/>
        <v>1.1000000000000001</v>
      </c>
      <c r="G8">
        <f t="shared" ca="1" si="0"/>
        <v>0</v>
      </c>
      <c r="H8">
        <f t="shared" ca="1" si="0"/>
        <v>0</v>
      </c>
      <c r="I8">
        <f t="shared" ca="1" si="0"/>
        <v>0</v>
      </c>
      <c r="J8">
        <f t="shared" ca="1" si="0"/>
        <v>0</v>
      </c>
      <c r="K8">
        <f t="shared" ca="1" si="0"/>
        <v>0</v>
      </c>
      <c r="L8">
        <f t="shared" ca="1" si="0"/>
        <v>0</v>
      </c>
      <c r="M8">
        <f t="shared" ca="1" si="0"/>
        <v>1.1000000000000001</v>
      </c>
      <c r="N8">
        <f t="shared" ca="1" si="0"/>
        <v>1.1000000000000001</v>
      </c>
      <c r="O8">
        <f t="shared" ca="1" si="0"/>
        <v>1.1000000000000001</v>
      </c>
      <c r="P8">
        <f t="shared" ca="1" si="0"/>
        <v>0</v>
      </c>
      <c r="Q8">
        <f t="shared" ca="1" si="0"/>
        <v>1.1000000000000001</v>
      </c>
      <c r="R8">
        <f t="shared" ca="1" si="0"/>
        <v>1.1000000000000001</v>
      </c>
      <c r="S8">
        <f t="shared" ca="1" si="67"/>
        <v>0</v>
      </c>
      <c r="T8">
        <f t="shared" ca="1" si="67"/>
        <v>1.1000000000000001</v>
      </c>
      <c r="U8">
        <f t="shared" ca="1" si="67"/>
        <v>1.1000000000000001</v>
      </c>
      <c r="V8">
        <f t="shared" ca="1" si="67"/>
        <v>0</v>
      </c>
      <c r="W8">
        <f t="shared" ca="1" si="67"/>
        <v>0</v>
      </c>
      <c r="X8">
        <f t="shared" ca="1" si="67"/>
        <v>1.1000000000000001</v>
      </c>
      <c r="Y8">
        <f t="shared" ca="1" si="67"/>
        <v>1.1000000000000001</v>
      </c>
      <c r="Z8">
        <f t="shared" ca="1" si="67"/>
        <v>1.1000000000000001</v>
      </c>
      <c r="AA8">
        <f t="shared" ca="1" si="67"/>
        <v>1.1000000000000001</v>
      </c>
      <c r="AB8">
        <f t="shared" ca="1" si="67"/>
        <v>0</v>
      </c>
      <c r="AC8">
        <f t="shared" ca="1" si="67"/>
        <v>1.1000000000000001</v>
      </c>
      <c r="AD8">
        <f t="shared" ca="1" si="67"/>
        <v>1.1000000000000001</v>
      </c>
      <c r="AE8">
        <f t="shared" ca="1" si="67"/>
        <v>0</v>
      </c>
      <c r="AF8">
        <f t="shared" ca="1" si="67"/>
        <v>0</v>
      </c>
      <c r="AG8">
        <f t="shared" ca="1" si="67"/>
        <v>1.1000000000000001</v>
      </c>
      <c r="AH8">
        <f t="shared" ca="1" si="34"/>
        <v>1.1000000000000001</v>
      </c>
      <c r="AI8">
        <f t="shared" ca="1" si="35"/>
        <v>0</v>
      </c>
      <c r="AJ8">
        <f t="shared" ca="1" si="36"/>
        <v>0</v>
      </c>
      <c r="AK8">
        <f t="shared" ca="1" si="37"/>
        <v>1.1000000000000001</v>
      </c>
      <c r="AL8">
        <f t="shared" ca="1" si="38"/>
        <v>0</v>
      </c>
      <c r="AM8">
        <f t="shared" ca="1" si="39"/>
        <v>1.1000000000000001</v>
      </c>
      <c r="AN8">
        <f t="shared" ca="1" si="40"/>
        <v>1.1000000000000001</v>
      </c>
      <c r="AO8">
        <f t="shared" ca="1" si="41"/>
        <v>1.1000000000000001</v>
      </c>
      <c r="AP8">
        <f t="shared" ca="1" si="42"/>
        <v>1.1000000000000001</v>
      </c>
      <c r="AQ8">
        <f t="shared" ca="1" si="43"/>
        <v>1.1000000000000001</v>
      </c>
      <c r="AR8">
        <f t="shared" ca="1" si="44"/>
        <v>1.1000000000000001</v>
      </c>
      <c r="AS8">
        <f t="shared" ca="1" si="45"/>
        <v>0</v>
      </c>
      <c r="AT8">
        <f t="shared" ca="1" si="46"/>
        <v>0</v>
      </c>
      <c r="AU8">
        <f t="shared" ca="1" si="47"/>
        <v>0</v>
      </c>
      <c r="AV8">
        <f t="shared" ca="1" si="48"/>
        <v>1.1000000000000001</v>
      </c>
      <c r="AW8">
        <f t="shared" ca="1" si="49"/>
        <v>0</v>
      </c>
      <c r="AX8">
        <f t="shared" ca="1" si="50"/>
        <v>0</v>
      </c>
      <c r="AY8">
        <f t="shared" ca="1" si="51"/>
        <v>1.1000000000000001</v>
      </c>
      <c r="AZ8">
        <f t="shared" ca="1" si="52"/>
        <v>0</v>
      </c>
      <c r="BA8">
        <f t="shared" ca="1" si="53"/>
        <v>0</v>
      </c>
      <c r="BB8">
        <f t="shared" ca="1" si="54"/>
        <v>1.1000000000000001</v>
      </c>
      <c r="BC8">
        <f t="shared" ca="1" si="55"/>
        <v>1.1000000000000001</v>
      </c>
      <c r="BD8">
        <f t="shared" ca="1" si="56"/>
        <v>0</v>
      </c>
      <c r="BE8">
        <f t="shared" ca="1" si="57"/>
        <v>0</v>
      </c>
      <c r="BF8">
        <f t="shared" ca="1" si="58"/>
        <v>0</v>
      </c>
      <c r="BG8">
        <f t="shared" ca="1" si="59"/>
        <v>0</v>
      </c>
      <c r="BH8">
        <f t="shared" ca="1" si="60"/>
        <v>1.1000000000000001</v>
      </c>
      <c r="BI8">
        <f t="shared" ca="1" si="61"/>
        <v>0</v>
      </c>
      <c r="BJ8">
        <f t="shared" ca="1" si="62"/>
        <v>0</v>
      </c>
      <c r="BK8">
        <f t="shared" ca="1" si="63"/>
        <v>1.1000000000000001</v>
      </c>
      <c r="BL8">
        <f t="shared" ca="1" si="64"/>
        <v>1.1000000000000001</v>
      </c>
      <c r="BM8">
        <f t="shared" ca="1" si="65"/>
        <v>0</v>
      </c>
    </row>
    <row r="9" spans="1:65" x14ac:dyDescent="0.25">
      <c r="A9" t="s">
        <v>11</v>
      </c>
      <c r="B9">
        <f t="shared" ca="1" si="66"/>
        <v>0</v>
      </c>
      <c r="C9">
        <f t="shared" ca="1" si="0"/>
        <v>1.1000000000000001</v>
      </c>
      <c r="D9">
        <f t="shared" ca="1" si="0"/>
        <v>0</v>
      </c>
      <c r="E9">
        <f t="shared" ca="1" si="0"/>
        <v>1.1000000000000001</v>
      </c>
      <c r="F9">
        <f t="shared" ca="1" si="0"/>
        <v>1.1000000000000001</v>
      </c>
      <c r="G9">
        <f t="shared" ca="1" si="0"/>
        <v>0</v>
      </c>
      <c r="H9">
        <f t="shared" ca="1" si="0"/>
        <v>1.1000000000000001</v>
      </c>
      <c r="I9">
        <f t="shared" ca="1" si="0"/>
        <v>0</v>
      </c>
      <c r="J9">
        <f t="shared" ca="1" si="0"/>
        <v>0</v>
      </c>
      <c r="K9">
        <f t="shared" ca="1" si="0"/>
        <v>0</v>
      </c>
      <c r="L9">
        <f t="shared" ca="1" si="0"/>
        <v>1.1000000000000001</v>
      </c>
      <c r="M9">
        <f t="shared" ca="1" si="0"/>
        <v>1.1000000000000001</v>
      </c>
      <c r="N9">
        <f t="shared" ca="1" si="0"/>
        <v>0</v>
      </c>
      <c r="O9">
        <f t="shared" ca="1" si="0"/>
        <v>1.1000000000000001</v>
      </c>
      <c r="P9">
        <f t="shared" ca="1" si="0"/>
        <v>1.1000000000000001</v>
      </c>
      <c r="Q9">
        <f t="shared" ca="1" si="0"/>
        <v>0</v>
      </c>
      <c r="R9">
        <f t="shared" ca="1" si="0"/>
        <v>0</v>
      </c>
      <c r="S9">
        <f t="shared" ca="1" si="67"/>
        <v>0</v>
      </c>
      <c r="T9">
        <f t="shared" ca="1" si="67"/>
        <v>0</v>
      </c>
      <c r="U9">
        <f t="shared" ca="1" si="67"/>
        <v>0</v>
      </c>
      <c r="V9">
        <f t="shared" ca="1" si="67"/>
        <v>0</v>
      </c>
      <c r="W9">
        <f t="shared" ca="1" si="67"/>
        <v>1.1000000000000001</v>
      </c>
      <c r="X9">
        <f t="shared" ca="1" si="67"/>
        <v>1.1000000000000001</v>
      </c>
      <c r="Y9">
        <f t="shared" ca="1" si="67"/>
        <v>0</v>
      </c>
      <c r="Z9">
        <f t="shared" ca="1" si="67"/>
        <v>0</v>
      </c>
      <c r="AA9">
        <f t="shared" ca="1" si="67"/>
        <v>0</v>
      </c>
      <c r="AB9">
        <f t="shared" ca="1" si="67"/>
        <v>0</v>
      </c>
      <c r="AC9">
        <f t="shared" ca="1" si="67"/>
        <v>1.1000000000000001</v>
      </c>
      <c r="AD9">
        <f t="shared" ca="1" si="67"/>
        <v>0</v>
      </c>
      <c r="AE9">
        <f t="shared" ca="1" si="67"/>
        <v>1.1000000000000001</v>
      </c>
      <c r="AF9">
        <f t="shared" ca="1" si="67"/>
        <v>0</v>
      </c>
      <c r="AG9">
        <f t="shared" ca="1" si="67"/>
        <v>0</v>
      </c>
      <c r="AH9">
        <f t="shared" ca="1" si="34"/>
        <v>1.1000000000000001</v>
      </c>
      <c r="AI9">
        <f t="shared" ca="1" si="35"/>
        <v>0</v>
      </c>
      <c r="AJ9">
        <f t="shared" ca="1" si="36"/>
        <v>1.1000000000000001</v>
      </c>
      <c r="AK9">
        <f t="shared" ca="1" si="37"/>
        <v>0</v>
      </c>
      <c r="AL9">
        <f t="shared" ca="1" si="38"/>
        <v>0</v>
      </c>
      <c r="AM9">
        <f t="shared" ca="1" si="39"/>
        <v>1.1000000000000001</v>
      </c>
      <c r="AN9">
        <f t="shared" ca="1" si="40"/>
        <v>0</v>
      </c>
      <c r="AO9">
        <f t="shared" ca="1" si="41"/>
        <v>1.1000000000000001</v>
      </c>
      <c r="AP9">
        <f t="shared" ca="1" si="42"/>
        <v>1.1000000000000001</v>
      </c>
      <c r="AQ9">
        <f t="shared" ca="1" si="43"/>
        <v>1.1000000000000001</v>
      </c>
      <c r="AR9">
        <f t="shared" ca="1" si="44"/>
        <v>0</v>
      </c>
      <c r="AS9">
        <f t="shared" ca="1" si="45"/>
        <v>0</v>
      </c>
      <c r="AT9">
        <f t="shared" ca="1" si="46"/>
        <v>1.1000000000000001</v>
      </c>
      <c r="AU9">
        <f t="shared" ca="1" si="47"/>
        <v>0</v>
      </c>
      <c r="AV9">
        <f t="shared" ca="1" si="48"/>
        <v>0</v>
      </c>
      <c r="AW9">
        <f t="shared" ca="1" si="49"/>
        <v>1.1000000000000001</v>
      </c>
      <c r="AX9">
        <f t="shared" ca="1" si="50"/>
        <v>1.1000000000000001</v>
      </c>
      <c r="AY9">
        <f t="shared" ca="1" si="51"/>
        <v>1.1000000000000001</v>
      </c>
      <c r="AZ9">
        <f t="shared" ca="1" si="52"/>
        <v>1.1000000000000001</v>
      </c>
      <c r="BA9">
        <f t="shared" ca="1" si="53"/>
        <v>1.1000000000000001</v>
      </c>
      <c r="BB9">
        <f t="shared" ca="1" si="54"/>
        <v>1.1000000000000001</v>
      </c>
      <c r="BC9">
        <f t="shared" ca="1" si="55"/>
        <v>0</v>
      </c>
      <c r="BD9">
        <f t="shared" ca="1" si="56"/>
        <v>0</v>
      </c>
      <c r="BE9">
        <f t="shared" ca="1" si="57"/>
        <v>1.1000000000000001</v>
      </c>
      <c r="BF9">
        <f t="shared" ca="1" si="58"/>
        <v>1.1000000000000001</v>
      </c>
      <c r="BG9">
        <f t="shared" ca="1" si="59"/>
        <v>1.1000000000000001</v>
      </c>
      <c r="BH9">
        <f t="shared" ca="1" si="60"/>
        <v>1.1000000000000001</v>
      </c>
      <c r="BI9">
        <f t="shared" ca="1" si="61"/>
        <v>0</v>
      </c>
      <c r="BJ9">
        <f t="shared" ca="1" si="62"/>
        <v>1.1000000000000001</v>
      </c>
      <c r="BK9">
        <f t="shared" ca="1" si="63"/>
        <v>0</v>
      </c>
      <c r="BL9">
        <f t="shared" ca="1" si="64"/>
        <v>1.1000000000000001</v>
      </c>
      <c r="BM9">
        <f t="shared" ca="1" si="65"/>
        <v>1.1000000000000001</v>
      </c>
    </row>
    <row r="10" spans="1:65" x14ac:dyDescent="0.25">
      <c r="A10" t="s">
        <v>11</v>
      </c>
      <c r="B10">
        <f t="shared" ca="1" si="66"/>
        <v>1.1000000000000001</v>
      </c>
      <c r="C10">
        <f t="shared" ca="1" si="0"/>
        <v>0</v>
      </c>
      <c r="D10">
        <f t="shared" ca="1" si="0"/>
        <v>1.1000000000000001</v>
      </c>
      <c r="E10">
        <f t="shared" ca="1" si="0"/>
        <v>0</v>
      </c>
      <c r="F10">
        <f t="shared" ca="1" si="0"/>
        <v>0</v>
      </c>
      <c r="G10">
        <f t="shared" ca="1" si="0"/>
        <v>0</v>
      </c>
      <c r="H10">
        <f t="shared" ca="1" si="0"/>
        <v>1.1000000000000001</v>
      </c>
      <c r="I10">
        <f t="shared" ca="1" si="0"/>
        <v>0</v>
      </c>
      <c r="J10">
        <f t="shared" ca="1" si="0"/>
        <v>0</v>
      </c>
      <c r="K10">
        <f t="shared" ca="1" si="0"/>
        <v>0</v>
      </c>
      <c r="L10">
        <f t="shared" ca="1" si="0"/>
        <v>0</v>
      </c>
      <c r="M10">
        <f t="shared" ca="1" si="0"/>
        <v>1.1000000000000001</v>
      </c>
      <c r="N10">
        <f t="shared" ca="1" si="0"/>
        <v>0</v>
      </c>
      <c r="O10">
        <f t="shared" ca="1" si="0"/>
        <v>1.1000000000000001</v>
      </c>
      <c r="P10">
        <f t="shared" ca="1" si="0"/>
        <v>1.1000000000000001</v>
      </c>
      <c r="Q10">
        <f t="shared" ca="1" si="0"/>
        <v>1.1000000000000001</v>
      </c>
      <c r="R10">
        <f t="shared" ref="R10:R13" ca="1" si="68">IF(RANDBETWEEN(0,1)=0,0,1.1)</f>
        <v>1.1000000000000001</v>
      </c>
      <c r="S10">
        <f t="shared" ca="1" si="67"/>
        <v>0</v>
      </c>
      <c r="T10">
        <f t="shared" ca="1" si="67"/>
        <v>0</v>
      </c>
      <c r="U10">
        <f t="shared" ca="1" si="67"/>
        <v>1.1000000000000001</v>
      </c>
      <c r="V10">
        <f t="shared" ca="1" si="67"/>
        <v>0</v>
      </c>
      <c r="W10">
        <f t="shared" ca="1" si="67"/>
        <v>1.1000000000000001</v>
      </c>
      <c r="X10">
        <f t="shared" ca="1" si="67"/>
        <v>0</v>
      </c>
      <c r="Y10">
        <f t="shared" ca="1" si="67"/>
        <v>0</v>
      </c>
      <c r="Z10">
        <f t="shared" ca="1" si="67"/>
        <v>1.1000000000000001</v>
      </c>
      <c r="AA10">
        <f t="shared" ca="1" si="67"/>
        <v>1.1000000000000001</v>
      </c>
      <c r="AB10">
        <f t="shared" ca="1" si="67"/>
        <v>1.1000000000000001</v>
      </c>
      <c r="AC10">
        <f t="shared" ca="1" si="67"/>
        <v>0</v>
      </c>
      <c r="AD10">
        <f t="shared" ca="1" si="67"/>
        <v>0</v>
      </c>
      <c r="AE10">
        <f t="shared" ca="1" si="67"/>
        <v>0</v>
      </c>
      <c r="AF10">
        <f t="shared" ca="1" si="67"/>
        <v>1.1000000000000001</v>
      </c>
      <c r="AG10">
        <f t="shared" ca="1" si="67"/>
        <v>0</v>
      </c>
      <c r="AH10">
        <f t="shared" ca="1" si="34"/>
        <v>0</v>
      </c>
      <c r="AI10">
        <f t="shared" ca="1" si="35"/>
        <v>1.1000000000000001</v>
      </c>
      <c r="AJ10">
        <f t="shared" ca="1" si="36"/>
        <v>0</v>
      </c>
      <c r="AK10">
        <f t="shared" ca="1" si="37"/>
        <v>1.1000000000000001</v>
      </c>
      <c r="AL10">
        <f t="shared" ca="1" si="38"/>
        <v>1.1000000000000001</v>
      </c>
      <c r="AM10">
        <f t="shared" ca="1" si="39"/>
        <v>1.1000000000000001</v>
      </c>
      <c r="AN10">
        <f t="shared" ca="1" si="40"/>
        <v>0</v>
      </c>
      <c r="AO10">
        <f t="shared" ca="1" si="41"/>
        <v>1.1000000000000001</v>
      </c>
      <c r="AP10">
        <f t="shared" ca="1" si="42"/>
        <v>1.1000000000000001</v>
      </c>
      <c r="AQ10">
        <f t="shared" ca="1" si="43"/>
        <v>1.1000000000000001</v>
      </c>
      <c r="AR10">
        <f t="shared" ca="1" si="44"/>
        <v>1.1000000000000001</v>
      </c>
      <c r="AS10">
        <f t="shared" ca="1" si="45"/>
        <v>0</v>
      </c>
      <c r="AT10">
        <f t="shared" ca="1" si="46"/>
        <v>1.1000000000000001</v>
      </c>
      <c r="AU10">
        <f t="shared" ca="1" si="47"/>
        <v>0</v>
      </c>
      <c r="AV10">
        <f t="shared" ca="1" si="48"/>
        <v>0</v>
      </c>
      <c r="AW10">
        <f t="shared" ca="1" si="49"/>
        <v>0</v>
      </c>
      <c r="AX10">
        <f t="shared" ca="1" si="50"/>
        <v>0</v>
      </c>
      <c r="AY10">
        <f t="shared" ca="1" si="51"/>
        <v>1.1000000000000001</v>
      </c>
      <c r="AZ10">
        <f t="shared" ca="1" si="52"/>
        <v>1.1000000000000001</v>
      </c>
      <c r="BA10">
        <f t="shared" ca="1" si="53"/>
        <v>0</v>
      </c>
      <c r="BB10">
        <f t="shared" ca="1" si="54"/>
        <v>1.1000000000000001</v>
      </c>
      <c r="BC10">
        <f t="shared" ca="1" si="55"/>
        <v>0</v>
      </c>
      <c r="BD10">
        <f t="shared" ca="1" si="56"/>
        <v>1.1000000000000001</v>
      </c>
      <c r="BE10">
        <f t="shared" ca="1" si="57"/>
        <v>1.1000000000000001</v>
      </c>
      <c r="BF10">
        <f t="shared" ca="1" si="58"/>
        <v>0</v>
      </c>
      <c r="BG10">
        <f t="shared" ca="1" si="59"/>
        <v>0</v>
      </c>
      <c r="BH10">
        <f t="shared" ca="1" si="60"/>
        <v>0</v>
      </c>
      <c r="BI10">
        <f t="shared" ca="1" si="61"/>
        <v>1.1000000000000001</v>
      </c>
      <c r="BJ10">
        <f t="shared" ca="1" si="62"/>
        <v>1.1000000000000001</v>
      </c>
      <c r="BK10">
        <f t="shared" ca="1" si="63"/>
        <v>1.1000000000000001</v>
      </c>
      <c r="BL10">
        <f t="shared" ca="1" si="64"/>
        <v>0</v>
      </c>
      <c r="BM10">
        <f t="shared" ca="1" si="65"/>
        <v>1.1000000000000001</v>
      </c>
    </row>
    <row r="11" spans="1:65" x14ac:dyDescent="0.25">
      <c r="A11" t="s">
        <v>11</v>
      </c>
      <c r="B11">
        <f t="shared" ca="1" si="66"/>
        <v>1.1000000000000001</v>
      </c>
      <c r="C11">
        <f t="shared" ca="1" si="0"/>
        <v>1.1000000000000001</v>
      </c>
      <c r="D11">
        <f t="shared" ca="1" si="0"/>
        <v>1.1000000000000001</v>
      </c>
      <c r="E11">
        <f t="shared" ca="1" si="0"/>
        <v>1.1000000000000001</v>
      </c>
      <c r="F11">
        <f t="shared" ca="1" si="0"/>
        <v>0</v>
      </c>
      <c r="G11">
        <f t="shared" ca="1" si="0"/>
        <v>1.1000000000000001</v>
      </c>
      <c r="H11">
        <f t="shared" ca="1" si="0"/>
        <v>1.1000000000000001</v>
      </c>
      <c r="I11">
        <f t="shared" ca="1" si="0"/>
        <v>0</v>
      </c>
      <c r="J11">
        <f t="shared" ca="1" si="0"/>
        <v>0</v>
      </c>
      <c r="K11">
        <f t="shared" ca="1" si="0"/>
        <v>0</v>
      </c>
      <c r="L11">
        <f t="shared" ca="1" si="0"/>
        <v>0</v>
      </c>
      <c r="M11">
        <f t="shared" ca="1" si="0"/>
        <v>1.1000000000000001</v>
      </c>
      <c r="N11">
        <f t="shared" ca="1" si="0"/>
        <v>1.1000000000000001</v>
      </c>
      <c r="O11">
        <f t="shared" ca="1" si="0"/>
        <v>0</v>
      </c>
      <c r="P11">
        <f t="shared" ca="1" si="0"/>
        <v>0</v>
      </c>
      <c r="Q11">
        <f t="shared" ca="1" si="0"/>
        <v>0</v>
      </c>
      <c r="R11">
        <f t="shared" ca="1" si="68"/>
        <v>1.1000000000000001</v>
      </c>
      <c r="S11">
        <f t="shared" ca="1" si="67"/>
        <v>1.1000000000000001</v>
      </c>
      <c r="T11">
        <f t="shared" ca="1" si="67"/>
        <v>1.1000000000000001</v>
      </c>
      <c r="U11">
        <f t="shared" ca="1" si="67"/>
        <v>1.1000000000000001</v>
      </c>
      <c r="V11">
        <f t="shared" ca="1" si="67"/>
        <v>0</v>
      </c>
      <c r="W11">
        <f t="shared" ca="1" si="67"/>
        <v>0</v>
      </c>
      <c r="X11">
        <f t="shared" ca="1" si="67"/>
        <v>1.1000000000000001</v>
      </c>
      <c r="Y11">
        <f t="shared" ca="1" si="67"/>
        <v>1.1000000000000001</v>
      </c>
      <c r="Z11">
        <f t="shared" ca="1" si="67"/>
        <v>0</v>
      </c>
      <c r="AA11">
        <f t="shared" ca="1" si="67"/>
        <v>0</v>
      </c>
      <c r="AB11">
        <f t="shared" ca="1" si="67"/>
        <v>1.1000000000000001</v>
      </c>
      <c r="AC11">
        <f t="shared" ca="1" si="67"/>
        <v>0</v>
      </c>
      <c r="AD11">
        <f t="shared" ca="1" si="67"/>
        <v>0</v>
      </c>
      <c r="AE11">
        <f t="shared" ca="1" si="67"/>
        <v>1.1000000000000001</v>
      </c>
      <c r="AF11">
        <f t="shared" ca="1" si="67"/>
        <v>0</v>
      </c>
      <c r="AG11">
        <f t="shared" ca="1" si="67"/>
        <v>0</v>
      </c>
      <c r="AH11">
        <f t="shared" ref="AH11:AH20" ca="1" si="69">IF(B11=0,1.1,0)</f>
        <v>0</v>
      </c>
      <c r="AI11">
        <f t="shared" ref="AI11:AI20" ca="1" si="70">IF(C11=0,1.1,0)</f>
        <v>0</v>
      </c>
      <c r="AJ11">
        <f t="shared" ref="AJ11:AJ20" ca="1" si="71">IF(D11=0,1.1,0)</f>
        <v>0</v>
      </c>
      <c r="AK11">
        <f t="shared" ref="AK11:AK20" ca="1" si="72">IF(E11=0,1.1,0)</f>
        <v>0</v>
      </c>
      <c r="AL11">
        <f t="shared" ref="AL11:AL20" ca="1" si="73">IF(F11=0,1.1,0)</f>
        <v>1.1000000000000001</v>
      </c>
      <c r="AM11">
        <f t="shared" ref="AM11:AM20" ca="1" si="74">IF(G11=0,1.1,0)</f>
        <v>0</v>
      </c>
      <c r="AN11">
        <f t="shared" ref="AN11:AN20" ca="1" si="75">IF(H11=0,1.1,0)</f>
        <v>0</v>
      </c>
      <c r="AO11">
        <f t="shared" ref="AO11:AO20" ca="1" si="76">IF(I11=0,1.1,0)</f>
        <v>1.1000000000000001</v>
      </c>
      <c r="AP11">
        <f t="shared" ref="AP11:AP20" ca="1" si="77">IF(J11=0,1.1,0)</f>
        <v>1.1000000000000001</v>
      </c>
      <c r="AQ11">
        <f t="shared" ref="AQ11:AQ20" ca="1" si="78">IF(K11=0,1.1,0)</f>
        <v>1.1000000000000001</v>
      </c>
      <c r="AR11">
        <f t="shared" ref="AR11:AR20" ca="1" si="79">IF(L11=0,1.1,0)</f>
        <v>1.1000000000000001</v>
      </c>
      <c r="AS11">
        <f t="shared" ref="AS11:AS20" ca="1" si="80">IF(M11=0,1.1,0)</f>
        <v>0</v>
      </c>
      <c r="AT11">
        <f t="shared" ref="AT11:AT20" ca="1" si="81">IF(N11=0,1.1,0)</f>
        <v>0</v>
      </c>
      <c r="AU11">
        <f t="shared" ref="AU11:AU20" ca="1" si="82">IF(O11=0,1.1,0)</f>
        <v>1.1000000000000001</v>
      </c>
      <c r="AV11">
        <f t="shared" ref="AV11:AV20" ca="1" si="83">IF(P11=0,1.1,0)</f>
        <v>1.1000000000000001</v>
      </c>
      <c r="AW11">
        <f t="shared" ref="AW11:AW20" ca="1" si="84">IF(Q11=0,1.1,0)</f>
        <v>1.1000000000000001</v>
      </c>
      <c r="AX11">
        <f t="shared" ref="AX11:AX20" ca="1" si="85">IF(R11=0,1.1,0)</f>
        <v>0</v>
      </c>
      <c r="AY11">
        <f t="shared" ref="AY11:AY20" ca="1" si="86">IF(S11=0,1.1,0)</f>
        <v>0</v>
      </c>
      <c r="AZ11">
        <f t="shared" ref="AZ11:AZ20" ca="1" si="87">IF(T11=0,1.1,0)</f>
        <v>0</v>
      </c>
      <c r="BA11">
        <f t="shared" ref="BA11:BA20" ca="1" si="88">IF(U11=0,1.1,0)</f>
        <v>0</v>
      </c>
      <c r="BB11">
        <f t="shared" ref="BB11:BB20" ca="1" si="89">IF(V11=0,1.1,0)</f>
        <v>1.1000000000000001</v>
      </c>
      <c r="BC11">
        <f t="shared" ref="BC11:BC20" ca="1" si="90">IF(W11=0,1.1,0)</f>
        <v>1.1000000000000001</v>
      </c>
      <c r="BD11">
        <f t="shared" ref="BD11:BD20" ca="1" si="91">IF(X11=0,1.1,0)</f>
        <v>0</v>
      </c>
      <c r="BE11">
        <f t="shared" ref="BE11:BE20" ca="1" si="92">IF(Y11=0,1.1,0)</f>
        <v>0</v>
      </c>
      <c r="BF11">
        <f t="shared" ref="BF11:BF20" ca="1" si="93">IF(Z11=0,1.1,0)</f>
        <v>1.1000000000000001</v>
      </c>
      <c r="BG11">
        <f t="shared" ref="BG11:BG20" ca="1" si="94">IF(AA11=0,1.1,0)</f>
        <v>1.1000000000000001</v>
      </c>
      <c r="BH11">
        <f t="shared" ref="BH11:BH20" ca="1" si="95">IF(AB11=0,1.1,0)</f>
        <v>0</v>
      </c>
      <c r="BI11">
        <f t="shared" ref="BI11:BI20" ca="1" si="96">IF(AC11=0,1.1,0)</f>
        <v>1.1000000000000001</v>
      </c>
      <c r="BJ11">
        <f t="shared" ref="BJ11:BJ20" ca="1" si="97">IF(AD11=0,1.1,0)</f>
        <v>1.1000000000000001</v>
      </c>
      <c r="BK11">
        <f t="shared" ref="BK11:BK20" ca="1" si="98">IF(AE11=0,1.1,0)</f>
        <v>0</v>
      </c>
      <c r="BL11">
        <f t="shared" ref="BL11:BL20" ca="1" si="99">IF(AF11=0,1.1,0)</f>
        <v>1.1000000000000001</v>
      </c>
      <c r="BM11">
        <f t="shared" ref="BM11:BM20" ca="1" si="100">IF(AG11=0,1.1,0)</f>
        <v>1.1000000000000001</v>
      </c>
    </row>
    <row r="12" spans="1:65" x14ac:dyDescent="0.25">
      <c r="A12" t="s">
        <v>11</v>
      </c>
      <c r="B12">
        <f t="shared" ca="1" si="66"/>
        <v>0</v>
      </c>
      <c r="C12">
        <f t="shared" ca="1" si="0"/>
        <v>0</v>
      </c>
      <c r="D12">
        <f t="shared" ca="1" si="0"/>
        <v>0</v>
      </c>
      <c r="E12">
        <f t="shared" ca="1" si="0"/>
        <v>0</v>
      </c>
      <c r="F12">
        <f t="shared" ca="1" si="0"/>
        <v>1.1000000000000001</v>
      </c>
      <c r="G12">
        <f t="shared" ca="1" si="0"/>
        <v>1.1000000000000001</v>
      </c>
      <c r="H12">
        <f t="shared" ca="1" si="0"/>
        <v>0</v>
      </c>
      <c r="I12">
        <f t="shared" ca="1" si="0"/>
        <v>1.1000000000000001</v>
      </c>
      <c r="J12">
        <f t="shared" ca="1" si="0"/>
        <v>1.1000000000000001</v>
      </c>
      <c r="K12">
        <f t="shared" ca="1" si="0"/>
        <v>1.1000000000000001</v>
      </c>
      <c r="L12">
        <f t="shared" ca="1" si="0"/>
        <v>1.1000000000000001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1.1000000000000001</v>
      </c>
      <c r="Q12">
        <f t="shared" ca="1" si="0"/>
        <v>0</v>
      </c>
      <c r="R12">
        <f t="shared" ca="1" si="68"/>
        <v>1.1000000000000001</v>
      </c>
      <c r="S12">
        <f t="shared" ca="1" si="0"/>
        <v>1.1000000000000001</v>
      </c>
      <c r="T12">
        <f t="shared" ca="1" si="67"/>
        <v>1.1000000000000001</v>
      </c>
      <c r="U12">
        <f t="shared" ca="1" si="67"/>
        <v>0</v>
      </c>
      <c r="V12">
        <f t="shared" ca="1" si="67"/>
        <v>1.1000000000000001</v>
      </c>
      <c r="W12">
        <f t="shared" ca="1" si="67"/>
        <v>1.1000000000000001</v>
      </c>
      <c r="X12">
        <f t="shared" ca="1" si="67"/>
        <v>1.1000000000000001</v>
      </c>
      <c r="Y12">
        <f t="shared" ca="1" si="67"/>
        <v>0</v>
      </c>
      <c r="Z12">
        <f t="shared" ca="1" si="67"/>
        <v>1.1000000000000001</v>
      </c>
      <c r="AA12">
        <f t="shared" ca="1" si="67"/>
        <v>1.1000000000000001</v>
      </c>
      <c r="AB12">
        <f t="shared" ca="1" si="67"/>
        <v>0</v>
      </c>
      <c r="AC12">
        <f t="shared" ca="1" si="67"/>
        <v>1.1000000000000001</v>
      </c>
      <c r="AD12">
        <f t="shared" ca="1" si="67"/>
        <v>0</v>
      </c>
      <c r="AE12">
        <f t="shared" ca="1" si="67"/>
        <v>1.1000000000000001</v>
      </c>
      <c r="AF12">
        <f t="shared" ca="1" si="67"/>
        <v>0</v>
      </c>
      <c r="AG12">
        <f t="shared" ca="1" si="67"/>
        <v>0</v>
      </c>
      <c r="AH12">
        <f t="shared" ca="1" si="69"/>
        <v>1.1000000000000001</v>
      </c>
      <c r="AI12">
        <f t="shared" ca="1" si="70"/>
        <v>1.1000000000000001</v>
      </c>
      <c r="AJ12">
        <f t="shared" ca="1" si="71"/>
        <v>1.1000000000000001</v>
      </c>
      <c r="AK12">
        <f t="shared" ca="1" si="72"/>
        <v>1.1000000000000001</v>
      </c>
      <c r="AL12">
        <f t="shared" ca="1" si="73"/>
        <v>0</v>
      </c>
      <c r="AM12">
        <f t="shared" ca="1" si="74"/>
        <v>0</v>
      </c>
      <c r="AN12">
        <f t="shared" ca="1" si="75"/>
        <v>1.1000000000000001</v>
      </c>
      <c r="AO12">
        <f t="shared" ca="1" si="76"/>
        <v>0</v>
      </c>
      <c r="AP12">
        <f t="shared" ca="1" si="77"/>
        <v>0</v>
      </c>
      <c r="AQ12">
        <f t="shared" ca="1" si="78"/>
        <v>0</v>
      </c>
      <c r="AR12">
        <f t="shared" ca="1" si="79"/>
        <v>0</v>
      </c>
      <c r="AS12">
        <f t="shared" ca="1" si="80"/>
        <v>1.1000000000000001</v>
      </c>
      <c r="AT12">
        <f t="shared" ca="1" si="81"/>
        <v>1.1000000000000001</v>
      </c>
      <c r="AU12">
        <f t="shared" ca="1" si="82"/>
        <v>1.1000000000000001</v>
      </c>
      <c r="AV12">
        <f t="shared" ca="1" si="83"/>
        <v>0</v>
      </c>
      <c r="AW12">
        <f t="shared" ca="1" si="84"/>
        <v>1.1000000000000001</v>
      </c>
      <c r="AX12">
        <f t="shared" ca="1" si="85"/>
        <v>0</v>
      </c>
      <c r="AY12">
        <f t="shared" ca="1" si="86"/>
        <v>0</v>
      </c>
      <c r="AZ12">
        <f t="shared" ca="1" si="87"/>
        <v>0</v>
      </c>
      <c r="BA12">
        <f t="shared" ca="1" si="88"/>
        <v>1.1000000000000001</v>
      </c>
      <c r="BB12">
        <f t="shared" ca="1" si="89"/>
        <v>0</v>
      </c>
      <c r="BC12">
        <f t="shared" ca="1" si="90"/>
        <v>0</v>
      </c>
      <c r="BD12">
        <f t="shared" ca="1" si="91"/>
        <v>0</v>
      </c>
      <c r="BE12">
        <f t="shared" ca="1" si="92"/>
        <v>1.1000000000000001</v>
      </c>
      <c r="BF12">
        <f t="shared" ca="1" si="93"/>
        <v>0</v>
      </c>
      <c r="BG12">
        <f t="shared" ca="1" si="94"/>
        <v>0</v>
      </c>
      <c r="BH12">
        <f t="shared" ca="1" si="95"/>
        <v>1.1000000000000001</v>
      </c>
      <c r="BI12">
        <f t="shared" ca="1" si="96"/>
        <v>0</v>
      </c>
      <c r="BJ12">
        <f t="shared" ca="1" si="97"/>
        <v>1.1000000000000001</v>
      </c>
      <c r="BK12">
        <f t="shared" ca="1" si="98"/>
        <v>0</v>
      </c>
      <c r="BL12">
        <f t="shared" ca="1" si="99"/>
        <v>1.1000000000000001</v>
      </c>
      <c r="BM12">
        <f t="shared" ca="1" si="100"/>
        <v>1.1000000000000001</v>
      </c>
    </row>
    <row r="13" spans="1:65" x14ac:dyDescent="0.25">
      <c r="A13" t="s">
        <v>11</v>
      </c>
      <c r="B13">
        <f t="shared" ca="1" si="66"/>
        <v>1.1000000000000001</v>
      </c>
      <c r="C13">
        <f t="shared" ca="1" si="0"/>
        <v>1.1000000000000001</v>
      </c>
      <c r="D13">
        <f t="shared" ca="1" si="0"/>
        <v>0</v>
      </c>
      <c r="E13">
        <f t="shared" ca="1" si="0"/>
        <v>0</v>
      </c>
      <c r="F13">
        <f t="shared" ca="1" si="0"/>
        <v>0</v>
      </c>
      <c r="G13">
        <f t="shared" ca="1" si="0"/>
        <v>0</v>
      </c>
      <c r="H13">
        <f t="shared" ca="1" si="0"/>
        <v>1.1000000000000001</v>
      </c>
      <c r="I13">
        <f t="shared" ca="1" si="0"/>
        <v>1.1000000000000001</v>
      </c>
      <c r="J13">
        <f t="shared" ca="1" si="0"/>
        <v>1.1000000000000001</v>
      </c>
      <c r="K13">
        <f t="shared" ca="1" si="0"/>
        <v>1.1000000000000001</v>
      </c>
      <c r="L13">
        <f t="shared" ca="1" si="0"/>
        <v>0</v>
      </c>
      <c r="M13">
        <f t="shared" ca="1" si="0"/>
        <v>0</v>
      </c>
      <c r="N13">
        <f t="shared" ca="1" si="0"/>
        <v>1.1000000000000001</v>
      </c>
      <c r="O13">
        <f t="shared" ca="1" si="0"/>
        <v>0</v>
      </c>
      <c r="P13">
        <f t="shared" ca="1" si="0"/>
        <v>0</v>
      </c>
      <c r="Q13">
        <f t="shared" ca="1" si="0"/>
        <v>0</v>
      </c>
      <c r="R13">
        <f t="shared" ca="1" si="68"/>
        <v>0</v>
      </c>
      <c r="S13">
        <f t="shared" ca="1" si="0"/>
        <v>1.1000000000000001</v>
      </c>
      <c r="T13">
        <f t="shared" ca="1" si="67"/>
        <v>0</v>
      </c>
      <c r="U13">
        <f t="shared" ca="1" si="67"/>
        <v>1.1000000000000001</v>
      </c>
      <c r="V13">
        <f t="shared" ca="1" si="67"/>
        <v>0</v>
      </c>
      <c r="W13">
        <f t="shared" ca="1" si="67"/>
        <v>0</v>
      </c>
      <c r="X13">
        <f t="shared" ca="1" si="67"/>
        <v>0</v>
      </c>
      <c r="Y13">
        <f t="shared" ca="1" si="67"/>
        <v>1.1000000000000001</v>
      </c>
      <c r="Z13">
        <f t="shared" ca="1" si="67"/>
        <v>1.1000000000000001</v>
      </c>
      <c r="AA13">
        <f t="shared" ca="1" si="67"/>
        <v>0</v>
      </c>
      <c r="AB13">
        <f t="shared" ca="1" si="67"/>
        <v>1.1000000000000001</v>
      </c>
      <c r="AC13">
        <f t="shared" ca="1" si="67"/>
        <v>1.1000000000000001</v>
      </c>
      <c r="AD13">
        <f t="shared" ca="1" si="67"/>
        <v>0</v>
      </c>
      <c r="AE13">
        <f t="shared" ca="1" si="67"/>
        <v>1.1000000000000001</v>
      </c>
      <c r="AF13">
        <f t="shared" ca="1" si="67"/>
        <v>0</v>
      </c>
      <c r="AG13">
        <f t="shared" ca="1" si="67"/>
        <v>1.1000000000000001</v>
      </c>
      <c r="AH13">
        <f t="shared" ca="1" si="69"/>
        <v>0</v>
      </c>
      <c r="AI13">
        <f t="shared" ca="1" si="70"/>
        <v>0</v>
      </c>
      <c r="AJ13">
        <f t="shared" ca="1" si="71"/>
        <v>1.1000000000000001</v>
      </c>
      <c r="AK13">
        <f t="shared" ca="1" si="72"/>
        <v>1.1000000000000001</v>
      </c>
      <c r="AL13">
        <f t="shared" ca="1" si="73"/>
        <v>1.1000000000000001</v>
      </c>
      <c r="AM13">
        <f t="shared" ca="1" si="74"/>
        <v>1.1000000000000001</v>
      </c>
      <c r="AN13">
        <f t="shared" ca="1" si="75"/>
        <v>0</v>
      </c>
      <c r="AO13">
        <f t="shared" ca="1" si="76"/>
        <v>0</v>
      </c>
      <c r="AP13">
        <f t="shared" ca="1" si="77"/>
        <v>0</v>
      </c>
      <c r="AQ13">
        <f t="shared" ca="1" si="78"/>
        <v>0</v>
      </c>
      <c r="AR13">
        <f t="shared" ca="1" si="79"/>
        <v>1.1000000000000001</v>
      </c>
      <c r="AS13">
        <f t="shared" ca="1" si="80"/>
        <v>1.1000000000000001</v>
      </c>
      <c r="AT13">
        <f t="shared" ca="1" si="81"/>
        <v>0</v>
      </c>
      <c r="AU13">
        <f t="shared" ca="1" si="82"/>
        <v>1.1000000000000001</v>
      </c>
      <c r="AV13">
        <f t="shared" ca="1" si="83"/>
        <v>1.1000000000000001</v>
      </c>
      <c r="AW13">
        <f t="shared" ca="1" si="84"/>
        <v>1.1000000000000001</v>
      </c>
      <c r="AX13">
        <f t="shared" ca="1" si="85"/>
        <v>1.1000000000000001</v>
      </c>
      <c r="AY13">
        <f t="shared" ca="1" si="86"/>
        <v>0</v>
      </c>
      <c r="AZ13">
        <f t="shared" ca="1" si="87"/>
        <v>1.1000000000000001</v>
      </c>
      <c r="BA13">
        <f t="shared" ca="1" si="88"/>
        <v>0</v>
      </c>
      <c r="BB13">
        <f t="shared" ca="1" si="89"/>
        <v>1.1000000000000001</v>
      </c>
      <c r="BC13">
        <f t="shared" ca="1" si="90"/>
        <v>1.1000000000000001</v>
      </c>
      <c r="BD13">
        <f t="shared" ca="1" si="91"/>
        <v>1.1000000000000001</v>
      </c>
      <c r="BE13">
        <f t="shared" ca="1" si="92"/>
        <v>0</v>
      </c>
      <c r="BF13">
        <f t="shared" ca="1" si="93"/>
        <v>0</v>
      </c>
      <c r="BG13">
        <f t="shared" ca="1" si="94"/>
        <v>1.1000000000000001</v>
      </c>
      <c r="BH13">
        <f t="shared" ca="1" si="95"/>
        <v>0</v>
      </c>
      <c r="BI13">
        <f t="shared" ca="1" si="96"/>
        <v>0</v>
      </c>
      <c r="BJ13">
        <f t="shared" ca="1" si="97"/>
        <v>1.1000000000000001</v>
      </c>
      <c r="BK13">
        <f t="shared" ca="1" si="98"/>
        <v>0</v>
      </c>
      <c r="BL13">
        <f t="shared" ca="1" si="99"/>
        <v>1.1000000000000001</v>
      </c>
      <c r="BM13">
        <f t="shared" ca="1" si="100"/>
        <v>0</v>
      </c>
    </row>
    <row r="14" spans="1:65" ht="30.75" customHeight="1" x14ac:dyDescent="0.25">
      <c r="A14" t="s">
        <v>11</v>
      </c>
      <c r="B14">
        <f t="shared" ca="1" si="66"/>
        <v>1.1000000000000001</v>
      </c>
      <c r="C14">
        <f t="shared" ca="1" si="0"/>
        <v>1.1000000000000001</v>
      </c>
      <c r="D14">
        <f t="shared" ca="1" si="0"/>
        <v>1.1000000000000001</v>
      </c>
      <c r="E14">
        <f t="shared" ca="1" si="0"/>
        <v>0</v>
      </c>
      <c r="F14">
        <f t="shared" ca="1" si="0"/>
        <v>0</v>
      </c>
      <c r="G14">
        <f t="shared" ca="1" si="0"/>
        <v>0</v>
      </c>
      <c r="H14">
        <f t="shared" ca="1" si="0"/>
        <v>0</v>
      </c>
      <c r="I14">
        <f t="shared" ca="1" si="0"/>
        <v>0</v>
      </c>
      <c r="J14">
        <f t="shared" ca="1" si="0"/>
        <v>1.1000000000000001</v>
      </c>
      <c r="K14">
        <f t="shared" ca="1" si="0"/>
        <v>1.1000000000000001</v>
      </c>
      <c r="L14">
        <f t="shared" ca="1" si="0"/>
        <v>1.1000000000000001</v>
      </c>
      <c r="M14">
        <f t="shared" ca="1" si="0"/>
        <v>0</v>
      </c>
      <c r="N14">
        <f t="shared" ca="1" si="0"/>
        <v>1.1000000000000001</v>
      </c>
      <c r="O14">
        <f t="shared" ca="1" si="0"/>
        <v>0</v>
      </c>
      <c r="P14">
        <f t="shared" ca="1" si="0"/>
        <v>1.1000000000000001</v>
      </c>
      <c r="Q14">
        <f t="shared" ca="1" si="0"/>
        <v>0</v>
      </c>
      <c r="R14">
        <f t="shared" ca="1" si="0"/>
        <v>1.1000000000000001</v>
      </c>
      <c r="S14">
        <f t="shared" ca="1" si="67"/>
        <v>1.1000000000000001</v>
      </c>
      <c r="T14">
        <f t="shared" ca="1" si="67"/>
        <v>0</v>
      </c>
      <c r="U14">
        <f t="shared" ca="1" si="67"/>
        <v>0</v>
      </c>
      <c r="V14">
        <f t="shared" ca="1" si="67"/>
        <v>0</v>
      </c>
      <c r="W14">
        <f t="shared" ca="1" si="67"/>
        <v>1.1000000000000001</v>
      </c>
      <c r="X14">
        <f t="shared" ca="1" si="67"/>
        <v>1.1000000000000001</v>
      </c>
      <c r="Y14">
        <f t="shared" ca="1" si="67"/>
        <v>0</v>
      </c>
      <c r="Z14">
        <f t="shared" ca="1" si="67"/>
        <v>0</v>
      </c>
      <c r="AA14">
        <f t="shared" ca="1" si="67"/>
        <v>0</v>
      </c>
      <c r="AB14">
        <f t="shared" ca="1" si="67"/>
        <v>1.1000000000000001</v>
      </c>
      <c r="AC14">
        <f t="shared" ca="1" si="67"/>
        <v>0</v>
      </c>
      <c r="AD14">
        <f t="shared" ca="1" si="67"/>
        <v>1.1000000000000001</v>
      </c>
      <c r="AE14">
        <f t="shared" ca="1" si="67"/>
        <v>0</v>
      </c>
      <c r="AF14">
        <f t="shared" ca="1" si="67"/>
        <v>1.1000000000000001</v>
      </c>
      <c r="AG14">
        <f t="shared" ca="1" si="67"/>
        <v>1.1000000000000001</v>
      </c>
      <c r="AH14">
        <f t="shared" ca="1" si="69"/>
        <v>0</v>
      </c>
      <c r="AI14">
        <f t="shared" ca="1" si="70"/>
        <v>0</v>
      </c>
      <c r="AJ14">
        <f t="shared" ca="1" si="71"/>
        <v>0</v>
      </c>
      <c r="AK14">
        <f t="shared" ca="1" si="72"/>
        <v>1.1000000000000001</v>
      </c>
      <c r="AL14">
        <f t="shared" ca="1" si="73"/>
        <v>1.1000000000000001</v>
      </c>
      <c r="AM14">
        <f t="shared" ca="1" si="74"/>
        <v>1.1000000000000001</v>
      </c>
      <c r="AN14">
        <f t="shared" ca="1" si="75"/>
        <v>1.1000000000000001</v>
      </c>
      <c r="AO14">
        <f t="shared" ca="1" si="76"/>
        <v>1.1000000000000001</v>
      </c>
      <c r="AP14">
        <f t="shared" ca="1" si="77"/>
        <v>0</v>
      </c>
      <c r="AQ14">
        <f t="shared" ca="1" si="78"/>
        <v>0</v>
      </c>
      <c r="AR14">
        <f t="shared" ca="1" si="79"/>
        <v>0</v>
      </c>
      <c r="AS14">
        <f t="shared" ca="1" si="80"/>
        <v>1.1000000000000001</v>
      </c>
      <c r="AT14">
        <f t="shared" ca="1" si="81"/>
        <v>0</v>
      </c>
      <c r="AU14">
        <f t="shared" ca="1" si="82"/>
        <v>1.1000000000000001</v>
      </c>
      <c r="AV14">
        <f t="shared" ca="1" si="83"/>
        <v>0</v>
      </c>
      <c r="AW14">
        <f t="shared" ca="1" si="84"/>
        <v>1.1000000000000001</v>
      </c>
      <c r="AX14">
        <f t="shared" ca="1" si="85"/>
        <v>0</v>
      </c>
      <c r="AY14">
        <f t="shared" ca="1" si="86"/>
        <v>0</v>
      </c>
      <c r="AZ14">
        <f t="shared" ca="1" si="87"/>
        <v>1.1000000000000001</v>
      </c>
      <c r="BA14">
        <f t="shared" ca="1" si="88"/>
        <v>1.1000000000000001</v>
      </c>
      <c r="BB14">
        <f t="shared" ca="1" si="89"/>
        <v>1.1000000000000001</v>
      </c>
      <c r="BC14">
        <f t="shared" ca="1" si="90"/>
        <v>0</v>
      </c>
      <c r="BD14">
        <f t="shared" ca="1" si="91"/>
        <v>0</v>
      </c>
      <c r="BE14">
        <f t="shared" ca="1" si="92"/>
        <v>1.1000000000000001</v>
      </c>
      <c r="BF14">
        <f t="shared" ca="1" si="93"/>
        <v>1.1000000000000001</v>
      </c>
      <c r="BG14">
        <f t="shared" ca="1" si="94"/>
        <v>1.1000000000000001</v>
      </c>
      <c r="BH14">
        <f t="shared" ca="1" si="95"/>
        <v>0</v>
      </c>
      <c r="BI14">
        <f t="shared" ca="1" si="96"/>
        <v>1.1000000000000001</v>
      </c>
      <c r="BJ14">
        <f t="shared" ca="1" si="97"/>
        <v>0</v>
      </c>
      <c r="BK14">
        <f t="shared" ca="1" si="98"/>
        <v>1.1000000000000001</v>
      </c>
      <c r="BL14">
        <f t="shared" ca="1" si="99"/>
        <v>0</v>
      </c>
      <c r="BM14">
        <f t="shared" ca="1" si="100"/>
        <v>0</v>
      </c>
    </row>
    <row r="15" spans="1:65" x14ac:dyDescent="0.25">
      <c r="A15" t="s">
        <v>11</v>
      </c>
      <c r="B15">
        <f t="shared" ca="1" si="66"/>
        <v>1.1000000000000001</v>
      </c>
      <c r="C15">
        <f t="shared" ca="1" si="0"/>
        <v>1.1000000000000001</v>
      </c>
      <c r="D15">
        <f t="shared" ca="1" si="0"/>
        <v>0</v>
      </c>
      <c r="E15">
        <f t="shared" ca="1" si="0"/>
        <v>1.1000000000000001</v>
      </c>
      <c r="F15">
        <f t="shared" ca="1" si="0"/>
        <v>1.1000000000000001</v>
      </c>
      <c r="G15">
        <f t="shared" ca="1" si="0"/>
        <v>0</v>
      </c>
      <c r="H15">
        <f t="shared" ca="1" si="0"/>
        <v>1.1000000000000001</v>
      </c>
      <c r="I15">
        <f t="shared" ca="1" si="0"/>
        <v>1.1000000000000001</v>
      </c>
      <c r="J15">
        <f t="shared" ca="1" si="0"/>
        <v>1.1000000000000001</v>
      </c>
      <c r="K15">
        <f t="shared" ca="1" si="0"/>
        <v>1.1000000000000001</v>
      </c>
      <c r="L15">
        <f t="shared" ca="1" si="0"/>
        <v>1.1000000000000001</v>
      </c>
      <c r="M15">
        <f t="shared" ca="1" si="0"/>
        <v>0</v>
      </c>
      <c r="N15">
        <f t="shared" ca="1" si="0"/>
        <v>1.1000000000000001</v>
      </c>
      <c r="O15">
        <f t="shared" ca="1" si="0"/>
        <v>0</v>
      </c>
      <c r="P15">
        <f t="shared" ca="1" si="0"/>
        <v>0</v>
      </c>
      <c r="Q15">
        <f t="shared" ca="1" si="0"/>
        <v>0</v>
      </c>
      <c r="R15">
        <f t="shared" ca="1" si="0"/>
        <v>0</v>
      </c>
      <c r="S15">
        <f t="shared" ca="1" si="67"/>
        <v>0</v>
      </c>
      <c r="T15">
        <f t="shared" ca="1" si="67"/>
        <v>0</v>
      </c>
      <c r="U15">
        <f t="shared" ca="1" si="67"/>
        <v>1.1000000000000001</v>
      </c>
      <c r="V15">
        <f t="shared" ca="1" si="67"/>
        <v>1.1000000000000001</v>
      </c>
      <c r="W15">
        <f t="shared" ca="1" si="67"/>
        <v>0</v>
      </c>
      <c r="X15">
        <f t="shared" ca="1" si="67"/>
        <v>0</v>
      </c>
      <c r="Y15">
        <f t="shared" ca="1" si="67"/>
        <v>1.1000000000000001</v>
      </c>
      <c r="Z15">
        <f t="shared" ca="1" si="67"/>
        <v>0</v>
      </c>
      <c r="AA15">
        <f t="shared" ca="1" si="67"/>
        <v>1.1000000000000001</v>
      </c>
      <c r="AB15">
        <f t="shared" ca="1" si="67"/>
        <v>1.1000000000000001</v>
      </c>
      <c r="AC15">
        <f t="shared" ca="1" si="67"/>
        <v>1.1000000000000001</v>
      </c>
      <c r="AD15">
        <f t="shared" ca="1" si="67"/>
        <v>1.1000000000000001</v>
      </c>
      <c r="AE15">
        <f t="shared" ca="1" si="67"/>
        <v>0</v>
      </c>
      <c r="AF15">
        <f t="shared" ca="1" si="67"/>
        <v>0</v>
      </c>
      <c r="AG15">
        <f t="shared" ca="1" si="67"/>
        <v>0</v>
      </c>
      <c r="AH15">
        <f t="shared" ca="1" si="69"/>
        <v>0</v>
      </c>
      <c r="AI15">
        <f t="shared" ca="1" si="70"/>
        <v>0</v>
      </c>
      <c r="AJ15">
        <f t="shared" ca="1" si="71"/>
        <v>1.1000000000000001</v>
      </c>
      <c r="AK15">
        <f t="shared" ca="1" si="72"/>
        <v>0</v>
      </c>
      <c r="AL15">
        <f t="shared" ca="1" si="73"/>
        <v>0</v>
      </c>
      <c r="AM15">
        <f t="shared" ca="1" si="74"/>
        <v>1.1000000000000001</v>
      </c>
      <c r="AN15">
        <f t="shared" ca="1" si="75"/>
        <v>0</v>
      </c>
      <c r="AO15">
        <f t="shared" ca="1" si="76"/>
        <v>0</v>
      </c>
      <c r="AP15">
        <f t="shared" ca="1" si="77"/>
        <v>0</v>
      </c>
      <c r="AQ15">
        <f t="shared" ca="1" si="78"/>
        <v>0</v>
      </c>
      <c r="AR15">
        <f t="shared" ca="1" si="79"/>
        <v>0</v>
      </c>
      <c r="AS15">
        <f t="shared" ca="1" si="80"/>
        <v>1.1000000000000001</v>
      </c>
      <c r="AT15">
        <f t="shared" ca="1" si="81"/>
        <v>0</v>
      </c>
      <c r="AU15">
        <f t="shared" ca="1" si="82"/>
        <v>1.1000000000000001</v>
      </c>
      <c r="AV15">
        <f t="shared" ca="1" si="83"/>
        <v>1.1000000000000001</v>
      </c>
      <c r="AW15">
        <f t="shared" ca="1" si="84"/>
        <v>1.1000000000000001</v>
      </c>
      <c r="AX15">
        <f t="shared" ca="1" si="85"/>
        <v>1.1000000000000001</v>
      </c>
      <c r="AY15">
        <f t="shared" ca="1" si="86"/>
        <v>1.1000000000000001</v>
      </c>
      <c r="AZ15">
        <f t="shared" ca="1" si="87"/>
        <v>1.1000000000000001</v>
      </c>
      <c r="BA15">
        <f t="shared" ca="1" si="88"/>
        <v>0</v>
      </c>
      <c r="BB15">
        <f t="shared" ca="1" si="89"/>
        <v>0</v>
      </c>
      <c r="BC15">
        <f t="shared" ca="1" si="90"/>
        <v>1.1000000000000001</v>
      </c>
      <c r="BD15">
        <f t="shared" ca="1" si="91"/>
        <v>1.1000000000000001</v>
      </c>
      <c r="BE15">
        <f t="shared" ca="1" si="92"/>
        <v>0</v>
      </c>
      <c r="BF15">
        <f t="shared" ca="1" si="93"/>
        <v>1.1000000000000001</v>
      </c>
      <c r="BG15">
        <f t="shared" ca="1" si="94"/>
        <v>0</v>
      </c>
      <c r="BH15">
        <f t="shared" ca="1" si="95"/>
        <v>0</v>
      </c>
      <c r="BI15">
        <f t="shared" ca="1" si="96"/>
        <v>0</v>
      </c>
      <c r="BJ15">
        <f t="shared" ca="1" si="97"/>
        <v>0</v>
      </c>
      <c r="BK15">
        <f t="shared" ca="1" si="98"/>
        <v>1.1000000000000001</v>
      </c>
      <c r="BL15">
        <f t="shared" ca="1" si="99"/>
        <v>1.1000000000000001</v>
      </c>
      <c r="BM15">
        <f t="shared" ca="1" si="100"/>
        <v>1.1000000000000001</v>
      </c>
    </row>
    <row r="16" spans="1:65" x14ac:dyDescent="0.25">
      <c r="A16" t="s">
        <v>11</v>
      </c>
      <c r="B16">
        <f t="shared" ca="1" si="66"/>
        <v>0</v>
      </c>
      <c r="C16">
        <f t="shared" ca="1" si="0"/>
        <v>0</v>
      </c>
      <c r="D16">
        <f t="shared" ca="1" si="0"/>
        <v>1.1000000000000001</v>
      </c>
      <c r="E16">
        <f t="shared" ca="1" si="0"/>
        <v>0</v>
      </c>
      <c r="F16">
        <f t="shared" ca="1" si="0"/>
        <v>1.1000000000000001</v>
      </c>
      <c r="G16">
        <f t="shared" ca="1" si="0"/>
        <v>0</v>
      </c>
      <c r="H16">
        <f t="shared" ca="1" si="0"/>
        <v>1.1000000000000001</v>
      </c>
      <c r="I16">
        <f t="shared" ca="1" si="0"/>
        <v>0</v>
      </c>
      <c r="J16">
        <f t="shared" ca="1" si="0"/>
        <v>1.1000000000000001</v>
      </c>
      <c r="K16">
        <f t="shared" ca="1" si="0"/>
        <v>1.1000000000000001</v>
      </c>
      <c r="L16">
        <f t="shared" ca="1" si="0"/>
        <v>0</v>
      </c>
      <c r="M16">
        <f t="shared" ca="1" si="0"/>
        <v>1.1000000000000001</v>
      </c>
      <c r="N16">
        <f t="shared" ca="1" si="0"/>
        <v>1.1000000000000001</v>
      </c>
      <c r="O16">
        <f t="shared" ca="1" si="0"/>
        <v>1.1000000000000001</v>
      </c>
      <c r="P16">
        <f t="shared" ca="1" si="0"/>
        <v>0</v>
      </c>
      <c r="Q16">
        <f t="shared" ca="1" si="0"/>
        <v>1.1000000000000001</v>
      </c>
      <c r="R16">
        <f t="shared" ca="1" si="0"/>
        <v>1.1000000000000001</v>
      </c>
      <c r="S16">
        <f t="shared" ca="1" si="67"/>
        <v>1.1000000000000001</v>
      </c>
      <c r="T16">
        <f t="shared" ca="1" si="67"/>
        <v>1.1000000000000001</v>
      </c>
      <c r="U16">
        <f t="shared" ca="1" si="67"/>
        <v>1.1000000000000001</v>
      </c>
      <c r="V16">
        <f t="shared" ca="1" si="67"/>
        <v>1.1000000000000001</v>
      </c>
      <c r="W16">
        <f t="shared" ca="1" si="67"/>
        <v>1.1000000000000001</v>
      </c>
      <c r="X16">
        <f t="shared" ca="1" si="67"/>
        <v>1.1000000000000001</v>
      </c>
      <c r="Y16">
        <f t="shared" ca="1" si="67"/>
        <v>1.1000000000000001</v>
      </c>
      <c r="Z16">
        <f t="shared" ca="1" si="67"/>
        <v>1.1000000000000001</v>
      </c>
      <c r="AA16">
        <f t="shared" ca="1" si="67"/>
        <v>0</v>
      </c>
      <c r="AB16">
        <f t="shared" ca="1" si="67"/>
        <v>1.1000000000000001</v>
      </c>
      <c r="AC16">
        <f t="shared" ca="1" si="67"/>
        <v>0</v>
      </c>
      <c r="AD16">
        <f t="shared" ca="1" si="67"/>
        <v>0</v>
      </c>
      <c r="AE16">
        <f t="shared" ca="1" si="67"/>
        <v>0</v>
      </c>
      <c r="AF16">
        <f t="shared" ca="1" si="67"/>
        <v>0</v>
      </c>
      <c r="AG16">
        <f t="shared" ca="1" si="67"/>
        <v>1.1000000000000001</v>
      </c>
      <c r="AH16">
        <f t="shared" ca="1" si="69"/>
        <v>1.1000000000000001</v>
      </c>
      <c r="AI16">
        <f t="shared" ca="1" si="70"/>
        <v>1.1000000000000001</v>
      </c>
      <c r="AJ16">
        <f t="shared" ca="1" si="71"/>
        <v>0</v>
      </c>
      <c r="AK16">
        <f t="shared" ca="1" si="72"/>
        <v>1.1000000000000001</v>
      </c>
      <c r="AL16">
        <f t="shared" ca="1" si="73"/>
        <v>0</v>
      </c>
      <c r="AM16">
        <f t="shared" ca="1" si="74"/>
        <v>1.1000000000000001</v>
      </c>
      <c r="AN16">
        <f t="shared" ca="1" si="75"/>
        <v>0</v>
      </c>
      <c r="AO16">
        <f t="shared" ca="1" si="76"/>
        <v>1.1000000000000001</v>
      </c>
      <c r="AP16">
        <f t="shared" ca="1" si="77"/>
        <v>0</v>
      </c>
      <c r="AQ16">
        <f t="shared" ca="1" si="78"/>
        <v>0</v>
      </c>
      <c r="AR16">
        <f t="shared" ca="1" si="79"/>
        <v>1.1000000000000001</v>
      </c>
      <c r="AS16">
        <f t="shared" ca="1" si="80"/>
        <v>0</v>
      </c>
      <c r="AT16">
        <f t="shared" ca="1" si="81"/>
        <v>0</v>
      </c>
      <c r="AU16">
        <f t="shared" ca="1" si="82"/>
        <v>0</v>
      </c>
      <c r="AV16">
        <f t="shared" ca="1" si="83"/>
        <v>1.1000000000000001</v>
      </c>
      <c r="AW16">
        <f t="shared" ca="1" si="84"/>
        <v>0</v>
      </c>
      <c r="AX16">
        <f t="shared" ca="1" si="85"/>
        <v>0</v>
      </c>
      <c r="AY16">
        <f t="shared" ca="1" si="86"/>
        <v>0</v>
      </c>
      <c r="AZ16">
        <f t="shared" ca="1" si="87"/>
        <v>0</v>
      </c>
      <c r="BA16">
        <f t="shared" ca="1" si="88"/>
        <v>0</v>
      </c>
      <c r="BB16">
        <f t="shared" ca="1" si="89"/>
        <v>0</v>
      </c>
      <c r="BC16">
        <f t="shared" ca="1" si="90"/>
        <v>0</v>
      </c>
      <c r="BD16">
        <f t="shared" ca="1" si="91"/>
        <v>0</v>
      </c>
      <c r="BE16">
        <f t="shared" ca="1" si="92"/>
        <v>0</v>
      </c>
      <c r="BF16">
        <f t="shared" ca="1" si="93"/>
        <v>0</v>
      </c>
      <c r="BG16">
        <f t="shared" ca="1" si="94"/>
        <v>1.1000000000000001</v>
      </c>
      <c r="BH16">
        <f t="shared" ca="1" si="95"/>
        <v>0</v>
      </c>
      <c r="BI16">
        <f t="shared" ca="1" si="96"/>
        <v>1.1000000000000001</v>
      </c>
      <c r="BJ16">
        <f t="shared" ca="1" si="97"/>
        <v>1.1000000000000001</v>
      </c>
      <c r="BK16">
        <f t="shared" ca="1" si="98"/>
        <v>1.1000000000000001</v>
      </c>
      <c r="BL16">
        <f t="shared" ca="1" si="99"/>
        <v>1.1000000000000001</v>
      </c>
      <c r="BM16">
        <f t="shared" ca="1" si="100"/>
        <v>0</v>
      </c>
    </row>
    <row r="17" spans="1:65" x14ac:dyDescent="0.25">
      <c r="A17" t="s">
        <v>11</v>
      </c>
      <c r="B17">
        <f t="shared" ca="1" si="66"/>
        <v>1.1000000000000001</v>
      </c>
      <c r="C17">
        <f t="shared" ca="1" si="0"/>
        <v>0</v>
      </c>
      <c r="D17">
        <f t="shared" ca="1" si="0"/>
        <v>0</v>
      </c>
      <c r="E17">
        <f t="shared" ca="1" si="0"/>
        <v>1.1000000000000001</v>
      </c>
      <c r="F17">
        <f t="shared" ca="1" si="0"/>
        <v>0</v>
      </c>
      <c r="G17">
        <f t="shared" ca="1" si="0"/>
        <v>0</v>
      </c>
      <c r="H17">
        <f t="shared" ca="1" si="0"/>
        <v>1.1000000000000001</v>
      </c>
      <c r="I17">
        <f t="shared" ca="1" si="0"/>
        <v>0</v>
      </c>
      <c r="J17">
        <f t="shared" ca="1" si="0"/>
        <v>0</v>
      </c>
      <c r="K17">
        <f t="shared" ca="1" si="0"/>
        <v>1.1000000000000001</v>
      </c>
      <c r="L17">
        <f t="shared" ca="1" si="0"/>
        <v>0</v>
      </c>
      <c r="M17">
        <f t="shared" ca="1" si="0"/>
        <v>1.1000000000000001</v>
      </c>
      <c r="N17">
        <f t="shared" ca="1" si="0"/>
        <v>1.1000000000000001</v>
      </c>
      <c r="O17">
        <f t="shared" ca="1" si="0"/>
        <v>0</v>
      </c>
      <c r="P17">
        <f t="shared" ca="1" si="0"/>
        <v>1.1000000000000001</v>
      </c>
      <c r="Q17">
        <f t="shared" ca="1" si="0"/>
        <v>1.1000000000000001</v>
      </c>
      <c r="R17">
        <f t="shared" ca="1" si="0"/>
        <v>1.1000000000000001</v>
      </c>
      <c r="S17">
        <f t="shared" ca="1" si="67"/>
        <v>1.1000000000000001</v>
      </c>
      <c r="T17">
        <f t="shared" ca="1" si="67"/>
        <v>1.1000000000000001</v>
      </c>
      <c r="U17">
        <f t="shared" ca="1" si="67"/>
        <v>0</v>
      </c>
      <c r="V17">
        <f t="shared" ca="1" si="67"/>
        <v>1.1000000000000001</v>
      </c>
      <c r="W17">
        <f t="shared" ca="1" si="67"/>
        <v>0</v>
      </c>
      <c r="X17">
        <f t="shared" ca="1" si="67"/>
        <v>0</v>
      </c>
      <c r="Y17">
        <f t="shared" ca="1" si="67"/>
        <v>1.1000000000000001</v>
      </c>
      <c r="Z17">
        <f t="shared" ca="1" si="67"/>
        <v>1.1000000000000001</v>
      </c>
      <c r="AA17">
        <f t="shared" ca="1" si="67"/>
        <v>1.1000000000000001</v>
      </c>
      <c r="AB17">
        <f t="shared" ca="1" si="67"/>
        <v>0</v>
      </c>
      <c r="AC17">
        <f t="shared" ca="1" si="67"/>
        <v>0</v>
      </c>
      <c r="AD17">
        <f t="shared" ca="1" si="67"/>
        <v>0</v>
      </c>
      <c r="AE17">
        <f t="shared" ca="1" si="67"/>
        <v>0</v>
      </c>
      <c r="AF17">
        <f t="shared" ca="1" si="67"/>
        <v>1.1000000000000001</v>
      </c>
      <c r="AG17">
        <f t="shared" ca="1" si="67"/>
        <v>0</v>
      </c>
      <c r="AH17">
        <f t="shared" ca="1" si="69"/>
        <v>0</v>
      </c>
      <c r="AI17">
        <f t="shared" ca="1" si="70"/>
        <v>1.1000000000000001</v>
      </c>
      <c r="AJ17">
        <f t="shared" ca="1" si="71"/>
        <v>1.1000000000000001</v>
      </c>
      <c r="AK17">
        <f t="shared" ca="1" si="72"/>
        <v>0</v>
      </c>
      <c r="AL17">
        <f t="shared" ca="1" si="73"/>
        <v>1.1000000000000001</v>
      </c>
      <c r="AM17">
        <f t="shared" ca="1" si="74"/>
        <v>1.1000000000000001</v>
      </c>
      <c r="AN17">
        <f t="shared" ca="1" si="75"/>
        <v>0</v>
      </c>
      <c r="AO17">
        <f t="shared" ca="1" si="76"/>
        <v>1.1000000000000001</v>
      </c>
      <c r="AP17">
        <f t="shared" ca="1" si="77"/>
        <v>1.1000000000000001</v>
      </c>
      <c r="AQ17">
        <f t="shared" ca="1" si="78"/>
        <v>0</v>
      </c>
      <c r="AR17">
        <f t="shared" ca="1" si="79"/>
        <v>1.1000000000000001</v>
      </c>
      <c r="AS17">
        <f t="shared" ca="1" si="80"/>
        <v>0</v>
      </c>
      <c r="AT17">
        <f t="shared" ca="1" si="81"/>
        <v>0</v>
      </c>
      <c r="AU17">
        <f t="shared" ca="1" si="82"/>
        <v>1.1000000000000001</v>
      </c>
      <c r="AV17">
        <f t="shared" ca="1" si="83"/>
        <v>0</v>
      </c>
      <c r="AW17">
        <f t="shared" ca="1" si="84"/>
        <v>0</v>
      </c>
      <c r="AX17">
        <f t="shared" ca="1" si="85"/>
        <v>0</v>
      </c>
      <c r="AY17">
        <f t="shared" ca="1" si="86"/>
        <v>0</v>
      </c>
      <c r="AZ17">
        <f t="shared" ca="1" si="87"/>
        <v>0</v>
      </c>
      <c r="BA17">
        <f t="shared" ca="1" si="88"/>
        <v>1.1000000000000001</v>
      </c>
      <c r="BB17">
        <f t="shared" ca="1" si="89"/>
        <v>0</v>
      </c>
      <c r="BC17">
        <f t="shared" ca="1" si="90"/>
        <v>1.1000000000000001</v>
      </c>
      <c r="BD17">
        <f t="shared" ca="1" si="91"/>
        <v>1.1000000000000001</v>
      </c>
      <c r="BE17">
        <f t="shared" ca="1" si="92"/>
        <v>0</v>
      </c>
      <c r="BF17">
        <f t="shared" ca="1" si="93"/>
        <v>0</v>
      </c>
      <c r="BG17">
        <f t="shared" ca="1" si="94"/>
        <v>0</v>
      </c>
      <c r="BH17">
        <f t="shared" ca="1" si="95"/>
        <v>1.1000000000000001</v>
      </c>
      <c r="BI17">
        <f t="shared" ca="1" si="96"/>
        <v>1.1000000000000001</v>
      </c>
      <c r="BJ17">
        <f t="shared" ca="1" si="97"/>
        <v>1.1000000000000001</v>
      </c>
      <c r="BK17">
        <f t="shared" ca="1" si="98"/>
        <v>1.1000000000000001</v>
      </c>
      <c r="BL17">
        <f t="shared" ca="1" si="99"/>
        <v>0</v>
      </c>
      <c r="BM17">
        <f t="shared" ca="1" si="100"/>
        <v>1.1000000000000001</v>
      </c>
    </row>
    <row r="18" spans="1:65" x14ac:dyDescent="0.25">
      <c r="A18" t="s">
        <v>11</v>
      </c>
      <c r="B18">
        <f t="shared" ca="1" si="66"/>
        <v>1.1000000000000001</v>
      </c>
      <c r="C18">
        <f t="shared" ca="1" si="66"/>
        <v>1.1000000000000001</v>
      </c>
      <c r="D18">
        <f t="shared" ca="1" si="66"/>
        <v>1.1000000000000001</v>
      </c>
      <c r="E18">
        <f t="shared" ca="1" si="66"/>
        <v>0</v>
      </c>
      <c r="F18">
        <f t="shared" ca="1" si="66"/>
        <v>1.1000000000000001</v>
      </c>
      <c r="G18">
        <f t="shared" ca="1" si="66"/>
        <v>0</v>
      </c>
      <c r="H18">
        <f t="shared" ca="1" si="66"/>
        <v>0</v>
      </c>
      <c r="I18">
        <f t="shared" ca="1" si="66"/>
        <v>0</v>
      </c>
      <c r="J18">
        <f t="shared" ca="1" si="66"/>
        <v>1.1000000000000001</v>
      </c>
      <c r="K18">
        <f t="shared" ca="1" si="66"/>
        <v>1.1000000000000001</v>
      </c>
      <c r="L18">
        <f t="shared" ca="1" si="66"/>
        <v>0</v>
      </c>
      <c r="M18">
        <f t="shared" ca="1" si="66"/>
        <v>1.1000000000000001</v>
      </c>
      <c r="N18">
        <f t="shared" ca="1" si="66"/>
        <v>1.1000000000000001</v>
      </c>
      <c r="O18">
        <f t="shared" ca="1" si="66"/>
        <v>0</v>
      </c>
      <c r="P18">
        <f t="shared" ca="1" si="66"/>
        <v>0</v>
      </c>
      <c r="Q18">
        <f t="shared" ca="1" si="66"/>
        <v>1.1000000000000001</v>
      </c>
      <c r="R18">
        <f t="shared" ref="C18:R26" ca="1" si="101">IF(RANDBETWEEN(0,1)=0,0,1.1)</f>
        <v>0</v>
      </c>
      <c r="S18">
        <f t="shared" ca="1" si="67"/>
        <v>0</v>
      </c>
      <c r="T18">
        <f t="shared" ca="1" si="67"/>
        <v>0</v>
      </c>
      <c r="U18">
        <f t="shared" ca="1" si="67"/>
        <v>0</v>
      </c>
      <c r="V18">
        <f t="shared" ca="1" si="67"/>
        <v>0</v>
      </c>
      <c r="W18">
        <f t="shared" ca="1" si="67"/>
        <v>1.1000000000000001</v>
      </c>
      <c r="X18">
        <f t="shared" ca="1" si="67"/>
        <v>0</v>
      </c>
      <c r="Y18">
        <f t="shared" ca="1" si="67"/>
        <v>0</v>
      </c>
      <c r="Z18">
        <f t="shared" ca="1" si="67"/>
        <v>1.1000000000000001</v>
      </c>
      <c r="AA18">
        <f t="shared" ca="1" si="67"/>
        <v>0</v>
      </c>
      <c r="AB18">
        <f t="shared" ca="1" si="67"/>
        <v>1.1000000000000001</v>
      </c>
      <c r="AC18">
        <f t="shared" ca="1" si="67"/>
        <v>0</v>
      </c>
      <c r="AD18">
        <f t="shared" ca="1" si="67"/>
        <v>0</v>
      </c>
      <c r="AE18">
        <f t="shared" ca="1" si="67"/>
        <v>0</v>
      </c>
      <c r="AF18">
        <f t="shared" ca="1" si="67"/>
        <v>1.1000000000000001</v>
      </c>
      <c r="AG18">
        <f t="shared" ca="1" si="67"/>
        <v>1.1000000000000001</v>
      </c>
      <c r="AH18">
        <f t="shared" ca="1" si="69"/>
        <v>0</v>
      </c>
      <c r="AI18">
        <f t="shared" ca="1" si="70"/>
        <v>0</v>
      </c>
      <c r="AJ18">
        <f t="shared" ca="1" si="71"/>
        <v>0</v>
      </c>
      <c r="AK18">
        <f t="shared" ca="1" si="72"/>
        <v>1.1000000000000001</v>
      </c>
      <c r="AL18">
        <f t="shared" ca="1" si="73"/>
        <v>0</v>
      </c>
      <c r="AM18">
        <f t="shared" ca="1" si="74"/>
        <v>1.1000000000000001</v>
      </c>
      <c r="AN18">
        <f t="shared" ca="1" si="75"/>
        <v>1.1000000000000001</v>
      </c>
      <c r="AO18">
        <f t="shared" ca="1" si="76"/>
        <v>1.1000000000000001</v>
      </c>
      <c r="AP18">
        <f t="shared" ca="1" si="77"/>
        <v>0</v>
      </c>
      <c r="AQ18">
        <f t="shared" ca="1" si="78"/>
        <v>0</v>
      </c>
      <c r="AR18">
        <f t="shared" ca="1" si="79"/>
        <v>1.1000000000000001</v>
      </c>
      <c r="AS18">
        <f t="shared" ca="1" si="80"/>
        <v>0</v>
      </c>
      <c r="AT18">
        <f t="shared" ca="1" si="81"/>
        <v>0</v>
      </c>
      <c r="AU18">
        <f t="shared" ca="1" si="82"/>
        <v>1.1000000000000001</v>
      </c>
      <c r="AV18">
        <f t="shared" ca="1" si="83"/>
        <v>1.1000000000000001</v>
      </c>
      <c r="AW18">
        <f t="shared" ca="1" si="84"/>
        <v>0</v>
      </c>
      <c r="AX18">
        <f t="shared" ca="1" si="85"/>
        <v>1.1000000000000001</v>
      </c>
      <c r="AY18">
        <f t="shared" ca="1" si="86"/>
        <v>1.1000000000000001</v>
      </c>
      <c r="AZ18">
        <f t="shared" ca="1" si="87"/>
        <v>1.1000000000000001</v>
      </c>
      <c r="BA18">
        <f t="shared" ca="1" si="88"/>
        <v>1.1000000000000001</v>
      </c>
      <c r="BB18">
        <f t="shared" ca="1" si="89"/>
        <v>1.1000000000000001</v>
      </c>
      <c r="BC18">
        <f t="shared" ca="1" si="90"/>
        <v>0</v>
      </c>
      <c r="BD18">
        <f t="shared" ca="1" si="91"/>
        <v>1.1000000000000001</v>
      </c>
      <c r="BE18">
        <f t="shared" ca="1" si="92"/>
        <v>1.1000000000000001</v>
      </c>
      <c r="BF18">
        <f t="shared" ca="1" si="93"/>
        <v>0</v>
      </c>
      <c r="BG18">
        <f t="shared" ca="1" si="94"/>
        <v>1.1000000000000001</v>
      </c>
      <c r="BH18">
        <f t="shared" ca="1" si="95"/>
        <v>0</v>
      </c>
      <c r="BI18">
        <f t="shared" ca="1" si="96"/>
        <v>1.1000000000000001</v>
      </c>
      <c r="BJ18">
        <f t="shared" ca="1" si="97"/>
        <v>1.1000000000000001</v>
      </c>
      <c r="BK18">
        <f t="shared" ca="1" si="98"/>
        <v>1.1000000000000001</v>
      </c>
      <c r="BL18">
        <f t="shared" ca="1" si="99"/>
        <v>0</v>
      </c>
      <c r="BM18">
        <f t="shared" ca="1" si="100"/>
        <v>0</v>
      </c>
    </row>
    <row r="19" spans="1:65" x14ac:dyDescent="0.25">
      <c r="A19" t="s">
        <v>11</v>
      </c>
      <c r="B19">
        <f t="shared" ca="1" si="66"/>
        <v>0</v>
      </c>
      <c r="C19">
        <f t="shared" ca="1" si="101"/>
        <v>0</v>
      </c>
      <c r="D19">
        <f t="shared" ca="1" si="101"/>
        <v>0</v>
      </c>
      <c r="E19">
        <f t="shared" ca="1" si="101"/>
        <v>1.1000000000000001</v>
      </c>
      <c r="F19">
        <f t="shared" ca="1" si="101"/>
        <v>1.1000000000000001</v>
      </c>
      <c r="G19">
        <f t="shared" ca="1" si="101"/>
        <v>0</v>
      </c>
      <c r="H19">
        <f t="shared" ca="1" si="101"/>
        <v>1.1000000000000001</v>
      </c>
      <c r="I19">
        <f t="shared" ca="1" si="101"/>
        <v>1.1000000000000001</v>
      </c>
      <c r="J19">
        <f t="shared" ca="1" si="101"/>
        <v>0</v>
      </c>
      <c r="K19">
        <f t="shared" ca="1" si="101"/>
        <v>1.1000000000000001</v>
      </c>
      <c r="L19">
        <f t="shared" ca="1" si="101"/>
        <v>0</v>
      </c>
      <c r="M19">
        <f t="shared" ca="1" si="101"/>
        <v>1.1000000000000001</v>
      </c>
      <c r="N19">
        <f t="shared" ca="1" si="101"/>
        <v>1.1000000000000001</v>
      </c>
      <c r="O19">
        <f t="shared" ca="1" si="101"/>
        <v>0</v>
      </c>
      <c r="P19">
        <f t="shared" ca="1" si="101"/>
        <v>0</v>
      </c>
      <c r="Q19">
        <f t="shared" ca="1" si="101"/>
        <v>1.1000000000000001</v>
      </c>
      <c r="R19">
        <f t="shared" ca="1" si="101"/>
        <v>1.1000000000000001</v>
      </c>
      <c r="S19">
        <f t="shared" ca="1" si="67"/>
        <v>1.1000000000000001</v>
      </c>
      <c r="T19">
        <f t="shared" ca="1" si="67"/>
        <v>1.1000000000000001</v>
      </c>
      <c r="U19">
        <f t="shared" ca="1" si="67"/>
        <v>1.1000000000000001</v>
      </c>
      <c r="V19">
        <f t="shared" ca="1" si="67"/>
        <v>1.1000000000000001</v>
      </c>
      <c r="W19">
        <f t="shared" ca="1" si="67"/>
        <v>1.1000000000000001</v>
      </c>
      <c r="X19">
        <f t="shared" ca="1" si="67"/>
        <v>0</v>
      </c>
      <c r="Y19">
        <f t="shared" ca="1" si="67"/>
        <v>1.1000000000000001</v>
      </c>
      <c r="Z19">
        <f t="shared" ca="1" si="67"/>
        <v>0</v>
      </c>
      <c r="AA19">
        <f t="shared" ca="1" si="67"/>
        <v>0</v>
      </c>
      <c r="AB19">
        <f t="shared" ca="1" si="67"/>
        <v>0</v>
      </c>
      <c r="AC19">
        <f t="shared" ca="1" si="67"/>
        <v>0</v>
      </c>
      <c r="AD19">
        <f t="shared" ca="1" si="67"/>
        <v>1.1000000000000001</v>
      </c>
      <c r="AE19">
        <f t="shared" ca="1" si="67"/>
        <v>1.1000000000000001</v>
      </c>
      <c r="AF19">
        <f t="shared" ca="1" si="67"/>
        <v>0</v>
      </c>
      <c r="AG19">
        <f t="shared" ca="1" si="67"/>
        <v>0</v>
      </c>
      <c r="AH19">
        <f t="shared" ca="1" si="69"/>
        <v>1.1000000000000001</v>
      </c>
      <c r="AI19">
        <f t="shared" ca="1" si="70"/>
        <v>1.1000000000000001</v>
      </c>
      <c r="AJ19">
        <f t="shared" ca="1" si="71"/>
        <v>1.1000000000000001</v>
      </c>
      <c r="AK19">
        <f t="shared" ca="1" si="72"/>
        <v>0</v>
      </c>
      <c r="AL19">
        <f t="shared" ca="1" si="73"/>
        <v>0</v>
      </c>
      <c r="AM19">
        <f t="shared" ca="1" si="74"/>
        <v>1.1000000000000001</v>
      </c>
      <c r="AN19">
        <f t="shared" ca="1" si="75"/>
        <v>0</v>
      </c>
      <c r="AO19">
        <f t="shared" ca="1" si="76"/>
        <v>0</v>
      </c>
      <c r="AP19">
        <f t="shared" ca="1" si="77"/>
        <v>1.1000000000000001</v>
      </c>
      <c r="AQ19">
        <f t="shared" ca="1" si="78"/>
        <v>0</v>
      </c>
      <c r="AR19">
        <f t="shared" ca="1" si="79"/>
        <v>1.1000000000000001</v>
      </c>
      <c r="AS19">
        <f t="shared" ca="1" si="80"/>
        <v>0</v>
      </c>
      <c r="AT19">
        <f t="shared" ca="1" si="81"/>
        <v>0</v>
      </c>
      <c r="AU19">
        <f t="shared" ca="1" si="82"/>
        <v>1.1000000000000001</v>
      </c>
      <c r="AV19">
        <f t="shared" ca="1" si="83"/>
        <v>1.1000000000000001</v>
      </c>
      <c r="AW19">
        <f t="shared" ca="1" si="84"/>
        <v>0</v>
      </c>
      <c r="AX19">
        <f t="shared" ca="1" si="85"/>
        <v>0</v>
      </c>
      <c r="AY19">
        <f t="shared" ca="1" si="86"/>
        <v>0</v>
      </c>
      <c r="AZ19">
        <f t="shared" ca="1" si="87"/>
        <v>0</v>
      </c>
      <c r="BA19">
        <f t="shared" ca="1" si="88"/>
        <v>0</v>
      </c>
      <c r="BB19">
        <f t="shared" ca="1" si="89"/>
        <v>0</v>
      </c>
      <c r="BC19">
        <f t="shared" ca="1" si="90"/>
        <v>0</v>
      </c>
      <c r="BD19">
        <f t="shared" ca="1" si="91"/>
        <v>1.1000000000000001</v>
      </c>
      <c r="BE19">
        <f t="shared" ca="1" si="92"/>
        <v>0</v>
      </c>
      <c r="BF19">
        <f t="shared" ca="1" si="93"/>
        <v>1.1000000000000001</v>
      </c>
      <c r="BG19">
        <f t="shared" ca="1" si="94"/>
        <v>1.1000000000000001</v>
      </c>
      <c r="BH19">
        <f t="shared" ca="1" si="95"/>
        <v>1.1000000000000001</v>
      </c>
      <c r="BI19">
        <f t="shared" ca="1" si="96"/>
        <v>1.1000000000000001</v>
      </c>
      <c r="BJ19">
        <f t="shared" ca="1" si="97"/>
        <v>0</v>
      </c>
      <c r="BK19">
        <f t="shared" ca="1" si="98"/>
        <v>0</v>
      </c>
      <c r="BL19">
        <f t="shared" ca="1" si="99"/>
        <v>1.1000000000000001</v>
      </c>
      <c r="BM19">
        <f t="shared" ca="1" si="100"/>
        <v>1.1000000000000001</v>
      </c>
    </row>
    <row r="20" spans="1:65" x14ac:dyDescent="0.25">
      <c r="A20" t="s">
        <v>11</v>
      </c>
      <c r="B20">
        <f t="shared" ref="B20:B26" ca="1" si="102">IF(RANDBETWEEN(0,1)=0,0,1.1)</f>
        <v>1.1000000000000001</v>
      </c>
      <c r="C20">
        <f t="shared" ca="1" si="101"/>
        <v>1.1000000000000001</v>
      </c>
      <c r="D20">
        <f t="shared" ca="1" si="101"/>
        <v>0</v>
      </c>
      <c r="E20">
        <f t="shared" ca="1" si="101"/>
        <v>0</v>
      </c>
      <c r="F20">
        <f t="shared" ca="1" si="101"/>
        <v>0</v>
      </c>
      <c r="G20">
        <f t="shared" ca="1" si="101"/>
        <v>0</v>
      </c>
      <c r="H20">
        <f t="shared" ca="1" si="101"/>
        <v>1.1000000000000001</v>
      </c>
      <c r="I20">
        <f t="shared" ca="1" si="101"/>
        <v>0</v>
      </c>
      <c r="J20">
        <f t="shared" ca="1" si="101"/>
        <v>0</v>
      </c>
      <c r="K20">
        <f t="shared" ca="1" si="101"/>
        <v>1.1000000000000001</v>
      </c>
      <c r="L20">
        <f t="shared" ca="1" si="101"/>
        <v>0</v>
      </c>
      <c r="M20">
        <f t="shared" ca="1" si="101"/>
        <v>0</v>
      </c>
      <c r="N20">
        <f t="shared" ca="1" si="101"/>
        <v>0</v>
      </c>
      <c r="O20">
        <f t="shared" ca="1" si="101"/>
        <v>0</v>
      </c>
      <c r="P20">
        <f t="shared" ca="1" si="101"/>
        <v>1.1000000000000001</v>
      </c>
      <c r="Q20">
        <f t="shared" ca="1" si="101"/>
        <v>0</v>
      </c>
      <c r="R20">
        <f t="shared" ca="1" si="101"/>
        <v>1.1000000000000001</v>
      </c>
      <c r="S20">
        <f t="shared" ref="S20:AG26" ca="1" si="103">IF(RANDBETWEEN(0,1)=0,0,1.1)</f>
        <v>1.1000000000000001</v>
      </c>
      <c r="T20">
        <f t="shared" ca="1" si="103"/>
        <v>0</v>
      </c>
      <c r="U20">
        <f t="shared" ca="1" si="103"/>
        <v>1.1000000000000001</v>
      </c>
      <c r="V20">
        <f t="shared" ca="1" si="103"/>
        <v>0</v>
      </c>
      <c r="W20">
        <f t="shared" ca="1" si="103"/>
        <v>0</v>
      </c>
      <c r="X20">
        <f t="shared" ca="1" si="103"/>
        <v>0</v>
      </c>
      <c r="Y20">
        <f t="shared" ca="1" si="103"/>
        <v>0</v>
      </c>
      <c r="Z20">
        <f t="shared" ca="1" si="103"/>
        <v>1.1000000000000001</v>
      </c>
      <c r="AA20">
        <f t="shared" ca="1" si="103"/>
        <v>1.1000000000000001</v>
      </c>
      <c r="AB20">
        <f t="shared" ca="1" si="103"/>
        <v>1.1000000000000001</v>
      </c>
      <c r="AC20">
        <f t="shared" ca="1" si="103"/>
        <v>0</v>
      </c>
      <c r="AD20">
        <f t="shared" ca="1" si="103"/>
        <v>0</v>
      </c>
      <c r="AE20">
        <f t="shared" ca="1" si="103"/>
        <v>1.1000000000000001</v>
      </c>
      <c r="AF20">
        <f t="shared" ca="1" si="103"/>
        <v>0</v>
      </c>
      <c r="AG20">
        <f t="shared" ca="1" si="103"/>
        <v>0</v>
      </c>
      <c r="AH20">
        <f t="shared" ca="1" si="69"/>
        <v>0</v>
      </c>
      <c r="AI20">
        <f t="shared" ca="1" si="70"/>
        <v>0</v>
      </c>
      <c r="AJ20">
        <f t="shared" ca="1" si="71"/>
        <v>1.1000000000000001</v>
      </c>
      <c r="AK20">
        <f t="shared" ca="1" si="72"/>
        <v>1.1000000000000001</v>
      </c>
      <c r="AL20">
        <f t="shared" ca="1" si="73"/>
        <v>1.1000000000000001</v>
      </c>
      <c r="AM20">
        <f t="shared" ca="1" si="74"/>
        <v>1.1000000000000001</v>
      </c>
      <c r="AN20">
        <f t="shared" ca="1" si="75"/>
        <v>0</v>
      </c>
      <c r="AO20">
        <f t="shared" ca="1" si="76"/>
        <v>1.1000000000000001</v>
      </c>
      <c r="AP20">
        <f t="shared" ca="1" si="77"/>
        <v>1.1000000000000001</v>
      </c>
      <c r="AQ20">
        <f t="shared" ca="1" si="78"/>
        <v>0</v>
      </c>
      <c r="AR20">
        <f t="shared" ca="1" si="79"/>
        <v>1.1000000000000001</v>
      </c>
      <c r="AS20">
        <f t="shared" ca="1" si="80"/>
        <v>1.1000000000000001</v>
      </c>
      <c r="AT20">
        <f t="shared" ca="1" si="81"/>
        <v>1.1000000000000001</v>
      </c>
      <c r="AU20">
        <f t="shared" ca="1" si="82"/>
        <v>1.1000000000000001</v>
      </c>
      <c r="AV20">
        <f t="shared" ca="1" si="83"/>
        <v>0</v>
      </c>
      <c r="AW20">
        <f t="shared" ca="1" si="84"/>
        <v>1.1000000000000001</v>
      </c>
      <c r="AX20">
        <f t="shared" ca="1" si="85"/>
        <v>0</v>
      </c>
      <c r="AY20">
        <f t="shared" ca="1" si="86"/>
        <v>0</v>
      </c>
      <c r="AZ20">
        <f t="shared" ca="1" si="87"/>
        <v>1.1000000000000001</v>
      </c>
      <c r="BA20">
        <f t="shared" ca="1" si="88"/>
        <v>0</v>
      </c>
      <c r="BB20">
        <f t="shared" ca="1" si="89"/>
        <v>1.1000000000000001</v>
      </c>
      <c r="BC20">
        <f t="shared" ca="1" si="90"/>
        <v>1.1000000000000001</v>
      </c>
      <c r="BD20">
        <f t="shared" ca="1" si="91"/>
        <v>1.1000000000000001</v>
      </c>
      <c r="BE20">
        <f t="shared" ca="1" si="92"/>
        <v>1.1000000000000001</v>
      </c>
      <c r="BF20">
        <f t="shared" ca="1" si="93"/>
        <v>0</v>
      </c>
      <c r="BG20">
        <f t="shared" ca="1" si="94"/>
        <v>0</v>
      </c>
      <c r="BH20">
        <f t="shared" ca="1" si="95"/>
        <v>0</v>
      </c>
      <c r="BI20">
        <f t="shared" ca="1" si="96"/>
        <v>1.1000000000000001</v>
      </c>
      <c r="BJ20">
        <f t="shared" ca="1" si="97"/>
        <v>1.1000000000000001</v>
      </c>
      <c r="BK20">
        <f t="shared" ca="1" si="98"/>
        <v>0</v>
      </c>
      <c r="BL20">
        <f t="shared" ca="1" si="99"/>
        <v>1.1000000000000001</v>
      </c>
      <c r="BM20">
        <f t="shared" ca="1" si="100"/>
        <v>1.1000000000000001</v>
      </c>
    </row>
    <row r="21" spans="1:65" x14ac:dyDescent="0.25">
      <c r="A21" t="s">
        <v>11</v>
      </c>
      <c r="B21">
        <f t="shared" ca="1" si="102"/>
        <v>1.1000000000000001</v>
      </c>
      <c r="C21">
        <f t="shared" ca="1" si="101"/>
        <v>0</v>
      </c>
      <c r="D21">
        <f t="shared" ca="1" si="101"/>
        <v>1.1000000000000001</v>
      </c>
      <c r="E21">
        <f t="shared" ca="1" si="101"/>
        <v>0</v>
      </c>
      <c r="F21">
        <f t="shared" ca="1" si="101"/>
        <v>1.1000000000000001</v>
      </c>
      <c r="G21">
        <f t="shared" ca="1" si="101"/>
        <v>0</v>
      </c>
      <c r="H21">
        <f t="shared" ca="1" si="101"/>
        <v>0</v>
      </c>
      <c r="I21">
        <f t="shared" ca="1" si="101"/>
        <v>0</v>
      </c>
      <c r="J21">
        <f t="shared" ca="1" si="101"/>
        <v>0</v>
      </c>
      <c r="K21">
        <f t="shared" ca="1" si="101"/>
        <v>0</v>
      </c>
      <c r="L21">
        <f t="shared" ca="1" si="101"/>
        <v>0</v>
      </c>
      <c r="M21">
        <f t="shared" ca="1" si="101"/>
        <v>0</v>
      </c>
      <c r="N21">
        <f t="shared" ca="1" si="101"/>
        <v>1.1000000000000001</v>
      </c>
      <c r="O21">
        <f t="shared" ca="1" si="101"/>
        <v>1.1000000000000001</v>
      </c>
      <c r="P21">
        <f t="shared" ca="1" si="101"/>
        <v>1.1000000000000001</v>
      </c>
      <c r="Q21">
        <f t="shared" ca="1" si="101"/>
        <v>1.1000000000000001</v>
      </c>
      <c r="R21">
        <f t="shared" ca="1" si="101"/>
        <v>0</v>
      </c>
      <c r="S21">
        <f t="shared" ca="1" si="103"/>
        <v>0</v>
      </c>
      <c r="T21">
        <f t="shared" ca="1" si="103"/>
        <v>1.1000000000000001</v>
      </c>
      <c r="U21">
        <f t="shared" ca="1" si="103"/>
        <v>1.1000000000000001</v>
      </c>
      <c r="V21">
        <f t="shared" ca="1" si="103"/>
        <v>1.1000000000000001</v>
      </c>
      <c r="W21">
        <f t="shared" ca="1" si="103"/>
        <v>0</v>
      </c>
      <c r="X21">
        <f t="shared" ca="1" si="103"/>
        <v>1.1000000000000001</v>
      </c>
      <c r="Y21">
        <f t="shared" ca="1" si="103"/>
        <v>1.1000000000000001</v>
      </c>
      <c r="Z21">
        <f t="shared" ca="1" si="103"/>
        <v>0</v>
      </c>
      <c r="AA21">
        <f t="shared" ca="1" si="103"/>
        <v>1.1000000000000001</v>
      </c>
      <c r="AB21">
        <f t="shared" ca="1" si="103"/>
        <v>0</v>
      </c>
      <c r="AC21">
        <f t="shared" ca="1" si="103"/>
        <v>0</v>
      </c>
      <c r="AD21">
        <f t="shared" ca="1" si="103"/>
        <v>1.1000000000000001</v>
      </c>
      <c r="AE21">
        <f t="shared" ca="1" si="103"/>
        <v>0</v>
      </c>
      <c r="AF21">
        <f t="shared" ca="1" si="103"/>
        <v>1.1000000000000001</v>
      </c>
      <c r="AG21">
        <f t="shared" ca="1" si="103"/>
        <v>1.1000000000000001</v>
      </c>
      <c r="AH21">
        <f t="shared" ref="AH21:AH26" ca="1" si="104">IF(B21=0,1.1,0)</f>
        <v>0</v>
      </c>
      <c r="AI21">
        <f t="shared" ref="AI21:AI26" ca="1" si="105">IF(C21=0,1.1,0)</f>
        <v>1.1000000000000001</v>
      </c>
      <c r="AJ21">
        <f t="shared" ref="AJ21:AJ26" ca="1" si="106">IF(D21=0,1.1,0)</f>
        <v>0</v>
      </c>
      <c r="AK21">
        <f t="shared" ref="AK21:AK26" ca="1" si="107">IF(E21=0,1.1,0)</f>
        <v>1.1000000000000001</v>
      </c>
      <c r="AL21">
        <f t="shared" ref="AL21:AL26" ca="1" si="108">IF(F21=0,1.1,0)</f>
        <v>0</v>
      </c>
      <c r="AM21">
        <f t="shared" ref="AM21:AM26" ca="1" si="109">IF(G21=0,1.1,0)</f>
        <v>1.1000000000000001</v>
      </c>
      <c r="AN21">
        <f t="shared" ref="AN21:AN26" ca="1" si="110">IF(H21=0,1.1,0)</f>
        <v>1.1000000000000001</v>
      </c>
      <c r="AO21">
        <f t="shared" ref="AO21:AO26" ca="1" si="111">IF(I21=0,1.1,0)</f>
        <v>1.1000000000000001</v>
      </c>
      <c r="AP21">
        <f t="shared" ref="AP21:AP26" ca="1" si="112">IF(J21=0,1.1,0)</f>
        <v>1.1000000000000001</v>
      </c>
      <c r="AQ21">
        <f t="shared" ref="AQ21:AQ26" ca="1" si="113">IF(K21=0,1.1,0)</f>
        <v>1.1000000000000001</v>
      </c>
      <c r="AR21">
        <f t="shared" ref="AR21:AR26" ca="1" si="114">IF(L21=0,1.1,0)</f>
        <v>1.1000000000000001</v>
      </c>
      <c r="AS21">
        <f t="shared" ref="AS21:AS26" ca="1" si="115">IF(M21=0,1.1,0)</f>
        <v>1.1000000000000001</v>
      </c>
      <c r="AT21">
        <f t="shared" ref="AT21:AT26" ca="1" si="116">IF(N21=0,1.1,0)</f>
        <v>0</v>
      </c>
      <c r="AU21">
        <f t="shared" ref="AU21:AU26" ca="1" si="117">IF(O21=0,1.1,0)</f>
        <v>0</v>
      </c>
      <c r="AV21">
        <f t="shared" ref="AV21:AV26" ca="1" si="118">IF(P21=0,1.1,0)</f>
        <v>0</v>
      </c>
      <c r="AW21">
        <f t="shared" ref="AW21:AW26" ca="1" si="119">IF(Q21=0,1.1,0)</f>
        <v>0</v>
      </c>
      <c r="AX21">
        <f t="shared" ref="AX21:AX26" ca="1" si="120">IF(R21=0,1.1,0)</f>
        <v>1.1000000000000001</v>
      </c>
      <c r="AY21">
        <f t="shared" ref="AY21:AY26" ca="1" si="121">IF(S21=0,1.1,0)</f>
        <v>1.1000000000000001</v>
      </c>
      <c r="AZ21">
        <f t="shared" ref="AZ21:AZ26" ca="1" si="122">IF(T21=0,1.1,0)</f>
        <v>0</v>
      </c>
      <c r="BA21">
        <f t="shared" ref="BA21:BA26" ca="1" si="123">IF(U21=0,1.1,0)</f>
        <v>0</v>
      </c>
      <c r="BB21">
        <f t="shared" ref="BB21:BB26" ca="1" si="124">IF(V21=0,1.1,0)</f>
        <v>0</v>
      </c>
      <c r="BC21">
        <f t="shared" ref="BC21:BC26" ca="1" si="125">IF(W21=0,1.1,0)</f>
        <v>1.1000000000000001</v>
      </c>
      <c r="BD21">
        <f t="shared" ref="BD21:BD26" ca="1" si="126">IF(X21=0,1.1,0)</f>
        <v>0</v>
      </c>
      <c r="BE21">
        <f t="shared" ref="BE21:BE26" ca="1" si="127">IF(Y21=0,1.1,0)</f>
        <v>0</v>
      </c>
      <c r="BF21">
        <f t="shared" ref="BF21:BF26" ca="1" si="128">IF(Z21=0,1.1,0)</f>
        <v>1.1000000000000001</v>
      </c>
      <c r="BG21">
        <f t="shared" ref="BG21:BG26" ca="1" si="129">IF(AA21=0,1.1,0)</f>
        <v>0</v>
      </c>
      <c r="BH21">
        <f t="shared" ref="BH21:BH26" ca="1" si="130">IF(AB21=0,1.1,0)</f>
        <v>1.1000000000000001</v>
      </c>
      <c r="BI21">
        <f t="shared" ref="BI21:BI26" ca="1" si="131">IF(AC21=0,1.1,0)</f>
        <v>1.1000000000000001</v>
      </c>
      <c r="BJ21">
        <f t="shared" ref="BJ21:BJ26" ca="1" si="132">IF(AD21=0,1.1,0)</f>
        <v>0</v>
      </c>
      <c r="BK21">
        <f t="shared" ref="BK21:BK26" ca="1" si="133">IF(AE21=0,1.1,0)</f>
        <v>1.1000000000000001</v>
      </c>
      <c r="BL21">
        <f t="shared" ref="BL21:BL26" ca="1" si="134">IF(AF21=0,1.1,0)</f>
        <v>0</v>
      </c>
      <c r="BM21">
        <f t="shared" ref="BM21:BM26" ca="1" si="135">IF(AG21=0,1.1,0)</f>
        <v>0</v>
      </c>
    </row>
    <row r="22" spans="1:65" x14ac:dyDescent="0.25">
      <c r="A22" t="s">
        <v>11</v>
      </c>
      <c r="B22">
        <f t="shared" ca="1" si="102"/>
        <v>1.1000000000000001</v>
      </c>
      <c r="C22">
        <f t="shared" ca="1" si="101"/>
        <v>1.1000000000000001</v>
      </c>
      <c r="D22">
        <f t="shared" ca="1" si="101"/>
        <v>1.1000000000000001</v>
      </c>
      <c r="E22">
        <f t="shared" ca="1" si="101"/>
        <v>0</v>
      </c>
      <c r="F22">
        <f t="shared" ca="1" si="101"/>
        <v>0</v>
      </c>
      <c r="G22">
        <f t="shared" ca="1" si="101"/>
        <v>0</v>
      </c>
      <c r="H22">
        <f t="shared" ca="1" si="101"/>
        <v>0</v>
      </c>
      <c r="I22">
        <f t="shared" ca="1" si="101"/>
        <v>1.1000000000000001</v>
      </c>
      <c r="J22">
        <f t="shared" ca="1" si="101"/>
        <v>1.1000000000000001</v>
      </c>
      <c r="K22">
        <f t="shared" ca="1" si="101"/>
        <v>0</v>
      </c>
      <c r="L22">
        <f t="shared" ca="1" si="101"/>
        <v>0</v>
      </c>
      <c r="M22">
        <f t="shared" ca="1" si="101"/>
        <v>0</v>
      </c>
      <c r="N22">
        <f t="shared" ca="1" si="101"/>
        <v>0</v>
      </c>
      <c r="O22">
        <f t="shared" ca="1" si="101"/>
        <v>1.1000000000000001</v>
      </c>
      <c r="P22">
        <f t="shared" ca="1" si="101"/>
        <v>0</v>
      </c>
      <c r="Q22">
        <f t="shared" ca="1" si="101"/>
        <v>1.1000000000000001</v>
      </c>
      <c r="R22">
        <f t="shared" ca="1" si="101"/>
        <v>0</v>
      </c>
      <c r="S22">
        <f t="shared" ca="1" si="103"/>
        <v>0</v>
      </c>
      <c r="T22">
        <f t="shared" ca="1" si="103"/>
        <v>0</v>
      </c>
      <c r="U22">
        <f t="shared" ca="1" si="103"/>
        <v>0</v>
      </c>
      <c r="V22">
        <f t="shared" ca="1" si="103"/>
        <v>0</v>
      </c>
      <c r="W22">
        <f t="shared" ca="1" si="103"/>
        <v>0</v>
      </c>
      <c r="X22">
        <f t="shared" ca="1" si="103"/>
        <v>1.1000000000000001</v>
      </c>
      <c r="Y22">
        <f t="shared" ca="1" si="103"/>
        <v>1.1000000000000001</v>
      </c>
      <c r="Z22">
        <f t="shared" ca="1" si="103"/>
        <v>1.1000000000000001</v>
      </c>
      <c r="AA22">
        <f t="shared" ca="1" si="103"/>
        <v>1.1000000000000001</v>
      </c>
      <c r="AB22">
        <f t="shared" ca="1" si="103"/>
        <v>0</v>
      </c>
      <c r="AC22">
        <f t="shared" ca="1" si="103"/>
        <v>1.1000000000000001</v>
      </c>
      <c r="AD22">
        <f t="shared" ca="1" si="103"/>
        <v>1.1000000000000001</v>
      </c>
      <c r="AE22">
        <f t="shared" ca="1" si="103"/>
        <v>1.1000000000000001</v>
      </c>
      <c r="AF22">
        <f t="shared" ca="1" si="103"/>
        <v>1.1000000000000001</v>
      </c>
      <c r="AG22">
        <f t="shared" ca="1" si="103"/>
        <v>1.1000000000000001</v>
      </c>
      <c r="AH22">
        <f t="shared" ca="1" si="104"/>
        <v>0</v>
      </c>
      <c r="AI22">
        <f t="shared" ca="1" si="105"/>
        <v>0</v>
      </c>
      <c r="AJ22">
        <f t="shared" ca="1" si="106"/>
        <v>0</v>
      </c>
      <c r="AK22">
        <f t="shared" ca="1" si="107"/>
        <v>1.1000000000000001</v>
      </c>
      <c r="AL22">
        <f t="shared" ca="1" si="108"/>
        <v>1.1000000000000001</v>
      </c>
      <c r="AM22">
        <f t="shared" ca="1" si="109"/>
        <v>1.1000000000000001</v>
      </c>
      <c r="AN22">
        <f t="shared" ca="1" si="110"/>
        <v>1.1000000000000001</v>
      </c>
      <c r="AO22">
        <f t="shared" ca="1" si="111"/>
        <v>0</v>
      </c>
      <c r="AP22">
        <f t="shared" ca="1" si="112"/>
        <v>0</v>
      </c>
      <c r="AQ22">
        <f t="shared" ca="1" si="113"/>
        <v>1.1000000000000001</v>
      </c>
      <c r="AR22">
        <f t="shared" ca="1" si="114"/>
        <v>1.1000000000000001</v>
      </c>
      <c r="AS22">
        <f t="shared" ca="1" si="115"/>
        <v>1.1000000000000001</v>
      </c>
      <c r="AT22">
        <f t="shared" ca="1" si="116"/>
        <v>1.1000000000000001</v>
      </c>
      <c r="AU22">
        <f t="shared" ca="1" si="117"/>
        <v>0</v>
      </c>
      <c r="AV22">
        <f t="shared" ca="1" si="118"/>
        <v>1.1000000000000001</v>
      </c>
      <c r="AW22">
        <f t="shared" ca="1" si="119"/>
        <v>0</v>
      </c>
      <c r="AX22">
        <f t="shared" ca="1" si="120"/>
        <v>1.1000000000000001</v>
      </c>
      <c r="AY22">
        <f t="shared" ca="1" si="121"/>
        <v>1.1000000000000001</v>
      </c>
      <c r="AZ22">
        <f t="shared" ca="1" si="122"/>
        <v>1.1000000000000001</v>
      </c>
      <c r="BA22">
        <f t="shared" ca="1" si="123"/>
        <v>1.1000000000000001</v>
      </c>
      <c r="BB22">
        <f t="shared" ca="1" si="124"/>
        <v>1.1000000000000001</v>
      </c>
      <c r="BC22">
        <f t="shared" ca="1" si="125"/>
        <v>1.1000000000000001</v>
      </c>
      <c r="BD22">
        <f t="shared" ca="1" si="126"/>
        <v>0</v>
      </c>
      <c r="BE22">
        <f t="shared" ca="1" si="127"/>
        <v>0</v>
      </c>
      <c r="BF22">
        <f t="shared" ca="1" si="128"/>
        <v>0</v>
      </c>
      <c r="BG22">
        <f t="shared" ca="1" si="129"/>
        <v>0</v>
      </c>
      <c r="BH22">
        <f t="shared" ca="1" si="130"/>
        <v>1.1000000000000001</v>
      </c>
      <c r="BI22">
        <f t="shared" ca="1" si="131"/>
        <v>0</v>
      </c>
      <c r="BJ22">
        <f t="shared" ca="1" si="132"/>
        <v>0</v>
      </c>
      <c r="BK22">
        <f t="shared" ca="1" si="133"/>
        <v>0</v>
      </c>
      <c r="BL22">
        <f t="shared" ca="1" si="134"/>
        <v>0</v>
      </c>
      <c r="BM22">
        <f t="shared" ca="1" si="135"/>
        <v>0</v>
      </c>
    </row>
    <row r="23" spans="1:65" x14ac:dyDescent="0.25">
      <c r="A23" t="s">
        <v>11</v>
      </c>
      <c r="B23">
        <f t="shared" ca="1" si="102"/>
        <v>0</v>
      </c>
      <c r="C23">
        <f t="shared" ca="1" si="101"/>
        <v>1.1000000000000001</v>
      </c>
      <c r="D23">
        <f t="shared" ca="1" si="101"/>
        <v>0</v>
      </c>
      <c r="E23">
        <f t="shared" ca="1" si="101"/>
        <v>0</v>
      </c>
      <c r="F23">
        <f t="shared" ca="1" si="101"/>
        <v>0</v>
      </c>
      <c r="G23">
        <f t="shared" ca="1" si="101"/>
        <v>1.1000000000000001</v>
      </c>
      <c r="H23">
        <f t="shared" ca="1" si="101"/>
        <v>1.1000000000000001</v>
      </c>
      <c r="I23">
        <f t="shared" ca="1" si="101"/>
        <v>1.1000000000000001</v>
      </c>
      <c r="J23">
        <f t="shared" ca="1" si="101"/>
        <v>1.1000000000000001</v>
      </c>
      <c r="K23">
        <f t="shared" ca="1" si="101"/>
        <v>0</v>
      </c>
      <c r="L23">
        <f t="shared" ca="1" si="101"/>
        <v>1.1000000000000001</v>
      </c>
      <c r="M23">
        <f t="shared" ca="1" si="101"/>
        <v>0</v>
      </c>
      <c r="N23">
        <f t="shared" ca="1" si="101"/>
        <v>1.1000000000000001</v>
      </c>
      <c r="O23">
        <f t="shared" ca="1" si="101"/>
        <v>0</v>
      </c>
      <c r="P23">
        <f t="shared" ca="1" si="101"/>
        <v>1.1000000000000001</v>
      </c>
      <c r="Q23">
        <f t="shared" ca="1" si="101"/>
        <v>0</v>
      </c>
      <c r="R23">
        <f t="shared" ca="1" si="101"/>
        <v>1.1000000000000001</v>
      </c>
      <c r="S23">
        <f t="shared" ca="1" si="103"/>
        <v>1.1000000000000001</v>
      </c>
      <c r="T23">
        <f t="shared" ca="1" si="103"/>
        <v>1.1000000000000001</v>
      </c>
      <c r="U23">
        <f t="shared" ca="1" si="103"/>
        <v>0</v>
      </c>
      <c r="V23">
        <f t="shared" ca="1" si="103"/>
        <v>1.1000000000000001</v>
      </c>
      <c r="W23">
        <f t="shared" ca="1" si="103"/>
        <v>1.1000000000000001</v>
      </c>
      <c r="X23">
        <f t="shared" ca="1" si="103"/>
        <v>1.1000000000000001</v>
      </c>
      <c r="Y23">
        <f t="shared" ca="1" si="103"/>
        <v>1.1000000000000001</v>
      </c>
      <c r="Z23">
        <f t="shared" ca="1" si="103"/>
        <v>1.1000000000000001</v>
      </c>
      <c r="AA23">
        <f t="shared" ca="1" si="103"/>
        <v>0</v>
      </c>
      <c r="AB23">
        <f t="shared" ca="1" si="103"/>
        <v>1.1000000000000001</v>
      </c>
      <c r="AC23">
        <f t="shared" ca="1" si="103"/>
        <v>0</v>
      </c>
      <c r="AD23">
        <f t="shared" ca="1" si="103"/>
        <v>0</v>
      </c>
      <c r="AE23">
        <f t="shared" ca="1" si="103"/>
        <v>0</v>
      </c>
      <c r="AF23">
        <f t="shared" ca="1" si="103"/>
        <v>1.1000000000000001</v>
      </c>
      <c r="AG23">
        <f t="shared" ca="1" si="103"/>
        <v>1.1000000000000001</v>
      </c>
      <c r="AH23">
        <f t="shared" ca="1" si="104"/>
        <v>1.1000000000000001</v>
      </c>
      <c r="AI23">
        <f t="shared" ca="1" si="105"/>
        <v>0</v>
      </c>
      <c r="AJ23">
        <f t="shared" ca="1" si="106"/>
        <v>1.1000000000000001</v>
      </c>
      <c r="AK23">
        <f t="shared" ca="1" si="107"/>
        <v>1.1000000000000001</v>
      </c>
      <c r="AL23">
        <f t="shared" ca="1" si="108"/>
        <v>1.1000000000000001</v>
      </c>
      <c r="AM23">
        <f t="shared" ca="1" si="109"/>
        <v>0</v>
      </c>
      <c r="AN23">
        <f t="shared" ca="1" si="110"/>
        <v>0</v>
      </c>
      <c r="AO23">
        <f t="shared" ca="1" si="111"/>
        <v>0</v>
      </c>
      <c r="AP23">
        <f t="shared" ca="1" si="112"/>
        <v>0</v>
      </c>
      <c r="AQ23">
        <f t="shared" ca="1" si="113"/>
        <v>1.1000000000000001</v>
      </c>
      <c r="AR23">
        <f t="shared" ca="1" si="114"/>
        <v>0</v>
      </c>
      <c r="AS23">
        <f t="shared" ca="1" si="115"/>
        <v>1.1000000000000001</v>
      </c>
      <c r="AT23">
        <f t="shared" ca="1" si="116"/>
        <v>0</v>
      </c>
      <c r="AU23">
        <f t="shared" ca="1" si="117"/>
        <v>1.1000000000000001</v>
      </c>
      <c r="AV23">
        <f t="shared" ca="1" si="118"/>
        <v>0</v>
      </c>
      <c r="AW23">
        <f t="shared" ca="1" si="119"/>
        <v>1.1000000000000001</v>
      </c>
      <c r="AX23">
        <f t="shared" ca="1" si="120"/>
        <v>0</v>
      </c>
      <c r="AY23">
        <f t="shared" ca="1" si="121"/>
        <v>0</v>
      </c>
      <c r="AZ23">
        <f t="shared" ca="1" si="122"/>
        <v>0</v>
      </c>
      <c r="BA23">
        <f t="shared" ca="1" si="123"/>
        <v>1.1000000000000001</v>
      </c>
      <c r="BB23">
        <f t="shared" ca="1" si="124"/>
        <v>0</v>
      </c>
      <c r="BC23">
        <f t="shared" ca="1" si="125"/>
        <v>0</v>
      </c>
      <c r="BD23">
        <f t="shared" ca="1" si="126"/>
        <v>0</v>
      </c>
      <c r="BE23">
        <f t="shared" ca="1" si="127"/>
        <v>0</v>
      </c>
      <c r="BF23">
        <f t="shared" ca="1" si="128"/>
        <v>0</v>
      </c>
      <c r="BG23">
        <f t="shared" ca="1" si="129"/>
        <v>1.1000000000000001</v>
      </c>
      <c r="BH23">
        <f t="shared" ca="1" si="130"/>
        <v>0</v>
      </c>
      <c r="BI23">
        <f t="shared" ca="1" si="131"/>
        <v>1.1000000000000001</v>
      </c>
      <c r="BJ23">
        <f t="shared" ca="1" si="132"/>
        <v>1.1000000000000001</v>
      </c>
      <c r="BK23">
        <f t="shared" ca="1" si="133"/>
        <v>1.1000000000000001</v>
      </c>
      <c r="BL23">
        <f t="shared" ca="1" si="134"/>
        <v>0</v>
      </c>
      <c r="BM23">
        <f t="shared" ca="1" si="135"/>
        <v>0</v>
      </c>
    </row>
    <row r="24" spans="1:65" x14ac:dyDescent="0.25">
      <c r="A24" t="s">
        <v>11</v>
      </c>
      <c r="B24">
        <f t="shared" ca="1" si="102"/>
        <v>1.1000000000000001</v>
      </c>
      <c r="C24">
        <f t="shared" ca="1" si="101"/>
        <v>0</v>
      </c>
      <c r="D24">
        <f t="shared" ca="1" si="101"/>
        <v>1.1000000000000001</v>
      </c>
      <c r="E24">
        <f t="shared" ca="1" si="101"/>
        <v>1.1000000000000001</v>
      </c>
      <c r="F24">
        <f t="shared" ca="1" si="101"/>
        <v>1.1000000000000001</v>
      </c>
      <c r="G24">
        <f t="shared" ca="1" si="101"/>
        <v>1.1000000000000001</v>
      </c>
      <c r="H24">
        <f t="shared" ca="1" si="101"/>
        <v>0</v>
      </c>
      <c r="I24">
        <f t="shared" ca="1" si="101"/>
        <v>0</v>
      </c>
      <c r="J24">
        <f t="shared" ca="1" si="101"/>
        <v>1.1000000000000001</v>
      </c>
      <c r="K24">
        <f t="shared" ca="1" si="101"/>
        <v>1.1000000000000001</v>
      </c>
      <c r="L24">
        <f t="shared" ca="1" si="101"/>
        <v>1.1000000000000001</v>
      </c>
      <c r="M24">
        <f t="shared" ca="1" si="101"/>
        <v>1.1000000000000001</v>
      </c>
      <c r="N24">
        <f t="shared" ca="1" si="101"/>
        <v>0</v>
      </c>
      <c r="O24">
        <f t="shared" ca="1" si="101"/>
        <v>1.1000000000000001</v>
      </c>
      <c r="P24">
        <f t="shared" ca="1" si="101"/>
        <v>1.1000000000000001</v>
      </c>
      <c r="Q24">
        <f t="shared" ca="1" si="101"/>
        <v>0</v>
      </c>
      <c r="R24">
        <f t="shared" ca="1" si="101"/>
        <v>0</v>
      </c>
      <c r="S24">
        <f t="shared" ca="1" si="103"/>
        <v>0</v>
      </c>
      <c r="T24">
        <f t="shared" ca="1" si="103"/>
        <v>1.1000000000000001</v>
      </c>
      <c r="U24">
        <f t="shared" ca="1" si="103"/>
        <v>1.1000000000000001</v>
      </c>
      <c r="V24">
        <f t="shared" ca="1" si="103"/>
        <v>1.1000000000000001</v>
      </c>
      <c r="W24">
        <f t="shared" ca="1" si="103"/>
        <v>0</v>
      </c>
      <c r="X24">
        <f t="shared" ca="1" si="103"/>
        <v>1.1000000000000001</v>
      </c>
      <c r="Y24">
        <f t="shared" ca="1" si="103"/>
        <v>0</v>
      </c>
      <c r="Z24">
        <f t="shared" ca="1" si="103"/>
        <v>0</v>
      </c>
      <c r="AA24">
        <f t="shared" ca="1" si="103"/>
        <v>0</v>
      </c>
      <c r="AB24">
        <f t="shared" ca="1" si="103"/>
        <v>1.1000000000000001</v>
      </c>
      <c r="AC24">
        <f t="shared" ca="1" si="103"/>
        <v>0</v>
      </c>
      <c r="AD24">
        <f t="shared" ca="1" si="103"/>
        <v>1.1000000000000001</v>
      </c>
      <c r="AE24">
        <f t="shared" ca="1" si="103"/>
        <v>0</v>
      </c>
      <c r="AF24">
        <f t="shared" ca="1" si="103"/>
        <v>1.1000000000000001</v>
      </c>
      <c r="AG24">
        <f t="shared" ca="1" si="103"/>
        <v>1.1000000000000001</v>
      </c>
      <c r="AH24">
        <f t="shared" ca="1" si="104"/>
        <v>0</v>
      </c>
      <c r="AI24">
        <f t="shared" ca="1" si="105"/>
        <v>1.1000000000000001</v>
      </c>
      <c r="AJ24">
        <f t="shared" ca="1" si="106"/>
        <v>0</v>
      </c>
      <c r="AK24">
        <f t="shared" ca="1" si="107"/>
        <v>0</v>
      </c>
      <c r="AL24">
        <f t="shared" ca="1" si="108"/>
        <v>0</v>
      </c>
      <c r="AM24">
        <f t="shared" ca="1" si="109"/>
        <v>0</v>
      </c>
      <c r="AN24">
        <f t="shared" ca="1" si="110"/>
        <v>1.1000000000000001</v>
      </c>
      <c r="AO24">
        <f t="shared" ca="1" si="111"/>
        <v>1.1000000000000001</v>
      </c>
      <c r="AP24">
        <f t="shared" ca="1" si="112"/>
        <v>0</v>
      </c>
      <c r="AQ24">
        <f t="shared" ca="1" si="113"/>
        <v>0</v>
      </c>
      <c r="AR24">
        <f t="shared" ca="1" si="114"/>
        <v>0</v>
      </c>
      <c r="AS24">
        <f t="shared" ca="1" si="115"/>
        <v>0</v>
      </c>
      <c r="AT24">
        <f t="shared" ca="1" si="116"/>
        <v>1.1000000000000001</v>
      </c>
      <c r="AU24">
        <f t="shared" ca="1" si="117"/>
        <v>0</v>
      </c>
      <c r="AV24">
        <f t="shared" ca="1" si="118"/>
        <v>0</v>
      </c>
      <c r="AW24">
        <f t="shared" ca="1" si="119"/>
        <v>1.1000000000000001</v>
      </c>
      <c r="AX24">
        <f t="shared" ca="1" si="120"/>
        <v>1.1000000000000001</v>
      </c>
      <c r="AY24">
        <f t="shared" ca="1" si="121"/>
        <v>1.1000000000000001</v>
      </c>
      <c r="AZ24">
        <f t="shared" ca="1" si="122"/>
        <v>0</v>
      </c>
      <c r="BA24">
        <f t="shared" ca="1" si="123"/>
        <v>0</v>
      </c>
      <c r="BB24">
        <f t="shared" ca="1" si="124"/>
        <v>0</v>
      </c>
      <c r="BC24">
        <f t="shared" ca="1" si="125"/>
        <v>1.1000000000000001</v>
      </c>
      <c r="BD24">
        <f t="shared" ca="1" si="126"/>
        <v>0</v>
      </c>
      <c r="BE24">
        <f t="shared" ca="1" si="127"/>
        <v>1.1000000000000001</v>
      </c>
      <c r="BF24">
        <f t="shared" ca="1" si="128"/>
        <v>1.1000000000000001</v>
      </c>
      <c r="BG24">
        <f t="shared" ca="1" si="129"/>
        <v>1.1000000000000001</v>
      </c>
      <c r="BH24">
        <f t="shared" ca="1" si="130"/>
        <v>0</v>
      </c>
      <c r="BI24">
        <f t="shared" ca="1" si="131"/>
        <v>1.1000000000000001</v>
      </c>
      <c r="BJ24">
        <f t="shared" ca="1" si="132"/>
        <v>0</v>
      </c>
      <c r="BK24">
        <f t="shared" ca="1" si="133"/>
        <v>1.1000000000000001</v>
      </c>
      <c r="BL24">
        <f t="shared" ca="1" si="134"/>
        <v>0</v>
      </c>
      <c r="BM24">
        <f t="shared" ca="1" si="135"/>
        <v>0</v>
      </c>
    </row>
    <row r="25" spans="1:65" x14ac:dyDescent="0.25">
      <c r="A25" t="s">
        <v>11</v>
      </c>
      <c r="B25">
        <f t="shared" ca="1" si="102"/>
        <v>1.1000000000000001</v>
      </c>
      <c r="C25">
        <f t="shared" ca="1" si="101"/>
        <v>1.1000000000000001</v>
      </c>
      <c r="D25">
        <f t="shared" ca="1" si="101"/>
        <v>0</v>
      </c>
      <c r="E25">
        <f t="shared" ca="1" si="101"/>
        <v>1.1000000000000001</v>
      </c>
      <c r="F25">
        <f t="shared" ca="1" si="101"/>
        <v>0</v>
      </c>
      <c r="G25">
        <f t="shared" ca="1" si="101"/>
        <v>1.1000000000000001</v>
      </c>
      <c r="H25">
        <f t="shared" ca="1" si="101"/>
        <v>0</v>
      </c>
      <c r="I25">
        <f t="shared" ca="1" si="101"/>
        <v>1.1000000000000001</v>
      </c>
      <c r="J25">
        <f t="shared" ca="1" si="101"/>
        <v>0</v>
      </c>
      <c r="K25">
        <f t="shared" ca="1" si="101"/>
        <v>0</v>
      </c>
      <c r="L25">
        <f t="shared" ca="1" si="101"/>
        <v>0</v>
      </c>
      <c r="M25">
        <f t="shared" ca="1" si="101"/>
        <v>0</v>
      </c>
      <c r="N25">
        <f t="shared" ca="1" si="101"/>
        <v>0</v>
      </c>
      <c r="O25">
        <f t="shared" ca="1" si="101"/>
        <v>1.1000000000000001</v>
      </c>
      <c r="P25">
        <f t="shared" ca="1" si="101"/>
        <v>1.1000000000000001</v>
      </c>
      <c r="Q25">
        <f t="shared" ca="1" si="101"/>
        <v>0</v>
      </c>
      <c r="R25">
        <f t="shared" ca="1" si="101"/>
        <v>1.1000000000000001</v>
      </c>
      <c r="S25">
        <f t="shared" ca="1" si="103"/>
        <v>1.1000000000000001</v>
      </c>
      <c r="T25">
        <f t="shared" ca="1" si="103"/>
        <v>0</v>
      </c>
      <c r="U25">
        <f t="shared" ca="1" si="103"/>
        <v>1.1000000000000001</v>
      </c>
      <c r="V25">
        <f t="shared" ca="1" si="103"/>
        <v>1.1000000000000001</v>
      </c>
      <c r="W25">
        <f t="shared" ca="1" si="103"/>
        <v>1.1000000000000001</v>
      </c>
      <c r="X25">
        <f t="shared" ca="1" si="103"/>
        <v>1.1000000000000001</v>
      </c>
      <c r="Y25">
        <f t="shared" ca="1" si="103"/>
        <v>0</v>
      </c>
      <c r="Z25">
        <f t="shared" ca="1" si="103"/>
        <v>0</v>
      </c>
      <c r="AA25">
        <f t="shared" ca="1" si="103"/>
        <v>0</v>
      </c>
      <c r="AB25">
        <f t="shared" ca="1" si="103"/>
        <v>1.1000000000000001</v>
      </c>
      <c r="AC25">
        <f t="shared" ca="1" si="103"/>
        <v>1.1000000000000001</v>
      </c>
      <c r="AD25">
        <f t="shared" ca="1" si="103"/>
        <v>1.1000000000000001</v>
      </c>
      <c r="AE25">
        <f t="shared" ca="1" si="103"/>
        <v>0</v>
      </c>
      <c r="AF25">
        <f t="shared" ca="1" si="103"/>
        <v>0</v>
      </c>
      <c r="AG25">
        <f t="shared" ca="1" si="103"/>
        <v>1.1000000000000001</v>
      </c>
      <c r="AH25">
        <f t="shared" ca="1" si="104"/>
        <v>0</v>
      </c>
      <c r="AI25">
        <f t="shared" ca="1" si="105"/>
        <v>0</v>
      </c>
      <c r="AJ25">
        <f t="shared" ca="1" si="106"/>
        <v>1.1000000000000001</v>
      </c>
      <c r="AK25">
        <f t="shared" ca="1" si="107"/>
        <v>0</v>
      </c>
      <c r="AL25">
        <f t="shared" ca="1" si="108"/>
        <v>1.1000000000000001</v>
      </c>
      <c r="AM25">
        <f t="shared" ca="1" si="109"/>
        <v>0</v>
      </c>
      <c r="AN25">
        <f t="shared" ca="1" si="110"/>
        <v>1.1000000000000001</v>
      </c>
      <c r="AO25">
        <f t="shared" ca="1" si="111"/>
        <v>0</v>
      </c>
      <c r="AP25">
        <f t="shared" ca="1" si="112"/>
        <v>1.1000000000000001</v>
      </c>
      <c r="AQ25">
        <f t="shared" ca="1" si="113"/>
        <v>1.1000000000000001</v>
      </c>
      <c r="AR25">
        <f t="shared" ca="1" si="114"/>
        <v>1.1000000000000001</v>
      </c>
      <c r="AS25">
        <f t="shared" ca="1" si="115"/>
        <v>1.1000000000000001</v>
      </c>
      <c r="AT25">
        <f t="shared" ca="1" si="116"/>
        <v>1.1000000000000001</v>
      </c>
      <c r="AU25">
        <f t="shared" ca="1" si="117"/>
        <v>0</v>
      </c>
      <c r="AV25">
        <f t="shared" ca="1" si="118"/>
        <v>0</v>
      </c>
      <c r="AW25">
        <f t="shared" ca="1" si="119"/>
        <v>1.1000000000000001</v>
      </c>
      <c r="AX25">
        <f t="shared" ca="1" si="120"/>
        <v>0</v>
      </c>
      <c r="AY25">
        <f t="shared" ca="1" si="121"/>
        <v>0</v>
      </c>
      <c r="AZ25">
        <f t="shared" ca="1" si="122"/>
        <v>1.1000000000000001</v>
      </c>
      <c r="BA25">
        <f t="shared" ca="1" si="123"/>
        <v>0</v>
      </c>
      <c r="BB25">
        <f t="shared" ca="1" si="124"/>
        <v>0</v>
      </c>
      <c r="BC25">
        <f t="shared" ca="1" si="125"/>
        <v>0</v>
      </c>
      <c r="BD25">
        <f t="shared" ca="1" si="126"/>
        <v>0</v>
      </c>
      <c r="BE25">
        <f t="shared" ca="1" si="127"/>
        <v>1.1000000000000001</v>
      </c>
      <c r="BF25">
        <f t="shared" ca="1" si="128"/>
        <v>1.1000000000000001</v>
      </c>
      <c r="BG25">
        <f t="shared" ca="1" si="129"/>
        <v>1.1000000000000001</v>
      </c>
      <c r="BH25">
        <f t="shared" ca="1" si="130"/>
        <v>0</v>
      </c>
      <c r="BI25">
        <f t="shared" ca="1" si="131"/>
        <v>0</v>
      </c>
      <c r="BJ25">
        <f t="shared" ca="1" si="132"/>
        <v>0</v>
      </c>
      <c r="BK25">
        <f t="shared" ca="1" si="133"/>
        <v>1.1000000000000001</v>
      </c>
      <c r="BL25">
        <f t="shared" ca="1" si="134"/>
        <v>1.1000000000000001</v>
      </c>
      <c r="BM25">
        <f t="shared" ca="1" si="135"/>
        <v>0</v>
      </c>
    </row>
    <row r="26" spans="1:65" x14ac:dyDescent="0.25">
      <c r="A26" t="s">
        <v>11</v>
      </c>
      <c r="B26">
        <f t="shared" ca="1" si="102"/>
        <v>1.1000000000000001</v>
      </c>
      <c r="C26">
        <f t="shared" ca="1" si="101"/>
        <v>1.1000000000000001</v>
      </c>
      <c r="D26">
        <f t="shared" ca="1" si="101"/>
        <v>0</v>
      </c>
      <c r="E26">
        <f t="shared" ca="1" si="101"/>
        <v>0</v>
      </c>
      <c r="F26">
        <f t="shared" ca="1" si="101"/>
        <v>0</v>
      </c>
      <c r="G26">
        <f t="shared" ca="1" si="101"/>
        <v>1.1000000000000001</v>
      </c>
      <c r="H26">
        <f t="shared" ca="1" si="101"/>
        <v>1.1000000000000001</v>
      </c>
      <c r="I26">
        <f t="shared" ca="1" si="101"/>
        <v>1.1000000000000001</v>
      </c>
      <c r="J26">
        <f t="shared" ca="1" si="101"/>
        <v>0</v>
      </c>
      <c r="K26">
        <f t="shared" ca="1" si="101"/>
        <v>0</v>
      </c>
      <c r="L26">
        <f t="shared" ca="1" si="101"/>
        <v>1.1000000000000001</v>
      </c>
      <c r="M26">
        <f t="shared" ca="1" si="101"/>
        <v>1.1000000000000001</v>
      </c>
      <c r="N26">
        <f t="shared" ca="1" si="101"/>
        <v>1.1000000000000001</v>
      </c>
      <c r="O26">
        <f t="shared" ca="1" si="101"/>
        <v>1.1000000000000001</v>
      </c>
      <c r="P26">
        <f t="shared" ca="1" si="101"/>
        <v>1.1000000000000001</v>
      </c>
      <c r="Q26">
        <f t="shared" ca="1" si="101"/>
        <v>1.1000000000000001</v>
      </c>
      <c r="R26">
        <f t="shared" ca="1" si="101"/>
        <v>0</v>
      </c>
      <c r="S26">
        <f t="shared" ca="1" si="103"/>
        <v>1.1000000000000001</v>
      </c>
      <c r="T26">
        <f t="shared" ca="1" si="103"/>
        <v>0</v>
      </c>
      <c r="U26">
        <f t="shared" ca="1" si="103"/>
        <v>1.1000000000000001</v>
      </c>
      <c r="V26">
        <f t="shared" ca="1" si="103"/>
        <v>1.1000000000000001</v>
      </c>
      <c r="W26">
        <f t="shared" ca="1" si="103"/>
        <v>1.1000000000000001</v>
      </c>
      <c r="X26">
        <f t="shared" ca="1" si="103"/>
        <v>1.1000000000000001</v>
      </c>
      <c r="Y26">
        <f t="shared" ca="1" si="103"/>
        <v>0</v>
      </c>
      <c r="Z26">
        <f t="shared" ca="1" si="103"/>
        <v>0</v>
      </c>
      <c r="AA26">
        <f t="shared" ca="1" si="103"/>
        <v>0</v>
      </c>
      <c r="AB26">
        <f t="shared" ca="1" si="103"/>
        <v>1.1000000000000001</v>
      </c>
      <c r="AC26">
        <f t="shared" ca="1" si="103"/>
        <v>0</v>
      </c>
      <c r="AD26">
        <f t="shared" ca="1" si="103"/>
        <v>0</v>
      </c>
      <c r="AE26">
        <f t="shared" ca="1" si="103"/>
        <v>0</v>
      </c>
      <c r="AF26">
        <f t="shared" ca="1" si="103"/>
        <v>0</v>
      </c>
      <c r="AG26">
        <f t="shared" ca="1" si="103"/>
        <v>1.1000000000000001</v>
      </c>
      <c r="AH26">
        <f t="shared" ca="1" si="104"/>
        <v>0</v>
      </c>
      <c r="AI26">
        <f t="shared" ca="1" si="105"/>
        <v>0</v>
      </c>
      <c r="AJ26">
        <f t="shared" ca="1" si="106"/>
        <v>1.1000000000000001</v>
      </c>
      <c r="AK26">
        <f t="shared" ca="1" si="107"/>
        <v>1.1000000000000001</v>
      </c>
      <c r="AL26">
        <f t="shared" ca="1" si="108"/>
        <v>1.1000000000000001</v>
      </c>
      <c r="AM26">
        <f t="shared" ca="1" si="109"/>
        <v>0</v>
      </c>
      <c r="AN26">
        <f t="shared" ca="1" si="110"/>
        <v>0</v>
      </c>
      <c r="AO26">
        <f t="shared" ca="1" si="111"/>
        <v>0</v>
      </c>
      <c r="AP26">
        <f t="shared" ca="1" si="112"/>
        <v>1.1000000000000001</v>
      </c>
      <c r="AQ26">
        <f t="shared" ca="1" si="113"/>
        <v>1.1000000000000001</v>
      </c>
      <c r="AR26">
        <f t="shared" ca="1" si="114"/>
        <v>0</v>
      </c>
      <c r="AS26">
        <f t="shared" ca="1" si="115"/>
        <v>0</v>
      </c>
      <c r="AT26">
        <f t="shared" ca="1" si="116"/>
        <v>0</v>
      </c>
      <c r="AU26">
        <f t="shared" ca="1" si="117"/>
        <v>0</v>
      </c>
      <c r="AV26">
        <f t="shared" ca="1" si="118"/>
        <v>0</v>
      </c>
      <c r="AW26">
        <f t="shared" ca="1" si="119"/>
        <v>0</v>
      </c>
      <c r="AX26">
        <f t="shared" ca="1" si="120"/>
        <v>1.1000000000000001</v>
      </c>
      <c r="AY26">
        <f t="shared" ca="1" si="121"/>
        <v>0</v>
      </c>
      <c r="AZ26">
        <f t="shared" ca="1" si="122"/>
        <v>1.1000000000000001</v>
      </c>
      <c r="BA26">
        <f t="shared" ca="1" si="123"/>
        <v>0</v>
      </c>
      <c r="BB26">
        <f t="shared" ca="1" si="124"/>
        <v>0</v>
      </c>
      <c r="BC26">
        <f t="shared" ca="1" si="125"/>
        <v>0</v>
      </c>
      <c r="BD26">
        <f t="shared" ca="1" si="126"/>
        <v>0</v>
      </c>
      <c r="BE26">
        <f t="shared" ca="1" si="127"/>
        <v>1.1000000000000001</v>
      </c>
      <c r="BF26">
        <f t="shared" ca="1" si="128"/>
        <v>1.1000000000000001</v>
      </c>
      <c r="BG26">
        <f t="shared" ca="1" si="129"/>
        <v>1.1000000000000001</v>
      </c>
      <c r="BH26">
        <f t="shared" ca="1" si="130"/>
        <v>0</v>
      </c>
      <c r="BI26">
        <f t="shared" ca="1" si="131"/>
        <v>1.1000000000000001</v>
      </c>
      <c r="BJ26">
        <f t="shared" ca="1" si="132"/>
        <v>1.1000000000000001</v>
      </c>
      <c r="BK26">
        <f t="shared" ca="1" si="133"/>
        <v>1.1000000000000001</v>
      </c>
      <c r="BL26">
        <f t="shared" ca="1" si="134"/>
        <v>1.1000000000000001</v>
      </c>
      <c r="BM26">
        <f t="shared" ca="1" si="135"/>
        <v>0</v>
      </c>
    </row>
    <row r="28" spans="1:65" x14ac:dyDescent="0.25">
      <c r="A28" t="s">
        <v>11</v>
      </c>
      <c r="B28">
        <v>1.1000000000000001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1.1000000000000001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 t="shared" ref="AH28" si="136">IF(B28=0,1.1,0)</f>
        <v>0</v>
      </c>
      <c r="AI28">
        <f t="shared" ref="AI28" si="137">IF(C28=0,1.1,0)</f>
        <v>1.1000000000000001</v>
      </c>
      <c r="AJ28">
        <f t="shared" ref="AJ28" si="138">IF(D28=0,1.1,0)</f>
        <v>1.1000000000000001</v>
      </c>
      <c r="AK28">
        <f t="shared" ref="AK28" si="139">IF(E28=0,1.1,0)</f>
        <v>1.1000000000000001</v>
      </c>
      <c r="AL28">
        <f t="shared" ref="AL28" si="140">IF(F28=0,1.1,0)</f>
        <v>1.1000000000000001</v>
      </c>
      <c r="AM28">
        <f t="shared" ref="AM28" si="141">IF(G28=0,1.1,0)</f>
        <v>1.1000000000000001</v>
      </c>
      <c r="AN28">
        <f t="shared" ref="AN28" si="142">IF(H28=0,1.1,0)</f>
        <v>1.1000000000000001</v>
      </c>
      <c r="AO28">
        <f t="shared" ref="AO28" si="143">IF(I28=0,1.1,0)</f>
        <v>1.1000000000000001</v>
      </c>
      <c r="AP28">
        <f t="shared" ref="AP28" si="144">IF(J28=0,1.1,0)</f>
        <v>1.1000000000000001</v>
      </c>
      <c r="AQ28">
        <f t="shared" ref="AQ28" si="145">IF(K28=0,1.1,0)</f>
        <v>1.1000000000000001</v>
      </c>
      <c r="AR28">
        <f t="shared" ref="AR28" si="146">IF(L28=0,1.1,0)</f>
        <v>1.1000000000000001</v>
      </c>
      <c r="AS28">
        <f t="shared" ref="AS28" si="147">IF(M28=0,1.1,0)</f>
        <v>1.1000000000000001</v>
      </c>
      <c r="AT28">
        <f t="shared" ref="AT28" si="148">IF(N28=0,1.1,0)</f>
        <v>1.1000000000000001</v>
      </c>
      <c r="AU28">
        <f t="shared" ref="AU28" si="149">IF(O28=0,1.1,0)</f>
        <v>1.1000000000000001</v>
      </c>
      <c r="AV28">
        <f t="shared" ref="AV28" si="150">IF(P28=0,1.1,0)</f>
        <v>1.1000000000000001</v>
      </c>
      <c r="AW28">
        <f t="shared" ref="AW28" si="151">IF(Q28=0,1.1,0)</f>
        <v>1.1000000000000001</v>
      </c>
      <c r="AX28">
        <f t="shared" ref="AX28" si="152">IF(R28=0,1.1,0)</f>
        <v>0</v>
      </c>
      <c r="AY28">
        <f t="shared" ref="AY28" si="153">IF(S28=0,1.1,0)</f>
        <v>1.1000000000000001</v>
      </c>
      <c r="AZ28">
        <f t="shared" ref="AZ28" si="154">IF(T28=0,1.1,0)</f>
        <v>1.1000000000000001</v>
      </c>
      <c r="BA28">
        <f t="shared" ref="BA28" si="155">IF(U28=0,1.1,0)</f>
        <v>1.1000000000000001</v>
      </c>
      <c r="BB28">
        <f t="shared" ref="BB28" si="156">IF(V28=0,1.1,0)</f>
        <v>1.1000000000000001</v>
      </c>
      <c r="BC28">
        <f t="shared" ref="BC28" si="157">IF(W28=0,1.1,0)</f>
        <v>1.1000000000000001</v>
      </c>
      <c r="BD28">
        <f t="shared" ref="BD28" si="158">IF(X28=0,1.1,0)</f>
        <v>1.1000000000000001</v>
      </c>
      <c r="BE28">
        <f t="shared" ref="BE28" si="159">IF(Y28=0,1.1,0)</f>
        <v>1.1000000000000001</v>
      </c>
      <c r="BF28">
        <f t="shared" ref="BF28" si="160">IF(Z28=0,1.1,0)</f>
        <v>1.1000000000000001</v>
      </c>
      <c r="BG28">
        <f t="shared" ref="BG28" si="161">IF(AA28=0,1.1,0)</f>
        <v>1.1000000000000001</v>
      </c>
      <c r="BH28">
        <f t="shared" ref="BH28" si="162">IF(AB28=0,1.1,0)</f>
        <v>1.1000000000000001</v>
      </c>
      <c r="BI28">
        <f t="shared" ref="BI28" si="163">IF(AC28=0,1.1,0)</f>
        <v>1.1000000000000001</v>
      </c>
      <c r="BJ28">
        <f t="shared" ref="BJ28" si="164">IF(AD28=0,1.1,0)</f>
        <v>1.1000000000000001</v>
      </c>
      <c r="BK28">
        <f t="shared" ref="BK28" si="165">IF(AE28=0,1.1,0)</f>
        <v>1.1000000000000001</v>
      </c>
      <c r="BL28">
        <f t="shared" ref="BL28" si="166">IF(AF28=0,1.1,0)</f>
        <v>1.1000000000000001</v>
      </c>
      <c r="BM28">
        <f t="shared" ref="BM28" si="167">IF(AG28=0,1.1,0)</f>
        <v>1.1000000000000001</v>
      </c>
    </row>
    <row r="29" spans="1:65" x14ac:dyDescent="0.25">
      <c r="A29" t="s">
        <v>11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1.1000000000000001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 t="shared" ref="AH29:AH33" si="168">IF(B29=0,1.1,0)</f>
        <v>1.1000000000000001</v>
      </c>
      <c r="AI29">
        <f t="shared" ref="AI29:AI33" si="169">IF(C29=0,1.1,0)</f>
        <v>1.1000000000000001</v>
      </c>
      <c r="AJ29">
        <f t="shared" ref="AJ29:AJ33" si="170">IF(D29=0,1.1,0)</f>
        <v>1.1000000000000001</v>
      </c>
      <c r="AK29">
        <f t="shared" ref="AK29:AK33" si="171">IF(E29=0,1.1,0)</f>
        <v>1.1000000000000001</v>
      </c>
      <c r="AL29">
        <f t="shared" ref="AL29:AL33" si="172">IF(F29=0,1.1,0)</f>
        <v>1.1000000000000001</v>
      </c>
      <c r="AM29">
        <f t="shared" ref="AM29:AM33" si="173">IF(G29=0,1.1,0)</f>
        <v>1.1000000000000001</v>
      </c>
      <c r="AN29">
        <f t="shared" ref="AN29:AN33" si="174">IF(H29=0,1.1,0)</f>
        <v>1.1000000000000001</v>
      </c>
      <c r="AO29">
        <f t="shared" ref="AO29:AO33" si="175">IF(I29=0,1.1,0)</f>
        <v>1.1000000000000001</v>
      </c>
      <c r="AP29">
        <f t="shared" ref="AP29:AP33" si="176">IF(J29=0,1.1,0)</f>
        <v>1.1000000000000001</v>
      </c>
      <c r="AQ29">
        <f t="shared" ref="AQ29:AQ33" si="177">IF(K29=0,1.1,0)</f>
        <v>1.1000000000000001</v>
      </c>
      <c r="AR29">
        <f t="shared" ref="AR29:AR33" si="178">IF(L29=0,1.1,0)</f>
        <v>1.1000000000000001</v>
      </c>
      <c r="AS29">
        <f t="shared" ref="AS29:AS33" si="179">IF(M29=0,1.1,0)</f>
        <v>1.1000000000000001</v>
      </c>
      <c r="AT29">
        <f t="shared" ref="AT29:AT33" si="180">IF(N29=0,1.1,0)</f>
        <v>1.1000000000000001</v>
      </c>
      <c r="AU29">
        <f t="shared" ref="AU29:AU33" si="181">IF(O29=0,1.1,0)</f>
        <v>1.1000000000000001</v>
      </c>
      <c r="AV29">
        <f t="shared" ref="AV29:AV33" si="182">IF(P29=0,1.1,0)</f>
        <v>1.1000000000000001</v>
      </c>
      <c r="AW29">
        <f t="shared" ref="AW29:AW33" si="183">IF(Q29=0,1.1,0)</f>
        <v>1.1000000000000001</v>
      </c>
      <c r="AX29">
        <f t="shared" ref="AX29:AX33" si="184">IF(R29=0,1.1,0)</f>
        <v>0</v>
      </c>
      <c r="AY29">
        <f t="shared" ref="AY29:AY33" si="185">IF(S29=0,1.1,0)</f>
        <v>1.1000000000000001</v>
      </c>
      <c r="AZ29">
        <f t="shared" ref="AZ29:AZ33" si="186">IF(T29=0,1.1,0)</f>
        <v>1.1000000000000001</v>
      </c>
      <c r="BA29">
        <f t="shared" ref="BA29:BA33" si="187">IF(U29=0,1.1,0)</f>
        <v>1.1000000000000001</v>
      </c>
      <c r="BB29">
        <f t="shared" ref="BB29:BB33" si="188">IF(V29=0,1.1,0)</f>
        <v>1.1000000000000001</v>
      </c>
      <c r="BC29">
        <f t="shared" ref="BC29:BC33" si="189">IF(W29=0,1.1,0)</f>
        <v>1.1000000000000001</v>
      </c>
      <c r="BD29">
        <f t="shared" ref="BD29:BD33" si="190">IF(X29=0,1.1,0)</f>
        <v>1.1000000000000001</v>
      </c>
      <c r="BE29">
        <f t="shared" ref="BE29:BE33" si="191">IF(Y29=0,1.1,0)</f>
        <v>1.1000000000000001</v>
      </c>
      <c r="BF29">
        <f t="shared" ref="BF29:BF33" si="192">IF(Z29=0,1.1,0)</f>
        <v>1.1000000000000001</v>
      </c>
      <c r="BG29">
        <f t="shared" ref="BG29:BG33" si="193">IF(AA29=0,1.1,0)</f>
        <v>1.1000000000000001</v>
      </c>
      <c r="BH29">
        <f t="shared" ref="BH29:BH33" si="194">IF(AB29=0,1.1,0)</f>
        <v>1.1000000000000001</v>
      </c>
      <c r="BI29">
        <f t="shared" ref="BI29:BI33" si="195">IF(AC29=0,1.1,0)</f>
        <v>1.1000000000000001</v>
      </c>
      <c r="BJ29">
        <f t="shared" ref="BJ29:BJ33" si="196">IF(AD29=0,1.1,0)</f>
        <v>1.1000000000000001</v>
      </c>
      <c r="BK29">
        <f t="shared" ref="BK29:BK33" si="197">IF(AE29=0,1.1,0)</f>
        <v>1.1000000000000001</v>
      </c>
      <c r="BL29">
        <f t="shared" ref="BL29:BL33" si="198">IF(AF29=0,1.1,0)</f>
        <v>1.1000000000000001</v>
      </c>
      <c r="BM29">
        <f t="shared" ref="BM29:BM33" si="199">IF(AG29=0,1.1,0)</f>
        <v>1.1000000000000001</v>
      </c>
    </row>
    <row r="30" spans="1:65" x14ac:dyDescent="0.25">
      <c r="A30" t="s">
        <v>11</v>
      </c>
      <c r="B30">
        <v>0</v>
      </c>
      <c r="C30">
        <v>1.1000000000000001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1.1000000000000001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 t="shared" si="168"/>
        <v>1.1000000000000001</v>
      </c>
      <c r="AI30">
        <f t="shared" si="169"/>
        <v>0</v>
      </c>
      <c r="AJ30">
        <f t="shared" si="170"/>
        <v>1.1000000000000001</v>
      </c>
      <c r="AK30">
        <f t="shared" si="171"/>
        <v>1.1000000000000001</v>
      </c>
      <c r="AL30">
        <f t="shared" si="172"/>
        <v>1.1000000000000001</v>
      </c>
      <c r="AM30">
        <f t="shared" si="173"/>
        <v>1.1000000000000001</v>
      </c>
      <c r="AN30">
        <f t="shared" si="174"/>
        <v>1.1000000000000001</v>
      </c>
      <c r="AO30">
        <f t="shared" si="175"/>
        <v>1.1000000000000001</v>
      </c>
      <c r="AP30">
        <f t="shared" si="176"/>
        <v>1.1000000000000001</v>
      </c>
      <c r="AQ30">
        <f t="shared" si="177"/>
        <v>1.1000000000000001</v>
      </c>
      <c r="AR30">
        <f t="shared" si="178"/>
        <v>1.1000000000000001</v>
      </c>
      <c r="AS30">
        <f t="shared" si="179"/>
        <v>1.1000000000000001</v>
      </c>
      <c r="AT30">
        <f t="shared" si="180"/>
        <v>1.1000000000000001</v>
      </c>
      <c r="AU30">
        <f t="shared" si="181"/>
        <v>1.1000000000000001</v>
      </c>
      <c r="AV30">
        <f t="shared" si="182"/>
        <v>1.1000000000000001</v>
      </c>
      <c r="AW30">
        <f t="shared" si="183"/>
        <v>1.1000000000000001</v>
      </c>
      <c r="AX30">
        <f t="shared" si="184"/>
        <v>0</v>
      </c>
      <c r="AY30">
        <f t="shared" si="185"/>
        <v>1.1000000000000001</v>
      </c>
      <c r="AZ30">
        <f t="shared" si="186"/>
        <v>1.1000000000000001</v>
      </c>
      <c r="BA30">
        <f t="shared" si="187"/>
        <v>1.1000000000000001</v>
      </c>
      <c r="BB30">
        <f t="shared" si="188"/>
        <v>1.1000000000000001</v>
      </c>
      <c r="BC30">
        <f t="shared" si="189"/>
        <v>1.1000000000000001</v>
      </c>
      <c r="BD30">
        <f t="shared" si="190"/>
        <v>1.1000000000000001</v>
      </c>
      <c r="BE30">
        <f t="shared" si="191"/>
        <v>1.1000000000000001</v>
      </c>
      <c r="BF30">
        <f t="shared" si="192"/>
        <v>1.1000000000000001</v>
      </c>
      <c r="BG30">
        <f t="shared" si="193"/>
        <v>1.1000000000000001</v>
      </c>
      <c r="BH30">
        <f t="shared" si="194"/>
        <v>1.1000000000000001</v>
      </c>
      <c r="BI30">
        <f t="shared" si="195"/>
        <v>1.1000000000000001</v>
      </c>
      <c r="BJ30">
        <f t="shared" si="196"/>
        <v>1.1000000000000001</v>
      </c>
      <c r="BK30">
        <f t="shared" si="197"/>
        <v>1.1000000000000001</v>
      </c>
      <c r="BL30">
        <f t="shared" si="198"/>
        <v>1.1000000000000001</v>
      </c>
      <c r="BM30">
        <f t="shared" si="199"/>
        <v>1.1000000000000001</v>
      </c>
    </row>
    <row r="31" spans="1:65" x14ac:dyDescent="0.25">
      <c r="A31" t="s">
        <v>11</v>
      </c>
      <c r="B31">
        <v>1.1000000000000001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1.1000000000000001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 t="shared" si="168"/>
        <v>0</v>
      </c>
      <c r="AI31">
        <f t="shared" si="169"/>
        <v>1.1000000000000001</v>
      </c>
      <c r="AJ31">
        <f t="shared" si="170"/>
        <v>1.1000000000000001</v>
      </c>
      <c r="AK31">
        <f t="shared" si="171"/>
        <v>1.1000000000000001</v>
      </c>
      <c r="AL31">
        <f t="shared" si="172"/>
        <v>1.1000000000000001</v>
      </c>
      <c r="AM31">
        <f t="shared" si="173"/>
        <v>1.1000000000000001</v>
      </c>
      <c r="AN31">
        <f t="shared" si="174"/>
        <v>1.1000000000000001</v>
      </c>
      <c r="AO31">
        <f t="shared" si="175"/>
        <v>1.1000000000000001</v>
      </c>
      <c r="AP31">
        <f t="shared" si="176"/>
        <v>1.1000000000000001</v>
      </c>
      <c r="AQ31">
        <f t="shared" si="177"/>
        <v>1.1000000000000001</v>
      </c>
      <c r="AR31">
        <f t="shared" si="178"/>
        <v>1.1000000000000001</v>
      </c>
      <c r="AS31">
        <f t="shared" si="179"/>
        <v>1.1000000000000001</v>
      </c>
      <c r="AT31">
        <f t="shared" si="180"/>
        <v>1.1000000000000001</v>
      </c>
      <c r="AU31">
        <f t="shared" si="181"/>
        <v>1.1000000000000001</v>
      </c>
      <c r="AV31">
        <f t="shared" si="182"/>
        <v>1.1000000000000001</v>
      </c>
      <c r="AW31">
        <f t="shared" si="183"/>
        <v>1.1000000000000001</v>
      </c>
      <c r="AX31">
        <f t="shared" si="184"/>
        <v>1.1000000000000001</v>
      </c>
      <c r="AY31">
        <f t="shared" si="185"/>
        <v>0</v>
      </c>
      <c r="AZ31">
        <f t="shared" si="186"/>
        <v>1.1000000000000001</v>
      </c>
      <c r="BA31">
        <f t="shared" si="187"/>
        <v>1.1000000000000001</v>
      </c>
      <c r="BB31">
        <f t="shared" si="188"/>
        <v>1.1000000000000001</v>
      </c>
      <c r="BC31">
        <f t="shared" si="189"/>
        <v>1.1000000000000001</v>
      </c>
      <c r="BD31">
        <f t="shared" si="190"/>
        <v>1.1000000000000001</v>
      </c>
      <c r="BE31">
        <f t="shared" si="191"/>
        <v>1.1000000000000001</v>
      </c>
      <c r="BF31">
        <f t="shared" si="192"/>
        <v>1.1000000000000001</v>
      </c>
      <c r="BG31">
        <f t="shared" si="193"/>
        <v>1.1000000000000001</v>
      </c>
      <c r="BH31">
        <f t="shared" si="194"/>
        <v>1.1000000000000001</v>
      </c>
      <c r="BI31">
        <f t="shared" si="195"/>
        <v>1.1000000000000001</v>
      </c>
      <c r="BJ31">
        <f t="shared" si="196"/>
        <v>1.1000000000000001</v>
      </c>
      <c r="BK31">
        <f t="shared" si="197"/>
        <v>1.1000000000000001</v>
      </c>
      <c r="BL31">
        <f t="shared" si="198"/>
        <v>1.1000000000000001</v>
      </c>
      <c r="BM31">
        <f t="shared" si="199"/>
        <v>1.1000000000000001</v>
      </c>
    </row>
    <row r="32" spans="1:65" x14ac:dyDescent="0.25">
      <c r="A32" t="s">
        <v>11</v>
      </c>
      <c r="B32">
        <v>0</v>
      </c>
      <c r="C32">
        <v>1.1000000000000001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1.1000000000000001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 t="shared" si="168"/>
        <v>1.1000000000000001</v>
      </c>
      <c r="AI32">
        <f t="shared" si="169"/>
        <v>0</v>
      </c>
      <c r="AJ32">
        <f t="shared" si="170"/>
        <v>1.1000000000000001</v>
      </c>
      <c r="AK32">
        <f t="shared" si="171"/>
        <v>1.1000000000000001</v>
      </c>
      <c r="AL32">
        <f t="shared" si="172"/>
        <v>1.1000000000000001</v>
      </c>
      <c r="AM32">
        <f t="shared" si="173"/>
        <v>1.1000000000000001</v>
      </c>
      <c r="AN32">
        <f t="shared" si="174"/>
        <v>1.1000000000000001</v>
      </c>
      <c r="AO32">
        <f t="shared" si="175"/>
        <v>1.1000000000000001</v>
      </c>
      <c r="AP32">
        <f t="shared" si="176"/>
        <v>1.1000000000000001</v>
      </c>
      <c r="AQ32">
        <f t="shared" si="177"/>
        <v>1.1000000000000001</v>
      </c>
      <c r="AR32">
        <f t="shared" si="178"/>
        <v>1.1000000000000001</v>
      </c>
      <c r="AS32">
        <f t="shared" si="179"/>
        <v>1.1000000000000001</v>
      </c>
      <c r="AT32">
        <f t="shared" si="180"/>
        <v>1.1000000000000001</v>
      </c>
      <c r="AU32">
        <f t="shared" si="181"/>
        <v>1.1000000000000001</v>
      </c>
      <c r="AV32">
        <f t="shared" si="182"/>
        <v>1.1000000000000001</v>
      </c>
      <c r="AW32">
        <f t="shared" si="183"/>
        <v>1.1000000000000001</v>
      </c>
      <c r="AX32">
        <f t="shared" si="184"/>
        <v>1.1000000000000001</v>
      </c>
      <c r="AY32">
        <f t="shared" si="185"/>
        <v>0</v>
      </c>
      <c r="AZ32">
        <f t="shared" si="186"/>
        <v>1.1000000000000001</v>
      </c>
      <c r="BA32">
        <f t="shared" si="187"/>
        <v>1.1000000000000001</v>
      </c>
      <c r="BB32">
        <f t="shared" si="188"/>
        <v>1.1000000000000001</v>
      </c>
      <c r="BC32">
        <f t="shared" si="189"/>
        <v>1.1000000000000001</v>
      </c>
      <c r="BD32">
        <f t="shared" si="190"/>
        <v>1.1000000000000001</v>
      </c>
      <c r="BE32">
        <f t="shared" si="191"/>
        <v>1.1000000000000001</v>
      </c>
      <c r="BF32">
        <f t="shared" si="192"/>
        <v>1.1000000000000001</v>
      </c>
      <c r="BG32">
        <f t="shared" si="193"/>
        <v>1.1000000000000001</v>
      </c>
      <c r="BH32">
        <f t="shared" si="194"/>
        <v>1.1000000000000001</v>
      </c>
      <c r="BI32">
        <f t="shared" si="195"/>
        <v>1.1000000000000001</v>
      </c>
      <c r="BJ32">
        <f t="shared" si="196"/>
        <v>1.1000000000000001</v>
      </c>
      <c r="BK32">
        <f t="shared" si="197"/>
        <v>1.1000000000000001</v>
      </c>
      <c r="BL32">
        <f t="shared" si="198"/>
        <v>1.1000000000000001</v>
      </c>
      <c r="BM32">
        <f t="shared" si="199"/>
        <v>1.1000000000000001</v>
      </c>
    </row>
    <row r="33" spans="1:102" x14ac:dyDescent="0.25">
      <c r="AH33">
        <f t="shared" si="168"/>
        <v>1.1000000000000001</v>
      </c>
      <c r="AI33">
        <f t="shared" si="169"/>
        <v>1.1000000000000001</v>
      </c>
      <c r="AJ33">
        <f t="shared" si="170"/>
        <v>1.1000000000000001</v>
      </c>
      <c r="AK33">
        <f t="shared" si="171"/>
        <v>1.1000000000000001</v>
      </c>
      <c r="AL33">
        <f t="shared" si="172"/>
        <v>1.1000000000000001</v>
      </c>
      <c r="AM33">
        <f t="shared" si="173"/>
        <v>1.1000000000000001</v>
      </c>
      <c r="AN33">
        <f t="shared" si="174"/>
        <v>1.1000000000000001</v>
      </c>
      <c r="AO33">
        <f t="shared" si="175"/>
        <v>1.1000000000000001</v>
      </c>
      <c r="AP33">
        <f t="shared" si="176"/>
        <v>1.1000000000000001</v>
      </c>
      <c r="AQ33">
        <f t="shared" si="177"/>
        <v>1.1000000000000001</v>
      </c>
      <c r="AR33">
        <f t="shared" si="178"/>
        <v>1.1000000000000001</v>
      </c>
      <c r="AS33">
        <f t="shared" si="179"/>
        <v>1.1000000000000001</v>
      </c>
      <c r="AT33">
        <f t="shared" si="180"/>
        <v>1.1000000000000001</v>
      </c>
      <c r="AU33">
        <f t="shared" si="181"/>
        <v>1.1000000000000001</v>
      </c>
      <c r="AV33">
        <f t="shared" si="182"/>
        <v>1.1000000000000001</v>
      </c>
      <c r="AW33">
        <f t="shared" si="183"/>
        <v>1.1000000000000001</v>
      </c>
      <c r="AX33">
        <f t="shared" si="184"/>
        <v>1.1000000000000001</v>
      </c>
      <c r="AY33">
        <f t="shared" si="185"/>
        <v>1.1000000000000001</v>
      </c>
      <c r="AZ33">
        <f t="shared" si="186"/>
        <v>1.1000000000000001</v>
      </c>
      <c r="BA33">
        <f t="shared" si="187"/>
        <v>1.1000000000000001</v>
      </c>
      <c r="BB33">
        <f t="shared" si="188"/>
        <v>1.1000000000000001</v>
      </c>
      <c r="BC33">
        <f t="shared" si="189"/>
        <v>1.1000000000000001</v>
      </c>
      <c r="BD33">
        <f t="shared" si="190"/>
        <v>1.1000000000000001</v>
      </c>
      <c r="BE33">
        <f t="shared" si="191"/>
        <v>1.1000000000000001</v>
      </c>
      <c r="BF33">
        <f t="shared" si="192"/>
        <v>1.1000000000000001</v>
      </c>
      <c r="BG33">
        <f t="shared" si="193"/>
        <v>1.1000000000000001</v>
      </c>
      <c r="BH33">
        <f t="shared" si="194"/>
        <v>1.1000000000000001</v>
      </c>
      <c r="BI33">
        <f t="shared" si="195"/>
        <v>1.1000000000000001</v>
      </c>
      <c r="BJ33">
        <f t="shared" si="196"/>
        <v>1.1000000000000001</v>
      </c>
      <c r="BK33">
        <f t="shared" si="197"/>
        <v>1.1000000000000001</v>
      </c>
      <c r="BL33">
        <f t="shared" si="198"/>
        <v>1.1000000000000001</v>
      </c>
      <c r="BM33">
        <f t="shared" si="199"/>
        <v>1.1000000000000001</v>
      </c>
    </row>
    <row r="40" spans="1:102" x14ac:dyDescent="0.25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</row>
    <row r="41" spans="1:102" x14ac:dyDescent="0.25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</row>
    <row r="42" spans="1:102" x14ac:dyDescent="0.25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</row>
    <row r="43" spans="1:102" x14ac:dyDescent="0.25">
      <c r="A43" t="s">
        <v>221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</row>
    <row r="44" spans="1:102" x14ac:dyDescent="0.25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</row>
    <row r="45" spans="1:102" x14ac:dyDescent="0.25">
      <c r="A45" t="s">
        <v>11</v>
      </c>
      <c r="B45">
        <f ca="1">IF(RANDBETWEEN(0,1)=0,0,1.1)</f>
        <v>1.1000000000000001</v>
      </c>
      <c r="C45">
        <f t="shared" ref="C45:S54" ca="1" si="200">IF(RANDBETWEEN(0,1)=0,0,1.1)</f>
        <v>0</v>
      </c>
      <c r="D45">
        <f t="shared" ca="1" si="200"/>
        <v>1.1000000000000001</v>
      </c>
      <c r="E45">
        <f t="shared" ca="1" si="200"/>
        <v>0</v>
      </c>
      <c r="F45">
        <f t="shared" ca="1" si="200"/>
        <v>1.1000000000000001</v>
      </c>
      <c r="G45">
        <f t="shared" ca="1" si="200"/>
        <v>0</v>
      </c>
      <c r="H45">
        <f t="shared" ca="1" si="200"/>
        <v>1.1000000000000001</v>
      </c>
      <c r="I45">
        <f t="shared" ca="1" si="200"/>
        <v>1.1000000000000001</v>
      </c>
      <c r="J45">
        <f t="shared" ca="1" si="200"/>
        <v>1.1000000000000001</v>
      </c>
      <c r="K45">
        <f t="shared" ca="1" si="200"/>
        <v>0</v>
      </c>
      <c r="L45">
        <f t="shared" ca="1" si="200"/>
        <v>0</v>
      </c>
      <c r="M45">
        <f t="shared" ca="1" si="200"/>
        <v>1.1000000000000001</v>
      </c>
      <c r="N45">
        <f t="shared" ca="1" si="200"/>
        <v>1.1000000000000001</v>
      </c>
      <c r="O45">
        <f t="shared" ca="1" si="200"/>
        <v>0</v>
      </c>
      <c r="P45">
        <f t="shared" ca="1" si="200"/>
        <v>1.1000000000000001</v>
      </c>
      <c r="Q45">
        <f t="shared" ca="1" si="200"/>
        <v>0</v>
      </c>
      <c r="R45">
        <f ca="1">IF(RANDBETWEEN(0,1)=0,0,1.1)</f>
        <v>0</v>
      </c>
      <c r="S45">
        <f t="shared" ca="1" si="200"/>
        <v>0</v>
      </c>
      <c r="T45">
        <f t="shared" ref="S45:AG54" ca="1" si="201">IF(RANDBETWEEN(0,1)=0,0,1.1)</f>
        <v>1.1000000000000001</v>
      </c>
      <c r="U45">
        <f t="shared" ca="1" si="201"/>
        <v>1.1000000000000001</v>
      </c>
      <c r="V45">
        <f t="shared" ca="1" si="201"/>
        <v>1.1000000000000001</v>
      </c>
      <c r="W45">
        <f t="shared" ca="1" si="201"/>
        <v>0</v>
      </c>
      <c r="X45">
        <f t="shared" ca="1" si="201"/>
        <v>0</v>
      </c>
      <c r="Y45">
        <f t="shared" ca="1" si="201"/>
        <v>1.1000000000000001</v>
      </c>
      <c r="Z45">
        <f t="shared" ca="1" si="201"/>
        <v>0</v>
      </c>
      <c r="AA45">
        <f t="shared" ca="1" si="201"/>
        <v>0</v>
      </c>
      <c r="AB45">
        <f t="shared" ca="1" si="201"/>
        <v>0</v>
      </c>
      <c r="AC45">
        <f t="shared" ca="1" si="201"/>
        <v>0</v>
      </c>
      <c r="AD45">
        <f t="shared" ca="1" si="201"/>
        <v>0</v>
      </c>
      <c r="AE45">
        <f t="shared" ca="1" si="201"/>
        <v>1.1000000000000001</v>
      </c>
      <c r="AF45">
        <f t="shared" ca="1" si="201"/>
        <v>0</v>
      </c>
      <c r="AG45">
        <f t="shared" ca="1" si="201"/>
        <v>1.1000000000000001</v>
      </c>
      <c r="AH45">
        <f ca="1">B45</f>
        <v>1.1000000000000001</v>
      </c>
      <c r="AI45">
        <f t="shared" ref="AI45:BM45" ca="1" si="202">C45</f>
        <v>0</v>
      </c>
      <c r="AJ45">
        <f t="shared" ca="1" si="202"/>
        <v>1.1000000000000001</v>
      </c>
      <c r="AK45">
        <f t="shared" ca="1" si="202"/>
        <v>0</v>
      </c>
      <c r="AL45">
        <f t="shared" ca="1" si="202"/>
        <v>1.1000000000000001</v>
      </c>
      <c r="AM45">
        <f t="shared" ca="1" si="202"/>
        <v>0</v>
      </c>
      <c r="AN45">
        <f t="shared" ca="1" si="202"/>
        <v>1.1000000000000001</v>
      </c>
      <c r="AO45">
        <f t="shared" ca="1" si="202"/>
        <v>1.1000000000000001</v>
      </c>
      <c r="AP45">
        <f t="shared" ca="1" si="202"/>
        <v>1.1000000000000001</v>
      </c>
      <c r="AQ45">
        <f t="shared" ca="1" si="202"/>
        <v>0</v>
      </c>
      <c r="AR45">
        <f t="shared" ca="1" si="202"/>
        <v>0</v>
      </c>
      <c r="AS45">
        <f t="shared" ca="1" si="202"/>
        <v>1.1000000000000001</v>
      </c>
      <c r="AT45">
        <f t="shared" ca="1" si="202"/>
        <v>1.1000000000000001</v>
      </c>
      <c r="AU45">
        <f t="shared" ca="1" si="202"/>
        <v>0</v>
      </c>
      <c r="AV45">
        <f t="shared" ca="1" si="202"/>
        <v>1.1000000000000001</v>
      </c>
      <c r="AW45">
        <f ca="1">Q45</f>
        <v>0</v>
      </c>
      <c r="AX45">
        <f t="shared" ca="1" si="202"/>
        <v>0</v>
      </c>
      <c r="AY45">
        <f t="shared" ca="1" si="202"/>
        <v>0</v>
      </c>
      <c r="AZ45">
        <f t="shared" ca="1" si="202"/>
        <v>1.1000000000000001</v>
      </c>
      <c r="BA45">
        <f t="shared" ca="1" si="202"/>
        <v>1.1000000000000001</v>
      </c>
      <c r="BB45">
        <f t="shared" ca="1" si="202"/>
        <v>1.1000000000000001</v>
      </c>
      <c r="BC45">
        <f t="shared" ca="1" si="202"/>
        <v>0</v>
      </c>
      <c r="BD45">
        <f t="shared" ca="1" si="202"/>
        <v>0</v>
      </c>
      <c r="BE45">
        <f t="shared" ca="1" si="202"/>
        <v>1.1000000000000001</v>
      </c>
      <c r="BF45">
        <f t="shared" ca="1" si="202"/>
        <v>0</v>
      </c>
      <c r="BG45">
        <f t="shared" ca="1" si="202"/>
        <v>0</v>
      </c>
      <c r="BH45">
        <f t="shared" ca="1" si="202"/>
        <v>0</v>
      </c>
      <c r="BI45">
        <f t="shared" ca="1" si="202"/>
        <v>0</v>
      </c>
      <c r="BJ45">
        <f t="shared" ca="1" si="202"/>
        <v>0</v>
      </c>
      <c r="BK45">
        <f t="shared" ca="1" si="202"/>
        <v>1.1000000000000001</v>
      </c>
      <c r="BL45">
        <f t="shared" ca="1" si="202"/>
        <v>0</v>
      </c>
      <c r="BM45">
        <f t="shared" ca="1" si="202"/>
        <v>1.1000000000000001</v>
      </c>
    </row>
    <row r="46" spans="1:102" x14ac:dyDescent="0.25">
      <c r="A46" t="s">
        <v>11</v>
      </c>
      <c r="B46">
        <f t="shared" ref="B46:B54" ca="1" si="203">IF(RANDBETWEEN(0,1)=0,0,1.1)</f>
        <v>0</v>
      </c>
      <c r="C46">
        <f t="shared" ca="1" si="200"/>
        <v>1.1000000000000001</v>
      </c>
      <c r="D46">
        <f t="shared" ca="1" si="200"/>
        <v>1.1000000000000001</v>
      </c>
      <c r="E46">
        <f t="shared" ca="1" si="200"/>
        <v>0</v>
      </c>
      <c r="F46">
        <f t="shared" ca="1" si="200"/>
        <v>1.1000000000000001</v>
      </c>
      <c r="G46">
        <f t="shared" ca="1" si="200"/>
        <v>1.1000000000000001</v>
      </c>
      <c r="H46">
        <f t="shared" ca="1" si="200"/>
        <v>1.1000000000000001</v>
      </c>
      <c r="I46">
        <f t="shared" ca="1" si="200"/>
        <v>0</v>
      </c>
      <c r="J46">
        <f t="shared" ca="1" si="200"/>
        <v>1.1000000000000001</v>
      </c>
      <c r="K46">
        <f t="shared" ca="1" si="200"/>
        <v>0</v>
      </c>
      <c r="L46">
        <f t="shared" ca="1" si="200"/>
        <v>0</v>
      </c>
      <c r="M46">
        <f t="shared" ca="1" si="200"/>
        <v>1.1000000000000001</v>
      </c>
      <c r="N46">
        <f t="shared" ca="1" si="200"/>
        <v>0</v>
      </c>
      <c r="O46">
        <f t="shared" ca="1" si="200"/>
        <v>1.1000000000000001</v>
      </c>
      <c r="P46">
        <f t="shared" ca="1" si="200"/>
        <v>0</v>
      </c>
      <c r="Q46">
        <f t="shared" ca="1" si="200"/>
        <v>1.1000000000000001</v>
      </c>
      <c r="R46">
        <f t="shared" ca="1" si="200"/>
        <v>1.1000000000000001</v>
      </c>
      <c r="S46">
        <f t="shared" ca="1" si="200"/>
        <v>1.1000000000000001</v>
      </c>
      <c r="T46">
        <f t="shared" ca="1" si="201"/>
        <v>1.1000000000000001</v>
      </c>
      <c r="U46">
        <f t="shared" ca="1" si="201"/>
        <v>0</v>
      </c>
      <c r="V46">
        <f t="shared" ca="1" si="201"/>
        <v>0</v>
      </c>
      <c r="W46">
        <f t="shared" ca="1" si="201"/>
        <v>1.1000000000000001</v>
      </c>
      <c r="X46">
        <f t="shared" ca="1" si="201"/>
        <v>1.1000000000000001</v>
      </c>
      <c r="Y46">
        <f t="shared" ca="1" si="201"/>
        <v>0</v>
      </c>
      <c r="Z46">
        <f t="shared" ca="1" si="201"/>
        <v>0</v>
      </c>
      <c r="AA46">
        <f t="shared" ca="1" si="201"/>
        <v>1.1000000000000001</v>
      </c>
      <c r="AB46">
        <f t="shared" ca="1" si="201"/>
        <v>1.1000000000000001</v>
      </c>
      <c r="AC46">
        <f t="shared" ca="1" si="201"/>
        <v>0</v>
      </c>
      <c r="AD46">
        <f t="shared" ca="1" si="201"/>
        <v>1.1000000000000001</v>
      </c>
      <c r="AE46">
        <f t="shared" ca="1" si="201"/>
        <v>0</v>
      </c>
      <c r="AF46">
        <f t="shared" ca="1" si="201"/>
        <v>0</v>
      </c>
      <c r="AG46">
        <f t="shared" ca="1" si="201"/>
        <v>1.1000000000000001</v>
      </c>
      <c r="AH46">
        <f t="shared" ref="AH46:AH52" ca="1" si="204">B46</f>
        <v>0</v>
      </c>
      <c r="AI46">
        <f t="shared" ref="AI46:AI52" ca="1" si="205">C46</f>
        <v>1.1000000000000001</v>
      </c>
      <c r="AJ46">
        <f t="shared" ref="AJ46:AJ52" ca="1" si="206">D46</f>
        <v>1.1000000000000001</v>
      </c>
      <c r="AK46">
        <f t="shared" ref="AK46:AK52" ca="1" si="207">E46</f>
        <v>0</v>
      </c>
      <c r="AL46">
        <f t="shared" ref="AL46:AL52" ca="1" si="208">F46</f>
        <v>1.1000000000000001</v>
      </c>
      <c r="AM46">
        <f t="shared" ref="AM46:AM52" ca="1" si="209">G46</f>
        <v>1.1000000000000001</v>
      </c>
      <c r="AN46">
        <f t="shared" ref="AN46:AN52" ca="1" si="210">H46</f>
        <v>1.1000000000000001</v>
      </c>
      <c r="AO46">
        <f t="shared" ref="AO46:AO52" ca="1" si="211">I46</f>
        <v>0</v>
      </c>
      <c r="AP46">
        <f t="shared" ref="AP46:AP52" ca="1" si="212">J46</f>
        <v>1.1000000000000001</v>
      </c>
      <c r="AQ46">
        <f t="shared" ref="AQ46:AQ52" ca="1" si="213">K46</f>
        <v>0</v>
      </c>
      <c r="AR46">
        <f t="shared" ref="AR46:AR52" ca="1" si="214">L46</f>
        <v>0</v>
      </c>
      <c r="AS46">
        <f t="shared" ref="AS46:AS52" ca="1" si="215">M46</f>
        <v>1.1000000000000001</v>
      </c>
      <c r="AT46">
        <f t="shared" ref="AT46:AT52" ca="1" si="216">N46</f>
        <v>0</v>
      </c>
      <c r="AU46">
        <f t="shared" ref="AU46:AU52" ca="1" si="217">O46</f>
        <v>1.1000000000000001</v>
      </c>
      <c r="AV46">
        <f t="shared" ref="AV46:AV52" ca="1" si="218">P46</f>
        <v>0</v>
      </c>
      <c r="AW46">
        <f t="shared" ref="AW46:AW52" ca="1" si="219">Q46</f>
        <v>1.1000000000000001</v>
      </c>
      <c r="AX46">
        <f t="shared" ref="AX46:AX52" ca="1" si="220">R46</f>
        <v>1.1000000000000001</v>
      </c>
      <c r="AY46">
        <f t="shared" ref="AY46:AY52" ca="1" si="221">S46</f>
        <v>1.1000000000000001</v>
      </c>
      <c r="AZ46">
        <f t="shared" ref="AZ46:AZ52" ca="1" si="222">T46</f>
        <v>1.1000000000000001</v>
      </c>
      <c r="BA46">
        <f t="shared" ref="BA46:BA52" ca="1" si="223">U46</f>
        <v>0</v>
      </c>
      <c r="BB46">
        <f t="shared" ref="BB46:BB52" ca="1" si="224">V46</f>
        <v>0</v>
      </c>
      <c r="BC46">
        <f t="shared" ref="BC46:BC52" ca="1" si="225">W46</f>
        <v>1.1000000000000001</v>
      </c>
      <c r="BD46">
        <f t="shared" ref="BD46:BD52" ca="1" si="226">X46</f>
        <v>1.1000000000000001</v>
      </c>
      <c r="BE46">
        <f t="shared" ref="BE46:BE52" ca="1" si="227">Y46</f>
        <v>0</v>
      </c>
      <c r="BF46">
        <f t="shared" ref="BF46:BF52" ca="1" si="228">Z46</f>
        <v>0</v>
      </c>
      <c r="BG46">
        <f t="shared" ref="BG46:BG52" ca="1" si="229">AA46</f>
        <v>1.1000000000000001</v>
      </c>
      <c r="BH46">
        <f t="shared" ref="BH46:BH52" ca="1" si="230">AB46</f>
        <v>1.1000000000000001</v>
      </c>
      <c r="BI46">
        <f t="shared" ref="BI46:BI52" ca="1" si="231">AC46</f>
        <v>0</v>
      </c>
      <c r="BJ46">
        <f t="shared" ref="BJ46:BJ52" ca="1" si="232">AD46</f>
        <v>1.1000000000000001</v>
      </c>
      <c r="BK46">
        <f t="shared" ref="BK46:BK52" ca="1" si="233">AE46</f>
        <v>0</v>
      </c>
      <c r="BL46">
        <f t="shared" ref="BL46:BL52" ca="1" si="234">AF46</f>
        <v>0</v>
      </c>
      <c r="BM46">
        <f t="shared" ref="BM46:BM52" ca="1" si="235">AG46</f>
        <v>1.1000000000000001</v>
      </c>
    </row>
    <row r="47" spans="1:102" x14ac:dyDescent="0.25">
      <c r="A47" t="s">
        <v>11</v>
      </c>
      <c r="B47">
        <f t="shared" ca="1" si="203"/>
        <v>0</v>
      </c>
      <c r="C47">
        <f t="shared" ca="1" si="200"/>
        <v>0</v>
      </c>
      <c r="D47">
        <f t="shared" ca="1" si="200"/>
        <v>1.1000000000000001</v>
      </c>
      <c r="E47">
        <f t="shared" ca="1" si="200"/>
        <v>0</v>
      </c>
      <c r="F47">
        <f t="shared" ca="1" si="200"/>
        <v>0</v>
      </c>
      <c r="G47">
        <f t="shared" ca="1" si="200"/>
        <v>1.1000000000000001</v>
      </c>
      <c r="H47">
        <f t="shared" ca="1" si="200"/>
        <v>1.1000000000000001</v>
      </c>
      <c r="I47">
        <f t="shared" ca="1" si="200"/>
        <v>1.1000000000000001</v>
      </c>
      <c r="J47">
        <f t="shared" ca="1" si="200"/>
        <v>0</v>
      </c>
      <c r="K47">
        <f t="shared" ca="1" si="200"/>
        <v>1.1000000000000001</v>
      </c>
      <c r="L47">
        <f t="shared" ca="1" si="200"/>
        <v>1.1000000000000001</v>
      </c>
      <c r="M47">
        <f t="shared" ca="1" si="200"/>
        <v>0</v>
      </c>
      <c r="N47">
        <f t="shared" ca="1" si="200"/>
        <v>0</v>
      </c>
      <c r="O47">
        <f t="shared" ca="1" si="200"/>
        <v>1.1000000000000001</v>
      </c>
      <c r="P47">
        <f t="shared" ca="1" si="200"/>
        <v>1.1000000000000001</v>
      </c>
      <c r="Q47">
        <f t="shared" ca="1" si="200"/>
        <v>1.1000000000000001</v>
      </c>
      <c r="R47">
        <f t="shared" ca="1" si="200"/>
        <v>1.1000000000000001</v>
      </c>
      <c r="S47">
        <f t="shared" ca="1" si="201"/>
        <v>0</v>
      </c>
      <c r="T47">
        <f t="shared" ca="1" si="201"/>
        <v>0</v>
      </c>
      <c r="U47">
        <f t="shared" ca="1" si="201"/>
        <v>1.1000000000000001</v>
      </c>
      <c r="V47">
        <f t="shared" ca="1" si="201"/>
        <v>0</v>
      </c>
      <c r="W47">
        <f t="shared" ca="1" si="201"/>
        <v>0</v>
      </c>
      <c r="X47">
        <f t="shared" ca="1" si="201"/>
        <v>0</v>
      </c>
      <c r="Y47">
        <f t="shared" ca="1" si="201"/>
        <v>0</v>
      </c>
      <c r="Z47">
        <f t="shared" ca="1" si="201"/>
        <v>0</v>
      </c>
      <c r="AA47">
        <f t="shared" ca="1" si="201"/>
        <v>0</v>
      </c>
      <c r="AB47">
        <f t="shared" ca="1" si="201"/>
        <v>0</v>
      </c>
      <c r="AC47">
        <f t="shared" ca="1" si="201"/>
        <v>1.1000000000000001</v>
      </c>
      <c r="AD47">
        <f t="shared" ca="1" si="201"/>
        <v>0</v>
      </c>
      <c r="AE47">
        <f t="shared" ca="1" si="201"/>
        <v>0</v>
      </c>
      <c r="AF47">
        <f t="shared" ca="1" si="201"/>
        <v>1.1000000000000001</v>
      </c>
      <c r="AG47">
        <f t="shared" ca="1" si="201"/>
        <v>1.1000000000000001</v>
      </c>
      <c r="AH47">
        <f t="shared" ca="1" si="204"/>
        <v>0</v>
      </c>
      <c r="AI47">
        <f t="shared" ca="1" si="205"/>
        <v>0</v>
      </c>
      <c r="AJ47">
        <f t="shared" ca="1" si="206"/>
        <v>1.1000000000000001</v>
      </c>
      <c r="AK47">
        <f t="shared" ca="1" si="207"/>
        <v>0</v>
      </c>
      <c r="AL47">
        <f t="shared" ca="1" si="208"/>
        <v>0</v>
      </c>
      <c r="AM47">
        <f t="shared" ca="1" si="209"/>
        <v>1.1000000000000001</v>
      </c>
      <c r="AN47">
        <f t="shared" ca="1" si="210"/>
        <v>1.1000000000000001</v>
      </c>
      <c r="AO47">
        <f t="shared" ca="1" si="211"/>
        <v>1.1000000000000001</v>
      </c>
      <c r="AP47">
        <f t="shared" ca="1" si="212"/>
        <v>0</v>
      </c>
      <c r="AQ47">
        <f t="shared" ca="1" si="213"/>
        <v>1.1000000000000001</v>
      </c>
      <c r="AR47">
        <f t="shared" ca="1" si="214"/>
        <v>1.1000000000000001</v>
      </c>
      <c r="AS47">
        <f t="shared" ca="1" si="215"/>
        <v>0</v>
      </c>
      <c r="AT47">
        <f t="shared" ca="1" si="216"/>
        <v>0</v>
      </c>
      <c r="AU47">
        <f t="shared" ca="1" si="217"/>
        <v>1.1000000000000001</v>
      </c>
      <c r="AV47">
        <f t="shared" ca="1" si="218"/>
        <v>1.1000000000000001</v>
      </c>
      <c r="AW47">
        <f t="shared" ca="1" si="219"/>
        <v>1.1000000000000001</v>
      </c>
      <c r="AX47">
        <f t="shared" ca="1" si="220"/>
        <v>1.1000000000000001</v>
      </c>
      <c r="AY47">
        <f t="shared" ca="1" si="221"/>
        <v>0</v>
      </c>
      <c r="AZ47">
        <f t="shared" ca="1" si="222"/>
        <v>0</v>
      </c>
      <c r="BA47">
        <f t="shared" ca="1" si="223"/>
        <v>1.1000000000000001</v>
      </c>
      <c r="BB47">
        <f t="shared" ca="1" si="224"/>
        <v>0</v>
      </c>
      <c r="BC47">
        <f t="shared" ca="1" si="225"/>
        <v>0</v>
      </c>
      <c r="BD47">
        <f t="shared" ca="1" si="226"/>
        <v>0</v>
      </c>
      <c r="BE47">
        <f t="shared" ca="1" si="227"/>
        <v>0</v>
      </c>
      <c r="BF47">
        <f t="shared" ca="1" si="228"/>
        <v>0</v>
      </c>
      <c r="BG47">
        <f t="shared" ca="1" si="229"/>
        <v>0</v>
      </c>
      <c r="BH47">
        <f t="shared" ca="1" si="230"/>
        <v>0</v>
      </c>
      <c r="BI47">
        <f t="shared" ca="1" si="231"/>
        <v>1.1000000000000001</v>
      </c>
      <c r="BJ47">
        <f t="shared" ca="1" si="232"/>
        <v>0</v>
      </c>
      <c r="BK47">
        <f t="shared" ca="1" si="233"/>
        <v>0</v>
      </c>
      <c r="BL47">
        <f t="shared" ca="1" si="234"/>
        <v>1.1000000000000001</v>
      </c>
      <c r="BM47">
        <f t="shared" ca="1" si="235"/>
        <v>1.1000000000000001</v>
      </c>
    </row>
    <row r="48" spans="1:102" x14ac:dyDescent="0.25">
      <c r="A48" t="s">
        <v>11</v>
      </c>
      <c r="B48">
        <f t="shared" ca="1" si="203"/>
        <v>0</v>
      </c>
      <c r="C48">
        <f t="shared" ca="1" si="200"/>
        <v>0</v>
      </c>
      <c r="D48">
        <f t="shared" ca="1" si="200"/>
        <v>0</v>
      </c>
      <c r="E48">
        <f t="shared" ca="1" si="200"/>
        <v>0</v>
      </c>
      <c r="F48">
        <f t="shared" ca="1" si="200"/>
        <v>1.1000000000000001</v>
      </c>
      <c r="G48">
        <f t="shared" ca="1" si="200"/>
        <v>1.1000000000000001</v>
      </c>
      <c r="H48">
        <f t="shared" ca="1" si="200"/>
        <v>1.1000000000000001</v>
      </c>
      <c r="I48">
        <f t="shared" ca="1" si="200"/>
        <v>1.1000000000000001</v>
      </c>
      <c r="J48">
        <f t="shared" ca="1" si="200"/>
        <v>1.1000000000000001</v>
      </c>
      <c r="K48">
        <f t="shared" ca="1" si="200"/>
        <v>0</v>
      </c>
      <c r="L48">
        <f t="shared" ca="1" si="200"/>
        <v>0</v>
      </c>
      <c r="M48">
        <f t="shared" ca="1" si="200"/>
        <v>1.1000000000000001</v>
      </c>
      <c r="N48">
        <f t="shared" ca="1" si="200"/>
        <v>0</v>
      </c>
      <c r="O48">
        <f t="shared" ca="1" si="200"/>
        <v>1.1000000000000001</v>
      </c>
      <c r="P48">
        <f t="shared" ca="1" si="200"/>
        <v>0</v>
      </c>
      <c r="Q48">
        <f t="shared" ca="1" si="200"/>
        <v>0</v>
      </c>
      <c r="R48">
        <f t="shared" ca="1" si="200"/>
        <v>0</v>
      </c>
      <c r="S48">
        <f t="shared" ca="1" si="201"/>
        <v>0</v>
      </c>
      <c r="T48">
        <f t="shared" ca="1" si="201"/>
        <v>0</v>
      </c>
      <c r="U48">
        <f t="shared" ca="1" si="201"/>
        <v>1.1000000000000001</v>
      </c>
      <c r="V48">
        <f t="shared" ca="1" si="201"/>
        <v>0</v>
      </c>
      <c r="W48">
        <f t="shared" ca="1" si="201"/>
        <v>1.1000000000000001</v>
      </c>
      <c r="X48">
        <f t="shared" ca="1" si="201"/>
        <v>1.1000000000000001</v>
      </c>
      <c r="Y48">
        <f t="shared" ca="1" si="201"/>
        <v>1.1000000000000001</v>
      </c>
      <c r="Z48">
        <f t="shared" ca="1" si="201"/>
        <v>1.1000000000000001</v>
      </c>
      <c r="AA48">
        <f t="shared" ca="1" si="201"/>
        <v>0</v>
      </c>
      <c r="AB48">
        <f t="shared" ca="1" si="201"/>
        <v>1.1000000000000001</v>
      </c>
      <c r="AC48">
        <f t="shared" ca="1" si="201"/>
        <v>0</v>
      </c>
      <c r="AD48">
        <f t="shared" ca="1" si="201"/>
        <v>1.1000000000000001</v>
      </c>
      <c r="AE48">
        <f t="shared" ca="1" si="201"/>
        <v>1.1000000000000001</v>
      </c>
      <c r="AF48">
        <f t="shared" ca="1" si="201"/>
        <v>0</v>
      </c>
      <c r="AG48">
        <f t="shared" ca="1" si="201"/>
        <v>1.1000000000000001</v>
      </c>
      <c r="AH48">
        <f t="shared" ca="1" si="204"/>
        <v>0</v>
      </c>
      <c r="AI48">
        <f t="shared" ca="1" si="205"/>
        <v>0</v>
      </c>
      <c r="AJ48">
        <f t="shared" ca="1" si="206"/>
        <v>0</v>
      </c>
      <c r="AK48">
        <f t="shared" ca="1" si="207"/>
        <v>0</v>
      </c>
      <c r="AL48">
        <f t="shared" ca="1" si="208"/>
        <v>1.1000000000000001</v>
      </c>
      <c r="AM48">
        <f t="shared" ca="1" si="209"/>
        <v>1.1000000000000001</v>
      </c>
      <c r="AN48">
        <f t="shared" ca="1" si="210"/>
        <v>1.1000000000000001</v>
      </c>
      <c r="AO48">
        <f t="shared" ca="1" si="211"/>
        <v>1.1000000000000001</v>
      </c>
      <c r="AP48">
        <f t="shared" ca="1" si="212"/>
        <v>1.1000000000000001</v>
      </c>
      <c r="AQ48">
        <f t="shared" ca="1" si="213"/>
        <v>0</v>
      </c>
      <c r="AR48">
        <f t="shared" ca="1" si="214"/>
        <v>0</v>
      </c>
      <c r="AS48">
        <f t="shared" ca="1" si="215"/>
        <v>1.1000000000000001</v>
      </c>
      <c r="AT48">
        <f t="shared" ca="1" si="216"/>
        <v>0</v>
      </c>
      <c r="AU48">
        <f t="shared" ca="1" si="217"/>
        <v>1.1000000000000001</v>
      </c>
      <c r="AV48">
        <f t="shared" ca="1" si="218"/>
        <v>0</v>
      </c>
      <c r="AW48">
        <f t="shared" ca="1" si="219"/>
        <v>0</v>
      </c>
      <c r="AX48">
        <f t="shared" ca="1" si="220"/>
        <v>0</v>
      </c>
      <c r="AY48">
        <f t="shared" ca="1" si="221"/>
        <v>0</v>
      </c>
      <c r="AZ48">
        <f t="shared" ca="1" si="222"/>
        <v>0</v>
      </c>
      <c r="BA48">
        <f t="shared" ca="1" si="223"/>
        <v>1.1000000000000001</v>
      </c>
      <c r="BB48">
        <f t="shared" ca="1" si="224"/>
        <v>0</v>
      </c>
      <c r="BC48">
        <f t="shared" ca="1" si="225"/>
        <v>1.1000000000000001</v>
      </c>
      <c r="BD48">
        <f t="shared" ca="1" si="226"/>
        <v>1.1000000000000001</v>
      </c>
      <c r="BE48">
        <f t="shared" ca="1" si="227"/>
        <v>1.1000000000000001</v>
      </c>
      <c r="BF48">
        <f t="shared" ca="1" si="228"/>
        <v>1.1000000000000001</v>
      </c>
      <c r="BG48">
        <f t="shared" ca="1" si="229"/>
        <v>0</v>
      </c>
      <c r="BH48">
        <f t="shared" ca="1" si="230"/>
        <v>1.1000000000000001</v>
      </c>
      <c r="BI48">
        <f t="shared" ca="1" si="231"/>
        <v>0</v>
      </c>
      <c r="BJ48">
        <f t="shared" ca="1" si="232"/>
        <v>1.1000000000000001</v>
      </c>
      <c r="BK48">
        <f t="shared" ca="1" si="233"/>
        <v>1.1000000000000001</v>
      </c>
      <c r="BL48">
        <f t="shared" ca="1" si="234"/>
        <v>0</v>
      </c>
      <c r="BM48">
        <f t="shared" ca="1" si="235"/>
        <v>1.1000000000000001</v>
      </c>
    </row>
    <row r="49" spans="1:65" x14ac:dyDescent="0.25">
      <c r="A49" t="s">
        <v>11</v>
      </c>
      <c r="B49">
        <f t="shared" ca="1" si="203"/>
        <v>0</v>
      </c>
      <c r="C49">
        <f t="shared" ca="1" si="200"/>
        <v>0</v>
      </c>
      <c r="D49">
        <f t="shared" ca="1" si="200"/>
        <v>0</v>
      </c>
      <c r="E49">
        <f t="shared" ca="1" si="200"/>
        <v>0</v>
      </c>
      <c r="F49">
        <f t="shared" ca="1" si="200"/>
        <v>1.1000000000000001</v>
      </c>
      <c r="G49">
        <f t="shared" ca="1" si="200"/>
        <v>0</v>
      </c>
      <c r="H49">
        <f t="shared" ca="1" si="200"/>
        <v>1.1000000000000001</v>
      </c>
      <c r="I49">
        <f t="shared" ca="1" si="200"/>
        <v>0</v>
      </c>
      <c r="J49">
        <f t="shared" ca="1" si="200"/>
        <v>1.1000000000000001</v>
      </c>
      <c r="K49">
        <f t="shared" ca="1" si="200"/>
        <v>1.1000000000000001</v>
      </c>
      <c r="L49">
        <f t="shared" ca="1" si="200"/>
        <v>1.1000000000000001</v>
      </c>
      <c r="M49">
        <f t="shared" ca="1" si="200"/>
        <v>0</v>
      </c>
      <c r="N49">
        <f t="shared" ca="1" si="200"/>
        <v>0</v>
      </c>
      <c r="O49">
        <f t="shared" ca="1" si="200"/>
        <v>1.1000000000000001</v>
      </c>
      <c r="P49">
        <f t="shared" ca="1" si="200"/>
        <v>0</v>
      </c>
      <c r="Q49">
        <f t="shared" ca="1" si="200"/>
        <v>0</v>
      </c>
      <c r="R49">
        <f t="shared" ca="1" si="200"/>
        <v>1.1000000000000001</v>
      </c>
      <c r="S49">
        <f t="shared" ca="1" si="201"/>
        <v>1.1000000000000001</v>
      </c>
      <c r="T49">
        <f t="shared" ca="1" si="201"/>
        <v>0</v>
      </c>
      <c r="U49">
        <f t="shared" ca="1" si="201"/>
        <v>0</v>
      </c>
      <c r="V49">
        <f t="shared" ca="1" si="201"/>
        <v>1.1000000000000001</v>
      </c>
      <c r="W49">
        <f t="shared" ca="1" si="201"/>
        <v>1.1000000000000001</v>
      </c>
      <c r="X49">
        <f t="shared" ca="1" si="201"/>
        <v>0</v>
      </c>
      <c r="Y49">
        <f t="shared" ca="1" si="201"/>
        <v>1.1000000000000001</v>
      </c>
      <c r="Z49">
        <f t="shared" ca="1" si="201"/>
        <v>1.1000000000000001</v>
      </c>
      <c r="AA49">
        <f t="shared" ca="1" si="201"/>
        <v>0</v>
      </c>
      <c r="AB49">
        <f t="shared" ca="1" si="201"/>
        <v>0</v>
      </c>
      <c r="AC49">
        <f t="shared" ca="1" si="201"/>
        <v>0</v>
      </c>
      <c r="AD49">
        <f t="shared" ca="1" si="201"/>
        <v>1.1000000000000001</v>
      </c>
      <c r="AE49">
        <f t="shared" ca="1" si="201"/>
        <v>0</v>
      </c>
      <c r="AF49">
        <f t="shared" ca="1" si="201"/>
        <v>1.1000000000000001</v>
      </c>
      <c r="AG49">
        <f t="shared" ca="1" si="201"/>
        <v>1.1000000000000001</v>
      </c>
      <c r="AH49">
        <f t="shared" ca="1" si="204"/>
        <v>0</v>
      </c>
      <c r="AI49">
        <f t="shared" ca="1" si="205"/>
        <v>0</v>
      </c>
      <c r="AJ49">
        <f t="shared" ca="1" si="206"/>
        <v>0</v>
      </c>
      <c r="AK49">
        <f t="shared" ca="1" si="207"/>
        <v>0</v>
      </c>
      <c r="AL49">
        <f t="shared" ca="1" si="208"/>
        <v>1.1000000000000001</v>
      </c>
      <c r="AM49">
        <f t="shared" ca="1" si="209"/>
        <v>0</v>
      </c>
      <c r="AN49">
        <f t="shared" ca="1" si="210"/>
        <v>1.1000000000000001</v>
      </c>
      <c r="AO49">
        <f t="shared" ca="1" si="211"/>
        <v>0</v>
      </c>
      <c r="AP49">
        <f t="shared" ca="1" si="212"/>
        <v>1.1000000000000001</v>
      </c>
      <c r="AQ49">
        <f t="shared" ca="1" si="213"/>
        <v>1.1000000000000001</v>
      </c>
      <c r="AR49">
        <f t="shared" ca="1" si="214"/>
        <v>1.1000000000000001</v>
      </c>
      <c r="AS49">
        <f t="shared" ca="1" si="215"/>
        <v>0</v>
      </c>
      <c r="AT49">
        <f t="shared" ca="1" si="216"/>
        <v>0</v>
      </c>
      <c r="AU49">
        <f t="shared" ca="1" si="217"/>
        <v>1.1000000000000001</v>
      </c>
      <c r="AV49">
        <f t="shared" ca="1" si="218"/>
        <v>0</v>
      </c>
      <c r="AW49">
        <f t="shared" ca="1" si="219"/>
        <v>0</v>
      </c>
      <c r="AX49">
        <f t="shared" ca="1" si="220"/>
        <v>1.1000000000000001</v>
      </c>
      <c r="AY49">
        <f t="shared" ca="1" si="221"/>
        <v>1.1000000000000001</v>
      </c>
      <c r="AZ49">
        <f t="shared" ca="1" si="222"/>
        <v>0</v>
      </c>
      <c r="BA49">
        <f t="shared" ca="1" si="223"/>
        <v>0</v>
      </c>
      <c r="BB49">
        <f t="shared" ca="1" si="224"/>
        <v>1.1000000000000001</v>
      </c>
      <c r="BC49">
        <f t="shared" ca="1" si="225"/>
        <v>1.1000000000000001</v>
      </c>
      <c r="BD49">
        <f t="shared" ca="1" si="226"/>
        <v>0</v>
      </c>
      <c r="BE49">
        <f t="shared" ca="1" si="227"/>
        <v>1.1000000000000001</v>
      </c>
      <c r="BF49">
        <f t="shared" ca="1" si="228"/>
        <v>1.1000000000000001</v>
      </c>
      <c r="BG49">
        <f t="shared" ca="1" si="229"/>
        <v>0</v>
      </c>
      <c r="BH49">
        <f t="shared" ca="1" si="230"/>
        <v>0</v>
      </c>
      <c r="BI49">
        <f t="shared" ca="1" si="231"/>
        <v>0</v>
      </c>
      <c r="BJ49">
        <f t="shared" ca="1" si="232"/>
        <v>1.1000000000000001</v>
      </c>
      <c r="BK49">
        <f t="shared" ca="1" si="233"/>
        <v>0</v>
      </c>
      <c r="BL49">
        <f t="shared" ca="1" si="234"/>
        <v>1.1000000000000001</v>
      </c>
      <c r="BM49">
        <f t="shared" ca="1" si="235"/>
        <v>1.1000000000000001</v>
      </c>
    </row>
    <row r="50" spans="1:65" x14ac:dyDescent="0.25">
      <c r="A50" t="s">
        <v>11</v>
      </c>
      <c r="B50">
        <f t="shared" ca="1" si="203"/>
        <v>1.1000000000000001</v>
      </c>
      <c r="C50">
        <f t="shared" ca="1" si="200"/>
        <v>0</v>
      </c>
      <c r="D50">
        <f t="shared" ca="1" si="200"/>
        <v>1.1000000000000001</v>
      </c>
      <c r="E50">
        <f t="shared" ca="1" si="200"/>
        <v>0</v>
      </c>
      <c r="F50">
        <f t="shared" ca="1" si="200"/>
        <v>1.1000000000000001</v>
      </c>
      <c r="G50">
        <f t="shared" ca="1" si="200"/>
        <v>1.1000000000000001</v>
      </c>
      <c r="H50">
        <f t="shared" ca="1" si="200"/>
        <v>0</v>
      </c>
      <c r="I50">
        <f t="shared" ca="1" si="200"/>
        <v>0</v>
      </c>
      <c r="J50">
        <f t="shared" ca="1" si="200"/>
        <v>0</v>
      </c>
      <c r="K50">
        <f t="shared" ca="1" si="200"/>
        <v>0</v>
      </c>
      <c r="L50">
        <f t="shared" ca="1" si="200"/>
        <v>1.1000000000000001</v>
      </c>
      <c r="M50">
        <f t="shared" ca="1" si="200"/>
        <v>0</v>
      </c>
      <c r="N50">
        <f t="shared" ca="1" si="200"/>
        <v>0</v>
      </c>
      <c r="O50">
        <f t="shared" ca="1" si="200"/>
        <v>0</v>
      </c>
      <c r="P50">
        <f t="shared" ca="1" si="200"/>
        <v>1.1000000000000001</v>
      </c>
      <c r="Q50">
        <f t="shared" ca="1" si="200"/>
        <v>1.1000000000000001</v>
      </c>
      <c r="R50">
        <f t="shared" ca="1" si="200"/>
        <v>1.1000000000000001</v>
      </c>
      <c r="S50">
        <f t="shared" ca="1" si="201"/>
        <v>1.1000000000000001</v>
      </c>
      <c r="T50">
        <f t="shared" ca="1" si="201"/>
        <v>1.1000000000000001</v>
      </c>
      <c r="U50">
        <f t="shared" ca="1" si="201"/>
        <v>1.1000000000000001</v>
      </c>
      <c r="V50">
        <f t="shared" ca="1" si="201"/>
        <v>1.1000000000000001</v>
      </c>
      <c r="W50">
        <f t="shared" ca="1" si="201"/>
        <v>0</v>
      </c>
      <c r="X50">
        <f t="shared" ca="1" si="201"/>
        <v>0</v>
      </c>
      <c r="Y50">
        <f t="shared" ca="1" si="201"/>
        <v>0</v>
      </c>
      <c r="Z50">
        <f t="shared" ca="1" si="201"/>
        <v>0</v>
      </c>
      <c r="AA50">
        <f t="shared" ca="1" si="201"/>
        <v>0</v>
      </c>
      <c r="AB50">
        <f t="shared" ca="1" si="201"/>
        <v>1.1000000000000001</v>
      </c>
      <c r="AC50">
        <f t="shared" ca="1" si="201"/>
        <v>1.1000000000000001</v>
      </c>
      <c r="AD50">
        <f t="shared" ca="1" si="201"/>
        <v>1.1000000000000001</v>
      </c>
      <c r="AE50">
        <f t="shared" ca="1" si="201"/>
        <v>0</v>
      </c>
      <c r="AF50">
        <f t="shared" ca="1" si="201"/>
        <v>0</v>
      </c>
      <c r="AG50">
        <f t="shared" ca="1" si="201"/>
        <v>1.1000000000000001</v>
      </c>
      <c r="AH50">
        <f t="shared" ca="1" si="204"/>
        <v>1.1000000000000001</v>
      </c>
      <c r="AI50">
        <f t="shared" ca="1" si="205"/>
        <v>0</v>
      </c>
      <c r="AJ50">
        <f t="shared" ca="1" si="206"/>
        <v>1.1000000000000001</v>
      </c>
      <c r="AK50">
        <f t="shared" ca="1" si="207"/>
        <v>0</v>
      </c>
      <c r="AL50">
        <f t="shared" ca="1" si="208"/>
        <v>1.1000000000000001</v>
      </c>
      <c r="AM50">
        <f t="shared" ca="1" si="209"/>
        <v>1.1000000000000001</v>
      </c>
      <c r="AN50">
        <f t="shared" ca="1" si="210"/>
        <v>0</v>
      </c>
      <c r="AO50">
        <f t="shared" ca="1" si="211"/>
        <v>0</v>
      </c>
      <c r="AP50">
        <f t="shared" ca="1" si="212"/>
        <v>0</v>
      </c>
      <c r="AQ50">
        <f t="shared" ca="1" si="213"/>
        <v>0</v>
      </c>
      <c r="AR50">
        <f t="shared" ca="1" si="214"/>
        <v>1.1000000000000001</v>
      </c>
      <c r="AS50">
        <f t="shared" ca="1" si="215"/>
        <v>0</v>
      </c>
      <c r="AT50">
        <f t="shared" ca="1" si="216"/>
        <v>0</v>
      </c>
      <c r="AU50">
        <f t="shared" ca="1" si="217"/>
        <v>0</v>
      </c>
      <c r="AV50">
        <f t="shared" ca="1" si="218"/>
        <v>1.1000000000000001</v>
      </c>
      <c r="AW50">
        <f t="shared" ca="1" si="219"/>
        <v>1.1000000000000001</v>
      </c>
      <c r="AX50">
        <f t="shared" ca="1" si="220"/>
        <v>1.1000000000000001</v>
      </c>
      <c r="AY50">
        <f t="shared" ca="1" si="221"/>
        <v>1.1000000000000001</v>
      </c>
      <c r="AZ50">
        <f t="shared" ca="1" si="222"/>
        <v>1.1000000000000001</v>
      </c>
      <c r="BA50">
        <f t="shared" ca="1" si="223"/>
        <v>1.1000000000000001</v>
      </c>
      <c r="BB50">
        <f t="shared" ca="1" si="224"/>
        <v>1.1000000000000001</v>
      </c>
      <c r="BC50">
        <f t="shared" ca="1" si="225"/>
        <v>0</v>
      </c>
      <c r="BD50">
        <f t="shared" ca="1" si="226"/>
        <v>0</v>
      </c>
      <c r="BE50">
        <f t="shared" ca="1" si="227"/>
        <v>0</v>
      </c>
      <c r="BF50">
        <f t="shared" ca="1" si="228"/>
        <v>0</v>
      </c>
      <c r="BG50">
        <f t="shared" ca="1" si="229"/>
        <v>0</v>
      </c>
      <c r="BH50">
        <f t="shared" ca="1" si="230"/>
        <v>1.1000000000000001</v>
      </c>
      <c r="BI50">
        <f t="shared" ca="1" si="231"/>
        <v>1.1000000000000001</v>
      </c>
      <c r="BJ50">
        <f t="shared" ca="1" si="232"/>
        <v>1.1000000000000001</v>
      </c>
      <c r="BK50">
        <f t="shared" ca="1" si="233"/>
        <v>0</v>
      </c>
      <c r="BL50">
        <f t="shared" ca="1" si="234"/>
        <v>0</v>
      </c>
      <c r="BM50">
        <f t="shared" ca="1" si="235"/>
        <v>1.1000000000000001</v>
      </c>
    </row>
    <row r="51" spans="1:65" x14ac:dyDescent="0.25">
      <c r="A51" t="s">
        <v>11</v>
      </c>
      <c r="B51">
        <f t="shared" ca="1" si="203"/>
        <v>1.1000000000000001</v>
      </c>
      <c r="C51">
        <f t="shared" ca="1" si="200"/>
        <v>0</v>
      </c>
      <c r="D51">
        <f t="shared" ca="1" si="200"/>
        <v>1.1000000000000001</v>
      </c>
      <c r="E51">
        <f t="shared" ca="1" si="200"/>
        <v>0</v>
      </c>
      <c r="F51">
        <f t="shared" ca="1" si="200"/>
        <v>1.1000000000000001</v>
      </c>
      <c r="G51">
        <f t="shared" ca="1" si="200"/>
        <v>0</v>
      </c>
      <c r="H51">
        <f t="shared" ca="1" si="200"/>
        <v>0</v>
      </c>
      <c r="I51">
        <f t="shared" ca="1" si="200"/>
        <v>1.1000000000000001</v>
      </c>
      <c r="J51">
        <f t="shared" ca="1" si="200"/>
        <v>0</v>
      </c>
      <c r="K51">
        <f t="shared" ca="1" si="200"/>
        <v>0</v>
      </c>
      <c r="L51">
        <f t="shared" ca="1" si="200"/>
        <v>0</v>
      </c>
      <c r="M51">
        <f t="shared" ca="1" si="200"/>
        <v>1.1000000000000001</v>
      </c>
      <c r="N51">
        <f t="shared" ca="1" si="200"/>
        <v>1.1000000000000001</v>
      </c>
      <c r="O51">
        <f t="shared" ca="1" si="200"/>
        <v>1.1000000000000001</v>
      </c>
      <c r="P51">
        <f t="shared" ca="1" si="200"/>
        <v>0</v>
      </c>
      <c r="Q51">
        <f t="shared" ca="1" si="200"/>
        <v>1.1000000000000001</v>
      </c>
      <c r="R51">
        <f t="shared" ca="1" si="200"/>
        <v>0</v>
      </c>
      <c r="S51">
        <f t="shared" ca="1" si="201"/>
        <v>1.1000000000000001</v>
      </c>
      <c r="T51">
        <f t="shared" ca="1" si="201"/>
        <v>1.1000000000000001</v>
      </c>
      <c r="U51">
        <f t="shared" ca="1" si="201"/>
        <v>1.1000000000000001</v>
      </c>
      <c r="V51">
        <f t="shared" ca="1" si="201"/>
        <v>0</v>
      </c>
      <c r="W51">
        <f t="shared" ca="1" si="201"/>
        <v>0</v>
      </c>
      <c r="X51">
        <f t="shared" ca="1" si="201"/>
        <v>1.1000000000000001</v>
      </c>
      <c r="Y51">
        <f t="shared" ca="1" si="201"/>
        <v>0</v>
      </c>
      <c r="Z51">
        <f t="shared" ca="1" si="201"/>
        <v>1.1000000000000001</v>
      </c>
      <c r="AA51">
        <f t="shared" ca="1" si="201"/>
        <v>1.1000000000000001</v>
      </c>
      <c r="AB51">
        <f t="shared" ca="1" si="201"/>
        <v>0</v>
      </c>
      <c r="AC51">
        <f t="shared" ca="1" si="201"/>
        <v>1.1000000000000001</v>
      </c>
      <c r="AD51">
        <f t="shared" ca="1" si="201"/>
        <v>1.1000000000000001</v>
      </c>
      <c r="AE51">
        <f t="shared" ca="1" si="201"/>
        <v>0</v>
      </c>
      <c r="AF51">
        <f t="shared" ca="1" si="201"/>
        <v>1.1000000000000001</v>
      </c>
      <c r="AG51">
        <f t="shared" ca="1" si="201"/>
        <v>1.1000000000000001</v>
      </c>
      <c r="AH51">
        <f t="shared" ca="1" si="204"/>
        <v>1.1000000000000001</v>
      </c>
      <c r="AI51">
        <f t="shared" ca="1" si="205"/>
        <v>0</v>
      </c>
      <c r="AJ51">
        <f t="shared" ca="1" si="206"/>
        <v>1.1000000000000001</v>
      </c>
      <c r="AK51">
        <f t="shared" ca="1" si="207"/>
        <v>0</v>
      </c>
      <c r="AL51">
        <f t="shared" ca="1" si="208"/>
        <v>1.1000000000000001</v>
      </c>
      <c r="AM51">
        <f t="shared" ca="1" si="209"/>
        <v>0</v>
      </c>
      <c r="AN51">
        <f t="shared" ca="1" si="210"/>
        <v>0</v>
      </c>
      <c r="AO51">
        <f t="shared" ca="1" si="211"/>
        <v>1.1000000000000001</v>
      </c>
      <c r="AP51">
        <f t="shared" ca="1" si="212"/>
        <v>0</v>
      </c>
      <c r="AQ51">
        <f t="shared" ca="1" si="213"/>
        <v>0</v>
      </c>
      <c r="AR51">
        <f t="shared" ca="1" si="214"/>
        <v>0</v>
      </c>
      <c r="AS51">
        <f t="shared" ca="1" si="215"/>
        <v>1.1000000000000001</v>
      </c>
      <c r="AT51">
        <f t="shared" ca="1" si="216"/>
        <v>1.1000000000000001</v>
      </c>
      <c r="AU51">
        <f t="shared" ca="1" si="217"/>
        <v>1.1000000000000001</v>
      </c>
      <c r="AV51">
        <f t="shared" ca="1" si="218"/>
        <v>0</v>
      </c>
      <c r="AW51">
        <f t="shared" ca="1" si="219"/>
        <v>1.1000000000000001</v>
      </c>
      <c r="AX51">
        <f t="shared" ca="1" si="220"/>
        <v>0</v>
      </c>
      <c r="AY51">
        <f t="shared" ca="1" si="221"/>
        <v>1.1000000000000001</v>
      </c>
      <c r="AZ51">
        <f t="shared" ca="1" si="222"/>
        <v>1.1000000000000001</v>
      </c>
      <c r="BA51">
        <f t="shared" ca="1" si="223"/>
        <v>1.1000000000000001</v>
      </c>
      <c r="BB51">
        <f t="shared" ca="1" si="224"/>
        <v>0</v>
      </c>
      <c r="BC51">
        <f t="shared" ca="1" si="225"/>
        <v>0</v>
      </c>
      <c r="BD51">
        <f t="shared" ca="1" si="226"/>
        <v>1.1000000000000001</v>
      </c>
      <c r="BE51">
        <f t="shared" ca="1" si="227"/>
        <v>0</v>
      </c>
      <c r="BF51">
        <f t="shared" ca="1" si="228"/>
        <v>1.1000000000000001</v>
      </c>
      <c r="BG51">
        <f t="shared" ca="1" si="229"/>
        <v>1.1000000000000001</v>
      </c>
      <c r="BH51">
        <f t="shared" ca="1" si="230"/>
        <v>0</v>
      </c>
      <c r="BI51">
        <f t="shared" ca="1" si="231"/>
        <v>1.1000000000000001</v>
      </c>
      <c r="BJ51">
        <f t="shared" ca="1" si="232"/>
        <v>1.1000000000000001</v>
      </c>
      <c r="BK51">
        <f t="shared" ca="1" si="233"/>
        <v>0</v>
      </c>
      <c r="BL51">
        <f t="shared" ca="1" si="234"/>
        <v>1.1000000000000001</v>
      </c>
      <c r="BM51">
        <f t="shared" ca="1" si="235"/>
        <v>1.1000000000000001</v>
      </c>
    </row>
    <row r="52" spans="1:65" x14ac:dyDescent="0.25">
      <c r="A52" t="s">
        <v>11</v>
      </c>
      <c r="B52">
        <f t="shared" ca="1" si="203"/>
        <v>1.1000000000000001</v>
      </c>
      <c r="C52">
        <f t="shared" ca="1" si="200"/>
        <v>0</v>
      </c>
      <c r="D52">
        <f t="shared" ca="1" si="200"/>
        <v>1.1000000000000001</v>
      </c>
      <c r="E52">
        <f t="shared" ca="1" si="200"/>
        <v>0</v>
      </c>
      <c r="F52">
        <f t="shared" ca="1" si="200"/>
        <v>1.1000000000000001</v>
      </c>
      <c r="G52">
        <f t="shared" ca="1" si="200"/>
        <v>1.1000000000000001</v>
      </c>
      <c r="H52">
        <f t="shared" ca="1" si="200"/>
        <v>1.1000000000000001</v>
      </c>
      <c r="I52">
        <f t="shared" ca="1" si="200"/>
        <v>1.1000000000000001</v>
      </c>
      <c r="J52">
        <f t="shared" ca="1" si="200"/>
        <v>1.1000000000000001</v>
      </c>
      <c r="K52">
        <f t="shared" ca="1" si="200"/>
        <v>1.1000000000000001</v>
      </c>
      <c r="L52">
        <f t="shared" ca="1" si="200"/>
        <v>1.1000000000000001</v>
      </c>
      <c r="M52">
        <f t="shared" ca="1" si="200"/>
        <v>1.1000000000000001</v>
      </c>
      <c r="N52">
        <f t="shared" ca="1" si="200"/>
        <v>0</v>
      </c>
      <c r="O52">
        <f t="shared" ca="1" si="200"/>
        <v>1.1000000000000001</v>
      </c>
      <c r="P52">
        <f t="shared" ca="1" si="200"/>
        <v>0</v>
      </c>
      <c r="Q52">
        <f t="shared" ca="1" si="200"/>
        <v>0</v>
      </c>
      <c r="R52">
        <f t="shared" ca="1" si="200"/>
        <v>0</v>
      </c>
      <c r="S52">
        <f t="shared" ca="1" si="201"/>
        <v>1.1000000000000001</v>
      </c>
      <c r="T52">
        <f t="shared" ca="1" si="201"/>
        <v>0</v>
      </c>
      <c r="U52">
        <f t="shared" ca="1" si="201"/>
        <v>1.1000000000000001</v>
      </c>
      <c r="V52">
        <f t="shared" ca="1" si="201"/>
        <v>1.1000000000000001</v>
      </c>
      <c r="W52">
        <f t="shared" ca="1" si="201"/>
        <v>0</v>
      </c>
      <c r="X52">
        <f t="shared" ca="1" si="201"/>
        <v>1.1000000000000001</v>
      </c>
      <c r="Y52">
        <f t="shared" ca="1" si="201"/>
        <v>0</v>
      </c>
      <c r="Z52">
        <f t="shared" ca="1" si="201"/>
        <v>1.1000000000000001</v>
      </c>
      <c r="AA52">
        <f t="shared" ca="1" si="201"/>
        <v>1.1000000000000001</v>
      </c>
      <c r="AB52">
        <f t="shared" ca="1" si="201"/>
        <v>1.1000000000000001</v>
      </c>
      <c r="AC52">
        <f t="shared" ca="1" si="201"/>
        <v>1.1000000000000001</v>
      </c>
      <c r="AD52">
        <f t="shared" ca="1" si="201"/>
        <v>1.1000000000000001</v>
      </c>
      <c r="AE52">
        <f t="shared" ca="1" si="201"/>
        <v>0</v>
      </c>
      <c r="AF52">
        <f t="shared" ca="1" si="201"/>
        <v>0</v>
      </c>
      <c r="AG52">
        <f t="shared" ca="1" si="201"/>
        <v>0</v>
      </c>
      <c r="AH52">
        <f t="shared" ca="1" si="204"/>
        <v>1.1000000000000001</v>
      </c>
      <c r="AI52">
        <f t="shared" ca="1" si="205"/>
        <v>0</v>
      </c>
      <c r="AJ52">
        <f t="shared" ca="1" si="206"/>
        <v>1.1000000000000001</v>
      </c>
      <c r="AK52">
        <f t="shared" ca="1" si="207"/>
        <v>0</v>
      </c>
      <c r="AL52">
        <f t="shared" ca="1" si="208"/>
        <v>1.1000000000000001</v>
      </c>
      <c r="AM52">
        <f t="shared" ca="1" si="209"/>
        <v>1.1000000000000001</v>
      </c>
      <c r="AN52">
        <f t="shared" ca="1" si="210"/>
        <v>1.1000000000000001</v>
      </c>
      <c r="AO52">
        <f t="shared" ca="1" si="211"/>
        <v>1.1000000000000001</v>
      </c>
      <c r="AP52">
        <f t="shared" ca="1" si="212"/>
        <v>1.1000000000000001</v>
      </c>
      <c r="AQ52">
        <f t="shared" ca="1" si="213"/>
        <v>1.1000000000000001</v>
      </c>
      <c r="AR52">
        <f t="shared" ca="1" si="214"/>
        <v>1.1000000000000001</v>
      </c>
      <c r="AS52">
        <f t="shared" ca="1" si="215"/>
        <v>1.1000000000000001</v>
      </c>
      <c r="AT52">
        <f t="shared" ca="1" si="216"/>
        <v>0</v>
      </c>
      <c r="AU52">
        <f t="shared" ca="1" si="217"/>
        <v>1.1000000000000001</v>
      </c>
      <c r="AV52">
        <f t="shared" ca="1" si="218"/>
        <v>0</v>
      </c>
      <c r="AW52">
        <f t="shared" ca="1" si="219"/>
        <v>0</v>
      </c>
      <c r="AX52">
        <f t="shared" ca="1" si="220"/>
        <v>0</v>
      </c>
      <c r="AY52">
        <f t="shared" ca="1" si="221"/>
        <v>1.1000000000000001</v>
      </c>
      <c r="AZ52">
        <f t="shared" ca="1" si="222"/>
        <v>0</v>
      </c>
      <c r="BA52">
        <f t="shared" ca="1" si="223"/>
        <v>1.1000000000000001</v>
      </c>
      <c r="BB52">
        <f t="shared" ca="1" si="224"/>
        <v>1.1000000000000001</v>
      </c>
      <c r="BC52">
        <f t="shared" ca="1" si="225"/>
        <v>0</v>
      </c>
      <c r="BD52">
        <f t="shared" ca="1" si="226"/>
        <v>1.1000000000000001</v>
      </c>
      <c r="BE52">
        <f t="shared" ca="1" si="227"/>
        <v>0</v>
      </c>
      <c r="BF52">
        <f t="shared" ca="1" si="228"/>
        <v>1.1000000000000001</v>
      </c>
      <c r="BG52">
        <f t="shared" ca="1" si="229"/>
        <v>1.1000000000000001</v>
      </c>
      <c r="BH52">
        <f t="shared" ca="1" si="230"/>
        <v>1.1000000000000001</v>
      </c>
      <c r="BI52">
        <f t="shared" ca="1" si="231"/>
        <v>1.1000000000000001</v>
      </c>
      <c r="BJ52">
        <f t="shared" ca="1" si="232"/>
        <v>1.1000000000000001</v>
      </c>
      <c r="BK52">
        <f t="shared" ca="1" si="233"/>
        <v>0</v>
      </c>
      <c r="BL52">
        <f t="shared" ca="1" si="234"/>
        <v>0</v>
      </c>
      <c r="BM52">
        <f t="shared" ca="1" si="235"/>
        <v>0</v>
      </c>
    </row>
    <row r="53" spans="1:65" x14ac:dyDescent="0.25">
      <c r="A53" t="s">
        <v>11</v>
      </c>
      <c r="B53">
        <f t="shared" ca="1" si="203"/>
        <v>1.1000000000000001</v>
      </c>
      <c r="C53">
        <f t="shared" ca="1" si="200"/>
        <v>1.1000000000000001</v>
      </c>
      <c r="D53">
        <f t="shared" ca="1" si="200"/>
        <v>1.1000000000000001</v>
      </c>
      <c r="E53">
        <f t="shared" ca="1" si="200"/>
        <v>1.1000000000000001</v>
      </c>
      <c r="F53">
        <f t="shared" ca="1" si="200"/>
        <v>0</v>
      </c>
      <c r="G53">
        <f t="shared" ca="1" si="200"/>
        <v>0</v>
      </c>
      <c r="H53">
        <f t="shared" ca="1" si="200"/>
        <v>0</v>
      </c>
      <c r="I53">
        <f t="shared" ca="1" si="200"/>
        <v>0</v>
      </c>
      <c r="J53">
        <f t="shared" ca="1" si="200"/>
        <v>0</v>
      </c>
      <c r="K53">
        <f t="shared" ca="1" si="200"/>
        <v>0</v>
      </c>
      <c r="L53">
        <f t="shared" ca="1" si="200"/>
        <v>0</v>
      </c>
      <c r="M53">
        <f t="shared" ca="1" si="200"/>
        <v>1.1000000000000001</v>
      </c>
      <c r="N53">
        <f t="shared" ca="1" si="200"/>
        <v>1.1000000000000001</v>
      </c>
      <c r="O53">
        <f t="shared" ca="1" si="200"/>
        <v>0</v>
      </c>
      <c r="P53">
        <f t="shared" ca="1" si="200"/>
        <v>0</v>
      </c>
      <c r="Q53">
        <f t="shared" ca="1" si="200"/>
        <v>1.1000000000000001</v>
      </c>
      <c r="R53">
        <f t="shared" ca="1" si="200"/>
        <v>1.1000000000000001</v>
      </c>
      <c r="S53">
        <f t="shared" ca="1" si="201"/>
        <v>1.1000000000000001</v>
      </c>
      <c r="T53">
        <f t="shared" ca="1" si="201"/>
        <v>1.1000000000000001</v>
      </c>
      <c r="U53">
        <f t="shared" ca="1" si="201"/>
        <v>0</v>
      </c>
      <c r="V53">
        <f t="shared" ca="1" si="201"/>
        <v>0</v>
      </c>
      <c r="W53">
        <f t="shared" ca="1" si="201"/>
        <v>0</v>
      </c>
      <c r="X53">
        <f t="shared" ca="1" si="201"/>
        <v>1.1000000000000001</v>
      </c>
      <c r="Y53">
        <f t="shared" ca="1" si="201"/>
        <v>0</v>
      </c>
      <c r="Z53">
        <f t="shared" ca="1" si="201"/>
        <v>0</v>
      </c>
      <c r="AA53">
        <f t="shared" ca="1" si="201"/>
        <v>1.1000000000000001</v>
      </c>
      <c r="AB53">
        <f t="shared" ca="1" si="201"/>
        <v>1.1000000000000001</v>
      </c>
      <c r="AC53">
        <f t="shared" ca="1" si="201"/>
        <v>1.1000000000000001</v>
      </c>
      <c r="AD53">
        <f t="shared" ca="1" si="201"/>
        <v>1.1000000000000001</v>
      </c>
      <c r="AE53">
        <f t="shared" ca="1" si="201"/>
        <v>1.1000000000000001</v>
      </c>
      <c r="AF53">
        <f t="shared" ca="1" si="201"/>
        <v>0</v>
      </c>
      <c r="AG53">
        <f t="shared" ca="1" si="201"/>
        <v>0</v>
      </c>
      <c r="AH53">
        <f t="shared" ref="AH53:AH54" ca="1" si="236">B53</f>
        <v>1.1000000000000001</v>
      </c>
      <c r="AI53">
        <f t="shared" ref="AI53:AI54" ca="1" si="237">C53</f>
        <v>1.1000000000000001</v>
      </c>
      <c r="AJ53">
        <f t="shared" ref="AJ53:AJ54" ca="1" si="238">D53</f>
        <v>1.1000000000000001</v>
      </c>
      <c r="AK53">
        <f t="shared" ref="AK53:AK54" ca="1" si="239">E53</f>
        <v>1.1000000000000001</v>
      </c>
      <c r="AL53">
        <f t="shared" ref="AL53:AL54" ca="1" si="240">F53</f>
        <v>0</v>
      </c>
      <c r="AM53">
        <f t="shared" ref="AM53:AM54" ca="1" si="241">G53</f>
        <v>0</v>
      </c>
      <c r="AN53">
        <f t="shared" ref="AN53:AN54" ca="1" si="242">H53</f>
        <v>0</v>
      </c>
      <c r="AO53">
        <f t="shared" ref="AO53:AO54" ca="1" si="243">I53</f>
        <v>0</v>
      </c>
      <c r="AP53">
        <f t="shared" ref="AP53:AP54" ca="1" si="244">J53</f>
        <v>0</v>
      </c>
      <c r="AQ53">
        <f t="shared" ref="AQ53:AQ54" ca="1" si="245">K53</f>
        <v>0</v>
      </c>
      <c r="AR53">
        <f t="shared" ref="AR53:AR54" ca="1" si="246">L53</f>
        <v>0</v>
      </c>
      <c r="AS53">
        <f t="shared" ref="AS53:AS54" ca="1" si="247">M53</f>
        <v>1.1000000000000001</v>
      </c>
      <c r="AT53">
        <f t="shared" ref="AT53:AT54" ca="1" si="248">N53</f>
        <v>1.1000000000000001</v>
      </c>
      <c r="AU53">
        <f t="shared" ref="AU53:AU54" ca="1" si="249">O53</f>
        <v>0</v>
      </c>
      <c r="AV53">
        <f t="shared" ref="AV53:AV54" ca="1" si="250">P53</f>
        <v>0</v>
      </c>
      <c r="AW53">
        <f t="shared" ref="AW53:AW54" ca="1" si="251">Q53</f>
        <v>1.1000000000000001</v>
      </c>
      <c r="AX53">
        <f t="shared" ref="AX53:AX54" ca="1" si="252">R53</f>
        <v>1.1000000000000001</v>
      </c>
      <c r="AY53">
        <f t="shared" ref="AY53:AY54" ca="1" si="253">S53</f>
        <v>1.1000000000000001</v>
      </c>
      <c r="AZ53">
        <f t="shared" ref="AZ53:AZ54" ca="1" si="254">T53</f>
        <v>1.1000000000000001</v>
      </c>
      <c r="BA53">
        <f t="shared" ref="BA53:BA54" ca="1" si="255">U53</f>
        <v>0</v>
      </c>
      <c r="BB53">
        <f t="shared" ref="BB53:BB54" ca="1" si="256">V53</f>
        <v>0</v>
      </c>
      <c r="BC53">
        <f t="shared" ref="BC53:BC54" ca="1" si="257">W53</f>
        <v>0</v>
      </c>
      <c r="BD53">
        <f t="shared" ref="BD53:BD54" ca="1" si="258">X53</f>
        <v>1.1000000000000001</v>
      </c>
      <c r="BE53">
        <f t="shared" ref="BE53:BE54" ca="1" si="259">Y53</f>
        <v>0</v>
      </c>
      <c r="BF53">
        <f t="shared" ref="BF53:BF54" ca="1" si="260">Z53</f>
        <v>0</v>
      </c>
      <c r="BG53">
        <f t="shared" ref="BG53:BG54" ca="1" si="261">AA53</f>
        <v>1.1000000000000001</v>
      </c>
      <c r="BH53">
        <f t="shared" ref="BH53:BH54" ca="1" si="262">AB53</f>
        <v>1.1000000000000001</v>
      </c>
      <c r="BI53">
        <f t="shared" ref="BI53:BI54" ca="1" si="263">AC53</f>
        <v>1.1000000000000001</v>
      </c>
      <c r="BJ53">
        <f t="shared" ref="BJ53:BJ54" ca="1" si="264">AD53</f>
        <v>1.1000000000000001</v>
      </c>
      <c r="BK53">
        <f t="shared" ref="BK53:BK54" ca="1" si="265">AE53</f>
        <v>1.1000000000000001</v>
      </c>
      <c r="BL53">
        <f t="shared" ref="BL53:BL54" ca="1" si="266">AF53</f>
        <v>0</v>
      </c>
      <c r="BM53">
        <f t="shared" ref="BM53:BM54" ca="1" si="267">AG53</f>
        <v>0</v>
      </c>
    </row>
    <row r="54" spans="1:65" x14ac:dyDescent="0.25">
      <c r="A54" t="s">
        <v>11</v>
      </c>
      <c r="B54">
        <f t="shared" ca="1" si="203"/>
        <v>0</v>
      </c>
      <c r="C54">
        <f t="shared" ca="1" si="200"/>
        <v>0</v>
      </c>
      <c r="D54">
        <f t="shared" ca="1" si="200"/>
        <v>1.1000000000000001</v>
      </c>
      <c r="E54">
        <f t="shared" ca="1" si="200"/>
        <v>1.1000000000000001</v>
      </c>
      <c r="F54">
        <f t="shared" ca="1" si="200"/>
        <v>1.1000000000000001</v>
      </c>
      <c r="G54">
        <f t="shared" ca="1" si="200"/>
        <v>1.1000000000000001</v>
      </c>
      <c r="H54">
        <f t="shared" ca="1" si="200"/>
        <v>0</v>
      </c>
      <c r="I54">
        <f t="shared" ca="1" si="200"/>
        <v>1.1000000000000001</v>
      </c>
      <c r="J54">
        <f t="shared" ca="1" si="200"/>
        <v>0</v>
      </c>
      <c r="K54">
        <f t="shared" ca="1" si="200"/>
        <v>1.1000000000000001</v>
      </c>
      <c r="L54">
        <f t="shared" ca="1" si="200"/>
        <v>0</v>
      </c>
      <c r="M54">
        <f t="shared" ca="1" si="200"/>
        <v>1.1000000000000001</v>
      </c>
      <c r="N54">
        <f t="shared" ca="1" si="200"/>
        <v>0</v>
      </c>
      <c r="O54">
        <f t="shared" ca="1" si="200"/>
        <v>1.1000000000000001</v>
      </c>
      <c r="P54">
        <f t="shared" ca="1" si="200"/>
        <v>1.1000000000000001</v>
      </c>
      <c r="Q54">
        <f t="shared" ca="1" si="200"/>
        <v>1.1000000000000001</v>
      </c>
      <c r="R54">
        <f t="shared" ca="1" si="200"/>
        <v>1.1000000000000001</v>
      </c>
      <c r="S54">
        <f t="shared" ca="1" si="201"/>
        <v>0</v>
      </c>
      <c r="T54">
        <f t="shared" ca="1" si="201"/>
        <v>0</v>
      </c>
      <c r="U54">
        <f t="shared" ca="1" si="201"/>
        <v>0</v>
      </c>
      <c r="V54">
        <f t="shared" ca="1" si="201"/>
        <v>1.1000000000000001</v>
      </c>
      <c r="W54">
        <f t="shared" ca="1" si="201"/>
        <v>0</v>
      </c>
      <c r="X54">
        <f t="shared" ca="1" si="201"/>
        <v>1.1000000000000001</v>
      </c>
      <c r="Y54">
        <f t="shared" ca="1" si="201"/>
        <v>1.1000000000000001</v>
      </c>
      <c r="Z54">
        <f t="shared" ca="1" si="201"/>
        <v>0</v>
      </c>
      <c r="AA54">
        <f t="shared" ca="1" si="201"/>
        <v>0</v>
      </c>
      <c r="AB54">
        <f t="shared" ca="1" si="201"/>
        <v>0</v>
      </c>
      <c r="AC54">
        <f t="shared" ca="1" si="201"/>
        <v>0</v>
      </c>
      <c r="AD54">
        <f t="shared" ca="1" si="201"/>
        <v>1.1000000000000001</v>
      </c>
      <c r="AE54">
        <f ca="1">IF(RANDBETWEEN(0,1)=0,0,1.1)</f>
        <v>0</v>
      </c>
      <c r="AF54">
        <f t="shared" ca="1" si="201"/>
        <v>1.1000000000000001</v>
      </c>
      <c r="AG54">
        <f t="shared" ca="1" si="201"/>
        <v>1.1000000000000001</v>
      </c>
      <c r="AH54">
        <f t="shared" ca="1" si="236"/>
        <v>0</v>
      </c>
      <c r="AI54">
        <f t="shared" ca="1" si="237"/>
        <v>0</v>
      </c>
      <c r="AJ54">
        <f t="shared" ca="1" si="238"/>
        <v>1.1000000000000001</v>
      </c>
      <c r="AK54">
        <f t="shared" ca="1" si="239"/>
        <v>1.1000000000000001</v>
      </c>
      <c r="AL54">
        <f t="shared" ca="1" si="240"/>
        <v>1.1000000000000001</v>
      </c>
      <c r="AM54">
        <f t="shared" ca="1" si="241"/>
        <v>1.1000000000000001</v>
      </c>
      <c r="AN54">
        <f t="shared" ca="1" si="242"/>
        <v>0</v>
      </c>
      <c r="AO54">
        <f t="shared" ca="1" si="243"/>
        <v>1.1000000000000001</v>
      </c>
      <c r="AP54">
        <f t="shared" ca="1" si="244"/>
        <v>0</v>
      </c>
      <c r="AQ54">
        <f t="shared" ca="1" si="245"/>
        <v>1.1000000000000001</v>
      </c>
      <c r="AR54">
        <f t="shared" ca="1" si="246"/>
        <v>0</v>
      </c>
      <c r="AS54">
        <f t="shared" ca="1" si="247"/>
        <v>1.1000000000000001</v>
      </c>
      <c r="AT54">
        <f t="shared" ca="1" si="248"/>
        <v>0</v>
      </c>
      <c r="AU54">
        <f t="shared" ca="1" si="249"/>
        <v>1.1000000000000001</v>
      </c>
      <c r="AV54">
        <f t="shared" ca="1" si="250"/>
        <v>1.1000000000000001</v>
      </c>
      <c r="AW54">
        <f t="shared" ca="1" si="251"/>
        <v>1.1000000000000001</v>
      </c>
      <c r="AX54">
        <f t="shared" ca="1" si="252"/>
        <v>1.1000000000000001</v>
      </c>
      <c r="AY54">
        <f t="shared" ca="1" si="253"/>
        <v>0</v>
      </c>
      <c r="AZ54">
        <f t="shared" ca="1" si="254"/>
        <v>0</v>
      </c>
      <c r="BA54">
        <f t="shared" ca="1" si="255"/>
        <v>0</v>
      </c>
      <c r="BB54">
        <f t="shared" ca="1" si="256"/>
        <v>1.1000000000000001</v>
      </c>
      <c r="BC54">
        <f t="shared" ca="1" si="257"/>
        <v>0</v>
      </c>
      <c r="BD54">
        <f t="shared" ca="1" si="258"/>
        <v>1.1000000000000001</v>
      </c>
      <c r="BE54">
        <f t="shared" ca="1" si="259"/>
        <v>1.1000000000000001</v>
      </c>
      <c r="BF54">
        <f t="shared" ca="1" si="260"/>
        <v>0</v>
      </c>
      <c r="BG54">
        <f t="shared" ca="1" si="261"/>
        <v>0</v>
      </c>
      <c r="BH54">
        <f t="shared" ca="1" si="262"/>
        <v>0</v>
      </c>
      <c r="BI54">
        <f t="shared" ca="1" si="263"/>
        <v>0</v>
      </c>
      <c r="BJ54">
        <f t="shared" ca="1" si="264"/>
        <v>1.1000000000000001</v>
      </c>
      <c r="BK54">
        <f t="shared" ca="1" si="265"/>
        <v>0</v>
      </c>
      <c r="BL54">
        <f t="shared" ca="1" si="266"/>
        <v>1.1000000000000001</v>
      </c>
      <c r="BM54">
        <f t="shared" ca="1" si="267"/>
        <v>1.1000000000000001</v>
      </c>
    </row>
    <row r="59" spans="1:65" x14ac:dyDescent="0.25">
      <c r="A59" t="s">
        <v>11</v>
      </c>
      <c r="B59">
        <v>1.1000000000000001</v>
      </c>
      <c r="C59">
        <v>0</v>
      </c>
      <c r="D59">
        <v>0</v>
      </c>
      <c r="E59">
        <v>0</v>
      </c>
      <c r="F59">
        <v>1.1000000000000001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1.1000000000000001</v>
      </c>
      <c r="N59">
        <v>0</v>
      </c>
      <c r="O59">
        <v>0</v>
      </c>
      <c r="P59">
        <v>0</v>
      </c>
      <c r="Q59">
        <v>1.1000000000000001</v>
      </c>
      <c r="R59">
        <v>1.1000000000000001</v>
      </c>
      <c r="S59">
        <v>0</v>
      </c>
      <c r="T59">
        <v>0</v>
      </c>
      <c r="U59">
        <v>0</v>
      </c>
      <c r="V59">
        <v>1.1000000000000001</v>
      </c>
      <c r="W59">
        <v>1.1000000000000001</v>
      </c>
      <c r="X59">
        <v>1.1000000000000001</v>
      </c>
      <c r="Y59">
        <v>1.1000000000000001</v>
      </c>
      <c r="Z59">
        <v>1.1000000000000001</v>
      </c>
      <c r="AA59">
        <v>0</v>
      </c>
      <c r="AB59">
        <v>1.1000000000000001</v>
      </c>
      <c r="AC59">
        <v>0</v>
      </c>
      <c r="AD59">
        <v>0</v>
      </c>
      <c r="AE59">
        <v>1.1000000000000001</v>
      </c>
      <c r="AF59">
        <v>1.1000000000000001</v>
      </c>
      <c r="AG59">
        <v>1.1000000000000001</v>
      </c>
      <c r="AH59">
        <f t="shared" ref="AH59:AH62" si="268">B59</f>
        <v>1.1000000000000001</v>
      </c>
      <c r="AI59">
        <f t="shared" ref="AI59:AI62" si="269">C59</f>
        <v>0</v>
      </c>
      <c r="AJ59">
        <f t="shared" ref="AJ59:AJ62" si="270">D59</f>
        <v>0</v>
      </c>
      <c r="AK59">
        <f t="shared" ref="AK59:AK62" si="271">E59</f>
        <v>0</v>
      </c>
      <c r="AL59">
        <f t="shared" ref="AL59:AL62" si="272">F59</f>
        <v>1.1000000000000001</v>
      </c>
      <c r="AM59">
        <f t="shared" ref="AM59:AM62" si="273">G59</f>
        <v>0</v>
      </c>
      <c r="AN59">
        <f t="shared" ref="AN59:AN62" si="274">H59</f>
        <v>0</v>
      </c>
      <c r="AO59">
        <f t="shared" ref="AO59:AO62" si="275">I59</f>
        <v>0</v>
      </c>
      <c r="AP59">
        <f t="shared" ref="AP59:AP62" si="276">J59</f>
        <v>0</v>
      </c>
      <c r="AQ59">
        <f t="shared" ref="AQ59:AQ62" si="277">K59</f>
        <v>0</v>
      </c>
      <c r="AR59">
        <f t="shared" ref="AR59:AR62" si="278">L59</f>
        <v>0</v>
      </c>
      <c r="AS59">
        <f t="shared" ref="AS59:AS62" si="279">M59</f>
        <v>1.1000000000000001</v>
      </c>
      <c r="AT59">
        <f t="shared" ref="AT59:AT62" si="280">N59</f>
        <v>0</v>
      </c>
      <c r="AU59">
        <f t="shared" ref="AU59:AU62" si="281">O59</f>
        <v>0</v>
      </c>
      <c r="AV59">
        <f t="shared" ref="AV59:AV62" si="282">P59</f>
        <v>0</v>
      </c>
      <c r="AW59">
        <f t="shared" ref="AW59:AW62" si="283">Q59</f>
        <v>1.1000000000000001</v>
      </c>
      <c r="AX59">
        <f t="shared" ref="AX59:AX62" si="284">R59</f>
        <v>1.1000000000000001</v>
      </c>
      <c r="AY59">
        <f t="shared" ref="AY59:AY62" si="285">S59</f>
        <v>0</v>
      </c>
      <c r="AZ59">
        <f t="shared" ref="AZ59:AZ62" si="286">T59</f>
        <v>0</v>
      </c>
      <c r="BA59">
        <f t="shared" ref="BA59:BA62" si="287">U59</f>
        <v>0</v>
      </c>
      <c r="BB59">
        <f t="shared" ref="BB59:BB62" si="288">V59</f>
        <v>1.1000000000000001</v>
      </c>
      <c r="BC59">
        <f t="shared" ref="BC59:BC62" si="289">W59</f>
        <v>1.1000000000000001</v>
      </c>
      <c r="BD59">
        <f t="shared" ref="BD59:BD62" si="290">X59</f>
        <v>1.1000000000000001</v>
      </c>
      <c r="BE59">
        <f t="shared" ref="BE59:BE62" si="291">Y59</f>
        <v>1.1000000000000001</v>
      </c>
      <c r="BF59">
        <f t="shared" ref="BF59:BF62" si="292">Z59</f>
        <v>1.1000000000000001</v>
      </c>
      <c r="BG59">
        <f t="shared" ref="BG59:BG62" si="293">AA59</f>
        <v>0</v>
      </c>
      <c r="BH59">
        <f t="shared" ref="BH59:BH62" si="294">AB59</f>
        <v>1.1000000000000001</v>
      </c>
      <c r="BI59">
        <f t="shared" ref="BI59:BI62" si="295">AC59</f>
        <v>0</v>
      </c>
      <c r="BJ59">
        <f t="shared" ref="BJ59:BJ62" si="296">AD59</f>
        <v>0</v>
      </c>
      <c r="BK59">
        <f t="shared" ref="BK59:BK62" si="297">AE59</f>
        <v>1.1000000000000001</v>
      </c>
      <c r="BL59">
        <f t="shared" ref="BL59:BL62" si="298">AF59</f>
        <v>1.1000000000000001</v>
      </c>
      <c r="BM59">
        <f t="shared" ref="BM59:BM62" si="299">AG59</f>
        <v>1.1000000000000001</v>
      </c>
    </row>
    <row r="60" spans="1:65" x14ac:dyDescent="0.25">
      <c r="A60" t="s">
        <v>11</v>
      </c>
      <c r="B60">
        <v>1.1000000000000001</v>
      </c>
      <c r="C60">
        <v>1.1000000000000001</v>
      </c>
      <c r="D60">
        <v>0</v>
      </c>
      <c r="E60">
        <v>0</v>
      </c>
      <c r="F60">
        <v>1.1000000000000001</v>
      </c>
      <c r="G60">
        <v>0</v>
      </c>
      <c r="H60">
        <v>0</v>
      </c>
      <c r="I60">
        <v>1.1000000000000001</v>
      </c>
      <c r="J60">
        <v>0</v>
      </c>
      <c r="K60">
        <v>1.1000000000000001</v>
      </c>
      <c r="L60">
        <v>1.1000000000000001</v>
      </c>
      <c r="M60">
        <v>0</v>
      </c>
      <c r="N60">
        <v>1.1000000000000001</v>
      </c>
      <c r="O60">
        <v>0</v>
      </c>
      <c r="P60">
        <v>0</v>
      </c>
      <c r="Q60">
        <v>0</v>
      </c>
      <c r="R60">
        <v>1.1000000000000001</v>
      </c>
      <c r="S60">
        <v>1.1000000000000001</v>
      </c>
      <c r="T60">
        <v>0</v>
      </c>
      <c r="U60">
        <v>1.1000000000000001</v>
      </c>
      <c r="V60">
        <v>0</v>
      </c>
      <c r="W60">
        <v>1.1000000000000001</v>
      </c>
      <c r="X60">
        <v>0</v>
      </c>
      <c r="Y60">
        <v>1.1000000000000001</v>
      </c>
      <c r="Z60">
        <v>1.1000000000000001</v>
      </c>
      <c r="AA60">
        <v>1.1000000000000001</v>
      </c>
      <c r="AB60">
        <v>0</v>
      </c>
      <c r="AC60">
        <v>1.1000000000000001</v>
      </c>
      <c r="AD60">
        <v>0</v>
      </c>
      <c r="AE60">
        <v>1.1000000000000001</v>
      </c>
      <c r="AF60">
        <v>1.1000000000000001</v>
      </c>
      <c r="AG60">
        <v>0</v>
      </c>
      <c r="AH60">
        <f t="shared" si="268"/>
        <v>1.1000000000000001</v>
      </c>
      <c r="AI60">
        <f t="shared" si="269"/>
        <v>1.1000000000000001</v>
      </c>
      <c r="AJ60">
        <f t="shared" si="270"/>
        <v>0</v>
      </c>
      <c r="AK60">
        <f t="shared" si="271"/>
        <v>0</v>
      </c>
      <c r="AL60">
        <f t="shared" si="272"/>
        <v>1.1000000000000001</v>
      </c>
      <c r="AM60">
        <f t="shared" si="273"/>
        <v>0</v>
      </c>
      <c r="AN60">
        <f t="shared" si="274"/>
        <v>0</v>
      </c>
      <c r="AO60">
        <f t="shared" si="275"/>
        <v>1.1000000000000001</v>
      </c>
      <c r="AP60">
        <f t="shared" si="276"/>
        <v>0</v>
      </c>
      <c r="AQ60">
        <f t="shared" si="277"/>
        <v>1.1000000000000001</v>
      </c>
      <c r="AR60">
        <f t="shared" si="278"/>
        <v>1.1000000000000001</v>
      </c>
      <c r="AS60">
        <f t="shared" si="279"/>
        <v>0</v>
      </c>
      <c r="AT60">
        <f t="shared" si="280"/>
        <v>1.1000000000000001</v>
      </c>
      <c r="AU60">
        <f t="shared" si="281"/>
        <v>0</v>
      </c>
      <c r="AV60">
        <f t="shared" si="282"/>
        <v>0</v>
      </c>
      <c r="AW60">
        <f t="shared" si="283"/>
        <v>0</v>
      </c>
      <c r="AX60">
        <f t="shared" si="284"/>
        <v>1.1000000000000001</v>
      </c>
      <c r="AY60">
        <f t="shared" si="285"/>
        <v>1.1000000000000001</v>
      </c>
      <c r="AZ60">
        <f t="shared" si="286"/>
        <v>0</v>
      </c>
      <c r="BA60">
        <f t="shared" si="287"/>
        <v>1.1000000000000001</v>
      </c>
      <c r="BB60">
        <f t="shared" si="288"/>
        <v>0</v>
      </c>
      <c r="BC60">
        <f t="shared" si="289"/>
        <v>1.1000000000000001</v>
      </c>
      <c r="BD60">
        <f t="shared" si="290"/>
        <v>0</v>
      </c>
      <c r="BE60">
        <f t="shared" si="291"/>
        <v>1.1000000000000001</v>
      </c>
      <c r="BF60">
        <f t="shared" si="292"/>
        <v>1.1000000000000001</v>
      </c>
      <c r="BG60">
        <f t="shared" si="293"/>
        <v>1.1000000000000001</v>
      </c>
      <c r="BH60">
        <f t="shared" si="294"/>
        <v>0</v>
      </c>
      <c r="BI60">
        <f t="shared" si="295"/>
        <v>1.1000000000000001</v>
      </c>
      <c r="BJ60">
        <f t="shared" si="296"/>
        <v>0</v>
      </c>
      <c r="BK60">
        <f t="shared" si="297"/>
        <v>1.1000000000000001</v>
      </c>
      <c r="BL60">
        <f t="shared" si="298"/>
        <v>1.1000000000000001</v>
      </c>
      <c r="BM60">
        <f t="shared" si="299"/>
        <v>0</v>
      </c>
    </row>
    <row r="61" spans="1:65" x14ac:dyDescent="0.25">
      <c r="A61" t="s">
        <v>11</v>
      </c>
      <c r="B61">
        <v>0</v>
      </c>
      <c r="C61">
        <v>1.1000000000000001</v>
      </c>
      <c r="D61">
        <v>0</v>
      </c>
      <c r="E61">
        <v>1.1000000000000001</v>
      </c>
      <c r="F61">
        <v>0</v>
      </c>
      <c r="G61">
        <v>0</v>
      </c>
      <c r="H61">
        <v>1.1000000000000001</v>
      </c>
      <c r="I61">
        <v>1.1000000000000001</v>
      </c>
      <c r="J61">
        <v>1.1000000000000001</v>
      </c>
      <c r="K61">
        <v>0</v>
      </c>
      <c r="L61">
        <v>1.1000000000000001</v>
      </c>
      <c r="M61">
        <v>0</v>
      </c>
      <c r="N61">
        <v>1.1000000000000001</v>
      </c>
      <c r="O61">
        <v>0</v>
      </c>
      <c r="P61">
        <v>1.1000000000000001</v>
      </c>
      <c r="Q61">
        <v>0</v>
      </c>
      <c r="R61">
        <v>0</v>
      </c>
      <c r="S61">
        <v>0</v>
      </c>
      <c r="T61">
        <v>0</v>
      </c>
      <c r="U61">
        <v>1.1000000000000001</v>
      </c>
      <c r="V61">
        <v>1.1000000000000001</v>
      </c>
      <c r="W61">
        <v>1.1000000000000001</v>
      </c>
      <c r="X61">
        <v>1.1000000000000001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1.1000000000000001</v>
      </c>
      <c r="AF61">
        <v>0</v>
      </c>
      <c r="AG61">
        <v>1.1000000000000001</v>
      </c>
      <c r="AH61">
        <f t="shared" si="268"/>
        <v>0</v>
      </c>
      <c r="AI61">
        <f t="shared" si="269"/>
        <v>1.1000000000000001</v>
      </c>
      <c r="AJ61">
        <f t="shared" si="270"/>
        <v>0</v>
      </c>
      <c r="AK61">
        <f t="shared" si="271"/>
        <v>1.1000000000000001</v>
      </c>
      <c r="AL61">
        <f t="shared" si="272"/>
        <v>0</v>
      </c>
      <c r="AM61">
        <f t="shared" si="273"/>
        <v>0</v>
      </c>
      <c r="AN61">
        <f t="shared" si="274"/>
        <v>1.1000000000000001</v>
      </c>
      <c r="AO61">
        <f t="shared" si="275"/>
        <v>1.1000000000000001</v>
      </c>
      <c r="AP61">
        <f t="shared" si="276"/>
        <v>1.1000000000000001</v>
      </c>
      <c r="AQ61">
        <f t="shared" si="277"/>
        <v>0</v>
      </c>
      <c r="AR61">
        <f t="shared" si="278"/>
        <v>1.1000000000000001</v>
      </c>
      <c r="AS61">
        <f t="shared" si="279"/>
        <v>0</v>
      </c>
      <c r="AT61">
        <f t="shared" si="280"/>
        <v>1.1000000000000001</v>
      </c>
      <c r="AU61">
        <f t="shared" si="281"/>
        <v>0</v>
      </c>
      <c r="AV61">
        <f t="shared" si="282"/>
        <v>1.1000000000000001</v>
      </c>
      <c r="AW61">
        <f t="shared" si="283"/>
        <v>0</v>
      </c>
      <c r="AX61">
        <f t="shared" si="284"/>
        <v>0</v>
      </c>
      <c r="AY61">
        <f t="shared" si="285"/>
        <v>0</v>
      </c>
      <c r="AZ61">
        <f t="shared" si="286"/>
        <v>0</v>
      </c>
      <c r="BA61">
        <f t="shared" si="287"/>
        <v>1.1000000000000001</v>
      </c>
      <c r="BB61">
        <f t="shared" si="288"/>
        <v>1.1000000000000001</v>
      </c>
      <c r="BC61">
        <f t="shared" si="289"/>
        <v>1.1000000000000001</v>
      </c>
      <c r="BD61">
        <f t="shared" si="290"/>
        <v>1.1000000000000001</v>
      </c>
      <c r="BE61">
        <f t="shared" si="291"/>
        <v>0</v>
      </c>
      <c r="BF61">
        <f t="shared" si="292"/>
        <v>0</v>
      </c>
      <c r="BG61">
        <f t="shared" si="293"/>
        <v>0</v>
      </c>
      <c r="BH61">
        <f t="shared" si="294"/>
        <v>0</v>
      </c>
      <c r="BI61">
        <f t="shared" si="295"/>
        <v>0</v>
      </c>
      <c r="BJ61">
        <f t="shared" si="296"/>
        <v>0</v>
      </c>
      <c r="BK61">
        <f t="shared" si="297"/>
        <v>1.1000000000000001</v>
      </c>
      <c r="BL61">
        <f t="shared" si="298"/>
        <v>0</v>
      </c>
      <c r="BM61">
        <f t="shared" si="299"/>
        <v>1.1000000000000001</v>
      </c>
    </row>
    <row r="62" spans="1:65" x14ac:dyDescent="0.25">
      <c r="A62" t="s">
        <v>11</v>
      </c>
      <c r="B62">
        <v>0</v>
      </c>
      <c r="C62">
        <v>1.1000000000000001</v>
      </c>
      <c r="D62">
        <v>0</v>
      </c>
      <c r="E62">
        <v>1.1000000000000001</v>
      </c>
      <c r="F62">
        <v>0</v>
      </c>
      <c r="G62">
        <v>0</v>
      </c>
      <c r="H62">
        <v>1.1000000000000001</v>
      </c>
      <c r="I62">
        <v>0</v>
      </c>
      <c r="J62">
        <v>0</v>
      </c>
      <c r="K62">
        <v>1.1000000000000001</v>
      </c>
      <c r="L62">
        <v>1.1000000000000001</v>
      </c>
      <c r="M62">
        <v>0</v>
      </c>
      <c r="N62">
        <v>1.1000000000000001</v>
      </c>
      <c r="O62">
        <v>0</v>
      </c>
      <c r="P62">
        <v>1.1000000000000001</v>
      </c>
      <c r="Q62">
        <v>0</v>
      </c>
      <c r="R62">
        <v>1.1000000000000001</v>
      </c>
      <c r="S62">
        <v>0</v>
      </c>
      <c r="T62">
        <v>1.1000000000000001</v>
      </c>
      <c r="U62">
        <v>1.1000000000000001</v>
      </c>
      <c r="V62">
        <v>0</v>
      </c>
      <c r="W62">
        <v>0</v>
      </c>
      <c r="X62">
        <v>1.1000000000000001</v>
      </c>
      <c r="Y62">
        <v>0</v>
      </c>
      <c r="Z62">
        <v>0</v>
      </c>
      <c r="AA62">
        <v>1.1000000000000001</v>
      </c>
      <c r="AB62">
        <v>0</v>
      </c>
      <c r="AC62">
        <v>0</v>
      </c>
      <c r="AD62">
        <v>1.1000000000000001</v>
      </c>
      <c r="AE62">
        <v>1.1000000000000001</v>
      </c>
      <c r="AF62">
        <v>0</v>
      </c>
      <c r="AG62">
        <v>0</v>
      </c>
      <c r="AH62">
        <f t="shared" si="268"/>
        <v>0</v>
      </c>
      <c r="AI62">
        <f t="shared" si="269"/>
        <v>1.1000000000000001</v>
      </c>
      <c r="AJ62">
        <f t="shared" si="270"/>
        <v>0</v>
      </c>
      <c r="AK62">
        <f t="shared" si="271"/>
        <v>1.1000000000000001</v>
      </c>
      <c r="AL62">
        <f t="shared" si="272"/>
        <v>0</v>
      </c>
      <c r="AM62">
        <f t="shared" si="273"/>
        <v>0</v>
      </c>
      <c r="AN62">
        <f t="shared" si="274"/>
        <v>1.1000000000000001</v>
      </c>
      <c r="AO62">
        <f t="shared" si="275"/>
        <v>0</v>
      </c>
      <c r="AP62">
        <f t="shared" si="276"/>
        <v>0</v>
      </c>
      <c r="AQ62">
        <f t="shared" si="277"/>
        <v>1.1000000000000001</v>
      </c>
      <c r="AR62">
        <f t="shared" si="278"/>
        <v>1.1000000000000001</v>
      </c>
      <c r="AS62">
        <f t="shared" si="279"/>
        <v>0</v>
      </c>
      <c r="AT62">
        <f t="shared" si="280"/>
        <v>1.1000000000000001</v>
      </c>
      <c r="AU62">
        <f t="shared" si="281"/>
        <v>0</v>
      </c>
      <c r="AV62">
        <f t="shared" si="282"/>
        <v>1.1000000000000001</v>
      </c>
      <c r="AW62">
        <f t="shared" si="283"/>
        <v>0</v>
      </c>
      <c r="AX62">
        <f t="shared" si="284"/>
        <v>1.1000000000000001</v>
      </c>
      <c r="AY62">
        <f t="shared" si="285"/>
        <v>0</v>
      </c>
      <c r="AZ62">
        <f t="shared" si="286"/>
        <v>1.1000000000000001</v>
      </c>
      <c r="BA62">
        <f t="shared" si="287"/>
        <v>1.1000000000000001</v>
      </c>
      <c r="BB62">
        <f t="shared" si="288"/>
        <v>0</v>
      </c>
      <c r="BC62">
        <f t="shared" si="289"/>
        <v>0</v>
      </c>
      <c r="BD62">
        <f t="shared" si="290"/>
        <v>1.1000000000000001</v>
      </c>
      <c r="BE62">
        <f t="shared" si="291"/>
        <v>0</v>
      </c>
      <c r="BF62">
        <f t="shared" si="292"/>
        <v>0</v>
      </c>
      <c r="BG62">
        <f t="shared" si="293"/>
        <v>1.1000000000000001</v>
      </c>
      <c r="BH62">
        <f t="shared" si="294"/>
        <v>0</v>
      </c>
      <c r="BI62">
        <f t="shared" si="295"/>
        <v>0</v>
      </c>
      <c r="BJ62">
        <f t="shared" si="296"/>
        <v>1.1000000000000001</v>
      </c>
      <c r="BK62">
        <f t="shared" si="297"/>
        <v>1.1000000000000001</v>
      </c>
      <c r="BL62">
        <f t="shared" si="298"/>
        <v>0</v>
      </c>
      <c r="BM62">
        <f t="shared" si="29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C108"/>
  <sheetViews>
    <sheetView topLeftCell="O31" zoomScale="70" zoomScaleNormal="70" workbookViewId="0">
      <selection activeCell="Z86" sqref="Z86"/>
    </sheetView>
  </sheetViews>
  <sheetFormatPr defaultRowHeight="15" x14ac:dyDescent="0.25"/>
  <cols>
    <col min="2" max="2" width="6.42578125" bestFit="1" customWidth="1"/>
    <col min="3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0" width="10.5703125" bestFit="1" customWidth="1"/>
    <col min="21" max="21" width="15.85546875" bestFit="1" customWidth="1"/>
    <col min="22" max="22" width="13.42578125" bestFit="1" customWidth="1"/>
    <col min="23" max="23" width="19.5703125" bestFit="1" customWidth="1"/>
    <col min="24" max="24" width="14" bestFit="1" customWidth="1"/>
    <col min="25" max="25" width="13.42578125" bestFit="1" customWidth="1"/>
    <col min="26" max="26" width="13.5703125" bestFit="1" customWidth="1"/>
    <col min="27" max="27" width="14" bestFit="1" customWidth="1"/>
    <col min="28" max="28" width="14.28515625" bestFit="1" customWidth="1"/>
    <col min="29" max="31" width="10.5703125" bestFit="1" customWidth="1"/>
    <col min="32" max="32" width="9.7109375" bestFit="1" customWidth="1"/>
    <col min="33" max="39" width="10.5703125" bestFit="1" customWidth="1"/>
    <col min="40" max="40" width="9.7109375" bestFit="1" customWidth="1"/>
    <col min="41" max="62" width="10.5703125" bestFit="1" customWidth="1"/>
    <col min="63" max="63" width="9.7109375" bestFit="1" customWidth="1"/>
    <col min="64" max="66" width="10.5703125" bestFit="1" customWidth="1"/>
    <col min="67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6.7109375" bestFit="1" customWidth="1"/>
  </cols>
  <sheetData>
    <row r="1" spans="2:133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222</v>
      </c>
      <c r="CF1" t="s">
        <v>223</v>
      </c>
      <c r="CG1" t="s">
        <v>224</v>
      </c>
      <c r="CH1" t="s">
        <v>225</v>
      </c>
      <c r="CI1" t="s">
        <v>226</v>
      </c>
      <c r="CJ1" t="s">
        <v>227</v>
      </c>
      <c r="CK1" t="s">
        <v>228</v>
      </c>
      <c r="CL1" t="s">
        <v>229</v>
      </c>
      <c r="CM1" t="s">
        <v>230</v>
      </c>
      <c r="CN1" t="s">
        <v>231</v>
      </c>
      <c r="CO1" t="s">
        <v>232</v>
      </c>
      <c r="CP1" t="s">
        <v>233</v>
      </c>
      <c r="CQ1" t="s">
        <v>234</v>
      </c>
      <c r="CR1" t="s">
        <v>235</v>
      </c>
      <c r="CS1" t="s">
        <v>236</v>
      </c>
      <c r="CT1" t="s">
        <v>237</v>
      </c>
      <c r="CU1" t="s">
        <v>281</v>
      </c>
      <c r="CV1" t="s">
        <v>282</v>
      </c>
      <c r="CW1" t="s">
        <v>283</v>
      </c>
      <c r="CX1" t="s">
        <v>284</v>
      </c>
      <c r="CY1" t="s">
        <v>285</v>
      </c>
      <c r="CZ1" t="s">
        <v>286</v>
      </c>
      <c r="DA1" t="s">
        <v>287</v>
      </c>
      <c r="DB1" t="s">
        <v>288</v>
      </c>
      <c r="DC1" t="s">
        <v>289</v>
      </c>
      <c r="DD1" t="s">
        <v>290</v>
      </c>
      <c r="DE1" t="s">
        <v>291</v>
      </c>
      <c r="DF1" t="s">
        <v>292</v>
      </c>
      <c r="DG1" t="s">
        <v>293</v>
      </c>
      <c r="DH1" t="s">
        <v>294</v>
      </c>
      <c r="DI1" t="s">
        <v>295</v>
      </c>
      <c r="DJ1" t="s">
        <v>296</v>
      </c>
      <c r="DK1" t="s">
        <v>238</v>
      </c>
      <c r="DL1" t="s">
        <v>239</v>
      </c>
      <c r="DM1" t="s">
        <v>240</v>
      </c>
      <c r="DN1" t="s">
        <v>241</v>
      </c>
      <c r="DO1" t="s">
        <v>242</v>
      </c>
      <c r="DP1" t="s">
        <v>243</v>
      </c>
      <c r="DQ1" t="s">
        <v>244</v>
      </c>
      <c r="DR1" t="s">
        <v>245</v>
      </c>
      <c r="DS1" t="s">
        <v>246</v>
      </c>
      <c r="DT1" t="s">
        <v>247</v>
      </c>
      <c r="DU1" t="s">
        <v>248</v>
      </c>
      <c r="DV1" t="s">
        <v>249</v>
      </c>
      <c r="DW1" t="s">
        <v>250</v>
      </c>
      <c r="DX1" t="s">
        <v>251</v>
      </c>
      <c r="DY1" t="s">
        <v>252</v>
      </c>
      <c r="DZ1" t="s">
        <v>253</v>
      </c>
      <c r="EA1" t="s">
        <v>308</v>
      </c>
      <c r="EB1" t="s">
        <v>205</v>
      </c>
      <c r="EC1" t="s">
        <v>206</v>
      </c>
    </row>
    <row r="2" spans="2:133" x14ac:dyDescent="0.25">
      <c r="B2" s="6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4.1019999999999999E-10</v>
      </c>
      <c r="BP2" t="s">
        <v>309</v>
      </c>
      <c r="BQ2" s="1" t="s">
        <v>309</v>
      </c>
      <c r="BR2" t="s">
        <v>309</v>
      </c>
      <c r="BS2" t="s">
        <v>309</v>
      </c>
      <c r="BT2" t="s">
        <v>309</v>
      </c>
      <c r="BU2" s="1" t="s">
        <v>309</v>
      </c>
      <c r="BV2" s="1" t="s">
        <v>309</v>
      </c>
      <c r="BW2" s="1">
        <v>5.1220000000000005E-10</v>
      </c>
      <c r="BX2" s="1" t="s">
        <v>309</v>
      </c>
      <c r="BY2" s="1">
        <v>5.6929999999999999E-10</v>
      </c>
      <c r="BZ2" s="1">
        <v>5.7799999999999997E-10</v>
      </c>
      <c r="CA2" t="s">
        <v>309</v>
      </c>
      <c r="CB2" t="s">
        <v>309</v>
      </c>
      <c r="CC2" s="1">
        <v>5.6009999999999996E-10</v>
      </c>
      <c r="CD2" s="1" t="s">
        <v>309</v>
      </c>
      <c r="CE2" s="1">
        <v>5.9859999999999998E-10</v>
      </c>
      <c r="CF2" s="1">
        <v>5.8770000000000005E-10</v>
      </c>
      <c r="CG2" s="1">
        <v>6.0399999999999998E-10</v>
      </c>
      <c r="CH2" t="s">
        <v>309</v>
      </c>
      <c r="CI2" s="1">
        <v>6.1379999999999999E-10</v>
      </c>
      <c r="CJ2" s="1">
        <v>6.0099999999999999E-10</v>
      </c>
      <c r="CK2" s="1" t="s">
        <v>309</v>
      </c>
      <c r="CL2" s="1" t="s">
        <v>309</v>
      </c>
      <c r="CM2" s="1" t="s">
        <v>309</v>
      </c>
      <c r="CN2" s="1">
        <v>6.3839999999999999E-10</v>
      </c>
      <c r="CO2" t="s">
        <v>309</v>
      </c>
      <c r="CP2" s="1">
        <v>6.0150000000000004E-10</v>
      </c>
      <c r="CQ2" s="1">
        <v>6.1039999999999998E-10</v>
      </c>
      <c r="CR2" s="1">
        <v>6.0350000000000004E-10</v>
      </c>
      <c r="CS2" s="1">
        <v>6.0860000000000005E-10</v>
      </c>
      <c r="CT2" s="1" t="s">
        <v>309</v>
      </c>
      <c r="CU2" s="1">
        <v>1.313E-10</v>
      </c>
      <c r="CV2" t="s">
        <v>309</v>
      </c>
      <c r="CW2" t="s">
        <v>309</v>
      </c>
      <c r="CX2" t="s">
        <v>309</v>
      </c>
      <c r="CY2" t="s">
        <v>309</v>
      </c>
      <c r="CZ2" t="s">
        <v>309</v>
      </c>
      <c r="DA2" t="s">
        <v>309</v>
      </c>
      <c r="DB2" t="s">
        <v>309</v>
      </c>
      <c r="DC2" s="1">
        <v>2.7819999999999998E-10</v>
      </c>
      <c r="DD2" t="s">
        <v>309</v>
      </c>
      <c r="DE2" s="1">
        <v>3.0689999999999999E-10</v>
      </c>
      <c r="DF2" s="1">
        <v>3.0580000000000002E-10</v>
      </c>
      <c r="DG2" t="s">
        <v>309</v>
      </c>
      <c r="DH2" t="s">
        <v>309</v>
      </c>
      <c r="DI2" s="1">
        <v>3.0719999999999998E-10</v>
      </c>
      <c r="DJ2" t="s">
        <v>309</v>
      </c>
      <c r="DK2" s="1">
        <v>3.0510000000000001E-10</v>
      </c>
      <c r="DL2" s="1">
        <v>3.0719999999999998E-10</v>
      </c>
      <c r="DM2" s="1">
        <v>3.0739999999999999E-10</v>
      </c>
      <c r="DN2" t="s">
        <v>309</v>
      </c>
      <c r="DO2" s="1">
        <v>3.8790000000000003E-10</v>
      </c>
      <c r="DP2" s="1">
        <v>3.9419999999999999E-10</v>
      </c>
      <c r="DQ2" t="s">
        <v>309</v>
      </c>
      <c r="DR2" t="s">
        <v>309</v>
      </c>
      <c r="DS2" t="s">
        <v>309</v>
      </c>
      <c r="DT2" s="1">
        <v>4.0020000000000002E-10</v>
      </c>
      <c r="DU2" t="s">
        <v>309</v>
      </c>
      <c r="DV2" s="1">
        <v>3.605E-10</v>
      </c>
      <c r="DW2" s="1">
        <v>4.0150000000000001E-10</v>
      </c>
      <c r="DX2" s="1">
        <v>4.0150000000000001E-10</v>
      </c>
      <c r="DY2" s="1">
        <v>3.996E-10</v>
      </c>
      <c r="DZ2" t="s">
        <v>309</v>
      </c>
      <c r="EA2" s="1">
        <v>1.6609999999999999E-3</v>
      </c>
      <c r="EB2" s="1">
        <v>25</v>
      </c>
      <c r="EC2">
        <v>1</v>
      </c>
    </row>
    <row r="3" spans="2:133" x14ac:dyDescent="0.25">
      <c r="B3" s="6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 t="s">
        <v>309</v>
      </c>
      <c r="BP3" s="1" t="s">
        <v>309</v>
      </c>
      <c r="BQ3" s="1">
        <v>4.249E-10</v>
      </c>
      <c r="BR3" t="s">
        <v>309</v>
      </c>
      <c r="BS3" t="s">
        <v>309</v>
      </c>
      <c r="BT3" s="1">
        <v>4.9279999999999999E-10</v>
      </c>
      <c r="BU3" s="1">
        <v>4.9939999999999995E-10</v>
      </c>
      <c r="BV3" s="1" t="s">
        <v>309</v>
      </c>
      <c r="BW3" s="1">
        <v>5.4690000000000004E-10</v>
      </c>
      <c r="BX3" t="s">
        <v>309</v>
      </c>
      <c r="BY3" s="1">
        <v>5.6340000000000004E-10</v>
      </c>
      <c r="BZ3" s="1">
        <v>5.6449999999999996E-10</v>
      </c>
      <c r="CA3" s="1">
        <v>5.6700000000000001E-10</v>
      </c>
      <c r="CB3" s="1">
        <v>5.6929999999999999E-10</v>
      </c>
      <c r="CC3" t="s">
        <v>309</v>
      </c>
      <c r="CD3" s="1">
        <v>5.6859999999999998E-10</v>
      </c>
      <c r="CE3" s="1" t="s">
        <v>309</v>
      </c>
      <c r="CF3" s="1">
        <v>5.8199999999999995E-10</v>
      </c>
      <c r="CG3" s="1" t="s">
        <v>309</v>
      </c>
      <c r="CH3" t="s">
        <v>309</v>
      </c>
      <c r="CI3" s="1">
        <v>5.8860000000000001E-10</v>
      </c>
      <c r="CJ3" s="1" t="s">
        <v>309</v>
      </c>
      <c r="CK3" s="1">
        <v>6.28E-10</v>
      </c>
      <c r="CL3" s="1">
        <v>5.9489999999999998E-10</v>
      </c>
      <c r="CM3" s="1">
        <v>6.054E-10</v>
      </c>
      <c r="CN3" t="s">
        <v>309</v>
      </c>
      <c r="CO3" s="1">
        <v>6.0929999999999995E-10</v>
      </c>
      <c r="CP3" t="s">
        <v>309</v>
      </c>
      <c r="CQ3" s="1">
        <v>6.0459999999999996E-10</v>
      </c>
      <c r="CR3" s="1" t="s">
        <v>309</v>
      </c>
      <c r="CS3" t="s">
        <v>309</v>
      </c>
      <c r="CT3" t="s">
        <v>309</v>
      </c>
      <c r="CU3" s="1" t="s">
        <v>309</v>
      </c>
      <c r="CV3" t="s">
        <v>309</v>
      </c>
      <c r="CW3" s="1">
        <v>3.0610000000000001E-10</v>
      </c>
      <c r="CX3" t="s">
        <v>309</v>
      </c>
      <c r="CY3" t="s">
        <v>309</v>
      </c>
      <c r="CZ3" s="1">
        <v>3.0800000000000002E-10</v>
      </c>
      <c r="DA3" s="1">
        <v>3.0739999999999999E-10</v>
      </c>
      <c r="DB3" t="s">
        <v>309</v>
      </c>
      <c r="DC3" s="1">
        <v>3.0569999999999999E-10</v>
      </c>
      <c r="DD3" t="s">
        <v>309</v>
      </c>
      <c r="DE3" s="1">
        <v>3.0519999999999999E-10</v>
      </c>
      <c r="DF3" s="1">
        <v>2.8559999999999998E-10</v>
      </c>
      <c r="DG3" s="1">
        <v>2.8520000000000001E-10</v>
      </c>
      <c r="DH3" s="1">
        <v>3.0610000000000001E-10</v>
      </c>
      <c r="DI3" t="s">
        <v>309</v>
      </c>
      <c r="DJ3" s="1">
        <v>3.0360000000000002E-10</v>
      </c>
      <c r="DK3" t="s">
        <v>309</v>
      </c>
      <c r="DL3" s="1">
        <v>3.0569999999999999E-10</v>
      </c>
      <c r="DM3" t="s">
        <v>309</v>
      </c>
      <c r="DN3" t="s">
        <v>309</v>
      </c>
      <c r="DO3" s="1">
        <v>3.231E-10</v>
      </c>
      <c r="DP3" t="s">
        <v>309</v>
      </c>
      <c r="DQ3" s="1">
        <v>3.8820000000000001E-10</v>
      </c>
      <c r="DR3" s="1">
        <v>3.9199999999999999E-10</v>
      </c>
      <c r="DS3" s="1">
        <v>3.9989999999999998E-10</v>
      </c>
      <c r="DT3" t="s">
        <v>309</v>
      </c>
      <c r="DU3" s="1">
        <v>3.3E-10</v>
      </c>
      <c r="DV3" t="s">
        <v>309</v>
      </c>
      <c r="DW3" s="1">
        <v>3.9930000000000001E-10</v>
      </c>
      <c r="DX3" t="s">
        <v>309</v>
      </c>
      <c r="DY3" t="s">
        <v>309</v>
      </c>
      <c r="DZ3" t="s">
        <v>309</v>
      </c>
      <c r="EA3" s="1">
        <v>1.805E-3</v>
      </c>
      <c r="EB3" s="1">
        <v>25</v>
      </c>
      <c r="EC3">
        <v>1</v>
      </c>
    </row>
    <row r="4" spans="2:133" x14ac:dyDescent="0.25">
      <c r="B4" s="6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4.0999999999999998E-10</v>
      </c>
      <c r="BP4" s="1" t="s">
        <v>309</v>
      </c>
      <c r="BQ4" s="1" t="s">
        <v>309</v>
      </c>
      <c r="BR4" s="1" t="s">
        <v>309</v>
      </c>
      <c r="BS4" s="1">
        <v>4.827E-10</v>
      </c>
      <c r="BT4" s="1">
        <v>4.8899999999999997E-10</v>
      </c>
      <c r="BU4" t="s">
        <v>309</v>
      </c>
      <c r="BV4" s="1" t="s">
        <v>309</v>
      </c>
      <c r="BW4" s="1">
        <v>5.2220000000000002E-10</v>
      </c>
      <c r="BX4" t="s">
        <v>309</v>
      </c>
      <c r="BY4" s="1">
        <v>5.5139999999999998E-10</v>
      </c>
      <c r="BZ4" s="1" t="s">
        <v>309</v>
      </c>
      <c r="CA4" t="s">
        <v>309</v>
      </c>
      <c r="CB4" t="s">
        <v>309</v>
      </c>
      <c r="CC4" t="s">
        <v>309</v>
      </c>
      <c r="CD4" s="1">
        <v>6.0729999999999996E-10</v>
      </c>
      <c r="CE4" t="s">
        <v>309</v>
      </c>
      <c r="CF4" s="1">
        <v>6.2030000000000002E-10</v>
      </c>
      <c r="CG4" s="1">
        <v>5.9719999999999996E-10</v>
      </c>
      <c r="CH4" s="1">
        <v>6.1069999999999997E-10</v>
      </c>
      <c r="CI4" s="1">
        <v>5.9610000000000004E-10</v>
      </c>
      <c r="CJ4" s="1">
        <v>6.2449999999999996E-10</v>
      </c>
      <c r="CK4" s="1">
        <v>6.1109999999999999E-10</v>
      </c>
      <c r="CL4" s="1" t="s">
        <v>309</v>
      </c>
      <c r="CM4" s="1">
        <v>5.9929999999999999E-10</v>
      </c>
      <c r="CN4" t="s">
        <v>309</v>
      </c>
      <c r="CO4" t="s">
        <v>309</v>
      </c>
      <c r="CP4" s="1">
        <v>6.418E-10</v>
      </c>
      <c r="CQ4" t="s">
        <v>309</v>
      </c>
      <c r="CR4" t="s">
        <v>309</v>
      </c>
      <c r="CS4" t="s">
        <v>309</v>
      </c>
      <c r="CT4" t="s">
        <v>309</v>
      </c>
      <c r="CU4" s="1">
        <v>1.3109999999999999E-10</v>
      </c>
      <c r="CV4" t="s">
        <v>309</v>
      </c>
      <c r="CW4" t="s">
        <v>309</v>
      </c>
      <c r="CX4" t="s">
        <v>309</v>
      </c>
      <c r="CY4" s="1">
        <v>3.0669999999999999E-10</v>
      </c>
      <c r="CZ4" s="1">
        <v>3.059E-10</v>
      </c>
      <c r="DA4" t="s">
        <v>309</v>
      </c>
      <c r="DB4" t="s">
        <v>309</v>
      </c>
      <c r="DC4" s="1">
        <v>3.049E-10</v>
      </c>
      <c r="DD4" t="s">
        <v>309</v>
      </c>
      <c r="DE4" s="1">
        <v>3.0599999999999998E-10</v>
      </c>
      <c r="DF4" t="s">
        <v>309</v>
      </c>
      <c r="DG4" t="s">
        <v>309</v>
      </c>
      <c r="DH4" t="s">
        <v>309</v>
      </c>
      <c r="DI4" t="s">
        <v>309</v>
      </c>
      <c r="DJ4" s="1">
        <v>3.0129999999999998E-10</v>
      </c>
      <c r="DK4" t="s">
        <v>309</v>
      </c>
      <c r="DL4" s="1">
        <v>3.0329999999999998E-10</v>
      </c>
      <c r="DM4" s="1">
        <v>3.0249999999999999E-10</v>
      </c>
      <c r="DN4" s="1">
        <v>3.8300000000000002E-10</v>
      </c>
      <c r="DO4" s="1">
        <v>3.8319999999999998E-10</v>
      </c>
      <c r="DP4" s="1">
        <v>3.8959999999999998E-10</v>
      </c>
      <c r="DQ4" s="1">
        <v>3.885E-10</v>
      </c>
      <c r="DR4" t="s">
        <v>309</v>
      </c>
      <c r="DS4" s="1">
        <v>3.1949999999999998E-10</v>
      </c>
      <c r="DT4" t="s">
        <v>309</v>
      </c>
      <c r="DU4" t="s">
        <v>309</v>
      </c>
      <c r="DV4" s="1">
        <v>3.981E-10</v>
      </c>
      <c r="DW4" t="s">
        <v>309</v>
      </c>
      <c r="DX4" t="s">
        <v>309</v>
      </c>
      <c r="DY4" t="s">
        <v>309</v>
      </c>
      <c r="DZ4" t="s">
        <v>309</v>
      </c>
      <c r="EA4" s="1">
        <v>2.0769999999999999E-3</v>
      </c>
      <c r="EB4" s="1">
        <v>25</v>
      </c>
      <c r="EC4">
        <v>1</v>
      </c>
    </row>
    <row r="5" spans="2:133" x14ac:dyDescent="0.25">
      <c r="B5" s="6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 t="s">
        <v>309</v>
      </c>
      <c r="BP5" s="1">
        <v>4.3649999999999999E-10</v>
      </c>
      <c r="BQ5" t="s">
        <v>309</v>
      </c>
      <c r="BR5" s="1">
        <v>4.8699999999999997E-10</v>
      </c>
      <c r="BS5" t="s">
        <v>309</v>
      </c>
      <c r="BT5" s="1">
        <v>4.9099999999999996E-10</v>
      </c>
      <c r="BU5" s="1" t="s">
        <v>309</v>
      </c>
      <c r="BV5" s="1" t="s">
        <v>309</v>
      </c>
      <c r="BW5" t="s">
        <v>309</v>
      </c>
      <c r="BX5" s="1">
        <v>5.4799999999999997E-10</v>
      </c>
      <c r="BY5" t="s">
        <v>309</v>
      </c>
      <c r="BZ5" t="s">
        <v>309</v>
      </c>
      <c r="CA5" t="s">
        <v>309</v>
      </c>
      <c r="CB5" s="1">
        <v>6.0569999999999999E-10</v>
      </c>
      <c r="CC5" s="1" t="s">
        <v>309</v>
      </c>
      <c r="CD5" t="s">
        <v>309</v>
      </c>
      <c r="CE5" s="1">
        <v>5.8879999999999997E-10</v>
      </c>
      <c r="CF5" s="1">
        <v>5.8709999999999997E-10</v>
      </c>
      <c r="CG5" s="1">
        <v>5.9289999999999999E-10</v>
      </c>
      <c r="CH5" s="1">
        <v>5.9240000000000004E-10</v>
      </c>
      <c r="CI5" s="1">
        <v>6.081E-10</v>
      </c>
      <c r="CJ5" s="1" t="s">
        <v>309</v>
      </c>
      <c r="CK5" s="1">
        <v>6.007E-10</v>
      </c>
      <c r="CL5" s="1">
        <v>6.007E-10</v>
      </c>
      <c r="CM5" s="1">
        <v>6.2100000000000003E-10</v>
      </c>
      <c r="CN5" s="1" t="s">
        <v>309</v>
      </c>
      <c r="CO5" s="1">
        <v>6.0089999999999996E-10</v>
      </c>
      <c r="CP5" t="s">
        <v>309</v>
      </c>
      <c r="CQ5" t="s">
        <v>309</v>
      </c>
      <c r="CR5" t="s">
        <v>309</v>
      </c>
      <c r="CS5" s="1" t="s">
        <v>309</v>
      </c>
      <c r="CT5" s="1">
        <v>6.3250000000000004E-10</v>
      </c>
      <c r="CU5" s="1" t="s">
        <v>309</v>
      </c>
      <c r="CV5" s="1">
        <v>1.9909999999999999E-10</v>
      </c>
      <c r="CW5" t="s">
        <v>309</v>
      </c>
      <c r="CX5" s="1">
        <v>3.209E-10</v>
      </c>
      <c r="CY5" t="s">
        <v>309</v>
      </c>
      <c r="CZ5" s="1">
        <v>2.8359999999999998E-10</v>
      </c>
      <c r="DA5" t="s">
        <v>309</v>
      </c>
      <c r="DB5" t="s">
        <v>309</v>
      </c>
      <c r="DC5" t="s">
        <v>309</v>
      </c>
      <c r="DD5" s="1">
        <v>2.914E-10</v>
      </c>
      <c r="DE5" t="s">
        <v>309</v>
      </c>
      <c r="DF5" t="s">
        <v>309</v>
      </c>
      <c r="DG5" t="s">
        <v>309</v>
      </c>
      <c r="DH5" s="1">
        <v>2.8200000000000001E-10</v>
      </c>
      <c r="DI5" t="s">
        <v>309</v>
      </c>
      <c r="DJ5" t="s">
        <v>309</v>
      </c>
      <c r="DK5" s="1">
        <v>2.882E-10</v>
      </c>
      <c r="DL5" s="1">
        <v>2.85E-10</v>
      </c>
      <c r="DM5" s="1">
        <v>3.1840000000000001E-10</v>
      </c>
      <c r="DN5" s="1">
        <v>3.8430000000000001E-10</v>
      </c>
      <c r="DO5" s="1">
        <v>3.8280000000000001E-10</v>
      </c>
      <c r="DP5" t="s">
        <v>309</v>
      </c>
      <c r="DQ5" s="1">
        <v>3.9020000000000001E-10</v>
      </c>
      <c r="DR5" s="1">
        <v>3.9900000000000002E-10</v>
      </c>
      <c r="DS5" s="1">
        <v>3.991E-10</v>
      </c>
      <c r="DT5" t="s">
        <v>309</v>
      </c>
      <c r="DU5" s="1">
        <v>3.2119999999999999E-10</v>
      </c>
      <c r="DV5" t="s">
        <v>309</v>
      </c>
      <c r="DW5" t="s">
        <v>309</v>
      </c>
      <c r="DX5" t="s">
        <v>309</v>
      </c>
      <c r="DY5" t="s">
        <v>309</v>
      </c>
      <c r="DZ5" s="1">
        <v>3.9669999999999998E-10</v>
      </c>
      <c r="EA5" s="1">
        <v>1.7960000000000001E-3</v>
      </c>
      <c r="EB5" s="1">
        <v>25</v>
      </c>
      <c r="EC5">
        <v>1</v>
      </c>
    </row>
    <row r="6" spans="2:133" x14ac:dyDescent="0.25">
      <c r="B6" s="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 t="s">
        <v>309</v>
      </c>
      <c r="BP6" t="s">
        <v>309</v>
      </c>
      <c r="BQ6" s="1" t="s">
        <v>309</v>
      </c>
      <c r="BR6" t="s">
        <v>309</v>
      </c>
      <c r="BS6" s="1">
        <v>4.9590000000000001E-10</v>
      </c>
      <c r="BT6" s="1">
        <v>5.0330000000000001E-10</v>
      </c>
      <c r="BU6" t="s">
        <v>309</v>
      </c>
      <c r="BV6" s="1">
        <v>4.9690000000000001E-10</v>
      </c>
      <c r="BW6" t="s">
        <v>309</v>
      </c>
      <c r="BX6" s="1">
        <v>5.5630000000000003E-10</v>
      </c>
      <c r="BY6" s="1">
        <v>5.5709999999999997E-10</v>
      </c>
      <c r="BZ6" s="1" t="s">
        <v>309</v>
      </c>
      <c r="CA6" s="1">
        <v>5.6189999999999999E-10</v>
      </c>
      <c r="CB6" s="1">
        <v>5.6430000000000001E-10</v>
      </c>
      <c r="CC6" s="1">
        <v>5.6219999999999998E-10</v>
      </c>
      <c r="CD6" t="s">
        <v>309</v>
      </c>
      <c r="CE6" s="1" t="s">
        <v>309</v>
      </c>
      <c r="CF6" s="1">
        <v>6.2049999999999998E-10</v>
      </c>
      <c r="CG6" s="1">
        <v>5.8860000000000001E-10</v>
      </c>
      <c r="CH6" t="s">
        <v>309</v>
      </c>
      <c r="CI6" s="1" t="s">
        <v>309</v>
      </c>
      <c r="CJ6" s="1" t="s">
        <v>309</v>
      </c>
      <c r="CK6" s="1">
        <v>6.2829999999999999E-10</v>
      </c>
      <c r="CL6" s="1">
        <v>6.0089999999999996E-10</v>
      </c>
      <c r="CM6" s="1">
        <v>6.0759999999999995E-10</v>
      </c>
      <c r="CN6" t="s">
        <v>309</v>
      </c>
      <c r="CO6" s="1">
        <v>6.1199999999999995E-10</v>
      </c>
      <c r="CP6" s="1" t="s">
        <v>309</v>
      </c>
      <c r="CQ6" s="1">
        <v>6.1379999999999999E-10</v>
      </c>
      <c r="CR6" s="1">
        <v>5.9740000000000003E-10</v>
      </c>
      <c r="CS6" t="s">
        <v>309</v>
      </c>
      <c r="CT6" t="s">
        <v>309</v>
      </c>
      <c r="CU6" s="1" t="s">
        <v>309</v>
      </c>
      <c r="CV6" t="s">
        <v>309</v>
      </c>
      <c r="CW6" t="s">
        <v>309</v>
      </c>
      <c r="CX6" t="s">
        <v>309</v>
      </c>
      <c r="CY6" s="1">
        <v>3.1120000000000002E-10</v>
      </c>
      <c r="CZ6" s="1">
        <v>3.108E-10</v>
      </c>
      <c r="DA6" t="s">
        <v>309</v>
      </c>
      <c r="DB6" s="1">
        <v>3.1059999999999999E-10</v>
      </c>
      <c r="DC6" t="s">
        <v>309</v>
      </c>
      <c r="DD6" s="1">
        <v>3.1020000000000002E-10</v>
      </c>
      <c r="DE6" s="1">
        <v>3.1109999999999999E-10</v>
      </c>
      <c r="DF6" t="s">
        <v>309</v>
      </c>
      <c r="DG6" s="1">
        <v>3.0780000000000001E-10</v>
      </c>
      <c r="DH6" s="1">
        <v>3.0889999999999999E-10</v>
      </c>
      <c r="DI6" s="1">
        <v>2.7090000000000002E-10</v>
      </c>
      <c r="DJ6" t="s">
        <v>309</v>
      </c>
      <c r="DK6" t="s">
        <v>309</v>
      </c>
      <c r="DL6" s="1">
        <v>3.0800000000000002E-10</v>
      </c>
      <c r="DM6" s="1">
        <v>3.0989999999999998E-10</v>
      </c>
      <c r="DN6" t="s">
        <v>309</v>
      </c>
      <c r="DO6" t="s">
        <v>309</v>
      </c>
      <c r="DP6" t="s">
        <v>309</v>
      </c>
      <c r="DQ6" s="1">
        <v>2.904E-10</v>
      </c>
      <c r="DR6" s="1">
        <v>2.9080000000000002E-10</v>
      </c>
      <c r="DS6" s="1">
        <v>3.9599999999999998E-10</v>
      </c>
      <c r="DT6" t="s">
        <v>309</v>
      </c>
      <c r="DU6" s="1">
        <v>3.9279999999999998E-10</v>
      </c>
      <c r="DV6" t="s">
        <v>309</v>
      </c>
      <c r="DW6" s="1">
        <v>3.9279999999999998E-10</v>
      </c>
      <c r="DX6" s="1">
        <v>3.9480000000000002E-10</v>
      </c>
      <c r="DY6" t="s">
        <v>309</v>
      </c>
      <c r="DZ6" t="s">
        <v>309</v>
      </c>
      <c r="EA6" s="1">
        <v>1.534E-3</v>
      </c>
      <c r="EB6" s="1">
        <v>25</v>
      </c>
      <c r="EC6">
        <v>1</v>
      </c>
    </row>
    <row r="7" spans="2:133" x14ac:dyDescent="0.25">
      <c r="B7" s="6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t="s">
        <v>309</v>
      </c>
      <c r="BP7" s="1">
        <v>4.163E-10</v>
      </c>
      <c r="BQ7" s="1" t="s">
        <v>309</v>
      </c>
      <c r="BR7" t="s">
        <v>309</v>
      </c>
      <c r="BS7" s="1" t="s">
        <v>309</v>
      </c>
      <c r="BT7" t="s">
        <v>309</v>
      </c>
      <c r="BU7" s="1">
        <v>4.8040000000000002E-10</v>
      </c>
      <c r="BV7" s="1" t="s">
        <v>309</v>
      </c>
      <c r="BW7" s="1" t="s">
        <v>309</v>
      </c>
      <c r="BX7" s="1" t="s">
        <v>309</v>
      </c>
      <c r="BY7" t="s">
        <v>309</v>
      </c>
      <c r="BZ7" s="1">
        <v>5.4080000000000004E-10</v>
      </c>
      <c r="CA7" t="s">
        <v>309</v>
      </c>
      <c r="CB7" s="1">
        <v>5.4580000000000002E-10</v>
      </c>
      <c r="CC7" s="1">
        <v>5.5309999999999998E-10</v>
      </c>
      <c r="CD7" t="s">
        <v>309</v>
      </c>
      <c r="CE7" t="s">
        <v>309</v>
      </c>
      <c r="CF7" t="s">
        <v>309</v>
      </c>
      <c r="CG7" s="1">
        <v>6.1500000000000005E-10</v>
      </c>
      <c r="CH7" t="s">
        <v>309</v>
      </c>
      <c r="CI7" s="1">
        <v>5.8609999999999997E-10</v>
      </c>
      <c r="CJ7" s="1">
        <v>6.007E-10</v>
      </c>
      <c r="CK7" s="1">
        <v>5.9910000000000003E-10</v>
      </c>
      <c r="CL7" s="1">
        <v>5.9670000000000002E-10</v>
      </c>
      <c r="CM7" s="1" t="s">
        <v>309</v>
      </c>
      <c r="CN7" s="1" t="s">
        <v>309</v>
      </c>
      <c r="CO7" t="s">
        <v>309</v>
      </c>
      <c r="CP7" t="s">
        <v>309</v>
      </c>
      <c r="CQ7" s="1">
        <v>6.2940000000000002E-10</v>
      </c>
      <c r="CR7" s="1" t="s">
        <v>309</v>
      </c>
      <c r="CS7" t="s">
        <v>309</v>
      </c>
      <c r="CT7" t="s">
        <v>309</v>
      </c>
      <c r="CU7" s="1" t="s">
        <v>309</v>
      </c>
      <c r="CV7" s="1">
        <v>1.9900000000000001E-10</v>
      </c>
      <c r="CW7" t="s">
        <v>309</v>
      </c>
      <c r="CX7" t="s">
        <v>309</v>
      </c>
      <c r="CY7" t="s">
        <v>309</v>
      </c>
      <c r="CZ7" t="s">
        <v>309</v>
      </c>
      <c r="DA7" s="1">
        <v>3.086E-10</v>
      </c>
      <c r="DB7" t="s">
        <v>309</v>
      </c>
      <c r="DC7" t="s">
        <v>309</v>
      </c>
      <c r="DD7" t="s">
        <v>309</v>
      </c>
      <c r="DE7" t="s">
        <v>309</v>
      </c>
      <c r="DF7" s="1">
        <v>3.0769999999999998E-10</v>
      </c>
      <c r="DG7" t="s">
        <v>309</v>
      </c>
      <c r="DH7" s="1">
        <v>3.0880000000000001E-10</v>
      </c>
      <c r="DI7" s="1">
        <v>3.0669999999999999E-10</v>
      </c>
      <c r="DJ7" t="s">
        <v>309</v>
      </c>
      <c r="DK7" t="s">
        <v>309</v>
      </c>
      <c r="DL7" t="s">
        <v>309</v>
      </c>
      <c r="DM7" s="1">
        <v>3.0630000000000002E-10</v>
      </c>
      <c r="DN7" t="s">
        <v>309</v>
      </c>
      <c r="DO7" s="1">
        <v>3.3020000000000001E-10</v>
      </c>
      <c r="DP7" s="1">
        <v>3.9599999999999998E-10</v>
      </c>
      <c r="DQ7" s="1">
        <v>3.959E-10</v>
      </c>
      <c r="DR7" s="1">
        <v>2.8440000000000002E-10</v>
      </c>
      <c r="DS7" t="s">
        <v>309</v>
      </c>
      <c r="DT7" t="s">
        <v>309</v>
      </c>
      <c r="DU7" t="s">
        <v>309</v>
      </c>
      <c r="DV7" t="s">
        <v>309</v>
      </c>
      <c r="DW7" s="1">
        <v>3.3789999999999999E-10</v>
      </c>
      <c r="DX7" t="s">
        <v>309</v>
      </c>
      <c r="DY7" t="s">
        <v>309</v>
      </c>
      <c r="DZ7" t="s">
        <v>309</v>
      </c>
      <c r="EA7" s="1">
        <v>1.5330000000000001E-3</v>
      </c>
      <c r="EB7" s="1">
        <v>25</v>
      </c>
      <c r="EC7">
        <v>1</v>
      </c>
    </row>
    <row r="8" spans="2:133" x14ac:dyDescent="0.25">
      <c r="B8" s="6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1.1000000000000001</v>
      </c>
      <c r="Y8" s="1">
        <v>1.1000000000000001</v>
      </c>
      <c r="Z8" s="1">
        <v>1.1000000000000001</v>
      </c>
      <c r="AA8" s="1">
        <v>0</v>
      </c>
      <c r="AB8" s="1">
        <v>1.1000000000000001</v>
      </c>
      <c r="AC8" s="1">
        <v>1.1000000000000001</v>
      </c>
      <c r="AD8" s="1">
        <v>1.1000000000000001</v>
      </c>
      <c r="AE8" s="1">
        <v>0</v>
      </c>
      <c r="AF8" s="1">
        <v>1.1000000000000001</v>
      </c>
      <c r="AG8" s="1">
        <v>0</v>
      </c>
      <c r="AH8" s="1">
        <v>1.1000000000000001</v>
      </c>
      <c r="AI8" s="1">
        <v>1.1000000000000001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0</v>
      </c>
      <c r="BE8" s="1">
        <v>0</v>
      </c>
      <c r="BF8" s="1">
        <v>0</v>
      </c>
      <c r="BG8" s="1">
        <v>1.1000000000000001</v>
      </c>
      <c r="BH8" s="1">
        <v>0</v>
      </c>
      <c r="BI8" s="1">
        <v>0</v>
      </c>
      <c r="BJ8" s="1">
        <v>0</v>
      </c>
      <c r="BK8" s="1">
        <v>1.1000000000000001</v>
      </c>
      <c r="BL8" s="1">
        <v>0</v>
      </c>
      <c r="BM8" s="1">
        <v>1.1000000000000001</v>
      </c>
      <c r="BN8" s="1">
        <v>0</v>
      </c>
      <c r="BO8" t="s">
        <v>309</v>
      </c>
      <c r="BP8" t="s">
        <v>309</v>
      </c>
      <c r="BQ8" s="1" t="s">
        <v>309</v>
      </c>
      <c r="BR8" s="1" t="s">
        <v>309</v>
      </c>
      <c r="BS8" s="1" t="s">
        <v>309</v>
      </c>
      <c r="BT8" s="1">
        <v>4.2499999999999998E-10</v>
      </c>
      <c r="BU8" s="1">
        <v>4.7270000000000003E-10</v>
      </c>
      <c r="BV8" t="s">
        <v>309</v>
      </c>
      <c r="BW8" s="1" t="s">
        <v>309</v>
      </c>
      <c r="BX8" s="1" t="s">
        <v>309</v>
      </c>
      <c r="BY8" s="1" t="s">
        <v>309</v>
      </c>
      <c r="BZ8" t="s">
        <v>309</v>
      </c>
      <c r="CA8" s="1">
        <v>5.771E-10</v>
      </c>
      <c r="CB8" s="1">
        <v>5.5800000000000004E-10</v>
      </c>
      <c r="CC8" s="1">
        <v>5.7320000000000005E-10</v>
      </c>
      <c r="CD8" t="s">
        <v>309</v>
      </c>
      <c r="CE8" s="1">
        <v>5.7140000000000001E-10</v>
      </c>
      <c r="CF8" s="1">
        <v>5.7159999999999997E-10</v>
      </c>
      <c r="CG8" s="1">
        <v>5.8860000000000001E-10</v>
      </c>
      <c r="CH8" s="1">
        <v>5.9200000000000002E-10</v>
      </c>
      <c r="CI8" s="1" t="s">
        <v>309</v>
      </c>
      <c r="CJ8" s="1">
        <v>5.9049999999999998E-10</v>
      </c>
      <c r="CK8" s="1">
        <v>5.9000000000000003E-10</v>
      </c>
      <c r="CL8" s="1">
        <v>5.9200000000000002E-10</v>
      </c>
      <c r="CM8" s="1" t="s">
        <v>309</v>
      </c>
      <c r="CN8" s="1">
        <v>5.9109999999999995E-10</v>
      </c>
      <c r="CO8" s="1">
        <v>5.9980000000000004E-10</v>
      </c>
      <c r="CP8" s="1">
        <v>6.0059999999999997E-10</v>
      </c>
      <c r="CQ8" s="1">
        <v>6.0280000000000003E-10</v>
      </c>
      <c r="CR8" s="1">
        <v>5.9470000000000002E-10</v>
      </c>
      <c r="CS8" s="1" t="s">
        <v>309</v>
      </c>
      <c r="CT8" t="s">
        <v>309</v>
      </c>
      <c r="CU8" s="1" t="s">
        <v>309</v>
      </c>
      <c r="CV8" t="s">
        <v>309</v>
      </c>
      <c r="CW8" t="s">
        <v>309</v>
      </c>
      <c r="CX8" t="s">
        <v>309</v>
      </c>
      <c r="CY8" t="s">
        <v>309</v>
      </c>
      <c r="CZ8" s="1">
        <v>2.2269999999999999E-10</v>
      </c>
      <c r="DA8" s="1">
        <v>3.071E-10</v>
      </c>
      <c r="DB8" t="s">
        <v>309</v>
      </c>
      <c r="DC8" t="s">
        <v>309</v>
      </c>
      <c r="DD8" t="s">
        <v>309</v>
      </c>
      <c r="DE8" t="s">
        <v>309</v>
      </c>
      <c r="DF8" t="s">
        <v>309</v>
      </c>
      <c r="DG8" s="1">
        <v>2.7919999999999998E-10</v>
      </c>
      <c r="DH8" s="1">
        <v>2.9559999999999999E-10</v>
      </c>
      <c r="DI8" s="1">
        <v>3.0719999999999998E-10</v>
      </c>
      <c r="DJ8" t="s">
        <v>309</v>
      </c>
      <c r="DK8" s="1">
        <v>2.7880000000000001E-10</v>
      </c>
      <c r="DL8" s="1">
        <v>2.9469999999999997E-10</v>
      </c>
      <c r="DM8" s="1">
        <v>3.0460000000000001E-10</v>
      </c>
      <c r="DN8" s="1">
        <v>3.8520000000000002E-10</v>
      </c>
      <c r="DO8" t="s">
        <v>309</v>
      </c>
      <c r="DP8" s="1">
        <v>3.1980000000000002E-10</v>
      </c>
      <c r="DQ8" s="1">
        <v>3.9460000000000001E-10</v>
      </c>
      <c r="DR8" s="1">
        <v>3.949E-10</v>
      </c>
      <c r="DS8" t="s">
        <v>309</v>
      </c>
      <c r="DT8" s="1">
        <v>3.1679999999999998E-10</v>
      </c>
      <c r="DU8" s="1">
        <v>3.349E-10</v>
      </c>
      <c r="DV8" s="1">
        <v>3.3299999999999999E-10</v>
      </c>
      <c r="DW8" s="1">
        <v>3.3390000000000001E-10</v>
      </c>
      <c r="DX8" s="1">
        <v>3.3340000000000001E-10</v>
      </c>
      <c r="DY8" t="s">
        <v>309</v>
      </c>
      <c r="DZ8" t="s">
        <v>309</v>
      </c>
      <c r="EA8" s="1">
        <v>1.805E-3</v>
      </c>
      <c r="EB8" s="1">
        <v>25</v>
      </c>
      <c r="EC8">
        <v>1</v>
      </c>
    </row>
    <row r="9" spans="2:133" x14ac:dyDescent="0.25">
      <c r="B9" s="6">
        <v>8</v>
      </c>
      <c r="C9" s="1">
        <v>1.1000000000000001</v>
      </c>
      <c r="D9" s="1">
        <v>0</v>
      </c>
      <c r="E9" s="1">
        <v>1.1000000000000001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1.1000000000000001</v>
      </c>
      <c r="N9" s="1">
        <v>0</v>
      </c>
      <c r="O9" s="1">
        <v>0</v>
      </c>
      <c r="P9" s="1">
        <v>0</v>
      </c>
      <c r="Q9" s="1">
        <v>0</v>
      </c>
      <c r="R9" s="1">
        <v>1.1000000000000001</v>
      </c>
      <c r="S9" s="1">
        <v>0</v>
      </c>
      <c r="T9" s="1">
        <v>1.1000000000000001</v>
      </c>
      <c r="U9" s="1">
        <v>1.1000000000000001</v>
      </c>
      <c r="V9" s="1">
        <v>1.1000000000000001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1.1000000000000001</v>
      </c>
      <c r="AK9" s="1">
        <v>0</v>
      </c>
      <c r="AL9" s="1">
        <v>1.1000000000000001</v>
      </c>
      <c r="AM9" s="1">
        <v>0</v>
      </c>
      <c r="AN9" s="1">
        <v>0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0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0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 t="s">
        <v>309</v>
      </c>
      <c r="BP9" s="1">
        <v>4.3849999999999999E-10</v>
      </c>
      <c r="BQ9" s="1">
        <v>4.5E-10</v>
      </c>
      <c r="BR9" t="s">
        <v>309</v>
      </c>
      <c r="BS9" t="s">
        <v>309</v>
      </c>
      <c r="BT9" s="1">
        <v>4.962E-10</v>
      </c>
      <c r="BU9" s="1">
        <v>5.0570000000000002E-10</v>
      </c>
      <c r="BV9" s="1">
        <v>5.0910000000000003E-10</v>
      </c>
      <c r="BW9" s="1">
        <v>5.6009999999999996E-10</v>
      </c>
      <c r="BX9" s="1">
        <v>5.7869999999999998E-10</v>
      </c>
      <c r="BY9" t="s">
        <v>309</v>
      </c>
      <c r="BZ9" s="1">
        <v>5.7720000000000003E-10</v>
      </c>
      <c r="CA9" t="s">
        <v>309</v>
      </c>
      <c r="CB9" s="1">
        <v>5.7690000000000004E-10</v>
      </c>
      <c r="CC9" t="s">
        <v>309</v>
      </c>
      <c r="CD9" s="1">
        <v>5.7520000000000004E-10</v>
      </c>
      <c r="CE9" s="1" t="s">
        <v>309</v>
      </c>
      <c r="CF9" s="1" t="s">
        <v>309</v>
      </c>
      <c r="CG9" s="1" t="s">
        <v>309</v>
      </c>
      <c r="CH9" s="1">
        <v>6.2680000000000005E-10</v>
      </c>
      <c r="CI9" t="s">
        <v>309</v>
      </c>
      <c r="CJ9" s="1">
        <v>6.0129999999999998E-10</v>
      </c>
      <c r="CK9" s="1">
        <v>6.0029999999999998E-10</v>
      </c>
      <c r="CL9" s="1">
        <v>6.1360000000000003E-10</v>
      </c>
      <c r="CM9" s="1">
        <v>6.0080000000000003E-10</v>
      </c>
      <c r="CN9" s="1">
        <v>6.0310000000000002E-10</v>
      </c>
      <c r="CO9" t="s">
        <v>309</v>
      </c>
      <c r="CP9" t="s">
        <v>309</v>
      </c>
      <c r="CQ9" t="s">
        <v>309</v>
      </c>
      <c r="CR9" s="1" t="s">
        <v>309</v>
      </c>
      <c r="CS9" t="s">
        <v>309</v>
      </c>
      <c r="CT9" t="s">
        <v>309</v>
      </c>
      <c r="CU9" s="1" t="s">
        <v>309</v>
      </c>
      <c r="CV9" s="1">
        <v>1.9890000000000001E-10</v>
      </c>
      <c r="CW9" s="1">
        <v>2.2300000000000001E-10</v>
      </c>
      <c r="CX9" t="s">
        <v>309</v>
      </c>
      <c r="CY9" t="s">
        <v>309</v>
      </c>
      <c r="CZ9" s="1">
        <v>3.1679999999999998E-10</v>
      </c>
      <c r="DA9" s="1">
        <v>3.177E-10</v>
      </c>
      <c r="DB9" s="1">
        <v>2.6859999999999998E-10</v>
      </c>
      <c r="DC9" s="1">
        <v>3.1610000000000003E-10</v>
      </c>
      <c r="DD9" s="1">
        <v>3.1710000000000002E-10</v>
      </c>
      <c r="DE9" t="s">
        <v>309</v>
      </c>
      <c r="DF9" s="1">
        <v>2.8220000000000002E-10</v>
      </c>
      <c r="DG9" t="s">
        <v>309</v>
      </c>
      <c r="DH9" s="1">
        <v>3.0249999999999999E-10</v>
      </c>
      <c r="DI9" t="s">
        <v>309</v>
      </c>
      <c r="DJ9" s="1">
        <v>2.887E-10</v>
      </c>
      <c r="DK9" t="s">
        <v>309</v>
      </c>
      <c r="DL9" t="s">
        <v>309</v>
      </c>
      <c r="DM9" t="s">
        <v>309</v>
      </c>
      <c r="DN9" s="1">
        <v>3.8520000000000002E-10</v>
      </c>
      <c r="DO9" t="s">
        <v>309</v>
      </c>
      <c r="DP9" s="1">
        <v>3.1270000000000002E-10</v>
      </c>
      <c r="DQ9" s="1">
        <v>3.8959999999999998E-10</v>
      </c>
      <c r="DR9" s="1">
        <v>2.8440000000000002E-10</v>
      </c>
      <c r="DS9" s="1">
        <v>2.8329999999999999E-10</v>
      </c>
      <c r="DT9" s="1">
        <v>3.2970000000000001E-10</v>
      </c>
      <c r="DU9" t="s">
        <v>309</v>
      </c>
      <c r="DV9" t="s">
        <v>309</v>
      </c>
      <c r="DW9" t="s">
        <v>309</v>
      </c>
      <c r="DX9" t="s">
        <v>309</v>
      </c>
      <c r="DY9" t="s">
        <v>309</v>
      </c>
      <c r="DZ9" t="s">
        <v>309</v>
      </c>
      <c r="EA9" s="1">
        <v>1.534E-3</v>
      </c>
      <c r="EB9" s="1">
        <v>25</v>
      </c>
      <c r="EC9">
        <v>1</v>
      </c>
    </row>
    <row r="10" spans="2:133" x14ac:dyDescent="0.25">
      <c r="B10" s="6">
        <v>9</v>
      </c>
      <c r="C10" s="1">
        <v>0</v>
      </c>
      <c r="D10" s="1">
        <v>1.1000000000000001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1.1000000000000001</v>
      </c>
      <c r="W10" s="1">
        <v>0</v>
      </c>
      <c r="X10" s="1">
        <v>0</v>
      </c>
      <c r="Y10" s="1">
        <v>0</v>
      </c>
      <c r="Z10" s="1">
        <v>1.1000000000000001</v>
      </c>
      <c r="AA10" s="1">
        <v>1.1000000000000001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0</v>
      </c>
      <c r="BG10" s="1">
        <v>0</v>
      </c>
      <c r="BH10" s="1">
        <v>0</v>
      </c>
      <c r="BI10" s="1">
        <v>1.1000000000000001</v>
      </c>
      <c r="BJ10" s="1">
        <v>0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 t="s">
        <v>309</v>
      </c>
      <c r="BP10" s="1">
        <v>4.1940000000000002E-10</v>
      </c>
      <c r="BQ10" s="1">
        <v>4.2360000000000002E-10</v>
      </c>
      <c r="BR10" s="1">
        <v>4.5410000000000001E-10</v>
      </c>
      <c r="BS10" t="s">
        <v>309</v>
      </c>
      <c r="BT10" s="1">
        <v>4.7600000000000001E-10</v>
      </c>
      <c r="BU10" s="1">
        <v>4.655E-10</v>
      </c>
      <c r="BV10" s="1">
        <v>4.7230000000000001E-10</v>
      </c>
      <c r="BW10" s="1">
        <v>5.1159999999999997E-10</v>
      </c>
      <c r="BX10" s="1" t="s">
        <v>309</v>
      </c>
      <c r="BY10" s="1">
        <v>5.3980000000000004E-10</v>
      </c>
      <c r="BZ10" s="1">
        <v>5.481E-10</v>
      </c>
      <c r="CA10" t="s">
        <v>309</v>
      </c>
      <c r="CB10" s="1">
        <v>5.5020000000000002E-10</v>
      </c>
      <c r="CC10" s="1">
        <v>5.4089999999999996E-10</v>
      </c>
      <c r="CD10" t="s">
        <v>309</v>
      </c>
      <c r="CE10" s="1" t="s">
        <v>309</v>
      </c>
      <c r="CF10" s="1">
        <v>6.1379999999999999E-10</v>
      </c>
      <c r="CG10" s="1">
        <v>5.8749999999999999E-10</v>
      </c>
      <c r="CH10" s="1">
        <v>6.0159999999999997E-10</v>
      </c>
      <c r="CI10" t="s">
        <v>309</v>
      </c>
      <c r="CJ10" t="s">
        <v>309</v>
      </c>
      <c r="CK10" s="1">
        <v>5.9030000000000002E-10</v>
      </c>
      <c r="CL10" s="1" t="s">
        <v>309</v>
      </c>
      <c r="CM10" s="1">
        <v>5.9170000000000004E-10</v>
      </c>
      <c r="CN10" s="1" t="s">
        <v>309</v>
      </c>
      <c r="CO10" s="1" t="s">
        <v>309</v>
      </c>
      <c r="CP10" t="s">
        <v>309</v>
      </c>
      <c r="CQ10" t="s">
        <v>309</v>
      </c>
      <c r="CR10" t="s">
        <v>309</v>
      </c>
      <c r="CS10" s="1" t="s">
        <v>309</v>
      </c>
      <c r="CT10" t="s">
        <v>309</v>
      </c>
      <c r="CU10" s="1" t="s">
        <v>309</v>
      </c>
      <c r="CV10" s="1">
        <v>1.9890000000000001E-10</v>
      </c>
      <c r="CW10" s="1">
        <v>2.2319999999999999E-10</v>
      </c>
      <c r="CX10" s="1">
        <v>2.2310000000000001E-10</v>
      </c>
      <c r="CY10" t="s">
        <v>309</v>
      </c>
      <c r="CZ10" s="1">
        <v>3.1329999999999999E-10</v>
      </c>
      <c r="DA10" s="1">
        <v>3.1359999999999998E-10</v>
      </c>
      <c r="DB10" s="1">
        <v>2.2319999999999999E-10</v>
      </c>
      <c r="DC10" s="1">
        <v>3.1290000000000003E-10</v>
      </c>
      <c r="DD10" t="s">
        <v>309</v>
      </c>
      <c r="DE10" s="1">
        <v>3.0819999999999998E-10</v>
      </c>
      <c r="DF10" s="1">
        <v>3.0930000000000001E-10</v>
      </c>
      <c r="DG10" t="s">
        <v>309</v>
      </c>
      <c r="DH10" s="1">
        <v>3.1170000000000002E-10</v>
      </c>
      <c r="DI10" s="1">
        <v>3.1009999999999999E-10</v>
      </c>
      <c r="DJ10" t="s">
        <v>309</v>
      </c>
      <c r="DK10" t="s">
        <v>309</v>
      </c>
      <c r="DL10" s="1">
        <v>2.8810000000000002E-10</v>
      </c>
      <c r="DM10" s="1">
        <v>3.0989999999999998E-10</v>
      </c>
      <c r="DN10" s="1">
        <v>3.9510000000000001E-10</v>
      </c>
      <c r="DO10" t="s">
        <v>309</v>
      </c>
      <c r="DP10" t="s">
        <v>309</v>
      </c>
      <c r="DQ10" s="1">
        <v>3.2650000000000001E-10</v>
      </c>
      <c r="DR10" t="s">
        <v>309</v>
      </c>
      <c r="DS10" s="1">
        <v>4.045E-10</v>
      </c>
      <c r="DT10" t="s">
        <v>309</v>
      </c>
      <c r="DU10" t="s">
        <v>309</v>
      </c>
      <c r="DV10" t="s">
        <v>309</v>
      </c>
      <c r="DW10" t="s">
        <v>309</v>
      </c>
      <c r="DX10" t="s">
        <v>309</v>
      </c>
      <c r="DY10" t="s">
        <v>309</v>
      </c>
      <c r="DZ10" t="s">
        <v>309</v>
      </c>
      <c r="EA10" s="1">
        <v>1.534E-3</v>
      </c>
      <c r="EB10" s="1">
        <v>25</v>
      </c>
      <c r="EC10">
        <v>1</v>
      </c>
    </row>
    <row r="11" spans="2:133" x14ac:dyDescent="0.25">
      <c r="B11" s="6">
        <v>10</v>
      </c>
      <c r="C11" s="1">
        <v>0</v>
      </c>
      <c r="D11" s="1">
        <v>0</v>
      </c>
      <c r="E11" s="1">
        <v>1.1000000000000001</v>
      </c>
      <c r="F11" s="1">
        <v>1.1000000000000001</v>
      </c>
      <c r="G11" s="1">
        <v>0</v>
      </c>
      <c r="H11" s="1">
        <v>0</v>
      </c>
      <c r="I11" s="1">
        <v>1.1000000000000001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1.1000000000000001</v>
      </c>
      <c r="P11" s="1">
        <v>1.1000000000000001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0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0</v>
      </c>
      <c r="AW11" s="1">
        <v>1.1000000000000001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0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0</v>
      </c>
      <c r="BH11" s="1">
        <v>0</v>
      </c>
      <c r="BI11" s="1">
        <v>1.1000000000000001</v>
      </c>
      <c r="BJ11" s="1">
        <v>0</v>
      </c>
      <c r="BK11" s="1">
        <v>0</v>
      </c>
      <c r="BL11" s="1">
        <v>1.1000000000000001</v>
      </c>
      <c r="BM11" s="1">
        <v>0</v>
      </c>
      <c r="BN11" s="1">
        <v>1.1000000000000001</v>
      </c>
      <c r="BO11" t="s">
        <v>309</v>
      </c>
      <c r="BP11" t="s">
        <v>309</v>
      </c>
      <c r="BQ11" s="1">
        <v>4.222E-10</v>
      </c>
      <c r="BR11" s="1" t="s">
        <v>309</v>
      </c>
      <c r="BS11" t="s">
        <v>309</v>
      </c>
      <c r="BT11" t="s">
        <v>309</v>
      </c>
      <c r="BU11" s="1" t="s">
        <v>309</v>
      </c>
      <c r="BV11" s="1" t="s">
        <v>309</v>
      </c>
      <c r="BW11" s="1" t="s">
        <v>309</v>
      </c>
      <c r="BX11" t="s">
        <v>309</v>
      </c>
      <c r="BY11" s="1">
        <v>5.8130000000000005E-10</v>
      </c>
      <c r="BZ11" s="1">
        <v>5.7639999999999999E-10</v>
      </c>
      <c r="CA11" s="1">
        <v>5.9270000000000003E-10</v>
      </c>
      <c r="CB11" t="s">
        <v>309</v>
      </c>
      <c r="CC11" t="s">
        <v>309</v>
      </c>
      <c r="CD11" t="s">
        <v>309</v>
      </c>
      <c r="CE11" t="s">
        <v>309</v>
      </c>
      <c r="CF11" t="s">
        <v>309</v>
      </c>
      <c r="CG11" s="1" t="s">
        <v>309</v>
      </c>
      <c r="CH11" s="1" t="s">
        <v>309</v>
      </c>
      <c r="CI11" s="1">
        <v>6.1849999999999998E-10</v>
      </c>
      <c r="CJ11" s="1">
        <v>6.1939999999999995E-10</v>
      </c>
      <c r="CK11" s="1" t="s">
        <v>309</v>
      </c>
      <c r="CL11" s="1" t="s">
        <v>309</v>
      </c>
      <c r="CM11" s="1">
        <v>6.2140000000000005E-10</v>
      </c>
      <c r="CN11" t="s">
        <v>309</v>
      </c>
      <c r="CO11" s="1" t="s">
        <v>309</v>
      </c>
      <c r="CP11" s="1" t="s">
        <v>309</v>
      </c>
      <c r="CQ11" s="1">
        <v>6.2559999999999999E-10</v>
      </c>
      <c r="CR11" t="s">
        <v>309</v>
      </c>
      <c r="CS11" t="s">
        <v>309</v>
      </c>
      <c r="CT11" t="s">
        <v>309</v>
      </c>
      <c r="CU11" s="1" t="s">
        <v>309</v>
      </c>
      <c r="CV11" t="s">
        <v>309</v>
      </c>
      <c r="CW11" s="1">
        <v>3.0599999999999998E-10</v>
      </c>
      <c r="CX11" t="s">
        <v>309</v>
      </c>
      <c r="CY11" t="s">
        <v>309</v>
      </c>
      <c r="CZ11" t="s">
        <v>309</v>
      </c>
      <c r="DA11" t="s">
        <v>309</v>
      </c>
      <c r="DB11" t="s">
        <v>309</v>
      </c>
      <c r="DC11" t="s">
        <v>309</v>
      </c>
      <c r="DD11" t="s">
        <v>309</v>
      </c>
      <c r="DE11" s="1">
        <v>2.8059999999999999E-10</v>
      </c>
      <c r="DF11" s="1">
        <v>3.0460000000000001E-10</v>
      </c>
      <c r="DG11" s="1">
        <v>3.0499999999999998E-10</v>
      </c>
      <c r="DH11" t="s">
        <v>309</v>
      </c>
      <c r="DI11" t="s">
        <v>309</v>
      </c>
      <c r="DJ11" t="s">
        <v>309</v>
      </c>
      <c r="DK11" t="s">
        <v>309</v>
      </c>
      <c r="DL11" t="s">
        <v>309</v>
      </c>
      <c r="DM11" t="s">
        <v>309</v>
      </c>
      <c r="DN11" t="s">
        <v>309</v>
      </c>
      <c r="DO11" s="1">
        <v>3.8480000000000001E-10</v>
      </c>
      <c r="DP11" s="1">
        <v>3.9229999999999998E-10</v>
      </c>
      <c r="DQ11" t="s">
        <v>309</v>
      </c>
      <c r="DR11" t="s">
        <v>309</v>
      </c>
      <c r="DS11" s="1">
        <v>3.981E-10</v>
      </c>
      <c r="DT11" t="s">
        <v>309</v>
      </c>
      <c r="DU11" t="s">
        <v>309</v>
      </c>
      <c r="DV11" t="s">
        <v>309</v>
      </c>
      <c r="DW11" s="1">
        <v>3.9919999999999998E-10</v>
      </c>
      <c r="DX11" t="s">
        <v>309</v>
      </c>
      <c r="DY11" t="s">
        <v>309</v>
      </c>
      <c r="DZ11" t="s">
        <v>309</v>
      </c>
      <c r="EA11" s="1">
        <v>1.534E-3</v>
      </c>
      <c r="EB11" s="1">
        <v>25</v>
      </c>
      <c r="EC11">
        <v>1</v>
      </c>
    </row>
    <row r="12" spans="2:133" x14ac:dyDescent="0.25">
      <c r="B12" s="6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3" x14ac:dyDescent="0.25">
      <c r="B13" s="6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3" x14ac:dyDescent="0.25">
      <c r="B14" s="6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Q14" s="1"/>
      <c r="BU14" s="1"/>
      <c r="BV14" s="1"/>
      <c r="BW14" s="1"/>
      <c r="BX14" s="1"/>
      <c r="BY14" s="1"/>
      <c r="BZ14" s="1"/>
      <c r="CC14" s="1"/>
      <c r="CD14" s="1"/>
      <c r="CE14" s="1"/>
      <c r="CF14" s="1"/>
      <c r="CG14" s="1"/>
      <c r="CI14" s="1"/>
      <c r="CJ14" s="1"/>
      <c r="CK14" s="1"/>
      <c r="CL14" s="1"/>
      <c r="CM14" s="1"/>
      <c r="CN14" s="1"/>
      <c r="CP14" s="1"/>
      <c r="CQ14" s="1"/>
      <c r="CR14" s="1"/>
      <c r="CS14" s="1"/>
      <c r="CT14" s="1"/>
      <c r="CU14" s="1"/>
      <c r="DC14" s="1"/>
      <c r="DE14" s="1"/>
      <c r="DF14" s="1"/>
      <c r="DI14" s="1"/>
      <c r="DK14" s="1"/>
      <c r="DL14" s="1"/>
      <c r="DM14" s="1"/>
      <c r="DO14" s="1"/>
      <c r="DP14" s="1"/>
      <c r="DT14" s="1"/>
      <c r="DV14" s="1"/>
      <c r="DW14" s="1"/>
      <c r="DX14" s="1"/>
      <c r="DY14" s="1"/>
      <c r="EA14" s="1"/>
      <c r="EB14" s="1"/>
    </row>
    <row r="15" spans="2:133" x14ac:dyDescent="0.25">
      <c r="B15" s="6">
        <v>1</v>
      </c>
      <c r="C15" s="1">
        <v>1.1000000000000001</v>
      </c>
      <c r="D15" s="1">
        <v>0</v>
      </c>
      <c r="E15" s="1">
        <v>0</v>
      </c>
      <c r="F15" s="1">
        <v>0</v>
      </c>
      <c r="G15" s="1">
        <v>1.1000000000000001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1.1000000000000001</v>
      </c>
      <c r="O15" s="1">
        <v>0</v>
      </c>
      <c r="P15" s="1">
        <v>0</v>
      </c>
      <c r="Q15" s="1">
        <v>0</v>
      </c>
      <c r="R15" s="1">
        <v>1.1000000000000001</v>
      </c>
      <c r="S15" s="1">
        <v>1.1000000000000001</v>
      </c>
      <c r="T15" s="1">
        <v>0</v>
      </c>
      <c r="U15" s="1">
        <v>0</v>
      </c>
      <c r="V15" s="1">
        <v>0</v>
      </c>
      <c r="W15" s="1">
        <v>1.1000000000000001</v>
      </c>
      <c r="X15" s="1">
        <v>1.1000000000000001</v>
      </c>
      <c r="Y15" s="1">
        <v>1.1000000000000001</v>
      </c>
      <c r="Z15" s="1">
        <v>1.1000000000000001</v>
      </c>
      <c r="AA15" s="1">
        <v>1.1000000000000001</v>
      </c>
      <c r="AB15" s="1">
        <v>0</v>
      </c>
      <c r="AC15" s="1">
        <v>1.1000000000000001</v>
      </c>
      <c r="AD15" s="1">
        <v>0</v>
      </c>
      <c r="AE15" s="1">
        <v>0</v>
      </c>
      <c r="AF15" s="1">
        <v>1.1000000000000001</v>
      </c>
      <c r="AG15" s="1">
        <v>1.1000000000000001</v>
      </c>
      <c r="AH15" s="1">
        <v>1.1000000000000001</v>
      </c>
      <c r="AI15" s="1">
        <v>0</v>
      </c>
      <c r="AJ15" s="1">
        <v>1.1000000000000001</v>
      </c>
      <c r="AK15" s="1">
        <v>1.1000000000000001</v>
      </c>
      <c r="AL15" s="1">
        <v>1.1000000000000001</v>
      </c>
      <c r="AM15" s="1">
        <v>0</v>
      </c>
      <c r="AN15" s="1">
        <v>1.1000000000000001</v>
      </c>
      <c r="AO15" s="1">
        <v>1.1000000000000001</v>
      </c>
      <c r="AP15" s="1">
        <v>1.1000000000000001</v>
      </c>
      <c r="AQ15" s="1">
        <v>1.1000000000000001</v>
      </c>
      <c r="AR15" s="1">
        <v>1.1000000000000001</v>
      </c>
      <c r="AS15" s="1">
        <v>1.1000000000000001</v>
      </c>
      <c r="AT15" s="1">
        <v>0</v>
      </c>
      <c r="AU15" s="1">
        <v>1.1000000000000001</v>
      </c>
      <c r="AV15" s="1">
        <v>1.1000000000000001</v>
      </c>
      <c r="AW15" s="1">
        <v>1.1000000000000001</v>
      </c>
      <c r="AX15" s="1">
        <v>0</v>
      </c>
      <c r="AY15" s="1">
        <v>0</v>
      </c>
      <c r="AZ15" s="1">
        <v>1.1000000000000001</v>
      </c>
      <c r="BA15" s="1">
        <v>1.1000000000000001</v>
      </c>
      <c r="BB15" s="1">
        <v>1.1000000000000001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1.1000000000000001</v>
      </c>
      <c r="BI15" s="1">
        <v>0</v>
      </c>
      <c r="BJ15" s="1">
        <v>1.1000000000000001</v>
      </c>
      <c r="BK15" s="1">
        <v>1.1000000000000001</v>
      </c>
      <c r="BL15" s="1">
        <v>0</v>
      </c>
      <c r="BM15" s="1">
        <v>0</v>
      </c>
      <c r="BN15" s="1">
        <v>0</v>
      </c>
      <c r="BO15" s="1">
        <v>4.099E-10</v>
      </c>
      <c r="BP15" s="1" t="s">
        <v>309</v>
      </c>
      <c r="BQ15" s="1" t="s">
        <v>309</v>
      </c>
      <c r="BR15" t="s">
        <v>309</v>
      </c>
      <c r="BS15" t="s">
        <v>309</v>
      </c>
      <c r="BT15" s="1" t="s">
        <v>309</v>
      </c>
      <c r="BU15" s="1" t="s">
        <v>309</v>
      </c>
      <c r="BV15" s="1" t="s">
        <v>309</v>
      </c>
      <c r="BW15" s="1">
        <v>5.0659999999999999E-10</v>
      </c>
      <c r="BX15" t="s">
        <v>309</v>
      </c>
      <c r="BY15" s="1">
        <v>5.6389999999999999E-10</v>
      </c>
      <c r="BZ15" s="1">
        <v>5.7259999999999997E-10</v>
      </c>
      <c r="CA15" s="1" t="s">
        <v>309</v>
      </c>
      <c r="CB15" s="1" t="s">
        <v>309</v>
      </c>
      <c r="CC15" s="1">
        <v>5.5839999999999995E-10</v>
      </c>
      <c r="CD15" s="1" t="s">
        <v>309</v>
      </c>
      <c r="CE15" s="1">
        <v>5.9300000000000002E-10</v>
      </c>
      <c r="CF15" s="1">
        <v>5.8260000000000004E-10</v>
      </c>
      <c r="CG15" s="1">
        <v>5.9849999999999995E-10</v>
      </c>
      <c r="CH15" t="s">
        <v>309</v>
      </c>
      <c r="CI15" s="1">
        <v>6.0850000000000002E-10</v>
      </c>
      <c r="CJ15" s="1">
        <v>5.9689999999999998E-10</v>
      </c>
      <c r="CK15" s="1" t="s">
        <v>309</v>
      </c>
      <c r="CL15" s="1" t="s">
        <v>309</v>
      </c>
      <c r="CM15" s="1" t="s">
        <v>309</v>
      </c>
      <c r="CN15" s="1">
        <v>6.3450000000000003E-10</v>
      </c>
      <c r="CO15" s="1" t="s">
        <v>309</v>
      </c>
      <c r="CP15" s="1">
        <v>6.0040000000000002E-10</v>
      </c>
      <c r="CQ15" s="1">
        <v>6.0739999999999999E-10</v>
      </c>
      <c r="CR15" s="1">
        <v>6.0199999999999999E-10</v>
      </c>
      <c r="CS15" s="1">
        <v>6.054E-10</v>
      </c>
      <c r="CT15" t="s">
        <v>309</v>
      </c>
      <c r="CU15" s="1">
        <v>1.3140000000000001E-10</v>
      </c>
      <c r="CV15" t="s">
        <v>309</v>
      </c>
      <c r="CW15" s="1" t="s">
        <v>309</v>
      </c>
      <c r="CX15" t="s">
        <v>309</v>
      </c>
      <c r="CY15" t="s">
        <v>309</v>
      </c>
      <c r="CZ15" s="1" t="s">
        <v>309</v>
      </c>
      <c r="DA15" s="1" t="s">
        <v>309</v>
      </c>
      <c r="DB15" t="s">
        <v>309</v>
      </c>
      <c r="DC15" s="1">
        <v>2.4190000000000001E-10</v>
      </c>
      <c r="DD15" t="s">
        <v>309</v>
      </c>
      <c r="DE15" s="1">
        <v>3.071E-10</v>
      </c>
      <c r="DF15" s="1">
        <v>3.0610000000000001E-10</v>
      </c>
      <c r="DG15" s="1" t="s">
        <v>309</v>
      </c>
      <c r="DH15" s="1" t="s">
        <v>309</v>
      </c>
      <c r="DI15" s="1">
        <v>3.0750000000000002E-10</v>
      </c>
      <c r="DJ15" s="1" t="s">
        <v>309</v>
      </c>
      <c r="DK15" s="1">
        <v>3.0549999999999998E-10</v>
      </c>
      <c r="DL15" s="1">
        <v>3.0780000000000001E-10</v>
      </c>
      <c r="DM15" s="1">
        <v>3.0789999999999999E-10</v>
      </c>
      <c r="DN15" t="s">
        <v>309</v>
      </c>
      <c r="DO15" s="1">
        <v>3.8990000000000002E-10</v>
      </c>
      <c r="DP15" s="1">
        <v>3.9530000000000002E-10</v>
      </c>
      <c r="DQ15" s="1" t="s">
        <v>309</v>
      </c>
      <c r="DR15" s="1" t="s">
        <v>309</v>
      </c>
      <c r="DS15" s="1" t="s">
        <v>309</v>
      </c>
      <c r="DT15" s="1">
        <v>4.0000000000000001E-10</v>
      </c>
      <c r="DU15" s="1" t="s">
        <v>309</v>
      </c>
      <c r="DV15" s="1">
        <v>3.221E-10</v>
      </c>
      <c r="DW15" s="1">
        <v>4.0100000000000001E-10</v>
      </c>
      <c r="DX15" s="1">
        <v>4.0109999999999999E-10</v>
      </c>
      <c r="DY15" s="1">
        <v>3.9900000000000002E-10</v>
      </c>
      <c r="DZ15" t="s">
        <v>309</v>
      </c>
      <c r="EA15" s="1">
        <v>3.8479999999999999E-3</v>
      </c>
      <c r="EB15" s="1">
        <v>25</v>
      </c>
      <c r="EC15">
        <v>1</v>
      </c>
    </row>
    <row r="16" spans="2:133" x14ac:dyDescent="0.25">
      <c r="B16" s="6">
        <v>2</v>
      </c>
      <c r="C16" s="1">
        <v>0</v>
      </c>
      <c r="D16" s="1">
        <v>0</v>
      </c>
      <c r="E16" s="1">
        <v>1.1000000000000001</v>
      </c>
      <c r="F16" s="1">
        <v>1.1000000000000001</v>
      </c>
      <c r="G16" s="1">
        <v>1.1000000000000001</v>
      </c>
      <c r="H16" s="1">
        <v>0</v>
      </c>
      <c r="I16" s="1">
        <v>1.1000000000000001</v>
      </c>
      <c r="J16" s="1">
        <v>1.1000000000000001</v>
      </c>
      <c r="K16" s="1">
        <v>1.1000000000000001</v>
      </c>
      <c r="L16" s="1">
        <v>0</v>
      </c>
      <c r="M16" s="1">
        <v>1.1000000000000001</v>
      </c>
      <c r="N16" s="1">
        <v>0</v>
      </c>
      <c r="O16" s="1">
        <v>0</v>
      </c>
      <c r="P16" s="1">
        <v>1.1000000000000001</v>
      </c>
      <c r="Q16" s="1">
        <v>0</v>
      </c>
      <c r="R16" s="1">
        <v>1.1000000000000001</v>
      </c>
      <c r="S16" s="1">
        <v>1.1000000000000001</v>
      </c>
      <c r="T16" s="1">
        <v>1.1000000000000001</v>
      </c>
      <c r="U16" s="1">
        <v>1.1000000000000001</v>
      </c>
      <c r="V16" s="1">
        <v>1.1000000000000001</v>
      </c>
      <c r="W16" s="1">
        <v>0</v>
      </c>
      <c r="X16" s="1">
        <v>1.1000000000000001</v>
      </c>
      <c r="Y16" s="1">
        <v>0</v>
      </c>
      <c r="Z16" s="1">
        <v>1.1000000000000001</v>
      </c>
      <c r="AA16" s="1">
        <v>1.1000000000000001</v>
      </c>
      <c r="AB16" s="1">
        <v>0</v>
      </c>
      <c r="AC16" s="1">
        <v>0</v>
      </c>
      <c r="AD16" s="1">
        <v>0</v>
      </c>
      <c r="AE16" s="1">
        <v>0</v>
      </c>
      <c r="AF16" s="1">
        <v>1.1000000000000001</v>
      </c>
      <c r="AG16" s="1">
        <v>0</v>
      </c>
      <c r="AH16" s="1">
        <v>0</v>
      </c>
      <c r="AI16" s="1">
        <v>1.1000000000000001</v>
      </c>
      <c r="AJ16" s="1">
        <v>1.1000000000000001</v>
      </c>
      <c r="AK16" s="1">
        <v>0</v>
      </c>
      <c r="AL16" s="1">
        <v>0</v>
      </c>
      <c r="AM16" s="1">
        <v>0</v>
      </c>
      <c r="AN16" s="1">
        <v>1.1000000000000001</v>
      </c>
      <c r="AO16" s="1">
        <v>0</v>
      </c>
      <c r="AP16" s="1">
        <v>0</v>
      </c>
      <c r="AQ16" s="1">
        <v>0</v>
      </c>
      <c r="AR16" s="1">
        <v>1.1000000000000001</v>
      </c>
      <c r="AS16" s="1">
        <v>0</v>
      </c>
      <c r="AT16" s="1">
        <v>1.1000000000000001</v>
      </c>
      <c r="AU16" s="1">
        <v>1.1000000000000001</v>
      </c>
      <c r="AV16" s="1">
        <v>0</v>
      </c>
      <c r="AW16" s="1">
        <v>1.1000000000000001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1.1000000000000001</v>
      </c>
      <c r="BD16" s="1">
        <v>0</v>
      </c>
      <c r="BE16" s="1">
        <v>1.1000000000000001</v>
      </c>
      <c r="BF16" s="1">
        <v>0</v>
      </c>
      <c r="BG16" s="1">
        <v>0</v>
      </c>
      <c r="BH16" s="1">
        <v>1.1000000000000001</v>
      </c>
      <c r="BI16" s="1">
        <v>1.1000000000000001</v>
      </c>
      <c r="BJ16" s="1">
        <v>1.1000000000000001</v>
      </c>
      <c r="BK16" s="1">
        <v>1.1000000000000001</v>
      </c>
      <c r="BL16" s="1">
        <v>0</v>
      </c>
      <c r="BM16" s="1">
        <v>1.1000000000000001</v>
      </c>
      <c r="BN16" s="1">
        <v>1.1000000000000001</v>
      </c>
      <c r="BO16" s="1" t="s">
        <v>309</v>
      </c>
      <c r="BP16" s="1" t="s">
        <v>309</v>
      </c>
      <c r="BQ16" s="1">
        <v>4.249E-10</v>
      </c>
      <c r="BR16" s="1" t="s">
        <v>309</v>
      </c>
      <c r="BS16" s="1" t="s">
        <v>309</v>
      </c>
      <c r="BT16" s="1">
        <v>4.9139999999999998E-10</v>
      </c>
      <c r="BU16" s="1">
        <v>4.9790000000000001E-10</v>
      </c>
      <c r="BV16" s="1" t="s">
        <v>309</v>
      </c>
      <c r="BW16" s="1">
        <v>5.4550000000000003E-10</v>
      </c>
      <c r="BX16" t="s">
        <v>309</v>
      </c>
      <c r="BY16" s="1">
        <v>5.6200000000000002E-10</v>
      </c>
      <c r="BZ16" s="1">
        <v>5.6319999999999998E-10</v>
      </c>
      <c r="CA16" s="1">
        <v>5.6549999999999996E-10</v>
      </c>
      <c r="CB16" s="1">
        <v>5.6789999999999997E-10</v>
      </c>
      <c r="CC16" t="s">
        <v>309</v>
      </c>
      <c r="CD16" s="1">
        <v>5.673E-10</v>
      </c>
      <c r="CE16" t="s">
        <v>309</v>
      </c>
      <c r="CF16" s="1">
        <v>5.8029999999999995E-10</v>
      </c>
      <c r="CG16" s="1" t="s">
        <v>309</v>
      </c>
      <c r="CH16" s="1" t="s">
        <v>309</v>
      </c>
      <c r="CI16" s="1">
        <v>5.8739999999999996E-10</v>
      </c>
      <c r="CJ16" s="1" t="s">
        <v>309</v>
      </c>
      <c r="CK16" s="1">
        <v>6.2819999999999996E-10</v>
      </c>
      <c r="CL16" s="1">
        <v>5.9489999999999998E-10</v>
      </c>
      <c r="CM16" s="1">
        <v>6.0499999999999998E-10</v>
      </c>
      <c r="CN16" t="s">
        <v>309</v>
      </c>
      <c r="CO16" s="1">
        <v>6.091E-10</v>
      </c>
      <c r="CP16" s="1" t="s">
        <v>309</v>
      </c>
      <c r="CQ16" s="1">
        <v>6.0459999999999996E-10</v>
      </c>
      <c r="CR16" t="s">
        <v>309</v>
      </c>
      <c r="CS16" t="s">
        <v>309</v>
      </c>
      <c r="CT16" t="s">
        <v>309</v>
      </c>
      <c r="CU16" s="1" t="s">
        <v>309</v>
      </c>
      <c r="CV16" t="s">
        <v>309</v>
      </c>
      <c r="CW16" s="1">
        <v>3.0299999999999999E-10</v>
      </c>
      <c r="CX16" t="s">
        <v>309</v>
      </c>
      <c r="CY16" s="1" t="s">
        <v>309</v>
      </c>
      <c r="CZ16" s="1">
        <v>3.0499999999999998E-10</v>
      </c>
      <c r="DA16" s="1">
        <v>3.0399999999999998E-10</v>
      </c>
      <c r="DB16" t="s">
        <v>309</v>
      </c>
      <c r="DC16" s="1">
        <v>3.0249999999999999E-10</v>
      </c>
      <c r="DD16" t="s">
        <v>309</v>
      </c>
      <c r="DE16" s="1">
        <v>3.0240000000000001E-10</v>
      </c>
      <c r="DF16" s="1">
        <v>2.8289999999999997E-10</v>
      </c>
      <c r="DG16" s="1">
        <v>2.8250000000000001E-10</v>
      </c>
      <c r="DH16" s="1">
        <v>3.0290000000000001E-10</v>
      </c>
      <c r="DI16" t="s">
        <v>309</v>
      </c>
      <c r="DJ16" s="1">
        <v>3.0140000000000001E-10</v>
      </c>
      <c r="DK16" t="s">
        <v>309</v>
      </c>
      <c r="DL16" s="1">
        <v>3.0360000000000002E-10</v>
      </c>
      <c r="DM16" s="1" t="s">
        <v>309</v>
      </c>
      <c r="DN16" s="1" t="s">
        <v>309</v>
      </c>
      <c r="DO16" s="1">
        <v>2.8209999999999999E-10</v>
      </c>
      <c r="DP16" s="1" t="s">
        <v>309</v>
      </c>
      <c r="DQ16" s="1">
        <v>3.8469999999999997E-10</v>
      </c>
      <c r="DR16" s="1">
        <v>3.8709999999999999E-10</v>
      </c>
      <c r="DS16" s="1">
        <v>3.9689999999999999E-10</v>
      </c>
      <c r="DT16" t="s">
        <v>309</v>
      </c>
      <c r="DU16" s="1">
        <v>2.9160000000000001E-10</v>
      </c>
      <c r="DV16" s="1" t="s">
        <v>309</v>
      </c>
      <c r="DW16" s="1">
        <v>3.9680000000000002E-10</v>
      </c>
      <c r="DX16" t="s">
        <v>309</v>
      </c>
      <c r="DY16" t="s">
        <v>309</v>
      </c>
      <c r="DZ16" t="s">
        <v>309</v>
      </c>
      <c r="EA16" s="1">
        <v>3.9420000000000002E-3</v>
      </c>
      <c r="EB16" s="1">
        <v>25</v>
      </c>
      <c r="EC16">
        <v>1</v>
      </c>
    </row>
    <row r="17" spans="2:133" x14ac:dyDescent="0.25">
      <c r="B17" s="6">
        <v>3</v>
      </c>
      <c r="C17" s="1">
        <v>1.1000000000000001</v>
      </c>
      <c r="D17" s="1">
        <v>1.1000000000000001</v>
      </c>
      <c r="E17" s="1">
        <v>0</v>
      </c>
      <c r="F17" s="1">
        <v>0</v>
      </c>
      <c r="G17" s="1">
        <v>1.1000000000000001</v>
      </c>
      <c r="H17" s="1">
        <v>0</v>
      </c>
      <c r="I17" s="1">
        <v>0</v>
      </c>
      <c r="J17" s="1">
        <v>1.1000000000000001</v>
      </c>
      <c r="K17" s="1">
        <v>0</v>
      </c>
      <c r="L17" s="1">
        <v>1.1000000000000001</v>
      </c>
      <c r="M17" s="1">
        <v>1.1000000000000001</v>
      </c>
      <c r="N17" s="1">
        <v>0</v>
      </c>
      <c r="O17" s="1">
        <v>1.1000000000000001</v>
      </c>
      <c r="P17" s="1">
        <v>0</v>
      </c>
      <c r="Q17" s="1">
        <v>0</v>
      </c>
      <c r="R17" s="1">
        <v>0</v>
      </c>
      <c r="S17" s="1">
        <v>1.1000000000000001</v>
      </c>
      <c r="T17" s="1">
        <v>1.1000000000000001</v>
      </c>
      <c r="U17" s="1">
        <v>0</v>
      </c>
      <c r="V17" s="1">
        <v>1.1000000000000001</v>
      </c>
      <c r="W17" s="1">
        <v>0</v>
      </c>
      <c r="X17" s="1">
        <v>1.1000000000000001</v>
      </c>
      <c r="Y17" s="1">
        <v>0</v>
      </c>
      <c r="Z17" s="1">
        <v>1.1000000000000001</v>
      </c>
      <c r="AA17" s="1">
        <v>1.1000000000000001</v>
      </c>
      <c r="AB17" s="1">
        <v>1.1000000000000001</v>
      </c>
      <c r="AC17" s="1">
        <v>0</v>
      </c>
      <c r="AD17" s="1">
        <v>1.1000000000000001</v>
      </c>
      <c r="AE17" s="1">
        <v>0</v>
      </c>
      <c r="AF17" s="1">
        <v>1.1000000000000001</v>
      </c>
      <c r="AG17" s="1">
        <v>1.1000000000000001</v>
      </c>
      <c r="AH17" s="1">
        <v>0</v>
      </c>
      <c r="AI17" s="1">
        <v>0</v>
      </c>
      <c r="AJ17" s="1">
        <v>0</v>
      </c>
      <c r="AK17" s="1">
        <v>1.1000000000000001</v>
      </c>
      <c r="AL17" s="1">
        <v>1.1000000000000001</v>
      </c>
      <c r="AM17" s="1">
        <v>0</v>
      </c>
      <c r="AN17" s="1">
        <v>1.1000000000000001</v>
      </c>
      <c r="AO17" s="1">
        <v>1.1000000000000001</v>
      </c>
      <c r="AP17" s="1">
        <v>0</v>
      </c>
      <c r="AQ17" s="1">
        <v>1.1000000000000001</v>
      </c>
      <c r="AR17" s="1">
        <v>0</v>
      </c>
      <c r="AS17" s="1">
        <v>0</v>
      </c>
      <c r="AT17" s="1">
        <v>1.1000000000000001</v>
      </c>
      <c r="AU17" s="1">
        <v>0</v>
      </c>
      <c r="AV17" s="1">
        <v>1.1000000000000001</v>
      </c>
      <c r="AW17" s="1">
        <v>1.1000000000000001</v>
      </c>
      <c r="AX17" s="1">
        <v>1.1000000000000001</v>
      </c>
      <c r="AY17" s="1">
        <v>0</v>
      </c>
      <c r="AZ17" s="1">
        <v>0</v>
      </c>
      <c r="BA17" s="1">
        <v>1.1000000000000001</v>
      </c>
      <c r="BB17" s="1">
        <v>0</v>
      </c>
      <c r="BC17" s="1">
        <v>1.1000000000000001</v>
      </c>
      <c r="BD17" s="1">
        <v>0</v>
      </c>
      <c r="BE17" s="1">
        <v>1.1000000000000001</v>
      </c>
      <c r="BF17" s="1">
        <v>0</v>
      </c>
      <c r="BG17" s="1">
        <v>0</v>
      </c>
      <c r="BH17" s="1">
        <v>0</v>
      </c>
      <c r="BI17" s="1">
        <v>1.1000000000000001</v>
      </c>
      <c r="BJ17" s="1">
        <v>0</v>
      </c>
      <c r="BK17" s="1">
        <v>1.1000000000000001</v>
      </c>
      <c r="BL17" s="1">
        <v>0</v>
      </c>
      <c r="BM17" s="1">
        <v>0</v>
      </c>
      <c r="BN17" s="1">
        <v>1.1000000000000001</v>
      </c>
      <c r="BO17" s="1">
        <v>4.1060000000000001E-10</v>
      </c>
      <c r="BP17" s="1" t="s">
        <v>309</v>
      </c>
      <c r="BQ17" t="s">
        <v>309</v>
      </c>
      <c r="BR17" s="1" t="s">
        <v>309</v>
      </c>
      <c r="BS17" s="1">
        <v>4.8159999999999997E-10</v>
      </c>
      <c r="BT17" s="1">
        <v>4.8799999999999997E-10</v>
      </c>
      <c r="BU17" s="1" t="s">
        <v>309</v>
      </c>
      <c r="BV17" s="1" t="s">
        <v>309</v>
      </c>
      <c r="BW17" s="1">
        <v>5.2120000000000002E-10</v>
      </c>
      <c r="BX17" s="1" t="s">
        <v>309</v>
      </c>
      <c r="BY17" s="1">
        <v>5.5039999999999998E-10</v>
      </c>
      <c r="BZ17" t="s">
        <v>309</v>
      </c>
      <c r="CA17" t="s">
        <v>309</v>
      </c>
      <c r="CB17" s="1" t="s">
        <v>309</v>
      </c>
      <c r="CC17" s="1" t="s">
        <v>309</v>
      </c>
      <c r="CD17" s="1">
        <v>6.0639999999999999E-10</v>
      </c>
      <c r="CE17" s="1" t="s">
        <v>309</v>
      </c>
      <c r="CF17" s="1">
        <v>6.1930000000000002E-10</v>
      </c>
      <c r="CG17" s="1">
        <v>5.9640000000000003E-10</v>
      </c>
      <c r="CH17" s="1">
        <v>6.1020000000000002E-10</v>
      </c>
      <c r="CI17" s="1">
        <v>5.9549999999999996E-10</v>
      </c>
      <c r="CJ17" s="1">
        <v>6.2430000000000001E-10</v>
      </c>
      <c r="CK17" s="1">
        <v>6.1020000000000002E-10</v>
      </c>
      <c r="CL17" s="1" t="s">
        <v>309</v>
      </c>
      <c r="CM17" s="1">
        <v>5.99E-10</v>
      </c>
      <c r="CN17" s="1" t="s">
        <v>309</v>
      </c>
      <c r="CO17" s="1" t="s">
        <v>309</v>
      </c>
      <c r="CP17" s="1">
        <v>6.4169999999999997E-10</v>
      </c>
      <c r="CQ17" t="s">
        <v>309</v>
      </c>
      <c r="CR17" t="s">
        <v>309</v>
      </c>
      <c r="CS17" s="1" t="s">
        <v>309</v>
      </c>
      <c r="CT17" s="1" t="s">
        <v>309</v>
      </c>
      <c r="CU17" s="1">
        <v>1.313E-10</v>
      </c>
      <c r="CV17" s="1" t="s">
        <v>309</v>
      </c>
      <c r="CW17" t="s">
        <v>309</v>
      </c>
      <c r="CX17" s="1" t="s">
        <v>309</v>
      </c>
      <c r="CY17" s="1">
        <v>3.0510000000000001E-10</v>
      </c>
      <c r="CZ17" s="1">
        <v>3.032E-10</v>
      </c>
      <c r="DA17" t="s">
        <v>309</v>
      </c>
      <c r="DB17" t="s">
        <v>309</v>
      </c>
      <c r="DC17" s="1">
        <v>3.0310000000000002E-10</v>
      </c>
      <c r="DD17" s="1" t="s">
        <v>309</v>
      </c>
      <c r="DE17" s="1">
        <v>3.037E-10</v>
      </c>
      <c r="DF17" t="s">
        <v>309</v>
      </c>
      <c r="DG17" t="s">
        <v>309</v>
      </c>
      <c r="DH17" s="1" t="s">
        <v>309</v>
      </c>
      <c r="DI17" t="s">
        <v>309</v>
      </c>
      <c r="DJ17" s="1">
        <v>2.9859999999999998E-10</v>
      </c>
      <c r="DK17" s="1" t="s">
        <v>309</v>
      </c>
      <c r="DL17" s="1">
        <v>3.0070000000000001E-10</v>
      </c>
      <c r="DM17" s="1">
        <v>3.0029999999999999E-10</v>
      </c>
      <c r="DN17" s="1">
        <v>3.8049999999999998E-10</v>
      </c>
      <c r="DO17" s="1">
        <v>3.8080000000000002E-10</v>
      </c>
      <c r="DP17" s="1">
        <v>3.8700000000000001E-10</v>
      </c>
      <c r="DQ17" s="1">
        <v>3.8589999999999998E-10</v>
      </c>
      <c r="DR17" s="1" t="s">
        <v>309</v>
      </c>
      <c r="DS17" s="1">
        <v>2.7780000000000001E-10</v>
      </c>
      <c r="DT17" t="s">
        <v>309</v>
      </c>
      <c r="DU17" s="1" t="s">
        <v>309</v>
      </c>
      <c r="DV17" s="1">
        <v>3.9519999999999999E-10</v>
      </c>
      <c r="DW17" t="s">
        <v>309</v>
      </c>
      <c r="DX17" t="s">
        <v>309</v>
      </c>
      <c r="DY17" t="s">
        <v>309</v>
      </c>
      <c r="DZ17" s="1" t="s">
        <v>309</v>
      </c>
      <c r="EA17" s="1">
        <v>4.202E-3</v>
      </c>
      <c r="EB17" s="1">
        <v>25</v>
      </c>
      <c r="EC17">
        <v>1</v>
      </c>
    </row>
    <row r="18" spans="2:133" x14ac:dyDescent="0.25">
      <c r="B18" s="6">
        <v>4</v>
      </c>
      <c r="C18" s="1">
        <v>1.1000000000000001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1.1000000000000001</v>
      </c>
      <c r="K18" s="1">
        <v>0</v>
      </c>
      <c r="L18" s="1">
        <v>0</v>
      </c>
      <c r="M18" s="1">
        <v>0</v>
      </c>
      <c r="N18" s="1">
        <v>0</v>
      </c>
      <c r="O18" s="1">
        <v>1.1000000000000001</v>
      </c>
      <c r="P18" s="1">
        <v>0</v>
      </c>
      <c r="Q18" s="1">
        <v>0</v>
      </c>
      <c r="R18" s="1">
        <v>1.1000000000000001</v>
      </c>
      <c r="S18" s="1">
        <v>0</v>
      </c>
      <c r="T18" s="1">
        <v>1.1000000000000001</v>
      </c>
      <c r="U18" s="1">
        <v>0</v>
      </c>
      <c r="V18" s="1">
        <v>1.1000000000000001</v>
      </c>
      <c r="W18" s="1">
        <v>0</v>
      </c>
      <c r="X18" s="1">
        <v>1.1000000000000001</v>
      </c>
      <c r="Y18" s="1">
        <v>0</v>
      </c>
      <c r="Z18" s="1">
        <v>0</v>
      </c>
      <c r="AA18" s="1">
        <v>1.1000000000000001</v>
      </c>
      <c r="AB18" s="1">
        <v>0</v>
      </c>
      <c r="AC18" s="1">
        <v>1.1000000000000001</v>
      </c>
      <c r="AD18" s="1">
        <v>1.1000000000000001</v>
      </c>
      <c r="AE18" s="1">
        <v>0</v>
      </c>
      <c r="AF18" s="1">
        <v>1.1000000000000001</v>
      </c>
      <c r="AG18" s="1">
        <v>1.1000000000000001</v>
      </c>
      <c r="AH18" s="1">
        <v>1.1000000000000001</v>
      </c>
      <c r="AI18" s="1">
        <v>0</v>
      </c>
      <c r="AJ18" s="1">
        <v>1.1000000000000001</v>
      </c>
      <c r="AK18" s="1">
        <v>1.1000000000000001</v>
      </c>
      <c r="AL18" s="1">
        <v>1.1000000000000001</v>
      </c>
      <c r="AM18" s="1">
        <v>1.1000000000000001</v>
      </c>
      <c r="AN18" s="1">
        <v>1.1000000000000001</v>
      </c>
      <c r="AO18" s="1">
        <v>1.1000000000000001</v>
      </c>
      <c r="AP18" s="1">
        <v>0</v>
      </c>
      <c r="AQ18" s="1">
        <v>1.1000000000000001</v>
      </c>
      <c r="AR18" s="1">
        <v>1.1000000000000001</v>
      </c>
      <c r="AS18" s="1">
        <v>1.1000000000000001</v>
      </c>
      <c r="AT18" s="1">
        <v>1.1000000000000001</v>
      </c>
      <c r="AU18" s="1">
        <v>0</v>
      </c>
      <c r="AV18" s="1">
        <v>1.1000000000000001</v>
      </c>
      <c r="AW18" s="1">
        <v>1.1000000000000001</v>
      </c>
      <c r="AX18" s="1">
        <v>0</v>
      </c>
      <c r="AY18" s="1">
        <v>1.1000000000000001</v>
      </c>
      <c r="AZ18" s="1">
        <v>0</v>
      </c>
      <c r="BA18" s="1">
        <v>1.1000000000000001</v>
      </c>
      <c r="BB18" s="1">
        <v>0</v>
      </c>
      <c r="BC18" s="1">
        <v>1.1000000000000001</v>
      </c>
      <c r="BD18" s="1">
        <v>0</v>
      </c>
      <c r="BE18" s="1">
        <v>1.1000000000000001</v>
      </c>
      <c r="BF18" s="1">
        <v>1.1000000000000001</v>
      </c>
      <c r="BG18" s="1">
        <v>0</v>
      </c>
      <c r="BH18" s="1">
        <v>1.1000000000000001</v>
      </c>
      <c r="BI18" s="1">
        <v>0</v>
      </c>
      <c r="BJ18" s="1">
        <v>0</v>
      </c>
      <c r="BK18" s="1">
        <v>1.1000000000000001</v>
      </c>
      <c r="BL18" s="1">
        <v>0</v>
      </c>
      <c r="BM18" s="1">
        <v>0</v>
      </c>
      <c r="BN18" s="1">
        <v>0</v>
      </c>
      <c r="BO18" s="1" t="s">
        <v>309</v>
      </c>
      <c r="BP18" s="1">
        <v>4.3640000000000001E-10</v>
      </c>
      <c r="BQ18" s="1" t="s">
        <v>309</v>
      </c>
      <c r="BR18" s="1">
        <v>4.8669999999999998E-10</v>
      </c>
      <c r="BS18" s="1" t="s">
        <v>309</v>
      </c>
      <c r="BT18" s="1">
        <v>4.9069999999999997E-10</v>
      </c>
      <c r="BU18" t="s">
        <v>309</v>
      </c>
      <c r="BV18" s="1" t="s">
        <v>309</v>
      </c>
      <c r="BW18" t="s">
        <v>309</v>
      </c>
      <c r="BX18" s="1">
        <v>5.4780000000000001E-10</v>
      </c>
      <c r="BY18" s="1" t="s">
        <v>309</v>
      </c>
      <c r="BZ18" s="1" t="s">
        <v>309</v>
      </c>
      <c r="CA18" s="1" t="s">
        <v>309</v>
      </c>
      <c r="CB18" s="1">
        <v>6.0520000000000004E-10</v>
      </c>
      <c r="CC18" s="1" t="s">
        <v>309</v>
      </c>
      <c r="CD18" t="s">
        <v>309</v>
      </c>
      <c r="CE18" s="1">
        <v>5.8830000000000003E-10</v>
      </c>
      <c r="CF18" s="1">
        <v>5.8660000000000002E-10</v>
      </c>
      <c r="CG18" s="1">
        <v>5.926E-10</v>
      </c>
      <c r="CH18" s="1">
        <v>5.9230000000000001E-10</v>
      </c>
      <c r="CI18" s="1">
        <v>6.0780000000000001E-10</v>
      </c>
      <c r="CJ18" s="1" t="s">
        <v>309</v>
      </c>
      <c r="CK18" s="1">
        <v>6.0040000000000002E-10</v>
      </c>
      <c r="CL18" s="1">
        <v>6.0040000000000002E-10</v>
      </c>
      <c r="CM18" s="1">
        <v>6.2079999999999997E-10</v>
      </c>
      <c r="CN18" t="s">
        <v>309</v>
      </c>
      <c r="CO18" s="1">
        <v>6.0050000000000005E-10</v>
      </c>
      <c r="CP18" s="1" t="s">
        <v>309</v>
      </c>
      <c r="CQ18" s="1" t="s">
        <v>309</v>
      </c>
      <c r="CR18" s="1" t="s">
        <v>309</v>
      </c>
      <c r="CS18" t="s">
        <v>309</v>
      </c>
      <c r="CT18" s="1">
        <v>6.3229999999999998E-10</v>
      </c>
      <c r="CU18" s="1" t="s">
        <v>309</v>
      </c>
      <c r="CV18" s="1">
        <v>1.9890000000000001E-10</v>
      </c>
      <c r="CW18" t="s">
        <v>309</v>
      </c>
      <c r="CX18" s="1">
        <v>3.177E-10</v>
      </c>
      <c r="CY18" s="1" t="s">
        <v>309</v>
      </c>
      <c r="CZ18" s="1">
        <v>2.8139999999999998E-10</v>
      </c>
      <c r="DA18" t="s">
        <v>309</v>
      </c>
      <c r="DB18" s="1" t="s">
        <v>309</v>
      </c>
      <c r="DC18" t="s">
        <v>309</v>
      </c>
      <c r="DD18" s="1">
        <v>2.931E-10</v>
      </c>
      <c r="DE18" s="1" t="s">
        <v>309</v>
      </c>
      <c r="DF18" t="s">
        <v>309</v>
      </c>
      <c r="DG18" s="1" t="s">
        <v>309</v>
      </c>
      <c r="DH18" s="1">
        <v>2.7989999999999998E-10</v>
      </c>
      <c r="DI18" s="1" t="s">
        <v>309</v>
      </c>
      <c r="DJ18" t="s">
        <v>309</v>
      </c>
      <c r="DK18" s="1">
        <v>2.8969999999999999E-10</v>
      </c>
      <c r="DL18" s="1">
        <v>2.8470000000000001E-10</v>
      </c>
      <c r="DM18" s="1">
        <v>3.15E-10</v>
      </c>
      <c r="DN18" s="1">
        <v>3.8280000000000001E-10</v>
      </c>
      <c r="DO18" s="1">
        <v>3.8119999999999999E-10</v>
      </c>
      <c r="DP18" t="s">
        <v>309</v>
      </c>
      <c r="DQ18" s="1">
        <v>3.895E-10</v>
      </c>
      <c r="DR18" s="1">
        <v>3.971E-10</v>
      </c>
      <c r="DS18" s="1">
        <v>3.971E-10</v>
      </c>
      <c r="DT18" t="s">
        <v>309</v>
      </c>
      <c r="DU18" s="1">
        <v>2.8239999999999998E-10</v>
      </c>
      <c r="DV18" t="s">
        <v>309</v>
      </c>
      <c r="DW18" s="1" t="s">
        <v>309</v>
      </c>
      <c r="DX18" s="1" t="s">
        <v>309</v>
      </c>
      <c r="DY18" t="s">
        <v>309</v>
      </c>
      <c r="DZ18" s="1">
        <v>3.9460000000000001E-10</v>
      </c>
      <c r="EA18" s="1">
        <v>3.9659999999999999E-3</v>
      </c>
      <c r="EB18" s="1">
        <v>25</v>
      </c>
      <c r="EC18">
        <v>1</v>
      </c>
    </row>
    <row r="19" spans="2:133" x14ac:dyDescent="0.25">
      <c r="B19" s="6">
        <v>5</v>
      </c>
      <c r="C19" s="1">
        <v>0</v>
      </c>
      <c r="D19" s="1">
        <v>1.1000000000000001</v>
      </c>
      <c r="E19" s="1">
        <v>0</v>
      </c>
      <c r="F19" s="1">
        <v>1.1000000000000001</v>
      </c>
      <c r="G19" s="1">
        <v>0</v>
      </c>
      <c r="H19" s="1">
        <v>0</v>
      </c>
      <c r="I19" s="1">
        <v>1.1000000000000001</v>
      </c>
      <c r="J19" s="1">
        <v>1.1000000000000001</v>
      </c>
      <c r="K19" s="1">
        <v>1.1000000000000001</v>
      </c>
      <c r="L19" s="1">
        <v>0</v>
      </c>
      <c r="M19" s="1">
        <v>1.1000000000000001</v>
      </c>
      <c r="N19" s="1">
        <v>0</v>
      </c>
      <c r="O19" s="1">
        <v>1.1000000000000001</v>
      </c>
      <c r="P19" s="1">
        <v>0</v>
      </c>
      <c r="Q19" s="1">
        <v>1.1000000000000001</v>
      </c>
      <c r="R19" s="1">
        <v>0</v>
      </c>
      <c r="S19" s="1">
        <v>0</v>
      </c>
      <c r="T19" s="1">
        <v>0</v>
      </c>
      <c r="U19" s="1">
        <v>0</v>
      </c>
      <c r="V19" s="1">
        <v>1.1000000000000001</v>
      </c>
      <c r="W19" s="1">
        <v>1.1000000000000001</v>
      </c>
      <c r="X19" s="1">
        <v>1.1000000000000001</v>
      </c>
      <c r="Y19" s="1">
        <v>1.1000000000000001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1.1000000000000001</v>
      </c>
      <c r="AG19" s="1">
        <v>0</v>
      </c>
      <c r="AH19" s="1">
        <v>1.1000000000000001</v>
      </c>
      <c r="AI19" s="1">
        <v>1.1000000000000001</v>
      </c>
      <c r="AJ19" s="1">
        <v>0</v>
      </c>
      <c r="AK19" s="1">
        <v>1.1000000000000001</v>
      </c>
      <c r="AL19" s="1">
        <v>0</v>
      </c>
      <c r="AM19" s="1">
        <v>1.1000000000000001</v>
      </c>
      <c r="AN19" s="1">
        <v>1.1000000000000001</v>
      </c>
      <c r="AO19" s="1">
        <v>0</v>
      </c>
      <c r="AP19" s="1">
        <v>0</v>
      </c>
      <c r="AQ19" s="1">
        <v>0</v>
      </c>
      <c r="AR19" s="1">
        <v>1.1000000000000001</v>
      </c>
      <c r="AS19" s="1">
        <v>0</v>
      </c>
      <c r="AT19" s="1">
        <v>1.1000000000000001</v>
      </c>
      <c r="AU19" s="1">
        <v>0</v>
      </c>
      <c r="AV19" s="1">
        <v>1.1000000000000001</v>
      </c>
      <c r="AW19" s="1">
        <v>0</v>
      </c>
      <c r="AX19" s="1">
        <v>1.1000000000000001</v>
      </c>
      <c r="AY19" s="1">
        <v>1.1000000000000001</v>
      </c>
      <c r="AZ19" s="1">
        <v>1.1000000000000001</v>
      </c>
      <c r="BA19" s="1">
        <v>1.1000000000000001</v>
      </c>
      <c r="BB19" s="1">
        <v>0</v>
      </c>
      <c r="BC19" s="1">
        <v>0</v>
      </c>
      <c r="BD19" s="1">
        <v>0</v>
      </c>
      <c r="BE19" s="1">
        <v>0</v>
      </c>
      <c r="BF19" s="1">
        <v>1.1000000000000001</v>
      </c>
      <c r="BG19" s="1">
        <v>1.1000000000000001</v>
      </c>
      <c r="BH19" s="1">
        <v>1.1000000000000001</v>
      </c>
      <c r="BI19" s="1">
        <v>1.1000000000000001</v>
      </c>
      <c r="BJ19" s="1">
        <v>1.1000000000000001</v>
      </c>
      <c r="BK19" s="1">
        <v>1.1000000000000001</v>
      </c>
      <c r="BL19" s="1">
        <v>0</v>
      </c>
      <c r="BM19" s="1">
        <v>1.1000000000000001</v>
      </c>
      <c r="BN19" s="1">
        <v>0</v>
      </c>
      <c r="BO19" t="s">
        <v>309</v>
      </c>
      <c r="BP19" s="1" t="s">
        <v>309</v>
      </c>
      <c r="BQ19" s="1" t="s">
        <v>309</v>
      </c>
      <c r="BR19" t="s">
        <v>309</v>
      </c>
      <c r="BS19" s="1">
        <v>4.9029999999999995E-10</v>
      </c>
      <c r="BT19" s="1">
        <v>4.9749999999999999E-10</v>
      </c>
      <c r="BU19" s="1" t="s">
        <v>309</v>
      </c>
      <c r="BV19" s="1">
        <v>4.9369999999999996E-10</v>
      </c>
      <c r="BW19" s="1" t="s">
        <v>309</v>
      </c>
      <c r="BX19" s="1">
        <v>5.5220000000000002E-10</v>
      </c>
      <c r="BY19" s="1">
        <v>5.5309999999999998E-10</v>
      </c>
      <c r="BZ19" s="1" t="s">
        <v>309</v>
      </c>
      <c r="CA19" s="1">
        <v>5.572E-10</v>
      </c>
      <c r="CB19" s="1">
        <v>5.5960000000000001E-10</v>
      </c>
      <c r="CC19" s="1">
        <v>5.5730000000000003E-10</v>
      </c>
      <c r="CD19" t="s">
        <v>309</v>
      </c>
      <c r="CE19" t="s">
        <v>309</v>
      </c>
      <c r="CF19" s="1">
        <v>6.1520000000000001E-10</v>
      </c>
      <c r="CG19" s="1">
        <v>5.835E-10</v>
      </c>
      <c r="CH19" t="s">
        <v>309</v>
      </c>
      <c r="CI19" s="1" t="s">
        <v>309</v>
      </c>
      <c r="CJ19" s="1" t="s">
        <v>309</v>
      </c>
      <c r="CK19" s="1">
        <v>6.2580000000000005E-10</v>
      </c>
      <c r="CL19" s="1">
        <v>5.9700000000000001E-10</v>
      </c>
      <c r="CM19" s="1">
        <v>6.054E-10</v>
      </c>
      <c r="CN19" s="1" t="s">
        <v>309</v>
      </c>
      <c r="CO19" s="1">
        <v>6.0759999999999995E-10</v>
      </c>
      <c r="CP19" t="s">
        <v>309</v>
      </c>
      <c r="CQ19" s="1">
        <v>6.1320000000000001E-10</v>
      </c>
      <c r="CR19" s="1">
        <v>5.9489999999999998E-10</v>
      </c>
      <c r="CS19" t="s">
        <v>309</v>
      </c>
      <c r="CT19" t="s">
        <v>309</v>
      </c>
      <c r="CU19" s="1" t="s">
        <v>309</v>
      </c>
      <c r="CV19" s="1" t="s">
        <v>309</v>
      </c>
      <c r="CW19" t="s">
        <v>309</v>
      </c>
      <c r="CX19" t="s">
        <v>309</v>
      </c>
      <c r="CY19" s="1">
        <v>3.118E-10</v>
      </c>
      <c r="CZ19" s="1">
        <v>3.1050000000000001E-10</v>
      </c>
      <c r="DA19" s="1" t="s">
        <v>309</v>
      </c>
      <c r="DB19" s="1">
        <v>3.1039999999999998E-10</v>
      </c>
      <c r="DC19" t="s">
        <v>309</v>
      </c>
      <c r="DD19" s="1">
        <v>3.1009999999999999E-10</v>
      </c>
      <c r="DE19" s="1">
        <v>3.108E-10</v>
      </c>
      <c r="DF19" s="1" t="s">
        <v>309</v>
      </c>
      <c r="DG19" s="1">
        <v>3.081E-10</v>
      </c>
      <c r="DH19" s="1">
        <v>3.0919999999999998E-10</v>
      </c>
      <c r="DI19" s="1">
        <v>2.5749999999999999E-10</v>
      </c>
      <c r="DJ19" t="s">
        <v>309</v>
      </c>
      <c r="DK19" t="s">
        <v>309</v>
      </c>
      <c r="DL19" s="1">
        <v>3.0800000000000002E-10</v>
      </c>
      <c r="DM19" s="1">
        <v>3.1020000000000002E-10</v>
      </c>
      <c r="DN19" t="s">
        <v>309</v>
      </c>
      <c r="DO19" s="1" t="s">
        <v>309</v>
      </c>
      <c r="DP19" s="1" t="s">
        <v>309</v>
      </c>
      <c r="DQ19" s="1">
        <v>2.899E-10</v>
      </c>
      <c r="DR19" s="1">
        <v>2.904E-10</v>
      </c>
      <c r="DS19" s="1">
        <v>3.9499999999999998E-10</v>
      </c>
      <c r="DT19" t="s">
        <v>309</v>
      </c>
      <c r="DU19" s="1">
        <v>3.9179999999999998E-10</v>
      </c>
      <c r="DV19" t="s">
        <v>309</v>
      </c>
      <c r="DW19" s="1">
        <v>3.9179999999999998E-10</v>
      </c>
      <c r="DX19" s="1">
        <v>3.9410000000000001E-10</v>
      </c>
      <c r="DY19" t="s">
        <v>309</v>
      </c>
      <c r="DZ19" t="s">
        <v>309</v>
      </c>
      <c r="EA19" s="1">
        <v>3.7109999999999999E-3</v>
      </c>
      <c r="EB19" s="1">
        <v>25</v>
      </c>
      <c r="EC19">
        <v>1</v>
      </c>
    </row>
    <row r="20" spans="2:133" x14ac:dyDescent="0.25">
      <c r="B20" s="6">
        <v>6</v>
      </c>
      <c r="C20" s="1">
        <v>0</v>
      </c>
      <c r="D20" s="1">
        <v>1.1000000000000001</v>
      </c>
      <c r="E20" s="1">
        <v>0</v>
      </c>
      <c r="F20" s="1">
        <v>1.1000000000000001</v>
      </c>
      <c r="G20" s="1">
        <v>0</v>
      </c>
      <c r="H20" s="1">
        <v>0</v>
      </c>
      <c r="I20" s="1">
        <v>1.1000000000000001</v>
      </c>
      <c r="J20" s="1">
        <v>0</v>
      </c>
      <c r="K20" s="1">
        <v>0</v>
      </c>
      <c r="L20" s="1">
        <v>1.1000000000000001</v>
      </c>
      <c r="M20" s="1">
        <v>1.1000000000000001</v>
      </c>
      <c r="N20" s="1">
        <v>0</v>
      </c>
      <c r="O20" s="1">
        <v>1.1000000000000001</v>
      </c>
      <c r="P20" s="1">
        <v>0</v>
      </c>
      <c r="Q20" s="1">
        <v>1.1000000000000001</v>
      </c>
      <c r="R20" s="1">
        <v>0</v>
      </c>
      <c r="S20" s="1">
        <v>1.1000000000000001</v>
      </c>
      <c r="T20" s="1">
        <v>0</v>
      </c>
      <c r="U20" s="1">
        <v>1.1000000000000001</v>
      </c>
      <c r="V20" s="1">
        <v>1.1000000000000001</v>
      </c>
      <c r="W20" s="1">
        <v>0</v>
      </c>
      <c r="X20" s="1">
        <v>0</v>
      </c>
      <c r="Y20" s="1">
        <v>1.1000000000000001</v>
      </c>
      <c r="Z20" s="1">
        <v>0</v>
      </c>
      <c r="AA20" s="1">
        <v>0</v>
      </c>
      <c r="AB20" s="1">
        <v>1.1000000000000001</v>
      </c>
      <c r="AC20" s="1">
        <v>0</v>
      </c>
      <c r="AD20" s="1">
        <v>0</v>
      </c>
      <c r="AE20" s="1">
        <v>1.1000000000000001</v>
      </c>
      <c r="AF20" s="1">
        <v>1.1000000000000001</v>
      </c>
      <c r="AG20" s="1">
        <v>0</v>
      </c>
      <c r="AH20" s="1">
        <v>0</v>
      </c>
      <c r="AI20" s="1">
        <v>1.1000000000000001</v>
      </c>
      <c r="AJ20" s="1">
        <v>0</v>
      </c>
      <c r="AK20" s="1">
        <v>1.1000000000000001</v>
      </c>
      <c r="AL20" s="1">
        <v>0</v>
      </c>
      <c r="AM20" s="1">
        <v>1.1000000000000001</v>
      </c>
      <c r="AN20" s="1">
        <v>1.1000000000000001</v>
      </c>
      <c r="AO20" s="1">
        <v>0</v>
      </c>
      <c r="AP20" s="1">
        <v>1.1000000000000001</v>
      </c>
      <c r="AQ20" s="1">
        <v>1.1000000000000001</v>
      </c>
      <c r="AR20" s="1">
        <v>0</v>
      </c>
      <c r="AS20" s="1">
        <v>0</v>
      </c>
      <c r="AT20" s="1">
        <v>1.1000000000000001</v>
      </c>
      <c r="AU20" s="1">
        <v>0</v>
      </c>
      <c r="AV20" s="1">
        <v>1.1000000000000001</v>
      </c>
      <c r="AW20" s="1">
        <v>0</v>
      </c>
      <c r="AX20" s="1">
        <v>1.1000000000000001</v>
      </c>
      <c r="AY20" s="1">
        <v>0</v>
      </c>
      <c r="AZ20" s="1">
        <v>1.1000000000000001</v>
      </c>
      <c r="BA20" s="1">
        <v>0</v>
      </c>
      <c r="BB20" s="1">
        <v>0</v>
      </c>
      <c r="BC20" s="1">
        <v>1.1000000000000001</v>
      </c>
      <c r="BD20" s="1">
        <v>1.1000000000000001</v>
      </c>
      <c r="BE20" s="1">
        <v>0</v>
      </c>
      <c r="BF20" s="1">
        <v>1.1000000000000001</v>
      </c>
      <c r="BG20" s="1">
        <v>1.1000000000000001</v>
      </c>
      <c r="BH20" s="1">
        <v>0</v>
      </c>
      <c r="BI20" s="1">
        <v>1.1000000000000001</v>
      </c>
      <c r="BJ20" s="1">
        <v>1.1000000000000001</v>
      </c>
      <c r="BK20" s="1">
        <v>0</v>
      </c>
      <c r="BL20" s="1">
        <v>0</v>
      </c>
      <c r="BM20" s="1">
        <v>1.1000000000000001</v>
      </c>
      <c r="BN20" s="1">
        <v>1.1000000000000001</v>
      </c>
      <c r="BO20" t="s">
        <v>309</v>
      </c>
      <c r="BP20" s="1">
        <v>4.1650000000000001E-10</v>
      </c>
      <c r="BQ20" s="1" t="s">
        <v>309</v>
      </c>
      <c r="BR20" s="1" t="s">
        <v>309</v>
      </c>
      <c r="BS20" s="1" t="s">
        <v>309</v>
      </c>
      <c r="BT20" s="1" t="s">
        <v>309</v>
      </c>
      <c r="BU20" s="1">
        <v>4.7670000000000002E-10</v>
      </c>
      <c r="BV20" t="s">
        <v>309</v>
      </c>
      <c r="BW20" s="1" t="s">
        <v>309</v>
      </c>
      <c r="BX20" s="1" t="s">
        <v>309</v>
      </c>
      <c r="BY20" s="1" t="s">
        <v>309</v>
      </c>
      <c r="BZ20" s="1">
        <v>5.3710000000000004E-10</v>
      </c>
      <c r="CA20" s="1" t="s">
        <v>309</v>
      </c>
      <c r="CB20" s="1">
        <v>5.4250000000000004E-10</v>
      </c>
      <c r="CC20" s="1">
        <v>5.4990000000000003E-10</v>
      </c>
      <c r="CD20" t="s">
        <v>309</v>
      </c>
      <c r="CE20" s="1" t="s">
        <v>309</v>
      </c>
      <c r="CF20" s="1" t="s">
        <v>309</v>
      </c>
      <c r="CG20" s="1">
        <v>6.1369999999999996E-10</v>
      </c>
      <c r="CH20" s="1" t="s">
        <v>309</v>
      </c>
      <c r="CI20" s="1">
        <v>5.8460000000000003E-10</v>
      </c>
      <c r="CJ20" s="1">
        <v>5.9959999999999998E-10</v>
      </c>
      <c r="CK20" s="1">
        <v>5.9780000000000004E-10</v>
      </c>
      <c r="CL20" s="1">
        <v>5.9540000000000003E-10</v>
      </c>
      <c r="CM20" s="1" t="s">
        <v>309</v>
      </c>
      <c r="CN20" s="1" t="s">
        <v>309</v>
      </c>
      <c r="CO20" s="1" t="s">
        <v>309</v>
      </c>
      <c r="CP20" s="1" t="s">
        <v>309</v>
      </c>
      <c r="CQ20" s="1">
        <v>6.2870000000000001E-10</v>
      </c>
      <c r="CR20" s="1" t="s">
        <v>309</v>
      </c>
      <c r="CS20" s="1" t="s">
        <v>309</v>
      </c>
      <c r="CT20" t="s">
        <v>309</v>
      </c>
      <c r="CU20" s="1" t="s">
        <v>309</v>
      </c>
      <c r="CV20" s="1">
        <v>1.988E-10</v>
      </c>
      <c r="CW20" t="s">
        <v>309</v>
      </c>
      <c r="CX20" t="s">
        <v>309</v>
      </c>
      <c r="CY20" t="s">
        <v>309</v>
      </c>
      <c r="CZ20" s="1" t="s">
        <v>309</v>
      </c>
      <c r="DA20" s="1">
        <v>3.086E-10</v>
      </c>
      <c r="DB20" t="s">
        <v>309</v>
      </c>
      <c r="DC20" t="s">
        <v>309</v>
      </c>
      <c r="DD20" t="s">
        <v>309</v>
      </c>
      <c r="DE20" t="s">
        <v>309</v>
      </c>
      <c r="DF20" s="1">
        <v>3.0830000000000001E-10</v>
      </c>
      <c r="DG20" s="1" t="s">
        <v>309</v>
      </c>
      <c r="DH20" s="1">
        <v>3.0889999999999999E-10</v>
      </c>
      <c r="DI20" s="1">
        <v>3.0669999999999999E-10</v>
      </c>
      <c r="DJ20" t="s">
        <v>309</v>
      </c>
      <c r="DK20" s="1" t="s">
        <v>309</v>
      </c>
      <c r="DL20" s="1" t="s">
        <v>309</v>
      </c>
      <c r="DM20" s="1">
        <v>3.0580000000000002E-10</v>
      </c>
      <c r="DN20" s="1" t="s">
        <v>309</v>
      </c>
      <c r="DO20" s="1">
        <v>2.8849999999999999E-10</v>
      </c>
      <c r="DP20" s="1">
        <v>3.9569999999999999E-10</v>
      </c>
      <c r="DQ20" s="1">
        <v>3.9599999999999998E-10</v>
      </c>
      <c r="DR20" s="1">
        <v>2.8409999999999998E-10</v>
      </c>
      <c r="DS20" t="s">
        <v>309</v>
      </c>
      <c r="DT20" s="1" t="s">
        <v>309</v>
      </c>
      <c r="DU20" s="1" t="s">
        <v>309</v>
      </c>
      <c r="DV20" s="1" t="s">
        <v>309</v>
      </c>
      <c r="DW20" s="1">
        <v>3.376E-10</v>
      </c>
      <c r="DX20" s="1" t="s">
        <v>309</v>
      </c>
      <c r="DY20" t="s">
        <v>309</v>
      </c>
      <c r="DZ20" t="s">
        <v>309</v>
      </c>
      <c r="EA20" s="1">
        <v>3.6939999999999998E-3</v>
      </c>
      <c r="EB20" s="1">
        <v>25</v>
      </c>
      <c r="EC20">
        <v>1</v>
      </c>
    </row>
    <row r="21" spans="2:133" x14ac:dyDescent="0.25">
      <c r="B21" s="6">
        <v>7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1.1000000000000001</v>
      </c>
      <c r="I21" s="1">
        <v>0</v>
      </c>
      <c r="J21" s="1">
        <v>0</v>
      </c>
      <c r="K21" s="1">
        <v>0</v>
      </c>
      <c r="L21" s="1">
        <v>0</v>
      </c>
      <c r="M21" s="1">
        <v>1.1000000000000001</v>
      </c>
      <c r="N21" s="1">
        <v>1.1000000000000001</v>
      </c>
      <c r="O21" s="1">
        <v>1.1000000000000001</v>
      </c>
      <c r="P21" s="1">
        <v>0</v>
      </c>
      <c r="Q21" s="1">
        <v>1.1000000000000001</v>
      </c>
      <c r="R21" s="1">
        <v>0</v>
      </c>
      <c r="S21" s="1">
        <v>1.1000000000000001</v>
      </c>
      <c r="T21" s="1">
        <v>1.1000000000000001</v>
      </c>
      <c r="U21" s="1">
        <v>0</v>
      </c>
      <c r="V21" s="1">
        <v>0</v>
      </c>
      <c r="W21" s="1">
        <v>0</v>
      </c>
      <c r="X21" s="1">
        <v>1.1000000000000001</v>
      </c>
      <c r="Y21" s="1">
        <v>1.1000000000000001</v>
      </c>
      <c r="Z21" s="1">
        <v>1.1000000000000001</v>
      </c>
      <c r="AA21" s="1">
        <v>0</v>
      </c>
      <c r="AB21" s="1">
        <v>1.1000000000000001</v>
      </c>
      <c r="AC21" s="1">
        <v>1.1000000000000001</v>
      </c>
      <c r="AD21" s="1">
        <v>1.1000000000000001</v>
      </c>
      <c r="AE21" s="1">
        <v>0</v>
      </c>
      <c r="AF21" s="1">
        <v>1.1000000000000001</v>
      </c>
      <c r="AG21" s="1">
        <v>0</v>
      </c>
      <c r="AH21" s="1">
        <v>1.1000000000000001</v>
      </c>
      <c r="AI21" s="1">
        <v>1.1000000000000001</v>
      </c>
      <c r="AJ21" s="1">
        <v>1.1000000000000001</v>
      </c>
      <c r="AK21" s="1">
        <v>1.1000000000000001</v>
      </c>
      <c r="AL21" s="1">
        <v>1.1000000000000001</v>
      </c>
      <c r="AM21" s="1">
        <v>1.1000000000000001</v>
      </c>
      <c r="AN21" s="1">
        <v>0</v>
      </c>
      <c r="AO21" s="1">
        <v>1.1000000000000001</v>
      </c>
      <c r="AP21" s="1">
        <v>1.1000000000000001</v>
      </c>
      <c r="AQ21" s="1">
        <v>1.1000000000000001</v>
      </c>
      <c r="AR21" s="1">
        <v>1.1000000000000001</v>
      </c>
      <c r="AS21" s="1">
        <v>0</v>
      </c>
      <c r="AT21" s="1">
        <v>0</v>
      </c>
      <c r="AU21" s="1">
        <v>0</v>
      </c>
      <c r="AV21" s="1">
        <v>1.1000000000000001</v>
      </c>
      <c r="AW21" s="1">
        <v>0</v>
      </c>
      <c r="AX21" s="1">
        <v>1.1000000000000001</v>
      </c>
      <c r="AY21" s="1">
        <v>0</v>
      </c>
      <c r="AZ21" s="1">
        <v>0</v>
      </c>
      <c r="BA21" s="1">
        <v>1.1000000000000001</v>
      </c>
      <c r="BB21" s="1">
        <v>1.1000000000000001</v>
      </c>
      <c r="BC21" s="1">
        <v>1.1000000000000001</v>
      </c>
      <c r="BD21" s="1">
        <v>0</v>
      </c>
      <c r="BE21" s="1">
        <v>0</v>
      </c>
      <c r="BF21" s="1">
        <v>0</v>
      </c>
      <c r="BG21" s="1">
        <v>1.1000000000000001</v>
      </c>
      <c r="BH21" s="1">
        <v>0</v>
      </c>
      <c r="BI21" s="1">
        <v>0</v>
      </c>
      <c r="BJ21" s="1">
        <v>0</v>
      </c>
      <c r="BK21" s="1">
        <v>1.1000000000000001</v>
      </c>
      <c r="BL21" s="1">
        <v>0</v>
      </c>
      <c r="BM21" s="1">
        <v>1.1000000000000001</v>
      </c>
      <c r="BN21" s="1">
        <v>0</v>
      </c>
      <c r="BO21" s="1" t="s">
        <v>309</v>
      </c>
      <c r="BP21" s="1" t="s">
        <v>309</v>
      </c>
      <c r="BQ21" s="1" t="s">
        <v>309</v>
      </c>
      <c r="BR21" t="s">
        <v>309</v>
      </c>
      <c r="BS21" t="s">
        <v>309</v>
      </c>
      <c r="BT21" s="1">
        <v>4.2469999999999999E-10</v>
      </c>
      <c r="BU21" s="1">
        <v>4.7279999999999996E-10</v>
      </c>
      <c r="BV21" s="1" t="s">
        <v>309</v>
      </c>
      <c r="BW21" s="1" t="s">
        <v>309</v>
      </c>
      <c r="BX21" s="1" t="s">
        <v>309</v>
      </c>
      <c r="BY21" t="s">
        <v>309</v>
      </c>
      <c r="BZ21" s="1" t="s">
        <v>309</v>
      </c>
      <c r="CA21" s="1">
        <v>5.744E-10</v>
      </c>
      <c r="CB21" s="1">
        <v>5.5360000000000003E-10</v>
      </c>
      <c r="CC21" s="1">
        <v>5.6819999999999996E-10</v>
      </c>
      <c r="CD21" s="1" t="s">
        <v>309</v>
      </c>
      <c r="CE21" s="1">
        <v>5.6840000000000002E-10</v>
      </c>
      <c r="CF21" s="1">
        <v>5.673E-10</v>
      </c>
      <c r="CG21" s="1">
        <v>5.8539999999999996E-10</v>
      </c>
      <c r="CH21" s="1">
        <v>5.9079999999999997E-10</v>
      </c>
      <c r="CI21" t="s">
        <v>309</v>
      </c>
      <c r="CJ21" s="1">
        <v>5.8949999999999998E-10</v>
      </c>
      <c r="CK21" s="1">
        <v>5.8879999999999997E-10</v>
      </c>
      <c r="CL21" s="1">
        <v>5.9070000000000004E-10</v>
      </c>
      <c r="CM21" s="1" t="s">
        <v>309</v>
      </c>
      <c r="CN21" s="1">
        <v>5.9009999999999996E-10</v>
      </c>
      <c r="CO21" s="1">
        <v>5.9610000000000004E-10</v>
      </c>
      <c r="CP21" s="1">
        <v>5.9680000000000005E-10</v>
      </c>
      <c r="CQ21" s="1">
        <v>5.9980000000000004E-10</v>
      </c>
      <c r="CR21" s="1">
        <v>5.9389999999999999E-10</v>
      </c>
      <c r="CS21" t="s">
        <v>309</v>
      </c>
      <c r="CT21" t="s">
        <v>309</v>
      </c>
      <c r="CU21" s="1" t="s">
        <v>309</v>
      </c>
      <c r="CV21" s="1" t="s">
        <v>309</v>
      </c>
      <c r="CW21" s="1" t="s">
        <v>309</v>
      </c>
      <c r="CX21" t="s">
        <v>309</v>
      </c>
      <c r="CY21" t="s">
        <v>309</v>
      </c>
      <c r="CZ21" s="1">
        <v>2.2269999999999999E-10</v>
      </c>
      <c r="DA21" s="1">
        <v>3.0399999999999998E-10</v>
      </c>
      <c r="DB21" s="1" t="s">
        <v>309</v>
      </c>
      <c r="DC21" s="1" t="s">
        <v>309</v>
      </c>
      <c r="DD21" s="1" t="s">
        <v>309</v>
      </c>
      <c r="DE21" t="s">
        <v>309</v>
      </c>
      <c r="DF21" s="1" t="s">
        <v>309</v>
      </c>
      <c r="DG21" s="1">
        <v>2.7660000000000001E-10</v>
      </c>
      <c r="DH21" s="1">
        <v>2.7980000000000001E-10</v>
      </c>
      <c r="DI21" s="1">
        <v>3.0379999999999997E-10</v>
      </c>
      <c r="DJ21" s="1" t="s">
        <v>309</v>
      </c>
      <c r="DK21" s="1">
        <v>2.7619999999999999E-10</v>
      </c>
      <c r="DL21" s="1">
        <v>2.7930000000000001E-10</v>
      </c>
      <c r="DM21" s="1">
        <v>3.0160000000000002E-10</v>
      </c>
      <c r="DN21" s="1">
        <v>3.8119999999999999E-10</v>
      </c>
      <c r="DO21" t="s">
        <v>309</v>
      </c>
      <c r="DP21" s="1">
        <v>2.7819999999999998E-10</v>
      </c>
      <c r="DQ21" s="1">
        <v>3.9059999999999997E-10</v>
      </c>
      <c r="DR21" s="1">
        <v>3.912E-10</v>
      </c>
      <c r="DS21" s="1" t="s">
        <v>309</v>
      </c>
      <c r="DT21" s="1">
        <v>2.7719999999999998E-10</v>
      </c>
      <c r="DU21" s="1">
        <v>3.3260000000000002E-10</v>
      </c>
      <c r="DV21" s="1">
        <v>3.3040000000000002E-10</v>
      </c>
      <c r="DW21" s="1">
        <v>3.3129999999999998E-10</v>
      </c>
      <c r="DX21" s="1">
        <v>3.3079999999999998E-10</v>
      </c>
      <c r="DY21" t="s">
        <v>309</v>
      </c>
      <c r="DZ21" t="s">
        <v>309</v>
      </c>
      <c r="EA21" s="1">
        <v>3.9620000000000002E-3</v>
      </c>
      <c r="EB21" s="1">
        <v>25</v>
      </c>
      <c r="EC21">
        <v>1</v>
      </c>
    </row>
    <row r="22" spans="2:133" x14ac:dyDescent="0.25">
      <c r="B22" s="6">
        <v>8</v>
      </c>
      <c r="C22" s="1">
        <v>1.1000000000000001</v>
      </c>
      <c r="D22" s="1">
        <v>0</v>
      </c>
      <c r="E22" s="1">
        <v>1.1000000000000001</v>
      </c>
      <c r="F22" s="1">
        <v>0</v>
      </c>
      <c r="G22" s="1">
        <v>1.1000000000000001</v>
      </c>
      <c r="H22" s="1">
        <v>1.1000000000000001</v>
      </c>
      <c r="I22" s="1">
        <v>1.1000000000000001</v>
      </c>
      <c r="J22" s="1">
        <v>0</v>
      </c>
      <c r="K22" s="1">
        <v>0</v>
      </c>
      <c r="L22" s="1">
        <v>0</v>
      </c>
      <c r="M22" s="1">
        <v>1.1000000000000001</v>
      </c>
      <c r="N22" s="1">
        <v>0</v>
      </c>
      <c r="O22" s="1">
        <v>0</v>
      </c>
      <c r="P22" s="1">
        <v>0</v>
      </c>
      <c r="Q22" s="1">
        <v>0</v>
      </c>
      <c r="R22" s="1">
        <v>1.1000000000000001</v>
      </c>
      <c r="S22" s="1">
        <v>0</v>
      </c>
      <c r="T22" s="1">
        <v>1.1000000000000001</v>
      </c>
      <c r="U22" s="1">
        <v>1.1000000000000001</v>
      </c>
      <c r="V22" s="1">
        <v>1.1000000000000001</v>
      </c>
      <c r="W22" s="1">
        <v>0</v>
      </c>
      <c r="X22" s="1">
        <v>0</v>
      </c>
      <c r="Y22" s="1">
        <v>0</v>
      </c>
      <c r="Z22" s="1">
        <v>1.1000000000000001</v>
      </c>
      <c r="AA22" s="1">
        <v>1.1000000000000001</v>
      </c>
      <c r="AB22" s="1">
        <v>1.1000000000000001</v>
      </c>
      <c r="AC22" s="1">
        <v>1.1000000000000001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1.1000000000000001</v>
      </c>
      <c r="AK22" s="1">
        <v>0</v>
      </c>
      <c r="AL22" s="1">
        <v>1.1000000000000001</v>
      </c>
      <c r="AM22" s="1">
        <v>0</v>
      </c>
      <c r="AN22" s="1">
        <v>0</v>
      </c>
      <c r="AO22" s="1">
        <v>0</v>
      </c>
      <c r="AP22" s="1">
        <v>1.1000000000000001</v>
      </c>
      <c r="AQ22" s="1">
        <v>1.1000000000000001</v>
      </c>
      <c r="AR22" s="1">
        <v>1.1000000000000001</v>
      </c>
      <c r="AS22" s="1">
        <v>0</v>
      </c>
      <c r="AT22" s="1">
        <v>1.1000000000000001</v>
      </c>
      <c r="AU22" s="1">
        <v>1.1000000000000001</v>
      </c>
      <c r="AV22" s="1">
        <v>1.1000000000000001</v>
      </c>
      <c r="AW22" s="1">
        <v>1.1000000000000001</v>
      </c>
      <c r="AX22" s="1">
        <v>0</v>
      </c>
      <c r="AY22" s="1">
        <v>1.1000000000000001</v>
      </c>
      <c r="AZ22" s="1">
        <v>0</v>
      </c>
      <c r="BA22" s="1">
        <v>0</v>
      </c>
      <c r="BB22" s="1">
        <v>0</v>
      </c>
      <c r="BC22" s="1">
        <v>1.1000000000000001</v>
      </c>
      <c r="BD22" s="1">
        <v>1.1000000000000001</v>
      </c>
      <c r="BE22" s="1">
        <v>1.1000000000000001</v>
      </c>
      <c r="BF22" s="1">
        <v>0</v>
      </c>
      <c r="BG22" s="1">
        <v>0</v>
      </c>
      <c r="BH22" s="1">
        <v>0</v>
      </c>
      <c r="BI22" s="1">
        <v>0</v>
      </c>
      <c r="BJ22" s="1">
        <v>1.1000000000000001</v>
      </c>
      <c r="BK22" s="1">
        <v>1.1000000000000001</v>
      </c>
      <c r="BL22" s="1">
        <v>1.1000000000000001</v>
      </c>
      <c r="BM22" s="1">
        <v>1.1000000000000001</v>
      </c>
      <c r="BN22" s="1">
        <v>1.1000000000000001</v>
      </c>
      <c r="BO22" s="1" t="s">
        <v>309</v>
      </c>
      <c r="BP22" s="1">
        <v>4.3880000000000003E-10</v>
      </c>
      <c r="BQ22" s="1">
        <v>4.4959999999999998E-10</v>
      </c>
      <c r="BR22" s="1" t="s">
        <v>309</v>
      </c>
      <c r="BS22" t="s">
        <v>309</v>
      </c>
      <c r="BT22" s="1">
        <v>4.9549999999999999E-10</v>
      </c>
      <c r="BU22" s="1">
        <v>5.0579999999999995E-10</v>
      </c>
      <c r="BV22" s="1">
        <v>5.0859999999999998E-10</v>
      </c>
      <c r="BW22" s="1">
        <v>5.5930000000000002E-10</v>
      </c>
      <c r="BX22" s="1">
        <v>5.7769999999999998E-10</v>
      </c>
      <c r="BY22" s="1" t="s">
        <v>309</v>
      </c>
      <c r="BZ22" s="1">
        <v>5.7629999999999996E-10</v>
      </c>
      <c r="CA22" t="s">
        <v>309</v>
      </c>
      <c r="CB22" s="1">
        <v>5.7620000000000004E-10</v>
      </c>
      <c r="CC22" s="1" t="s">
        <v>309</v>
      </c>
      <c r="CD22" s="1">
        <v>5.7450000000000003E-10</v>
      </c>
      <c r="CE22" s="1" t="s">
        <v>309</v>
      </c>
      <c r="CF22" s="1" t="s">
        <v>309</v>
      </c>
      <c r="CG22" s="1" t="s">
        <v>309</v>
      </c>
      <c r="CH22" s="1">
        <v>6.2640000000000003E-10</v>
      </c>
      <c r="CI22" t="s">
        <v>309</v>
      </c>
      <c r="CJ22" s="1">
        <v>6.0040000000000002E-10</v>
      </c>
      <c r="CK22" s="1">
        <v>5.9959999999999998E-10</v>
      </c>
      <c r="CL22" s="1">
        <v>6.1269999999999996E-10</v>
      </c>
      <c r="CM22" s="1">
        <v>6.0010000000000003E-10</v>
      </c>
      <c r="CN22" s="1">
        <v>6.0250000000000004E-10</v>
      </c>
      <c r="CO22" s="1" t="s">
        <v>309</v>
      </c>
      <c r="CP22" t="s">
        <v>309</v>
      </c>
      <c r="CQ22" t="s">
        <v>309</v>
      </c>
      <c r="CR22" t="s">
        <v>309</v>
      </c>
      <c r="CS22" s="1" t="s">
        <v>309</v>
      </c>
      <c r="CT22" t="s">
        <v>309</v>
      </c>
      <c r="CU22" s="1" t="s">
        <v>309</v>
      </c>
      <c r="CV22" s="1">
        <v>1.9890000000000001E-10</v>
      </c>
      <c r="CW22" s="1">
        <v>2.2300000000000001E-10</v>
      </c>
      <c r="CX22" s="1" t="s">
        <v>309</v>
      </c>
      <c r="CY22" t="s">
        <v>309</v>
      </c>
      <c r="CZ22" s="1">
        <v>3.1329999999999999E-10</v>
      </c>
      <c r="DA22" s="1">
        <v>3.1409999999999998E-10</v>
      </c>
      <c r="DB22" s="1">
        <v>2.6920000000000001E-10</v>
      </c>
      <c r="DC22" s="1">
        <v>3.1250000000000001E-10</v>
      </c>
      <c r="DD22" s="1">
        <v>3.1379999999999999E-10</v>
      </c>
      <c r="DE22" s="1" t="s">
        <v>309</v>
      </c>
      <c r="DF22" s="1">
        <v>2.7950000000000002E-10</v>
      </c>
      <c r="DG22" t="s">
        <v>309</v>
      </c>
      <c r="DH22" s="1">
        <v>2.7889999999999999E-10</v>
      </c>
      <c r="DI22" s="1" t="s">
        <v>309</v>
      </c>
      <c r="DJ22" s="1">
        <v>2.8649999999999999E-10</v>
      </c>
      <c r="DK22" t="s">
        <v>309</v>
      </c>
      <c r="DL22" s="1" t="s">
        <v>309</v>
      </c>
      <c r="DM22" s="1" t="s">
        <v>309</v>
      </c>
      <c r="DN22" s="1">
        <v>3.841E-10</v>
      </c>
      <c r="DO22" t="s">
        <v>309</v>
      </c>
      <c r="DP22" s="1">
        <v>2.555E-10</v>
      </c>
      <c r="DQ22" s="1">
        <v>3.8890000000000002E-10</v>
      </c>
      <c r="DR22" s="1">
        <v>2.8109999999999999E-10</v>
      </c>
      <c r="DS22" s="1">
        <v>2.7989999999999998E-10</v>
      </c>
      <c r="DT22" s="1">
        <v>3.2859999999999998E-10</v>
      </c>
      <c r="DU22" t="s">
        <v>309</v>
      </c>
      <c r="DV22" t="s">
        <v>309</v>
      </c>
      <c r="DW22" t="s">
        <v>309</v>
      </c>
      <c r="DX22" t="s">
        <v>309</v>
      </c>
      <c r="DY22" t="s">
        <v>309</v>
      </c>
      <c r="DZ22" t="s">
        <v>309</v>
      </c>
      <c r="EA22" s="1">
        <v>3.7130000000000002E-3</v>
      </c>
      <c r="EB22" s="1">
        <v>25</v>
      </c>
      <c r="EC22">
        <v>1</v>
      </c>
    </row>
    <row r="23" spans="2:133" x14ac:dyDescent="0.25">
      <c r="B23" s="6">
        <v>9</v>
      </c>
      <c r="C23" s="1">
        <v>0</v>
      </c>
      <c r="D23" s="1">
        <v>1.1000000000000001</v>
      </c>
      <c r="E23" s="1">
        <v>1.1000000000000001</v>
      </c>
      <c r="F23" s="1">
        <v>1.1000000000000001</v>
      </c>
      <c r="G23" s="1">
        <v>1.1000000000000001</v>
      </c>
      <c r="H23" s="1">
        <v>1.1000000000000001</v>
      </c>
      <c r="I23" s="1">
        <v>1.1000000000000001</v>
      </c>
      <c r="J23" s="1">
        <v>1.1000000000000001</v>
      </c>
      <c r="K23" s="1">
        <v>0</v>
      </c>
      <c r="L23" s="1">
        <v>0</v>
      </c>
      <c r="M23" s="1">
        <v>1.1000000000000001</v>
      </c>
      <c r="N23" s="1">
        <v>1.1000000000000001</v>
      </c>
      <c r="O23" s="1">
        <v>1.1000000000000001</v>
      </c>
      <c r="P23" s="1">
        <v>0</v>
      </c>
      <c r="Q23" s="1">
        <v>0</v>
      </c>
      <c r="R23" s="1">
        <v>0</v>
      </c>
      <c r="S23" s="1">
        <v>1.1000000000000001</v>
      </c>
      <c r="T23" s="1">
        <v>0</v>
      </c>
      <c r="U23" s="1">
        <v>0</v>
      </c>
      <c r="V23" s="1">
        <v>1.1000000000000001</v>
      </c>
      <c r="W23" s="1">
        <v>0</v>
      </c>
      <c r="X23" s="1">
        <v>0</v>
      </c>
      <c r="Y23" s="1">
        <v>0</v>
      </c>
      <c r="Z23" s="1">
        <v>1.1000000000000001</v>
      </c>
      <c r="AA23" s="1">
        <v>1.1000000000000001</v>
      </c>
      <c r="AB23" s="1">
        <v>1.1000000000000001</v>
      </c>
      <c r="AC23" s="1">
        <v>0</v>
      </c>
      <c r="AD23" s="1">
        <v>1.1000000000000001</v>
      </c>
      <c r="AE23" s="1">
        <v>0</v>
      </c>
      <c r="AF23" s="1">
        <v>0</v>
      </c>
      <c r="AG23" s="1">
        <v>0</v>
      </c>
      <c r="AH23" s="1">
        <v>0</v>
      </c>
      <c r="AI23" s="1">
        <v>1.1000000000000001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1.1000000000000001</v>
      </c>
      <c r="AR23" s="1">
        <v>1.1000000000000001</v>
      </c>
      <c r="AS23" s="1">
        <v>0</v>
      </c>
      <c r="AT23" s="1">
        <v>0</v>
      </c>
      <c r="AU23" s="1">
        <v>0</v>
      </c>
      <c r="AV23" s="1">
        <v>1.1000000000000001</v>
      </c>
      <c r="AW23" s="1">
        <v>1.1000000000000001</v>
      </c>
      <c r="AX23" s="1">
        <v>1.1000000000000001</v>
      </c>
      <c r="AY23" s="1">
        <v>0</v>
      </c>
      <c r="AZ23" s="1">
        <v>1.1000000000000001</v>
      </c>
      <c r="BA23" s="1">
        <v>1.1000000000000001</v>
      </c>
      <c r="BB23" s="1">
        <v>0</v>
      </c>
      <c r="BC23" s="1">
        <v>1.1000000000000001</v>
      </c>
      <c r="BD23" s="1">
        <v>1.1000000000000001</v>
      </c>
      <c r="BE23" s="1">
        <v>1.1000000000000001</v>
      </c>
      <c r="BF23" s="1">
        <v>0</v>
      </c>
      <c r="BG23" s="1">
        <v>0</v>
      </c>
      <c r="BH23" s="1">
        <v>0</v>
      </c>
      <c r="BI23" s="1">
        <v>1.1000000000000001</v>
      </c>
      <c r="BJ23" s="1">
        <v>0</v>
      </c>
      <c r="BK23" s="1">
        <v>1.1000000000000001</v>
      </c>
      <c r="BL23" s="1">
        <v>1.1000000000000001</v>
      </c>
      <c r="BM23" s="1">
        <v>1.1000000000000001</v>
      </c>
      <c r="BN23" s="1">
        <v>1.1000000000000001</v>
      </c>
      <c r="BO23" t="s">
        <v>309</v>
      </c>
      <c r="BP23" s="1">
        <v>4.19E-10</v>
      </c>
      <c r="BQ23" s="1">
        <v>4.2349999999999999E-10</v>
      </c>
      <c r="BR23" s="1">
        <v>4.48E-10</v>
      </c>
      <c r="BS23" t="s">
        <v>309</v>
      </c>
      <c r="BT23" s="1">
        <v>4.709E-10</v>
      </c>
      <c r="BU23" s="1">
        <v>4.6070000000000002E-10</v>
      </c>
      <c r="BV23" s="1">
        <v>4.6739999999999996E-10</v>
      </c>
      <c r="BW23" s="1">
        <v>5.0600000000000001E-10</v>
      </c>
      <c r="BX23" t="s">
        <v>309</v>
      </c>
      <c r="BY23" s="1">
        <v>5.3510000000000004E-10</v>
      </c>
      <c r="BZ23" s="1">
        <v>5.4350000000000004E-10</v>
      </c>
      <c r="CA23" s="1" t="s">
        <v>309</v>
      </c>
      <c r="CB23" s="1">
        <v>5.4529999999999997E-10</v>
      </c>
      <c r="CC23" s="1">
        <v>5.3780000000000005E-10</v>
      </c>
      <c r="CD23" t="s">
        <v>309</v>
      </c>
      <c r="CE23" t="s">
        <v>309</v>
      </c>
      <c r="CF23" s="1">
        <v>6.1269999999999996E-10</v>
      </c>
      <c r="CG23" s="1">
        <v>5.8600000000000004E-10</v>
      </c>
      <c r="CH23" s="1">
        <v>6.0050000000000005E-10</v>
      </c>
      <c r="CI23" s="1" t="s">
        <v>309</v>
      </c>
      <c r="CJ23" s="1" t="s">
        <v>309</v>
      </c>
      <c r="CK23" s="1">
        <v>5.8870000000000005E-10</v>
      </c>
      <c r="CL23" s="1" t="s">
        <v>309</v>
      </c>
      <c r="CM23" s="1">
        <v>5.9019999999999999E-10</v>
      </c>
      <c r="CN23" t="s">
        <v>309</v>
      </c>
      <c r="CO23" s="1" t="s">
        <v>309</v>
      </c>
      <c r="CP23" s="1" t="s">
        <v>309</v>
      </c>
      <c r="CQ23" s="1" t="s">
        <v>309</v>
      </c>
      <c r="CR23" t="s">
        <v>309</v>
      </c>
      <c r="CS23" t="s">
        <v>309</v>
      </c>
      <c r="CT23" t="s">
        <v>309</v>
      </c>
      <c r="CU23" s="1" t="s">
        <v>309</v>
      </c>
      <c r="CV23" s="1">
        <v>1.9890000000000001E-10</v>
      </c>
      <c r="CW23" s="1">
        <v>2.2310000000000001E-10</v>
      </c>
      <c r="CX23" s="1">
        <v>2.2300000000000001E-10</v>
      </c>
      <c r="CY23" t="s">
        <v>309</v>
      </c>
      <c r="CZ23" s="1">
        <v>3.135E-10</v>
      </c>
      <c r="DA23" s="1">
        <v>3.1359999999999998E-10</v>
      </c>
      <c r="DB23" s="1">
        <v>2.2310000000000001E-10</v>
      </c>
      <c r="DC23" s="1">
        <v>3.1250000000000001E-10</v>
      </c>
      <c r="DD23" t="s">
        <v>309</v>
      </c>
      <c r="DE23" s="1">
        <v>3.0800000000000002E-10</v>
      </c>
      <c r="DF23" s="1">
        <v>3.0919999999999998E-10</v>
      </c>
      <c r="DG23" s="1" t="s">
        <v>309</v>
      </c>
      <c r="DH23" s="1">
        <v>3.1209999999999999E-10</v>
      </c>
      <c r="DI23" s="1">
        <v>3.103E-10</v>
      </c>
      <c r="DJ23" t="s">
        <v>309</v>
      </c>
      <c r="DK23" t="s">
        <v>309</v>
      </c>
      <c r="DL23" s="1">
        <v>2.8520000000000001E-10</v>
      </c>
      <c r="DM23" s="1">
        <v>3.0969999999999997E-10</v>
      </c>
      <c r="DN23" s="1">
        <v>3.949E-10</v>
      </c>
      <c r="DO23" s="1" t="s">
        <v>309</v>
      </c>
      <c r="DP23" s="1" t="s">
        <v>309</v>
      </c>
      <c r="DQ23" s="1">
        <v>2.8540000000000002E-10</v>
      </c>
      <c r="DR23" t="s">
        <v>309</v>
      </c>
      <c r="DS23" s="1">
        <v>4.0479999999999999E-10</v>
      </c>
      <c r="DT23" t="s">
        <v>309</v>
      </c>
      <c r="DU23" t="s">
        <v>309</v>
      </c>
      <c r="DV23" t="s">
        <v>309</v>
      </c>
      <c r="DW23" s="1" t="s">
        <v>309</v>
      </c>
      <c r="DX23" t="s">
        <v>309</v>
      </c>
      <c r="DY23" t="s">
        <v>309</v>
      </c>
      <c r="DZ23" t="s">
        <v>309</v>
      </c>
      <c r="EA23" s="1">
        <v>3.679E-3</v>
      </c>
      <c r="EB23" s="1">
        <v>25</v>
      </c>
      <c r="EC23">
        <v>1</v>
      </c>
    </row>
    <row r="24" spans="2:133" x14ac:dyDescent="0.25">
      <c r="B24" s="6">
        <v>10</v>
      </c>
      <c r="C24" s="1">
        <v>0</v>
      </c>
      <c r="D24" s="1">
        <v>0</v>
      </c>
      <c r="E24" s="1">
        <v>1.1000000000000001</v>
      </c>
      <c r="F24" s="1">
        <v>1.1000000000000001</v>
      </c>
      <c r="G24" s="1">
        <v>0</v>
      </c>
      <c r="H24" s="1">
        <v>0</v>
      </c>
      <c r="I24" s="1">
        <v>1.1000000000000001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1.1000000000000001</v>
      </c>
      <c r="P24" s="1">
        <v>1.1000000000000001</v>
      </c>
      <c r="Q24" s="1">
        <v>0</v>
      </c>
      <c r="R24" s="1">
        <v>0</v>
      </c>
      <c r="S24" s="1">
        <v>1.1000000000000001</v>
      </c>
      <c r="T24" s="1">
        <v>1.1000000000000001</v>
      </c>
      <c r="U24" s="1">
        <v>0</v>
      </c>
      <c r="V24" s="1">
        <v>1.1000000000000001</v>
      </c>
      <c r="W24" s="1">
        <v>1.1000000000000001</v>
      </c>
      <c r="X24" s="1">
        <v>0</v>
      </c>
      <c r="Y24" s="1">
        <v>0</v>
      </c>
      <c r="Z24" s="1">
        <v>0</v>
      </c>
      <c r="AA24" s="1">
        <v>1.1000000000000001</v>
      </c>
      <c r="AB24" s="1">
        <v>1.1000000000000001</v>
      </c>
      <c r="AC24" s="1">
        <v>0</v>
      </c>
      <c r="AD24" s="1">
        <v>1.1000000000000001</v>
      </c>
      <c r="AE24" s="1">
        <v>1.1000000000000001</v>
      </c>
      <c r="AF24" s="1">
        <v>0</v>
      </c>
      <c r="AG24" s="1">
        <v>1.1000000000000001</v>
      </c>
      <c r="AH24" s="1">
        <v>0</v>
      </c>
      <c r="AI24" s="1">
        <v>1.1000000000000001</v>
      </c>
      <c r="AJ24" s="1">
        <v>1.1000000000000001</v>
      </c>
      <c r="AK24" s="1">
        <v>0</v>
      </c>
      <c r="AL24" s="1">
        <v>0</v>
      </c>
      <c r="AM24" s="1">
        <v>1.1000000000000001</v>
      </c>
      <c r="AN24" s="1">
        <v>1.1000000000000001</v>
      </c>
      <c r="AO24" s="1">
        <v>0</v>
      </c>
      <c r="AP24" s="1">
        <v>1.1000000000000001</v>
      </c>
      <c r="AQ24" s="1">
        <v>1.1000000000000001</v>
      </c>
      <c r="AR24" s="1">
        <v>1.1000000000000001</v>
      </c>
      <c r="AS24" s="1">
        <v>1.1000000000000001</v>
      </c>
      <c r="AT24" s="1">
        <v>1.1000000000000001</v>
      </c>
      <c r="AU24" s="1">
        <v>0</v>
      </c>
      <c r="AV24" s="1">
        <v>0</v>
      </c>
      <c r="AW24" s="1">
        <v>1.1000000000000001</v>
      </c>
      <c r="AX24" s="1">
        <v>1.1000000000000001</v>
      </c>
      <c r="AY24" s="1">
        <v>0</v>
      </c>
      <c r="AZ24" s="1">
        <v>0</v>
      </c>
      <c r="BA24" s="1">
        <v>1.1000000000000001</v>
      </c>
      <c r="BB24" s="1">
        <v>0</v>
      </c>
      <c r="BC24" s="1">
        <v>0</v>
      </c>
      <c r="BD24" s="1">
        <v>1.1000000000000001</v>
      </c>
      <c r="BE24" s="1">
        <v>1.1000000000000001</v>
      </c>
      <c r="BF24" s="1">
        <v>1.1000000000000001</v>
      </c>
      <c r="BG24" s="1">
        <v>0</v>
      </c>
      <c r="BH24" s="1">
        <v>0</v>
      </c>
      <c r="BI24" s="1">
        <v>1.1000000000000001</v>
      </c>
      <c r="BJ24" s="1">
        <v>0</v>
      </c>
      <c r="BK24" s="1">
        <v>0</v>
      </c>
      <c r="BL24" s="1">
        <v>1.1000000000000001</v>
      </c>
      <c r="BM24" s="1">
        <v>0</v>
      </c>
      <c r="BN24" s="1">
        <v>1.1000000000000001</v>
      </c>
      <c r="BO24" t="s">
        <v>309</v>
      </c>
      <c r="BP24" t="s">
        <v>309</v>
      </c>
      <c r="BQ24" s="1">
        <v>4.2199999999999999E-10</v>
      </c>
      <c r="BR24" s="1" t="s">
        <v>309</v>
      </c>
      <c r="BS24" s="1" t="s">
        <v>309</v>
      </c>
      <c r="BT24" s="1" t="s">
        <v>309</v>
      </c>
      <c r="BU24" s="1" t="s">
        <v>309</v>
      </c>
      <c r="BV24" t="s">
        <v>309</v>
      </c>
      <c r="BW24" t="s">
        <v>309</v>
      </c>
      <c r="BX24" s="1" t="s">
        <v>309</v>
      </c>
      <c r="BY24" s="1">
        <v>5.8029999999999995E-10</v>
      </c>
      <c r="BZ24" s="1">
        <v>5.754E-10</v>
      </c>
      <c r="CA24" s="1">
        <v>5.9179999999999996E-10</v>
      </c>
      <c r="CB24" t="s">
        <v>309</v>
      </c>
      <c r="CC24" t="s">
        <v>309</v>
      </c>
      <c r="CD24" s="1" t="s">
        <v>309</v>
      </c>
      <c r="CE24" t="s">
        <v>309</v>
      </c>
      <c r="CF24" t="s">
        <v>309</v>
      </c>
      <c r="CG24" t="s">
        <v>309</v>
      </c>
      <c r="CH24" s="1" t="s">
        <v>309</v>
      </c>
      <c r="CI24" s="1">
        <v>6.1809999999999996E-10</v>
      </c>
      <c r="CJ24" s="1">
        <v>6.1909999999999996E-10</v>
      </c>
      <c r="CK24" s="1" t="s">
        <v>309</v>
      </c>
      <c r="CL24" t="s">
        <v>309</v>
      </c>
      <c r="CM24" s="1">
        <v>6.2140000000000005E-10</v>
      </c>
      <c r="CN24" s="1" t="s">
        <v>309</v>
      </c>
      <c r="CO24" t="s">
        <v>309</v>
      </c>
      <c r="CP24" s="1" t="s">
        <v>309</v>
      </c>
      <c r="CQ24" s="1">
        <v>6.2559999999999999E-10</v>
      </c>
      <c r="CR24" t="s">
        <v>309</v>
      </c>
      <c r="CS24" t="s">
        <v>309</v>
      </c>
      <c r="CT24" s="1" t="s">
        <v>309</v>
      </c>
      <c r="CU24" s="1" t="s">
        <v>309</v>
      </c>
      <c r="CV24" t="s">
        <v>309</v>
      </c>
      <c r="CW24" s="1">
        <v>3.0310000000000002E-10</v>
      </c>
      <c r="CX24" t="s">
        <v>309</v>
      </c>
      <c r="CY24" t="s">
        <v>309</v>
      </c>
      <c r="CZ24" t="s">
        <v>309</v>
      </c>
      <c r="DA24" t="s">
        <v>309</v>
      </c>
      <c r="DB24" t="s">
        <v>309</v>
      </c>
      <c r="DC24" t="s">
        <v>309</v>
      </c>
      <c r="DD24" t="s">
        <v>309</v>
      </c>
      <c r="DE24" s="1">
        <v>2.7739999999999999E-10</v>
      </c>
      <c r="DF24" s="1">
        <v>3.0210000000000002E-10</v>
      </c>
      <c r="DG24" s="1">
        <v>3.0240000000000001E-10</v>
      </c>
      <c r="DH24" t="s">
        <v>309</v>
      </c>
      <c r="DI24" t="s">
        <v>309</v>
      </c>
      <c r="DJ24" t="s">
        <v>309</v>
      </c>
      <c r="DK24" t="s">
        <v>309</v>
      </c>
      <c r="DL24" t="s">
        <v>309</v>
      </c>
      <c r="DM24" t="s">
        <v>309</v>
      </c>
      <c r="DN24" t="s">
        <v>309</v>
      </c>
      <c r="DO24" s="1">
        <v>3.8189999999999999E-10</v>
      </c>
      <c r="DP24" s="1">
        <v>3.8959999999999998E-10</v>
      </c>
      <c r="DQ24" t="s">
        <v>309</v>
      </c>
      <c r="DR24" t="s">
        <v>309</v>
      </c>
      <c r="DS24" s="1">
        <v>3.9630000000000002E-10</v>
      </c>
      <c r="DT24" t="s">
        <v>309</v>
      </c>
      <c r="DU24" t="s">
        <v>309</v>
      </c>
      <c r="DV24" t="s">
        <v>309</v>
      </c>
      <c r="DW24" s="1">
        <v>3.9689999999999999E-10</v>
      </c>
      <c r="DX24" t="s">
        <v>309</v>
      </c>
      <c r="DY24" t="s">
        <v>309</v>
      </c>
      <c r="DZ24" t="s">
        <v>309</v>
      </c>
      <c r="EA24" s="1">
        <v>3.7230000000000002E-3</v>
      </c>
      <c r="EB24" s="1">
        <v>25</v>
      </c>
      <c r="EC24">
        <v>1</v>
      </c>
    </row>
    <row r="25" spans="2:133" x14ac:dyDescent="0.25">
      <c r="B25" s="6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133" x14ac:dyDescent="0.25">
      <c r="B26" s="6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133" x14ac:dyDescent="0.25">
      <c r="B29" s="8">
        <v>1</v>
      </c>
      <c r="C29" s="9">
        <f t="shared" ref="C29:AH29" si="0">IF(C2&lt;0.5,0,1)</f>
        <v>1</v>
      </c>
      <c r="D29" s="9">
        <f t="shared" si="0"/>
        <v>0</v>
      </c>
      <c r="E29" s="9">
        <f t="shared" si="0"/>
        <v>0</v>
      </c>
      <c r="F29" s="9">
        <f t="shared" si="0"/>
        <v>0</v>
      </c>
      <c r="G29" s="9">
        <f t="shared" si="0"/>
        <v>1</v>
      </c>
      <c r="H29" s="9">
        <f t="shared" si="0"/>
        <v>0</v>
      </c>
      <c r="I29" s="9">
        <f t="shared" si="0"/>
        <v>0</v>
      </c>
      <c r="J29" s="9">
        <f t="shared" si="0"/>
        <v>0</v>
      </c>
      <c r="K29" s="9">
        <f t="shared" si="0"/>
        <v>0</v>
      </c>
      <c r="L29" s="9">
        <f t="shared" si="0"/>
        <v>0</v>
      </c>
      <c r="M29" s="9">
        <f t="shared" si="0"/>
        <v>0</v>
      </c>
      <c r="N29" s="9">
        <f t="shared" si="0"/>
        <v>1</v>
      </c>
      <c r="O29" s="9">
        <f t="shared" si="0"/>
        <v>0</v>
      </c>
      <c r="P29" s="9">
        <f t="shared" si="0"/>
        <v>0</v>
      </c>
      <c r="Q29" s="9">
        <f t="shared" si="0"/>
        <v>0</v>
      </c>
      <c r="R29" s="9">
        <f t="shared" si="0"/>
        <v>1</v>
      </c>
      <c r="S29" s="9">
        <f t="shared" si="0"/>
        <v>1</v>
      </c>
      <c r="T29" s="9">
        <f t="shared" si="0"/>
        <v>0</v>
      </c>
      <c r="U29" s="9">
        <f t="shared" si="0"/>
        <v>0</v>
      </c>
      <c r="V29" s="9">
        <f t="shared" si="0"/>
        <v>0</v>
      </c>
      <c r="W29" s="9">
        <f t="shared" si="0"/>
        <v>1</v>
      </c>
      <c r="X29" s="9">
        <f t="shared" si="0"/>
        <v>1</v>
      </c>
      <c r="Y29" s="9">
        <f t="shared" si="0"/>
        <v>1</v>
      </c>
      <c r="Z29" s="9">
        <f t="shared" si="0"/>
        <v>1</v>
      </c>
      <c r="AA29" s="9">
        <f t="shared" si="0"/>
        <v>1</v>
      </c>
      <c r="AB29" s="9">
        <f t="shared" si="0"/>
        <v>0</v>
      </c>
      <c r="AC29" s="9">
        <f t="shared" si="0"/>
        <v>1</v>
      </c>
      <c r="AD29" s="9">
        <f t="shared" si="0"/>
        <v>0</v>
      </c>
      <c r="AE29" s="9">
        <f t="shared" si="0"/>
        <v>0</v>
      </c>
      <c r="AF29" s="9">
        <f t="shared" si="0"/>
        <v>1</v>
      </c>
      <c r="AG29" s="9">
        <f t="shared" si="0"/>
        <v>1</v>
      </c>
      <c r="AH29" s="9">
        <f t="shared" si="0"/>
        <v>1</v>
      </c>
      <c r="AI29" s="9">
        <f t="shared" ref="AI29:BN29" si="1">IF(AI2&lt;0.5,0,1)</f>
        <v>0</v>
      </c>
      <c r="AJ29" s="9">
        <f t="shared" si="1"/>
        <v>1</v>
      </c>
      <c r="AK29" s="9">
        <f t="shared" si="1"/>
        <v>1</v>
      </c>
      <c r="AL29" s="9">
        <f t="shared" si="1"/>
        <v>1</v>
      </c>
      <c r="AM29" s="9">
        <f t="shared" si="1"/>
        <v>0</v>
      </c>
      <c r="AN29" s="9">
        <f t="shared" si="1"/>
        <v>1</v>
      </c>
      <c r="AO29" s="9">
        <f t="shared" si="1"/>
        <v>1</v>
      </c>
      <c r="AP29" s="9">
        <f t="shared" si="1"/>
        <v>1</v>
      </c>
      <c r="AQ29" s="9">
        <f t="shared" si="1"/>
        <v>1</v>
      </c>
      <c r="AR29" s="9">
        <f t="shared" si="1"/>
        <v>1</v>
      </c>
      <c r="AS29" s="9">
        <f t="shared" si="1"/>
        <v>1</v>
      </c>
      <c r="AT29" s="9">
        <f t="shared" si="1"/>
        <v>0</v>
      </c>
      <c r="AU29" s="9">
        <f t="shared" si="1"/>
        <v>1</v>
      </c>
      <c r="AV29" s="9">
        <f t="shared" si="1"/>
        <v>1</v>
      </c>
      <c r="AW29" s="9">
        <f t="shared" si="1"/>
        <v>1</v>
      </c>
      <c r="AX29" s="9">
        <f t="shared" si="1"/>
        <v>0</v>
      </c>
      <c r="AY29" s="9">
        <f t="shared" si="1"/>
        <v>0</v>
      </c>
      <c r="AZ29" s="9">
        <f t="shared" si="1"/>
        <v>1</v>
      </c>
      <c r="BA29" s="9">
        <f t="shared" si="1"/>
        <v>1</v>
      </c>
      <c r="BB29" s="9">
        <f t="shared" si="1"/>
        <v>1</v>
      </c>
      <c r="BC29" s="9">
        <f t="shared" si="1"/>
        <v>0</v>
      </c>
      <c r="BD29" s="9">
        <f t="shared" si="1"/>
        <v>0</v>
      </c>
      <c r="BE29" s="9">
        <f t="shared" si="1"/>
        <v>0</v>
      </c>
      <c r="BF29" s="9">
        <f t="shared" si="1"/>
        <v>0</v>
      </c>
      <c r="BG29" s="9">
        <f t="shared" si="1"/>
        <v>0</v>
      </c>
      <c r="BH29" s="9">
        <f t="shared" si="1"/>
        <v>1</v>
      </c>
      <c r="BI29" s="9">
        <f t="shared" si="1"/>
        <v>0</v>
      </c>
      <c r="BJ29" s="9">
        <f t="shared" si="1"/>
        <v>1</v>
      </c>
      <c r="BK29" s="9">
        <f t="shared" si="1"/>
        <v>1</v>
      </c>
      <c r="BL29" s="9">
        <f t="shared" si="1"/>
        <v>0</v>
      </c>
      <c r="BM29" s="9">
        <f t="shared" si="1"/>
        <v>0</v>
      </c>
      <c r="BN29" s="19">
        <f t="shared" si="1"/>
        <v>0</v>
      </c>
      <c r="BO29" s="7">
        <f t="shared" ref="BO29:CT29" si="2">IF(BO2="failed",0,1)</f>
        <v>1</v>
      </c>
      <c r="BP29" s="7">
        <f t="shared" si="2"/>
        <v>0</v>
      </c>
      <c r="BQ29" s="7">
        <f t="shared" si="2"/>
        <v>0</v>
      </c>
      <c r="BR29" s="7">
        <f t="shared" si="2"/>
        <v>0</v>
      </c>
      <c r="BS29" s="7">
        <f t="shared" si="2"/>
        <v>0</v>
      </c>
      <c r="BT29" s="7">
        <f t="shared" si="2"/>
        <v>0</v>
      </c>
      <c r="BU29" s="7">
        <f t="shared" si="2"/>
        <v>0</v>
      </c>
      <c r="BV29" s="7">
        <f t="shared" si="2"/>
        <v>0</v>
      </c>
      <c r="BW29" s="7">
        <f t="shared" si="2"/>
        <v>1</v>
      </c>
      <c r="BX29" s="7">
        <f t="shared" si="2"/>
        <v>0</v>
      </c>
      <c r="BY29" s="7">
        <f t="shared" si="2"/>
        <v>1</v>
      </c>
      <c r="BZ29" s="7">
        <f t="shared" si="2"/>
        <v>1</v>
      </c>
      <c r="CA29" s="7">
        <f t="shared" si="2"/>
        <v>0</v>
      </c>
      <c r="CB29" s="7">
        <f t="shared" si="2"/>
        <v>0</v>
      </c>
      <c r="CC29" s="7">
        <f t="shared" si="2"/>
        <v>1</v>
      </c>
      <c r="CD29" s="7">
        <f t="shared" si="2"/>
        <v>0</v>
      </c>
      <c r="CE29" s="7">
        <f t="shared" si="2"/>
        <v>1</v>
      </c>
      <c r="CF29" s="7">
        <f t="shared" si="2"/>
        <v>1</v>
      </c>
      <c r="CG29" s="7">
        <f t="shared" si="2"/>
        <v>1</v>
      </c>
      <c r="CH29" s="7">
        <f t="shared" si="2"/>
        <v>0</v>
      </c>
      <c r="CI29" s="7">
        <f t="shared" si="2"/>
        <v>1</v>
      </c>
      <c r="CJ29" s="7">
        <f t="shared" si="2"/>
        <v>1</v>
      </c>
      <c r="CK29" s="7">
        <f t="shared" si="2"/>
        <v>0</v>
      </c>
      <c r="CL29" s="7">
        <f t="shared" si="2"/>
        <v>0</v>
      </c>
      <c r="CM29" s="7">
        <f t="shared" si="2"/>
        <v>0</v>
      </c>
      <c r="CN29" s="7">
        <f t="shared" si="2"/>
        <v>1</v>
      </c>
      <c r="CO29" s="7">
        <f t="shared" si="2"/>
        <v>0</v>
      </c>
      <c r="CP29" s="7">
        <f t="shared" si="2"/>
        <v>1</v>
      </c>
      <c r="CQ29" s="7">
        <f t="shared" si="2"/>
        <v>1</v>
      </c>
      <c r="CR29" s="7">
        <f t="shared" si="2"/>
        <v>1</v>
      </c>
      <c r="CS29" s="7">
        <f t="shared" si="2"/>
        <v>1</v>
      </c>
      <c r="CT29" s="7">
        <f t="shared" si="2"/>
        <v>0</v>
      </c>
    </row>
    <row r="30" spans="2:133" x14ac:dyDescent="0.25">
      <c r="B30" s="11">
        <v>2</v>
      </c>
      <c r="C30" s="5">
        <f t="shared" ref="C30:AH30" si="3">IF(C3&lt;0.5,0,1)</f>
        <v>0</v>
      </c>
      <c r="D30" s="5">
        <f t="shared" si="3"/>
        <v>0</v>
      </c>
      <c r="E30" s="5">
        <f t="shared" si="3"/>
        <v>1</v>
      </c>
      <c r="F30" s="5">
        <f t="shared" si="3"/>
        <v>1</v>
      </c>
      <c r="G30" s="5">
        <f t="shared" si="3"/>
        <v>1</v>
      </c>
      <c r="H30" s="5">
        <f t="shared" si="3"/>
        <v>0</v>
      </c>
      <c r="I30" s="5">
        <f t="shared" si="3"/>
        <v>1</v>
      </c>
      <c r="J30" s="5">
        <f t="shared" si="3"/>
        <v>1</v>
      </c>
      <c r="K30" s="5">
        <f t="shared" si="3"/>
        <v>1</v>
      </c>
      <c r="L30" s="5">
        <f t="shared" si="3"/>
        <v>0</v>
      </c>
      <c r="M30" s="5">
        <f t="shared" si="3"/>
        <v>1</v>
      </c>
      <c r="N30" s="5">
        <f t="shared" si="3"/>
        <v>0</v>
      </c>
      <c r="O30" s="5">
        <f t="shared" si="3"/>
        <v>0</v>
      </c>
      <c r="P30" s="5">
        <f t="shared" si="3"/>
        <v>1</v>
      </c>
      <c r="Q30" s="5">
        <f t="shared" si="3"/>
        <v>0</v>
      </c>
      <c r="R30" s="5">
        <f t="shared" si="3"/>
        <v>1</v>
      </c>
      <c r="S30" s="5">
        <f t="shared" si="3"/>
        <v>1</v>
      </c>
      <c r="T30" s="5">
        <f t="shared" si="3"/>
        <v>1</v>
      </c>
      <c r="U30" s="5">
        <f t="shared" si="3"/>
        <v>1</v>
      </c>
      <c r="V30" s="5">
        <f t="shared" si="3"/>
        <v>1</v>
      </c>
      <c r="W30" s="5">
        <f t="shared" si="3"/>
        <v>0</v>
      </c>
      <c r="X30" s="5">
        <f t="shared" si="3"/>
        <v>1</v>
      </c>
      <c r="Y30" s="5">
        <f t="shared" si="3"/>
        <v>0</v>
      </c>
      <c r="Z30" s="5">
        <f t="shared" si="3"/>
        <v>1</v>
      </c>
      <c r="AA30" s="5">
        <f t="shared" si="3"/>
        <v>1</v>
      </c>
      <c r="AB30" s="5">
        <f t="shared" si="3"/>
        <v>0</v>
      </c>
      <c r="AC30" s="5">
        <f t="shared" si="3"/>
        <v>0</v>
      </c>
      <c r="AD30" s="5">
        <f t="shared" si="3"/>
        <v>0</v>
      </c>
      <c r="AE30" s="5">
        <f t="shared" si="3"/>
        <v>0</v>
      </c>
      <c r="AF30" s="5">
        <f t="shared" si="3"/>
        <v>1</v>
      </c>
      <c r="AG30" s="5">
        <f t="shared" si="3"/>
        <v>0</v>
      </c>
      <c r="AH30" s="5">
        <f t="shared" si="3"/>
        <v>0</v>
      </c>
      <c r="AI30" s="5">
        <f t="shared" ref="AI30:BN30" si="4">IF(AI3&lt;0.5,0,1)</f>
        <v>1</v>
      </c>
      <c r="AJ30" s="5">
        <f t="shared" si="4"/>
        <v>1</v>
      </c>
      <c r="AK30" s="5">
        <f t="shared" si="4"/>
        <v>0</v>
      </c>
      <c r="AL30" s="5">
        <f t="shared" si="4"/>
        <v>0</v>
      </c>
      <c r="AM30" s="5">
        <f t="shared" si="4"/>
        <v>0</v>
      </c>
      <c r="AN30" s="5">
        <f t="shared" si="4"/>
        <v>1</v>
      </c>
      <c r="AO30" s="5">
        <f t="shared" si="4"/>
        <v>0</v>
      </c>
      <c r="AP30" s="5">
        <f t="shared" si="4"/>
        <v>0</v>
      </c>
      <c r="AQ30" s="5">
        <f t="shared" si="4"/>
        <v>0</v>
      </c>
      <c r="AR30" s="5">
        <f t="shared" si="4"/>
        <v>1</v>
      </c>
      <c r="AS30" s="5">
        <f t="shared" si="4"/>
        <v>0</v>
      </c>
      <c r="AT30" s="5">
        <f t="shared" si="4"/>
        <v>1</v>
      </c>
      <c r="AU30" s="5">
        <f t="shared" si="4"/>
        <v>1</v>
      </c>
      <c r="AV30" s="5">
        <f t="shared" si="4"/>
        <v>0</v>
      </c>
      <c r="AW30" s="5">
        <f t="shared" si="4"/>
        <v>1</v>
      </c>
      <c r="AX30" s="5">
        <f t="shared" si="4"/>
        <v>0</v>
      </c>
      <c r="AY30" s="5">
        <f t="shared" si="4"/>
        <v>0</v>
      </c>
      <c r="AZ30" s="5">
        <f t="shared" si="4"/>
        <v>0</v>
      </c>
      <c r="BA30" s="5">
        <f t="shared" si="4"/>
        <v>0</v>
      </c>
      <c r="BB30" s="5">
        <f t="shared" si="4"/>
        <v>0</v>
      </c>
      <c r="BC30" s="5">
        <f t="shared" si="4"/>
        <v>1</v>
      </c>
      <c r="BD30" s="5">
        <f t="shared" si="4"/>
        <v>0</v>
      </c>
      <c r="BE30" s="5">
        <f t="shared" si="4"/>
        <v>1</v>
      </c>
      <c r="BF30" s="5">
        <f t="shared" si="4"/>
        <v>0</v>
      </c>
      <c r="BG30" s="5">
        <f t="shared" si="4"/>
        <v>0</v>
      </c>
      <c r="BH30" s="5">
        <f t="shared" si="4"/>
        <v>1</v>
      </c>
      <c r="BI30" s="5">
        <f t="shared" si="4"/>
        <v>1</v>
      </c>
      <c r="BJ30" s="5">
        <f t="shared" si="4"/>
        <v>1</v>
      </c>
      <c r="BK30" s="5">
        <f t="shared" si="4"/>
        <v>1</v>
      </c>
      <c r="BL30" s="5">
        <f t="shared" si="4"/>
        <v>0</v>
      </c>
      <c r="BM30" s="5">
        <f t="shared" si="4"/>
        <v>1</v>
      </c>
      <c r="BN30" s="20">
        <f t="shared" si="4"/>
        <v>1</v>
      </c>
      <c r="BO30" s="7">
        <f t="shared" ref="BO30:CT30" si="5">IF(BO3="failed",0,1)</f>
        <v>0</v>
      </c>
      <c r="BP30" s="7">
        <f t="shared" si="5"/>
        <v>0</v>
      </c>
      <c r="BQ30" s="7">
        <f t="shared" si="5"/>
        <v>1</v>
      </c>
      <c r="BR30" s="7">
        <f t="shared" si="5"/>
        <v>0</v>
      </c>
      <c r="BS30" s="7">
        <f t="shared" si="5"/>
        <v>0</v>
      </c>
      <c r="BT30" s="7">
        <f t="shared" si="5"/>
        <v>1</v>
      </c>
      <c r="BU30" s="7">
        <f t="shared" si="5"/>
        <v>1</v>
      </c>
      <c r="BV30" s="7">
        <f t="shared" si="5"/>
        <v>0</v>
      </c>
      <c r="BW30" s="7">
        <f t="shared" si="5"/>
        <v>1</v>
      </c>
      <c r="BX30" s="7">
        <f t="shared" si="5"/>
        <v>0</v>
      </c>
      <c r="BY30" s="7">
        <f t="shared" si="5"/>
        <v>1</v>
      </c>
      <c r="BZ30" s="7">
        <f t="shared" si="5"/>
        <v>1</v>
      </c>
      <c r="CA30" s="7">
        <f t="shared" si="5"/>
        <v>1</v>
      </c>
      <c r="CB30" s="7">
        <f t="shared" si="5"/>
        <v>1</v>
      </c>
      <c r="CC30" s="7">
        <f t="shared" si="5"/>
        <v>0</v>
      </c>
      <c r="CD30" s="7">
        <f t="shared" si="5"/>
        <v>1</v>
      </c>
      <c r="CE30" s="7">
        <f t="shared" si="5"/>
        <v>0</v>
      </c>
      <c r="CF30" s="7">
        <f t="shared" si="5"/>
        <v>1</v>
      </c>
      <c r="CG30" s="7">
        <f t="shared" si="5"/>
        <v>0</v>
      </c>
      <c r="CH30" s="7">
        <f t="shared" si="5"/>
        <v>0</v>
      </c>
      <c r="CI30" s="7">
        <f t="shared" si="5"/>
        <v>1</v>
      </c>
      <c r="CJ30" s="7">
        <f t="shared" si="5"/>
        <v>0</v>
      </c>
      <c r="CK30" s="7">
        <f t="shared" si="5"/>
        <v>1</v>
      </c>
      <c r="CL30" s="7">
        <f t="shared" si="5"/>
        <v>1</v>
      </c>
      <c r="CM30" s="7">
        <f t="shared" si="5"/>
        <v>1</v>
      </c>
      <c r="CN30" s="7">
        <f t="shared" si="5"/>
        <v>0</v>
      </c>
      <c r="CO30" s="7">
        <f t="shared" si="5"/>
        <v>1</v>
      </c>
      <c r="CP30" s="7">
        <f t="shared" si="5"/>
        <v>0</v>
      </c>
      <c r="CQ30" s="7">
        <f t="shared" si="5"/>
        <v>1</v>
      </c>
      <c r="CR30" s="7">
        <f t="shared" si="5"/>
        <v>0</v>
      </c>
      <c r="CS30" s="7">
        <f t="shared" si="5"/>
        <v>0</v>
      </c>
      <c r="CT30" s="7">
        <f t="shared" si="5"/>
        <v>0</v>
      </c>
    </row>
    <row r="31" spans="2:133" x14ac:dyDescent="0.25">
      <c r="B31" s="11">
        <v>3</v>
      </c>
      <c r="C31" s="5">
        <f t="shared" ref="C31:AH31" si="6">IF(C4&lt;0.5,0,1)</f>
        <v>1</v>
      </c>
      <c r="D31" s="5">
        <f t="shared" si="6"/>
        <v>1</v>
      </c>
      <c r="E31" s="5">
        <f t="shared" si="6"/>
        <v>0</v>
      </c>
      <c r="F31" s="5">
        <f t="shared" si="6"/>
        <v>0</v>
      </c>
      <c r="G31" s="5">
        <f t="shared" si="6"/>
        <v>1</v>
      </c>
      <c r="H31" s="5">
        <f t="shared" si="6"/>
        <v>0</v>
      </c>
      <c r="I31" s="5">
        <f t="shared" si="6"/>
        <v>0</v>
      </c>
      <c r="J31" s="5">
        <f t="shared" si="6"/>
        <v>1</v>
      </c>
      <c r="K31" s="5">
        <f t="shared" si="6"/>
        <v>0</v>
      </c>
      <c r="L31" s="5">
        <f t="shared" si="6"/>
        <v>1</v>
      </c>
      <c r="M31" s="5">
        <f t="shared" si="6"/>
        <v>1</v>
      </c>
      <c r="N31" s="5">
        <f t="shared" si="6"/>
        <v>0</v>
      </c>
      <c r="O31" s="5">
        <f t="shared" si="6"/>
        <v>1</v>
      </c>
      <c r="P31" s="5">
        <f t="shared" si="6"/>
        <v>0</v>
      </c>
      <c r="Q31" s="5">
        <f t="shared" si="6"/>
        <v>0</v>
      </c>
      <c r="R31" s="5">
        <f t="shared" si="6"/>
        <v>0</v>
      </c>
      <c r="S31" s="5">
        <f t="shared" si="6"/>
        <v>1</v>
      </c>
      <c r="T31" s="5">
        <f t="shared" si="6"/>
        <v>1</v>
      </c>
      <c r="U31" s="5">
        <f t="shared" si="6"/>
        <v>0</v>
      </c>
      <c r="V31" s="5">
        <f t="shared" si="6"/>
        <v>1</v>
      </c>
      <c r="W31" s="5">
        <f t="shared" si="6"/>
        <v>0</v>
      </c>
      <c r="X31" s="5">
        <f t="shared" si="6"/>
        <v>1</v>
      </c>
      <c r="Y31" s="5">
        <f t="shared" si="6"/>
        <v>0</v>
      </c>
      <c r="Z31" s="5">
        <f t="shared" si="6"/>
        <v>1</v>
      </c>
      <c r="AA31" s="5">
        <f t="shared" si="6"/>
        <v>1</v>
      </c>
      <c r="AB31" s="5">
        <f t="shared" si="6"/>
        <v>1</v>
      </c>
      <c r="AC31" s="5">
        <f t="shared" si="6"/>
        <v>0</v>
      </c>
      <c r="AD31" s="5">
        <f t="shared" si="6"/>
        <v>1</v>
      </c>
      <c r="AE31" s="5">
        <f t="shared" si="6"/>
        <v>0</v>
      </c>
      <c r="AF31" s="5">
        <f t="shared" si="6"/>
        <v>1</v>
      </c>
      <c r="AG31" s="5">
        <f t="shared" si="6"/>
        <v>1</v>
      </c>
      <c r="AH31" s="5">
        <f t="shared" si="6"/>
        <v>0</v>
      </c>
      <c r="AI31" s="5">
        <f t="shared" ref="AI31:BN31" si="7">IF(AI4&lt;0.5,0,1)</f>
        <v>0</v>
      </c>
      <c r="AJ31" s="5">
        <f t="shared" si="7"/>
        <v>0</v>
      </c>
      <c r="AK31" s="5">
        <f t="shared" si="7"/>
        <v>1</v>
      </c>
      <c r="AL31" s="5">
        <f t="shared" si="7"/>
        <v>1</v>
      </c>
      <c r="AM31" s="5">
        <f t="shared" si="7"/>
        <v>0</v>
      </c>
      <c r="AN31" s="5">
        <f t="shared" si="7"/>
        <v>1</v>
      </c>
      <c r="AO31" s="5">
        <f t="shared" si="7"/>
        <v>1</v>
      </c>
      <c r="AP31" s="5">
        <f t="shared" si="7"/>
        <v>0</v>
      </c>
      <c r="AQ31" s="5">
        <f t="shared" si="7"/>
        <v>1</v>
      </c>
      <c r="AR31" s="5">
        <f t="shared" si="7"/>
        <v>0</v>
      </c>
      <c r="AS31" s="5">
        <f t="shared" si="7"/>
        <v>0</v>
      </c>
      <c r="AT31" s="5">
        <f t="shared" si="7"/>
        <v>1</v>
      </c>
      <c r="AU31" s="5">
        <f t="shared" si="7"/>
        <v>0</v>
      </c>
      <c r="AV31" s="5">
        <f t="shared" si="7"/>
        <v>1</v>
      </c>
      <c r="AW31" s="5">
        <f t="shared" si="7"/>
        <v>1</v>
      </c>
      <c r="AX31" s="5">
        <f t="shared" si="7"/>
        <v>1</v>
      </c>
      <c r="AY31" s="5">
        <f t="shared" si="7"/>
        <v>0</v>
      </c>
      <c r="AZ31" s="5">
        <f t="shared" si="7"/>
        <v>0</v>
      </c>
      <c r="BA31" s="5">
        <f t="shared" si="7"/>
        <v>1</v>
      </c>
      <c r="BB31" s="5">
        <f t="shared" si="7"/>
        <v>0</v>
      </c>
      <c r="BC31" s="5">
        <f t="shared" si="7"/>
        <v>1</v>
      </c>
      <c r="BD31" s="5">
        <f t="shared" si="7"/>
        <v>0</v>
      </c>
      <c r="BE31" s="5">
        <f t="shared" si="7"/>
        <v>1</v>
      </c>
      <c r="BF31" s="5">
        <f t="shared" si="7"/>
        <v>0</v>
      </c>
      <c r="BG31" s="5">
        <f t="shared" si="7"/>
        <v>0</v>
      </c>
      <c r="BH31" s="5">
        <f t="shared" si="7"/>
        <v>0</v>
      </c>
      <c r="BI31" s="5">
        <f t="shared" si="7"/>
        <v>1</v>
      </c>
      <c r="BJ31" s="5">
        <f t="shared" si="7"/>
        <v>0</v>
      </c>
      <c r="BK31" s="5">
        <f t="shared" si="7"/>
        <v>1</v>
      </c>
      <c r="BL31" s="5">
        <f t="shared" si="7"/>
        <v>0</v>
      </c>
      <c r="BM31" s="5">
        <f t="shared" si="7"/>
        <v>0</v>
      </c>
      <c r="BN31" s="20">
        <f t="shared" si="7"/>
        <v>1</v>
      </c>
      <c r="BO31" s="7">
        <f t="shared" ref="BO31:CT31" si="8">IF(BO4="failed",0,1)</f>
        <v>1</v>
      </c>
      <c r="BP31" s="7">
        <f t="shared" si="8"/>
        <v>0</v>
      </c>
      <c r="BQ31" s="7">
        <f t="shared" si="8"/>
        <v>0</v>
      </c>
      <c r="BR31" s="7">
        <f t="shared" si="8"/>
        <v>0</v>
      </c>
      <c r="BS31" s="7">
        <f t="shared" si="8"/>
        <v>1</v>
      </c>
      <c r="BT31" s="7">
        <f t="shared" si="8"/>
        <v>1</v>
      </c>
      <c r="BU31" s="7">
        <f t="shared" si="8"/>
        <v>0</v>
      </c>
      <c r="BV31" s="7">
        <f t="shared" si="8"/>
        <v>0</v>
      </c>
      <c r="BW31" s="7">
        <f t="shared" si="8"/>
        <v>1</v>
      </c>
      <c r="BX31" s="7">
        <f t="shared" si="8"/>
        <v>0</v>
      </c>
      <c r="BY31" s="7">
        <f t="shared" si="8"/>
        <v>1</v>
      </c>
      <c r="BZ31" s="7">
        <f t="shared" si="8"/>
        <v>0</v>
      </c>
      <c r="CA31" s="7">
        <f t="shared" si="8"/>
        <v>0</v>
      </c>
      <c r="CB31" s="7">
        <f t="shared" si="8"/>
        <v>0</v>
      </c>
      <c r="CC31" s="7">
        <f t="shared" si="8"/>
        <v>0</v>
      </c>
      <c r="CD31" s="7">
        <f t="shared" si="8"/>
        <v>1</v>
      </c>
      <c r="CE31" s="7">
        <f t="shared" si="8"/>
        <v>0</v>
      </c>
      <c r="CF31" s="7">
        <f t="shared" si="8"/>
        <v>1</v>
      </c>
      <c r="CG31" s="7">
        <f t="shared" si="8"/>
        <v>1</v>
      </c>
      <c r="CH31" s="7">
        <f t="shared" si="8"/>
        <v>1</v>
      </c>
      <c r="CI31" s="7">
        <f t="shared" si="8"/>
        <v>1</v>
      </c>
      <c r="CJ31" s="7">
        <f t="shared" si="8"/>
        <v>1</v>
      </c>
      <c r="CK31" s="7">
        <f t="shared" si="8"/>
        <v>1</v>
      </c>
      <c r="CL31" s="7">
        <f t="shared" si="8"/>
        <v>0</v>
      </c>
      <c r="CM31" s="7">
        <f t="shared" si="8"/>
        <v>1</v>
      </c>
      <c r="CN31" s="7">
        <f t="shared" si="8"/>
        <v>0</v>
      </c>
      <c r="CO31" s="7">
        <f t="shared" si="8"/>
        <v>0</v>
      </c>
      <c r="CP31" s="7">
        <f t="shared" si="8"/>
        <v>1</v>
      </c>
      <c r="CQ31" s="7">
        <f t="shared" si="8"/>
        <v>0</v>
      </c>
      <c r="CR31" s="7">
        <f t="shared" si="8"/>
        <v>0</v>
      </c>
      <c r="CS31" s="7">
        <f t="shared" si="8"/>
        <v>0</v>
      </c>
      <c r="CT31" s="7">
        <f t="shared" si="8"/>
        <v>0</v>
      </c>
    </row>
    <row r="32" spans="2:133" x14ac:dyDescent="0.25">
      <c r="B32" s="11">
        <v>4</v>
      </c>
      <c r="C32" s="5">
        <f t="shared" ref="C32:AH32" si="9">IF(C5&lt;0.5,0,1)</f>
        <v>1</v>
      </c>
      <c r="D32" s="5">
        <f t="shared" si="9"/>
        <v>0</v>
      </c>
      <c r="E32" s="5">
        <f t="shared" si="9"/>
        <v>0</v>
      </c>
      <c r="F32" s="5">
        <f t="shared" si="9"/>
        <v>0</v>
      </c>
      <c r="G32" s="5">
        <f t="shared" si="9"/>
        <v>0</v>
      </c>
      <c r="H32" s="5">
        <f t="shared" si="9"/>
        <v>0</v>
      </c>
      <c r="I32" s="5">
        <f t="shared" si="9"/>
        <v>0</v>
      </c>
      <c r="J32" s="5">
        <f t="shared" si="9"/>
        <v>1</v>
      </c>
      <c r="K32" s="5">
        <f t="shared" si="9"/>
        <v>0</v>
      </c>
      <c r="L32" s="5">
        <f t="shared" si="9"/>
        <v>0</v>
      </c>
      <c r="M32" s="5">
        <f t="shared" si="9"/>
        <v>0</v>
      </c>
      <c r="N32" s="5">
        <f t="shared" si="9"/>
        <v>0</v>
      </c>
      <c r="O32" s="5">
        <f t="shared" si="9"/>
        <v>1</v>
      </c>
      <c r="P32" s="5">
        <f t="shared" si="9"/>
        <v>0</v>
      </c>
      <c r="Q32" s="5">
        <f t="shared" si="9"/>
        <v>0</v>
      </c>
      <c r="R32" s="5">
        <f t="shared" si="9"/>
        <v>1</v>
      </c>
      <c r="S32" s="5">
        <f t="shared" si="9"/>
        <v>0</v>
      </c>
      <c r="T32" s="5">
        <f t="shared" si="9"/>
        <v>1</v>
      </c>
      <c r="U32" s="5">
        <f t="shared" si="9"/>
        <v>0</v>
      </c>
      <c r="V32" s="5">
        <f t="shared" si="9"/>
        <v>1</v>
      </c>
      <c r="W32" s="5">
        <f t="shared" si="9"/>
        <v>0</v>
      </c>
      <c r="X32" s="5">
        <f t="shared" si="9"/>
        <v>1</v>
      </c>
      <c r="Y32" s="5">
        <f t="shared" si="9"/>
        <v>0</v>
      </c>
      <c r="Z32" s="5">
        <f t="shared" si="9"/>
        <v>0</v>
      </c>
      <c r="AA32" s="5">
        <f t="shared" si="9"/>
        <v>1</v>
      </c>
      <c r="AB32" s="5">
        <f t="shared" si="9"/>
        <v>0</v>
      </c>
      <c r="AC32" s="5">
        <f t="shared" si="9"/>
        <v>1</v>
      </c>
      <c r="AD32" s="5">
        <f t="shared" si="9"/>
        <v>1</v>
      </c>
      <c r="AE32" s="5">
        <f t="shared" si="9"/>
        <v>0</v>
      </c>
      <c r="AF32" s="5">
        <f t="shared" si="9"/>
        <v>1</v>
      </c>
      <c r="AG32" s="5">
        <f t="shared" si="9"/>
        <v>1</v>
      </c>
      <c r="AH32" s="5">
        <f t="shared" si="9"/>
        <v>1</v>
      </c>
      <c r="AI32" s="5">
        <f t="shared" ref="AI32:BN32" si="10">IF(AI5&lt;0.5,0,1)</f>
        <v>0</v>
      </c>
      <c r="AJ32" s="5">
        <f t="shared" si="10"/>
        <v>1</v>
      </c>
      <c r="AK32" s="5">
        <f t="shared" si="10"/>
        <v>1</v>
      </c>
      <c r="AL32" s="5">
        <f t="shared" si="10"/>
        <v>1</v>
      </c>
      <c r="AM32" s="5">
        <f t="shared" si="10"/>
        <v>1</v>
      </c>
      <c r="AN32" s="5">
        <f t="shared" si="10"/>
        <v>1</v>
      </c>
      <c r="AO32" s="5">
        <f t="shared" si="10"/>
        <v>1</v>
      </c>
      <c r="AP32" s="5">
        <f t="shared" si="10"/>
        <v>0</v>
      </c>
      <c r="AQ32" s="5">
        <f t="shared" si="10"/>
        <v>1</v>
      </c>
      <c r="AR32" s="5">
        <f t="shared" si="10"/>
        <v>1</v>
      </c>
      <c r="AS32" s="5">
        <f t="shared" si="10"/>
        <v>1</v>
      </c>
      <c r="AT32" s="5">
        <f t="shared" si="10"/>
        <v>1</v>
      </c>
      <c r="AU32" s="5">
        <f t="shared" si="10"/>
        <v>0</v>
      </c>
      <c r="AV32" s="5">
        <f t="shared" si="10"/>
        <v>1</v>
      </c>
      <c r="AW32" s="5">
        <f t="shared" si="10"/>
        <v>1</v>
      </c>
      <c r="AX32" s="5">
        <f t="shared" si="10"/>
        <v>0</v>
      </c>
      <c r="AY32" s="5">
        <f t="shared" si="10"/>
        <v>1</v>
      </c>
      <c r="AZ32" s="5">
        <f t="shared" si="10"/>
        <v>0</v>
      </c>
      <c r="BA32" s="5">
        <f t="shared" si="10"/>
        <v>1</v>
      </c>
      <c r="BB32" s="5">
        <f t="shared" si="10"/>
        <v>0</v>
      </c>
      <c r="BC32" s="5">
        <f t="shared" si="10"/>
        <v>1</v>
      </c>
      <c r="BD32" s="5">
        <f t="shared" si="10"/>
        <v>0</v>
      </c>
      <c r="BE32" s="5">
        <f t="shared" si="10"/>
        <v>1</v>
      </c>
      <c r="BF32" s="5">
        <f t="shared" si="10"/>
        <v>1</v>
      </c>
      <c r="BG32" s="5">
        <f t="shared" si="10"/>
        <v>0</v>
      </c>
      <c r="BH32" s="5">
        <f t="shared" si="10"/>
        <v>1</v>
      </c>
      <c r="BI32" s="5">
        <f t="shared" si="10"/>
        <v>0</v>
      </c>
      <c r="BJ32" s="5">
        <f t="shared" si="10"/>
        <v>0</v>
      </c>
      <c r="BK32" s="5">
        <f t="shared" si="10"/>
        <v>1</v>
      </c>
      <c r="BL32" s="5">
        <f t="shared" si="10"/>
        <v>0</v>
      </c>
      <c r="BM32" s="5">
        <f t="shared" si="10"/>
        <v>0</v>
      </c>
      <c r="BN32" s="20">
        <f t="shared" si="10"/>
        <v>0</v>
      </c>
      <c r="BO32" s="7">
        <f t="shared" ref="BO32:CT32" si="11">IF(BO5="failed",0,1)</f>
        <v>0</v>
      </c>
      <c r="BP32" s="7">
        <f t="shared" si="11"/>
        <v>1</v>
      </c>
      <c r="BQ32" s="7">
        <f t="shared" si="11"/>
        <v>0</v>
      </c>
      <c r="BR32" s="7">
        <f t="shared" si="11"/>
        <v>1</v>
      </c>
      <c r="BS32" s="7">
        <f t="shared" si="11"/>
        <v>0</v>
      </c>
      <c r="BT32" s="7">
        <f t="shared" si="11"/>
        <v>1</v>
      </c>
      <c r="BU32" s="7">
        <f t="shared" si="11"/>
        <v>0</v>
      </c>
      <c r="BV32" s="7">
        <f t="shared" si="11"/>
        <v>0</v>
      </c>
      <c r="BW32" s="7">
        <f t="shared" si="11"/>
        <v>0</v>
      </c>
      <c r="BX32" s="7">
        <f t="shared" si="11"/>
        <v>1</v>
      </c>
      <c r="BY32" s="7">
        <f t="shared" si="11"/>
        <v>0</v>
      </c>
      <c r="BZ32" s="7">
        <f t="shared" si="11"/>
        <v>0</v>
      </c>
      <c r="CA32" s="7">
        <f t="shared" si="11"/>
        <v>0</v>
      </c>
      <c r="CB32" s="7">
        <f t="shared" si="11"/>
        <v>1</v>
      </c>
      <c r="CC32" s="7">
        <f t="shared" si="11"/>
        <v>0</v>
      </c>
      <c r="CD32" s="7">
        <f t="shared" si="11"/>
        <v>0</v>
      </c>
      <c r="CE32" s="7">
        <f t="shared" si="11"/>
        <v>1</v>
      </c>
      <c r="CF32" s="7">
        <f t="shared" si="11"/>
        <v>1</v>
      </c>
      <c r="CG32" s="7">
        <f t="shared" si="11"/>
        <v>1</v>
      </c>
      <c r="CH32" s="7">
        <f t="shared" si="11"/>
        <v>1</v>
      </c>
      <c r="CI32" s="7">
        <f t="shared" si="11"/>
        <v>1</v>
      </c>
      <c r="CJ32" s="7">
        <f t="shared" si="11"/>
        <v>0</v>
      </c>
      <c r="CK32" s="7">
        <f t="shared" si="11"/>
        <v>1</v>
      </c>
      <c r="CL32" s="7">
        <f t="shared" si="11"/>
        <v>1</v>
      </c>
      <c r="CM32" s="7">
        <f t="shared" si="11"/>
        <v>1</v>
      </c>
      <c r="CN32" s="7">
        <f t="shared" si="11"/>
        <v>0</v>
      </c>
      <c r="CO32" s="7">
        <f t="shared" si="11"/>
        <v>1</v>
      </c>
      <c r="CP32" s="7">
        <f t="shared" si="11"/>
        <v>0</v>
      </c>
      <c r="CQ32" s="7">
        <f t="shared" si="11"/>
        <v>0</v>
      </c>
      <c r="CR32" s="7">
        <f t="shared" si="11"/>
        <v>0</v>
      </c>
      <c r="CS32" s="7">
        <f t="shared" si="11"/>
        <v>0</v>
      </c>
      <c r="CT32" s="7">
        <f t="shared" si="11"/>
        <v>1</v>
      </c>
    </row>
    <row r="33" spans="2:99" x14ac:dyDescent="0.25">
      <c r="B33" s="11">
        <v>5</v>
      </c>
      <c r="C33" s="5">
        <f t="shared" ref="C33:AH33" si="12">IF(C6&lt;0.5,0,1)</f>
        <v>0</v>
      </c>
      <c r="D33" s="5">
        <f t="shared" si="12"/>
        <v>1</v>
      </c>
      <c r="E33" s="5">
        <f t="shared" si="12"/>
        <v>0</v>
      </c>
      <c r="F33" s="5">
        <f t="shared" si="12"/>
        <v>1</v>
      </c>
      <c r="G33" s="5">
        <f t="shared" si="12"/>
        <v>0</v>
      </c>
      <c r="H33" s="5">
        <f t="shared" si="12"/>
        <v>0</v>
      </c>
      <c r="I33" s="5">
        <f t="shared" si="12"/>
        <v>1</v>
      </c>
      <c r="J33" s="5">
        <f t="shared" si="12"/>
        <v>1</v>
      </c>
      <c r="K33" s="5">
        <f t="shared" si="12"/>
        <v>1</v>
      </c>
      <c r="L33" s="5">
        <f t="shared" si="12"/>
        <v>0</v>
      </c>
      <c r="M33" s="5">
        <f t="shared" si="12"/>
        <v>1</v>
      </c>
      <c r="N33" s="5">
        <f t="shared" si="12"/>
        <v>0</v>
      </c>
      <c r="O33" s="5">
        <f t="shared" si="12"/>
        <v>1</v>
      </c>
      <c r="P33" s="5">
        <f t="shared" si="12"/>
        <v>0</v>
      </c>
      <c r="Q33" s="5">
        <f t="shared" si="12"/>
        <v>1</v>
      </c>
      <c r="R33" s="5">
        <f t="shared" si="12"/>
        <v>0</v>
      </c>
      <c r="S33" s="5">
        <f t="shared" si="12"/>
        <v>0</v>
      </c>
      <c r="T33" s="5">
        <f t="shared" si="12"/>
        <v>0</v>
      </c>
      <c r="U33" s="5">
        <f t="shared" si="12"/>
        <v>0</v>
      </c>
      <c r="V33" s="5">
        <f t="shared" si="12"/>
        <v>1</v>
      </c>
      <c r="W33" s="5">
        <f t="shared" si="12"/>
        <v>1</v>
      </c>
      <c r="X33" s="5">
        <f t="shared" si="12"/>
        <v>1</v>
      </c>
      <c r="Y33" s="5">
        <f t="shared" si="12"/>
        <v>1</v>
      </c>
      <c r="Z33" s="5">
        <f t="shared" si="12"/>
        <v>0</v>
      </c>
      <c r="AA33" s="5">
        <f t="shared" si="12"/>
        <v>0</v>
      </c>
      <c r="AB33" s="5">
        <f t="shared" si="12"/>
        <v>0</v>
      </c>
      <c r="AC33" s="5">
        <f t="shared" si="12"/>
        <v>0</v>
      </c>
      <c r="AD33" s="5">
        <f t="shared" si="12"/>
        <v>0</v>
      </c>
      <c r="AE33" s="5">
        <f t="shared" si="12"/>
        <v>0</v>
      </c>
      <c r="AF33" s="5">
        <f t="shared" si="12"/>
        <v>1</v>
      </c>
      <c r="AG33" s="5">
        <f t="shared" si="12"/>
        <v>0</v>
      </c>
      <c r="AH33" s="5">
        <f t="shared" si="12"/>
        <v>1</v>
      </c>
      <c r="AI33" s="5">
        <f t="shared" ref="AI33:BN33" si="13">IF(AI6&lt;0.5,0,1)</f>
        <v>1</v>
      </c>
      <c r="AJ33" s="5">
        <f t="shared" si="13"/>
        <v>0</v>
      </c>
      <c r="AK33" s="5">
        <f t="shared" si="13"/>
        <v>1</v>
      </c>
      <c r="AL33" s="5">
        <f t="shared" si="13"/>
        <v>0</v>
      </c>
      <c r="AM33" s="5">
        <f t="shared" si="13"/>
        <v>1</v>
      </c>
      <c r="AN33" s="5">
        <f t="shared" si="13"/>
        <v>1</v>
      </c>
      <c r="AO33" s="5">
        <f t="shared" si="13"/>
        <v>0</v>
      </c>
      <c r="AP33" s="5">
        <f t="shared" si="13"/>
        <v>0</v>
      </c>
      <c r="AQ33" s="5">
        <f t="shared" si="13"/>
        <v>0</v>
      </c>
      <c r="AR33" s="5">
        <f t="shared" si="13"/>
        <v>1</v>
      </c>
      <c r="AS33" s="5">
        <f t="shared" si="13"/>
        <v>0</v>
      </c>
      <c r="AT33" s="5">
        <f t="shared" si="13"/>
        <v>1</v>
      </c>
      <c r="AU33" s="5">
        <f t="shared" si="13"/>
        <v>0</v>
      </c>
      <c r="AV33" s="5">
        <f t="shared" si="13"/>
        <v>1</v>
      </c>
      <c r="AW33" s="5">
        <f t="shared" si="13"/>
        <v>0</v>
      </c>
      <c r="AX33" s="5">
        <f t="shared" si="13"/>
        <v>1</v>
      </c>
      <c r="AY33" s="5">
        <f t="shared" si="13"/>
        <v>1</v>
      </c>
      <c r="AZ33" s="5">
        <f t="shared" si="13"/>
        <v>1</v>
      </c>
      <c r="BA33" s="5">
        <f t="shared" si="13"/>
        <v>1</v>
      </c>
      <c r="BB33" s="5">
        <f t="shared" si="13"/>
        <v>0</v>
      </c>
      <c r="BC33" s="5">
        <f t="shared" si="13"/>
        <v>0</v>
      </c>
      <c r="BD33" s="5">
        <f t="shared" si="13"/>
        <v>0</v>
      </c>
      <c r="BE33" s="5">
        <f t="shared" si="13"/>
        <v>0</v>
      </c>
      <c r="BF33" s="5">
        <f t="shared" si="13"/>
        <v>1</v>
      </c>
      <c r="BG33" s="5">
        <f t="shared" si="13"/>
        <v>1</v>
      </c>
      <c r="BH33" s="5">
        <f t="shared" si="13"/>
        <v>1</v>
      </c>
      <c r="BI33" s="5">
        <f t="shared" si="13"/>
        <v>1</v>
      </c>
      <c r="BJ33" s="5">
        <f t="shared" si="13"/>
        <v>1</v>
      </c>
      <c r="BK33" s="5">
        <f t="shared" si="13"/>
        <v>1</v>
      </c>
      <c r="BL33" s="5">
        <f t="shared" si="13"/>
        <v>0</v>
      </c>
      <c r="BM33" s="5">
        <f t="shared" si="13"/>
        <v>1</v>
      </c>
      <c r="BN33" s="20">
        <f t="shared" si="13"/>
        <v>0</v>
      </c>
      <c r="BO33" s="7">
        <f t="shared" ref="BO33:CT33" si="14">IF(BO6="failed",0,1)</f>
        <v>0</v>
      </c>
      <c r="BP33" s="7">
        <f t="shared" si="14"/>
        <v>0</v>
      </c>
      <c r="BQ33" s="7">
        <f t="shared" si="14"/>
        <v>0</v>
      </c>
      <c r="BR33" s="7">
        <f t="shared" si="14"/>
        <v>0</v>
      </c>
      <c r="BS33" s="7">
        <f t="shared" si="14"/>
        <v>1</v>
      </c>
      <c r="BT33" s="7">
        <f t="shared" si="14"/>
        <v>1</v>
      </c>
      <c r="BU33" s="7">
        <f t="shared" si="14"/>
        <v>0</v>
      </c>
      <c r="BV33" s="7">
        <f t="shared" si="14"/>
        <v>1</v>
      </c>
      <c r="BW33" s="7">
        <f t="shared" si="14"/>
        <v>0</v>
      </c>
      <c r="BX33" s="7">
        <f t="shared" si="14"/>
        <v>1</v>
      </c>
      <c r="BY33" s="7">
        <f t="shared" si="14"/>
        <v>1</v>
      </c>
      <c r="BZ33" s="7">
        <f t="shared" si="14"/>
        <v>0</v>
      </c>
      <c r="CA33" s="7">
        <f t="shared" si="14"/>
        <v>1</v>
      </c>
      <c r="CB33" s="7">
        <f t="shared" si="14"/>
        <v>1</v>
      </c>
      <c r="CC33" s="7">
        <f t="shared" si="14"/>
        <v>1</v>
      </c>
      <c r="CD33" s="7">
        <f t="shared" si="14"/>
        <v>0</v>
      </c>
      <c r="CE33" s="7">
        <f t="shared" si="14"/>
        <v>0</v>
      </c>
      <c r="CF33" s="7">
        <f t="shared" si="14"/>
        <v>1</v>
      </c>
      <c r="CG33" s="7">
        <f t="shared" si="14"/>
        <v>1</v>
      </c>
      <c r="CH33" s="7">
        <f t="shared" si="14"/>
        <v>0</v>
      </c>
      <c r="CI33" s="7">
        <f t="shared" si="14"/>
        <v>0</v>
      </c>
      <c r="CJ33" s="7">
        <f t="shared" si="14"/>
        <v>0</v>
      </c>
      <c r="CK33" s="7">
        <f t="shared" si="14"/>
        <v>1</v>
      </c>
      <c r="CL33" s="7">
        <f t="shared" si="14"/>
        <v>1</v>
      </c>
      <c r="CM33" s="7">
        <f t="shared" si="14"/>
        <v>1</v>
      </c>
      <c r="CN33" s="7">
        <f t="shared" si="14"/>
        <v>0</v>
      </c>
      <c r="CO33" s="7">
        <f t="shared" si="14"/>
        <v>1</v>
      </c>
      <c r="CP33" s="7">
        <f t="shared" si="14"/>
        <v>0</v>
      </c>
      <c r="CQ33" s="7">
        <f t="shared" si="14"/>
        <v>1</v>
      </c>
      <c r="CR33" s="7">
        <f t="shared" si="14"/>
        <v>1</v>
      </c>
      <c r="CS33" s="7">
        <f t="shared" si="14"/>
        <v>0</v>
      </c>
      <c r="CT33" s="7">
        <f t="shared" si="14"/>
        <v>0</v>
      </c>
    </row>
    <row r="34" spans="2:99" x14ac:dyDescent="0.25">
      <c r="B34" s="11">
        <v>6</v>
      </c>
      <c r="C34" s="5">
        <f t="shared" ref="C34:AH34" si="15">IF(C7&lt;0.5,0,1)</f>
        <v>0</v>
      </c>
      <c r="D34" s="5">
        <f t="shared" si="15"/>
        <v>1</v>
      </c>
      <c r="E34" s="5">
        <f t="shared" si="15"/>
        <v>0</v>
      </c>
      <c r="F34" s="5">
        <f t="shared" si="15"/>
        <v>1</v>
      </c>
      <c r="G34" s="5">
        <f t="shared" si="15"/>
        <v>0</v>
      </c>
      <c r="H34" s="5">
        <f t="shared" si="15"/>
        <v>0</v>
      </c>
      <c r="I34" s="5">
        <f t="shared" si="15"/>
        <v>1</v>
      </c>
      <c r="J34" s="5">
        <f t="shared" si="15"/>
        <v>0</v>
      </c>
      <c r="K34" s="5">
        <f t="shared" si="15"/>
        <v>0</v>
      </c>
      <c r="L34" s="5">
        <f t="shared" si="15"/>
        <v>1</v>
      </c>
      <c r="M34" s="5">
        <f t="shared" si="15"/>
        <v>1</v>
      </c>
      <c r="N34" s="5">
        <f t="shared" si="15"/>
        <v>0</v>
      </c>
      <c r="O34" s="5">
        <f t="shared" si="15"/>
        <v>1</v>
      </c>
      <c r="P34" s="5">
        <f t="shared" si="15"/>
        <v>0</v>
      </c>
      <c r="Q34" s="5">
        <f t="shared" si="15"/>
        <v>1</v>
      </c>
      <c r="R34" s="5">
        <f t="shared" si="15"/>
        <v>0</v>
      </c>
      <c r="S34" s="5">
        <f t="shared" si="15"/>
        <v>1</v>
      </c>
      <c r="T34" s="5">
        <f t="shared" si="15"/>
        <v>0</v>
      </c>
      <c r="U34" s="5">
        <f t="shared" si="15"/>
        <v>1</v>
      </c>
      <c r="V34" s="5">
        <f t="shared" si="15"/>
        <v>1</v>
      </c>
      <c r="W34" s="5">
        <f t="shared" si="15"/>
        <v>0</v>
      </c>
      <c r="X34" s="5">
        <f t="shared" si="15"/>
        <v>0</v>
      </c>
      <c r="Y34" s="5">
        <f t="shared" si="15"/>
        <v>1</v>
      </c>
      <c r="Z34" s="5">
        <f t="shared" si="15"/>
        <v>0</v>
      </c>
      <c r="AA34" s="5">
        <f t="shared" si="15"/>
        <v>0</v>
      </c>
      <c r="AB34" s="5">
        <f t="shared" si="15"/>
        <v>1</v>
      </c>
      <c r="AC34" s="5">
        <f t="shared" si="15"/>
        <v>0</v>
      </c>
      <c r="AD34" s="5">
        <f t="shared" si="15"/>
        <v>0</v>
      </c>
      <c r="AE34" s="5">
        <f t="shared" si="15"/>
        <v>1</v>
      </c>
      <c r="AF34" s="5">
        <f t="shared" si="15"/>
        <v>1</v>
      </c>
      <c r="AG34" s="5">
        <f t="shared" si="15"/>
        <v>0</v>
      </c>
      <c r="AH34" s="5">
        <f t="shared" si="15"/>
        <v>0</v>
      </c>
      <c r="AI34" s="5">
        <f t="shared" ref="AI34:BN34" si="16">IF(AI7&lt;0.5,0,1)</f>
        <v>1</v>
      </c>
      <c r="AJ34" s="5">
        <f t="shared" si="16"/>
        <v>0</v>
      </c>
      <c r="AK34" s="5">
        <f t="shared" si="16"/>
        <v>1</v>
      </c>
      <c r="AL34" s="5">
        <f t="shared" si="16"/>
        <v>0</v>
      </c>
      <c r="AM34" s="5">
        <f t="shared" si="16"/>
        <v>1</v>
      </c>
      <c r="AN34" s="5">
        <f t="shared" si="16"/>
        <v>1</v>
      </c>
      <c r="AO34" s="5">
        <f t="shared" si="16"/>
        <v>0</v>
      </c>
      <c r="AP34" s="5">
        <f t="shared" si="16"/>
        <v>1</v>
      </c>
      <c r="AQ34" s="5">
        <f t="shared" si="16"/>
        <v>1</v>
      </c>
      <c r="AR34" s="5">
        <f t="shared" si="16"/>
        <v>0</v>
      </c>
      <c r="AS34" s="5">
        <f t="shared" si="16"/>
        <v>0</v>
      </c>
      <c r="AT34" s="5">
        <f t="shared" si="16"/>
        <v>1</v>
      </c>
      <c r="AU34" s="5">
        <f t="shared" si="16"/>
        <v>0</v>
      </c>
      <c r="AV34" s="5">
        <f t="shared" si="16"/>
        <v>1</v>
      </c>
      <c r="AW34" s="5">
        <f t="shared" si="16"/>
        <v>0</v>
      </c>
      <c r="AX34" s="5">
        <f t="shared" si="16"/>
        <v>1</v>
      </c>
      <c r="AY34" s="5">
        <f t="shared" si="16"/>
        <v>0</v>
      </c>
      <c r="AZ34" s="5">
        <f t="shared" si="16"/>
        <v>1</v>
      </c>
      <c r="BA34" s="5">
        <f t="shared" si="16"/>
        <v>0</v>
      </c>
      <c r="BB34" s="5">
        <f t="shared" si="16"/>
        <v>0</v>
      </c>
      <c r="BC34" s="5">
        <f t="shared" si="16"/>
        <v>1</v>
      </c>
      <c r="BD34" s="5">
        <f t="shared" si="16"/>
        <v>1</v>
      </c>
      <c r="BE34" s="5">
        <f t="shared" si="16"/>
        <v>0</v>
      </c>
      <c r="BF34" s="5">
        <f t="shared" si="16"/>
        <v>1</v>
      </c>
      <c r="BG34" s="5">
        <f t="shared" si="16"/>
        <v>1</v>
      </c>
      <c r="BH34" s="5">
        <f t="shared" si="16"/>
        <v>0</v>
      </c>
      <c r="BI34" s="5">
        <f t="shared" si="16"/>
        <v>1</v>
      </c>
      <c r="BJ34" s="5">
        <f t="shared" si="16"/>
        <v>1</v>
      </c>
      <c r="BK34" s="5">
        <f t="shared" si="16"/>
        <v>0</v>
      </c>
      <c r="BL34" s="5">
        <f t="shared" si="16"/>
        <v>0</v>
      </c>
      <c r="BM34" s="5">
        <f t="shared" si="16"/>
        <v>1</v>
      </c>
      <c r="BN34" s="20">
        <f t="shared" si="16"/>
        <v>1</v>
      </c>
      <c r="BO34" s="7">
        <f t="shared" ref="BO34:CT34" si="17">IF(BO7="failed",0,1)</f>
        <v>0</v>
      </c>
      <c r="BP34" s="7">
        <f t="shared" si="17"/>
        <v>1</v>
      </c>
      <c r="BQ34" s="7">
        <f t="shared" si="17"/>
        <v>0</v>
      </c>
      <c r="BR34" s="7">
        <f t="shared" si="17"/>
        <v>0</v>
      </c>
      <c r="BS34" s="7">
        <f t="shared" si="17"/>
        <v>0</v>
      </c>
      <c r="BT34" s="7">
        <f t="shared" si="17"/>
        <v>0</v>
      </c>
      <c r="BU34" s="7">
        <f t="shared" si="17"/>
        <v>1</v>
      </c>
      <c r="BV34" s="7">
        <f t="shared" si="17"/>
        <v>0</v>
      </c>
      <c r="BW34" s="7">
        <f t="shared" si="17"/>
        <v>0</v>
      </c>
      <c r="BX34" s="7">
        <f t="shared" si="17"/>
        <v>0</v>
      </c>
      <c r="BY34" s="7">
        <f t="shared" si="17"/>
        <v>0</v>
      </c>
      <c r="BZ34" s="7">
        <f t="shared" si="17"/>
        <v>1</v>
      </c>
      <c r="CA34" s="7">
        <f t="shared" si="17"/>
        <v>0</v>
      </c>
      <c r="CB34" s="7">
        <f t="shared" si="17"/>
        <v>1</v>
      </c>
      <c r="CC34" s="7">
        <f t="shared" si="17"/>
        <v>1</v>
      </c>
      <c r="CD34" s="7">
        <f t="shared" si="17"/>
        <v>0</v>
      </c>
      <c r="CE34" s="7">
        <f t="shared" si="17"/>
        <v>0</v>
      </c>
      <c r="CF34" s="7">
        <f t="shared" si="17"/>
        <v>0</v>
      </c>
      <c r="CG34" s="7">
        <f t="shared" si="17"/>
        <v>1</v>
      </c>
      <c r="CH34" s="7">
        <f t="shared" si="17"/>
        <v>0</v>
      </c>
      <c r="CI34" s="7">
        <f t="shared" si="17"/>
        <v>1</v>
      </c>
      <c r="CJ34" s="7">
        <f t="shared" si="17"/>
        <v>1</v>
      </c>
      <c r="CK34" s="7">
        <f t="shared" si="17"/>
        <v>1</v>
      </c>
      <c r="CL34" s="7">
        <f t="shared" si="17"/>
        <v>1</v>
      </c>
      <c r="CM34" s="7">
        <f t="shared" si="17"/>
        <v>0</v>
      </c>
      <c r="CN34" s="7">
        <f t="shared" si="17"/>
        <v>0</v>
      </c>
      <c r="CO34" s="7">
        <f t="shared" si="17"/>
        <v>0</v>
      </c>
      <c r="CP34" s="7">
        <f t="shared" si="17"/>
        <v>0</v>
      </c>
      <c r="CQ34" s="7">
        <f t="shared" si="17"/>
        <v>1</v>
      </c>
      <c r="CR34" s="7">
        <f t="shared" si="17"/>
        <v>0</v>
      </c>
      <c r="CS34" s="7">
        <f t="shared" si="17"/>
        <v>0</v>
      </c>
      <c r="CT34" s="7">
        <f t="shared" si="17"/>
        <v>0</v>
      </c>
    </row>
    <row r="35" spans="2:99" x14ac:dyDescent="0.25">
      <c r="B35" s="11">
        <v>7</v>
      </c>
      <c r="C35" s="5">
        <f t="shared" ref="C35:AH35" si="18">IF(C8&lt;0.5,0,1)</f>
        <v>0</v>
      </c>
      <c r="D35" s="5">
        <f t="shared" si="18"/>
        <v>0</v>
      </c>
      <c r="E35" s="5">
        <f t="shared" si="18"/>
        <v>0</v>
      </c>
      <c r="F35" s="5">
        <f t="shared" si="18"/>
        <v>0</v>
      </c>
      <c r="G35" s="5">
        <f t="shared" si="18"/>
        <v>0</v>
      </c>
      <c r="H35" s="5">
        <f t="shared" si="18"/>
        <v>1</v>
      </c>
      <c r="I35" s="5">
        <f t="shared" si="18"/>
        <v>0</v>
      </c>
      <c r="J35" s="5">
        <f t="shared" si="18"/>
        <v>0</v>
      </c>
      <c r="K35" s="5">
        <f t="shared" si="18"/>
        <v>0</v>
      </c>
      <c r="L35" s="5">
        <f t="shared" si="18"/>
        <v>0</v>
      </c>
      <c r="M35" s="5">
        <f t="shared" si="18"/>
        <v>1</v>
      </c>
      <c r="N35" s="5">
        <f t="shared" si="18"/>
        <v>1</v>
      </c>
      <c r="O35" s="5">
        <f t="shared" si="18"/>
        <v>1</v>
      </c>
      <c r="P35" s="5">
        <f t="shared" si="18"/>
        <v>0</v>
      </c>
      <c r="Q35" s="5">
        <f t="shared" si="18"/>
        <v>1</v>
      </c>
      <c r="R35" s="5">
        <f t="shared" si="18"/>
        <v>0</v>
      </c>
      <c r="S35" s="5">
        <f t="shared" si="18"/>
        <v>1</v>
      </c>
      <c r="T35" s="5">
        <f t="shared" si="18"/>
        <v>1</v>
      </c>
      <c r="U35" s="5">
        <f t="shared" si="18"/>
        <v>0</v>
      </c>
      <c r="V35" s="5">
        <f t="shared" si="18"/>
        <v>0</v>
      </c>
      <c r="W35" s="5">
        <f t="shared" si="18"/>
        <v>0</v>
      </c>
      <c r="X35" s="5">
        <f t="shared" si="18"/>
        <v>1</v>
      </c>
      <c r="Y35" s="5">
        <f t="shared" si="18"/>
        <v>1</v>
      </c>
      <c r="Z35" s="5">
        <f t="shared" si="18"/>
        <v>1</v>
      </c>
      <c r="AA35" s="5">
        <f t="shared" si="18"/>
        <v>0</v>
      </c>
      <c r="AB35" s="5">
        <f t="shared" si="18"/>
        <v>1</v>
      </c>
      <c r="AC35" s="5">
        <f t="shared" si="18"/>
        <v>1</v>
      </c>
      <c r="AD35" s="5">
        <f t="shared" si="18"/>
        <v>1</v>
      </c>
      <c r="AE35" s="5">
        <f t="shared" si="18"/>
        <v>0</v>
      </c>
      <c r="AF35" s="5">
        <f t="shared" si="18"/>
        <v>1</v>
      </c>
      <c r="AG35" s="5">
        <f t="shared" si="18"/>
        <v>0</v>
      </c>
      <c r="AH35" s="5">
        <f t="shared" si="18"/>
        <v>1</v>
      </c>
      <c r="AI35" s="5">
        <f t="shared" ref="AI35:BN35" si="19">IF(AI8&lt;0.5,0,1)</f>
        <v>1</v>
      </c>
      <c r="AJ35" s="5">
        <f t="shared" si="19"/>
        <v>1</v>
      </c>
      <c r="AK35" s="5">
        <f t="shared" si="19"/>
        <v>1</v>
      </c>
      <c r="AL35" s="5">
        <f t="shared" si="19"/>
        <v>1</v>
      </c>
      <c r="AM35" s="5">
        <f t="shared" si="19"/>
        <v>1</v>
      </c>
      <c r="AN35" s="5">
        <f t="shared" si="19"/>
        <v>0</v>
      </c>
      <c r="AO35" s="5">
        <f t="shared" si="19"/>
        <v>1</v>
      </c>
      <c r="AP35" s="5">
        <f t="shared" si="19"/>
        <v>1</v>
      </c>
      <c r="AQ35" s="5">
        <f t="shared" si="19"/>
        <v>1</v>
      </c>
      <c r="AR35" s="5">
        <f t="shared" si="19"/>
        <v>1</v>
      </c>
      <c r="AS35" s="5">
        <f t="shared" si="19"/>
        <v>0</v>
      </c>
      <c r="AT35" s="5">
        <f t="shared" si="19"/>
        <v>0</v>
      </c>
      <c r="AU35" s="5">
        <f t="shared" si="19"/>
        <v>0</v>
      </c>
      <c r="AV35" s="5">
        <f t="shared" si="19"/>
        <v>1</v>
      </c>
      <c r="AW35" s="5">
        <f t="shared" si="19"/>
        <v>0</v>
      </c>
      <c r="AX35" s="5">
        <f t="shared" si="19"/>
        <v>1</v>
      </c>
      <c r="AY35" s="5">
        <f t="shared" si="19"/>
        <v>0</v>
      </c>
      <c r="AZ35" s="5">
        <f t="shared" si="19"/>
        <v>0</v>
      </c>
      <c r="BA35" s="5">
        <f t="shared" si="19"/>
        <v>1</v>
      </c>
      <c r="BB35" s="5">
        <f t="shared" si="19"/>
        <v>1</v>
      </c>
      <c r="BC35" s="5">
        <f t="shared" si="19"/>
        <v>1</v>
      </c>
      <c r="BD35" s="5">
        <f t="shared" si="19"/>
        <v>0</v>
      </c>
      <c r="BE35" s="5">
        <f t="shared" si="19"/>
        <v>0</v>
      </c>
      <c r="BF35" s="5">
        <f t="shared" si="19"/>
        <v>0</v>
      </c>
      <c r="BG35" s="5">
        <f t="shared" si="19"/>
        <v>1</v>
      </c>
      <c r="BH35" s="5">
        <f t="shared" si="19"/>
        <v>0</v>
      </c>
      <c r="BI35" s="5">
        <f t="shared" si="19"/>
        <v>0</v>
      </c>
      <c r="BJ35" s="5">
        <f t="shared" si="19"/>
        <v>0</v>
      </c>
      <c r="BK35" s="5">
        <f t="shared" si="19"/>
        <v>1</v>
      </c>
      <c r="BL35" s="5">
        <f t="shared" si="19"/>
        <v>0</v>
      </c>
      <c r="BM35" s="5">
        <f t="shared" si="19"/>
        <v>1</v>
      </c>
      <c r="BN35" s="20">
        <f t="shared" si="19"/>
        <v>0</v>
      </c>
      <c r="BO35" s="7">
        <f t="shared" ref="BO35:CT35" si="20">IF(BO8="failed",0,1)</f>
        <v>0</v>
      </c>
      <c r="BP35" s="7">
        <f t="shared" si="20"/>
        <v>0</v>
      </c>
      <c r="BQ35" s="7">
        <f t="shared" si="20"/>
        <v>0</v>
      </c>
      <c r="BR35" s="7">
        <f t="shared" si="20"/>
        <v>0</v>
      </c>
      <c r="BS35" s="7">
        <f t="shared" si="20"/>
        <v>0</v>
      </c>
      <c r="BT35" s="7">
        <f t="shared" si="20"/>
        <v>1</v>
      </c>
      <c r="BU35" s="7">
        <f t="shared" si="20"/>
        <v>1</v>
      </c>
      <c r="BV35" s="7">
        <f t="shared" si="20"/>
        <v>0</v>
      </c>
      <c r="BW35" s="7">
        <f t="shared" si="20"/>
        <v>0</v>
      </c>
      <c r="BX35" s="7">
        <f t="shared" si="20"/>
        <v>0</v>
      </c>
      <c r="BY35" s="7">
        <f t="shared" si="20"/>
        <v>0</v>
      </c>
      <c r="BZ35" s="7">
        <f t="shared" si="20"/>
        <v>0</v>
      </c>
      <c r="CA35" s="7">
        <f t="shared" si="20"/>
        <v>1</v>
      </c>
      <c r="CB35" s="7">
        <f t="shared" si="20"/>
        <v>1</v>
      </c>
      <c r="CC35" s="7">
        <f t="shared" si="20"/>
        <v>1</v>
      </c>
      <c r="CD35" s="7">
        <f t="shared" si="20"/>
        <v>0</v>
      </c>
      <c r="CE35" s="7">
        <f t="shared" si="20"/>
        <v>1</v>
      </c>
      <c r="CF35" s="7">
        <f t="shared" si="20"/>
        <v>1</v>
      </c>
      <c r="CG35" s="7">
        <f t="shared" si="20"/>
        <v>1</v>
      </c>
      <c r="CH35" s="7">
        <f t="shared" si="20"/>
        <v>1</v>
      </c>
      <c r="CI35" s="7">
        <f t="shared" si="20"/>
        <v>0</v>
      </c>
      <c r="CJ35" s="7">
        <f t="shared" si="20"/>
        <v>1</v>
      </c>
      <c r="CK35" s="7">
        <f t="shared" si="20"/>
        <v>1</v>
      </c>
      <c r="CL35" s="7">
        <f t="shared" si="20"/>
        <v>1</v>
      </c>
      <c r="CM35" s="7">
        <f t="shared" si="20"/>
        <v>0</v>
      </c>
      <c r="CN35" s="7">
        <f t="shared" si="20"/>
        <v>1</v>
      </c>
      <c r="CO35" s="7">
        <f t="shared" si="20"/>
        <v>1</v>
      </c>
      <c r="CP35" s="7">
        <f t="shared" si="20"/>
        <v>1</v>
      </c>
      <c r="CQ35" s="7">
        <f t="shared" si="20"/>
        <v>1</v>
      </c>
      <c r="CR35" s="7">
        <f t="shared" si="20"/>
        <v>1</v>
      </c>
      <c r="CS35" s="7">
        <f t="shared" si="20"/>
        <v>0</v>
      </c>
      <c r="CT35" s="7">
        <f t="shared" si="20"/>
        <v>0</v>
      </c>
      <c r="CU35" s="1"/>
    </row>
    <row r="36" spans="2:99" x14ac:dyDescent="0.25">
      <c r="B36" s="11">
        <v>8</v>
      </c>
      <c r="C36" s="5">
        <f t="shared" ref="C36:AH36" si="21">IF(C9&lt;0.5,0,1)</f>
        <v>1</v>
      </c>
      <c r="D36" s="5">
        <f t="shared" si="21"/>
        <v>0</v>
      </c>
      <c r="E36" s="5">
        <f t="shared" si="21"/>
        <v>1</v>
      </c>
      <c r="F36" s="5">
        <f t="shared" si="21"/>
        <v>0</v>
      </c>
      <c r="G36" s="5">
        <f t="shared" si="21"/>
        <v>1</v>
      </c>
      <c r="H36" s="5">
        <f t="shared" si="21"/>
        <v>1</v>
      </c>
      <c r="I36" s="5">
        <f t="shared" si="21"/>
        <v>1</v>
      </c>
      <c r="J36" s="5">
        <f t="shared" si="21"/>
        <v>0</v>
      </c>
      <c r="K36" s="5">
        <f t="shared" si="21"/>
        <v>0</v>
      </c>
      <c r="L36" s="5">
        <f t="shared" si="21"/>
        <v>0</v>
      </c>
      <c r="M36" s="5">
        <f t="shared" si="21"/>
        <v>1</v>
      </c>
      <c r="N36" s="5">
        <f t="shared" si="21"/>
        <v>0</v>
      </c>
      <c r="O36" s="5">
        <f t="shared" si="21"/>
        <v>0</v>
      </c>
      <c r="P36" s="5">
        <f t="shared" si="21"/>
        <v>0</v>
      </c>
      <c r="Q36" s="5">
        <f t="shared" si="21"/>
        <v>0</v>
      </c>
      <c r="R36" s="5">
        <f t="shared" si="21"/>
        <v>1</v>
      </c>
      <c r="S36" s="5">
        <f t="shared" si="21"/>
        <v>0</v>
      </c>
      <c r="T36" s="5">
        <f t="shared" si="21"/>
        <v>1</v>
      </c>
      <c r="U36" s="5">
        <f t="shared" si="21"/>
        <v>1</v>
      </c>
      <c r="V36" s="5">
        <f t="shared" si="21"/>
        <v>1</v>
      </c>
      <c r="W36" s="5">
        <f t="shared" si="21"/>
        <v>0</v>
      </c>
      <c r="X36" s="5">
        <f t="shared" si="21"/>
        <v>0</v>
      </c>
      <c r="Y36" s="5">
        <f t="shared" si="21"/>
        <v>0</v>
      </c>
      <c r="Z36" s="5">
        <f t="shared" si="21"/>
        <v>1</v>
      </c>
      <c r="AA36" s="5">
        <f t="shared" si="21"/>
        <v>1</v>
      </c>
      <c r="AB36" s="5">
        <f t="shared" si="21"/>
        <v>1</v>
      </c>
      <c r="AC36" s="5">
        <f t="shared" si="21"/>
        <v>1</v>
      </c>
      <c r="AD36" s="5">
        <f t="shared" si="21"/>
        <v>0</v>
      </c>
      <c r="AE36" s="5">
        <f t="shared" si="21"/>
        <v>0</v>
      </c>
      <c r="AF36" s="5">
        <f t="shared" si="21"/>
        <v>0</v>
      </c>
      <c r="AG36" s="5">
        <f t="shared" si="21"/>
        <v>0</v>
      </c>
      <c r="AH36" s="5">
        <f t="shared" si="21"/>
        <v>0</v>
      </c>
      <c r="AI36" s="5">
        <f t="shared" ref="AI36:BN36" si="22">IF(AI9&lt;0.5,0,1)</f>
        <v>0</v>
      </c>
      <c r="AJ36" s="5">
        <f t="shared" si="22"/>
        <v>1</v>
      </c>
      <c r="AK36" s="5">
        <f t="shared" si="22"/>
        <v>0</v>
      </c>
      <c r="AL36" s="5">
        <f t="shared" si="22"/>
        <v>1</v>
      </c>
      <c r="AM36" s="5">
        <f t="shared" si="22"/>
        <v>0</v>
      </c>
      <c r="AN36" s="5">
        <f t="shared" si="22"/>
        <v>0</v>
      </c>
      <c r="AO36" s="5">
        <f t="shared" si="22"/>
        <v>0</v>
      </c>
      <c r="AP36" s="5">
        <f t="shared" si="22"/>
        <v>1</v>
      </c>
      <c r="AQ36" s="5">
        <f t="shared" si="22"/>
        <v>1</v>
      </c>
      <c r="AR36" s="5">
        <f t="shared" si="22"/>
        <v>1</v>
      </c>
      <c r="AS36" s="5">
        <f t="shared" si="22"/>
        <v>0</v>
      </c>
      <c r="AT36" s="5">
        <f t="shared" si="22"/>
        <v>1</v>
      </c>
      <c r="AU36" s="5">
        <f t="shared" si="22"/>
        <v>1</v>
      </c>
      <c r="AV36" s="5">
        <f t="shared" si="22"/>
        <v>1</v>
      </c>
      <c r="AW36" s="5">
        <f t="shared" si="22"/>
        <v>1</v>
      </c>
      <c r="AX36" s="5">
        <f t="shared" si="22"/>
        <v>0</v>
      </c>
      <c r="AY36" s="5">
        <f t="shared" si="22"/>
        <v>1</v>
      </c>
      <c r="AZ36" s="5">
        <f t="shared" si="22"/>
        <v>0</v>
      </c>
      <c r="BA36" s="5">
        <f t="shared" si="22"/>
        <v>0</v>
      </c>
      <c r="BB36" s="5">
        <f t="shared" si="22"/>
        <v>0</v>
      </c>
      <c r="BC36" s="5">
        <f t="shared" si="22"/>
        <v>1</v>
      </c>
      <c r="BD36" s="5">
        <f t="shared" si="22"/>
        <v>1</v>
      </c>
      <c r="BE36" s="5">
        <f t="shared" si="22"/>
        <v>1</v>
      </c>
      <c r="BF36" s="5">
        <f t="shared" si="22"/>
        <v>0</v>
      </c>
      <c r="BG36" s="5">
        <f t="shared" si="22"/>
        <v>0</v>
      </c>
      <c r="BH36" s="5">
        <f t="shared" si="22"/>
        <v>0</v>
      </c>
      <c r="BI36" s="5">
        <f t="shared" si="22"/>
        <v>0</v>
      </c>
      <c r="BJ36" s="5">
        <f t="shared" si="22"/>
        <v>1</v>
      </c>
      <c r="BK36" s="5">
        <f t="shared" si="22"/>
        <v>1</v>
      </c>
      <c r="BL36" s="5">
        <f t="shared" si="22"/>
        <v>1</v>
      </c>
      <c r="BM36" s="5">
        <f t="shared" si="22"/>
        <v>1</v>
      </c>
      <c r="BN36" s="20">
        <f t="shared" si="22"/>
        <v>1</v>
      </c>
      <c r="BO36" s="7">
        <f t="shared" ref="BO36:CT36" si="23">IF(BO9="failed",0,1)</f>
        <v>0</v>
      </c>
      <c r="BP36" s="7">
        <f t="shared" si="23"/>
        <v>1</v>
      </c>
      <c r="BQ36" s="7">
        <f t="shared" si="23"/>
        <v>1</v>
      </c>
      <c r="BR36" s="7">
        <f t="shared" si="23"/>
        <v>0</v>
      </c>
      <c r="BS36" s="7">
        <f t="shared" si="23"/>
        <v>0</v>
      </c>
      <c r="BT36" s="7">
        <f t="shared" si="23"/>
        <v>1</v>
      </c>
      <c r="BU36" s="7">
        <f t="shared" si="23"/>
        <v>1</v>
      </c>
      <c r="BV36" s="7">
        <f t="shared" si="23"/>
        <v>1</v>
      </c>
      <c r="BW36" s="7">
        <f t="shared" si="23"/>
        <v>1</v>
      </c>
      <c r="BX36" s="7">
        <f t="shared" si="23"/>
        <v>1</v>
      </c>
      <c r="BY36" s="7">
        <f t="shared" si="23"/>
        <v>0</v>
      </c>
      <c r="BZ36" s="7">
        <f t="shared" si="23"/>
        <v>1</v>
      </c>
      <c r="CA36" s="7">
        <f t="shared" si="23"/>
        <v>0</v>
      </c>
      <c r="CB36" s="7">
        <f t="shared" si="23"/>
        <v>1</v>
      </c>
      <c r="CC36" s="7">
        <f t="shared" si="23"/>
        <v>0</v>
      </c>
      <c r="CD36" s="7">
        <f t="shared" si="23"/>
        <v>1</v>
      </c>
      <c r="CE36" s="7">
        <f t="shared" si="23"/>
        <v>0</v>
      </c>
      <c r="CF36" s="7">
        <f t="shared" si="23"/>
        <v>0</v>
      </c>
      <c r="CG36" s="7">
        <f t="shared" si="23"/>
        <v>0</v>
      </c>
      <c r="CH36" s="7">
        <f t="shared" si="23"/>
        <v>1</v>
      </c>
      <c r="CI36" s="7">
        <f t="shared" si="23"/>
        <v>0</v>
      </c>
      <c r="CJ36" s="7">
        <f t="shared" si="23"/>
        <v>1</v>
      </c>
      <c r="CK36" s="7">
        <f t="shared" si="23"/>
        <v>1</v>
      </c>
      <c r="CL36" s="7">
        <f t="shared" si="23"/>
        <v>1</v>
      </c>
      <c r="CM36" s="7">
        <f t="shared" si="23"/>
        <v>1</v>
      </c>
      <c r="CN36" s="7">
        <f t="shared" si="23"/>
        <v>1</v>
      </c>
      <c r="CO36" s="7">
        <f t="shared" si="23"/>
        <v>0</v>
      </c>
      <c r="CP36" s="7">
        <f t="shared" si="23"/>
        <v>0</v>
      </c>
      <c r="CQ36" s="7">
        <f t="shared" si="23"/>
        <v>0</v>
      </c>
      <c r="CR36" s="7">
        <f t="shared" si="23"/>
        <v>0</v>
      </c>
      <c r="CS36" s="7">
        <f t="shared" si="23"/>
        <v>0</v>
      </c>
      <c r="CT36" s="7">
        <f t="shared" si="23"/>
        <v>0</v>
      </c>
    </row>
    <row r="37" spans="2:99" x14ac:dyDescent="0.25">
      <c r="B37" s="11">
        <v>9</v>
      </c>
      <c r="C37" s="5">
        <f t="shared" ref="C37:AH37" si="24">IF(C10&lt;0.5,0,1)</f>
        <v>0</v>
      </c>
      <c r="D37" s="5">
        <f t="shared" si="24"/>
        <v>1</v>
      </c>
      <c r="E37" s="5">
        <f t="shared" si="24"/>
        <v>1</v>
      </c>
      <c r="F37" s="5">
        <f t="shared" si="24"/>
        <v>1</v>
      </c>
      <c r="G37" s="5">
        <f t="shared" si="24"/>
        <v>1</v>
      </c>
      <c r="H37" s="5">
        <f t="shared" si="24"/>
        <v>1</v>
      </c>
      <c r="I37" s="5">
        <f t="shared" si="24"/>
        <v>1</v>
      </c>
      <c r="J37" s="5">
        <f t="shared" si="24"/>
        <v>1</v>
      </c>
      <c r="K37" s="5">
        <f t="shared" si="24"/>
        <v>0</v>
      </c>
      <c r="L37" s="5">
        <f t="shared" si="24"/>
        <v>0</v>
      </c>
      <c r="M37" s="5">
        <f t="shared" si="24"/>
        <v>1</v>
      </c>
      <c r="N37" s="5">
        <f t="shared" si="24"/>
        <v>1</v>
      </c>
      <c r="O37" s="5">
        <f t="shared" si="24"/>
        <v>1</v>
      </c>
      <c r="P37" s="5">
        <f t="shared" si="24"/>
        <v>0</v>
      </c>
      <c r="Q37" s="5">
        <f t="shared" si="24"/>
        <v>0</v>
      </c>
      <c r="R37" s="5">
        <f t="shared" si="24"/>
        <v>0</v>
      </c>
      <c r="S37" s="5">
        <f t="shared" si="24"/>
        <v>1</v>
      </c>
      <c r="T37" s="5">
        <f t="shared" si="24"/>
        <v>0</v>
      </c>
      <c r="U37" s="5">
        <f t="shared" si="24"/>
        <v>0</v>
      </c>
      <c r="V37" s="5">
        <f t="shared" si="24"/>
        <v>1</v>
      </c>
      <c r="W37" s="5">
        <f t="shared" si="24"/>
        <v>0</v>
      </c>
      <c r="X37" s="5">
        <f t="shared" si="24"/>
        <v>0</v>
      </c>
      <c r="Y37" s="5">
        <f t="shared" si="24"/>
        <v>0</v>
      </c>
      <c r="Z37" s="5">
        <f t="shared" si="24"/>
        <v>1</v>
      </c>
      <c r="AA37" s="5">
        <f t="shared" si="24"/>
        <v>1</v>
      </c>
      <c r="AB37" s="5">
        <f t="shared" si="24"/>
        <v>1</v>
      </c>
      <c r="AC37" s="5">
        <f t="shared" si="24"/>
        <v>0</v>
      </c>
      <c r="AD37" s="5">
        <f t="shared" si="24"/>
        <v>1</v>
      </c>
      <c r="AE37" s="5">
        <f t="shared" si="24"/>
        <v>0</v>
      </c>
      <c r="AF37" s="5">
        <f t="shared" si="24"/>
        <v>0</v>
      </c>
      <c r="AG37" s="5">
        <f t="shared" si="24"/>
        <v>0</v>
      </c>
      <c r="AH37" s="5">
        <f t="shared" si="24"/>
        <v>0</v>
      </c>
      <c r="AI37" s="5">
        <f t="shared" ref="AI37:BN37" si="25">IF(AI10&lt;0.5,0,1)</f>
        <v>1</v>
      </c>
      <c r="AJ37" s="5">
        <f t="shared" si="25"/>
        <v>0</v>
      </c>
      <c r="AK37" s="5">
        <f t="shared" si="25"/>
        <v>0</v>
      </c>
      <c r="AL37" s="5">
        <f t="shared" si="25"/>
        <v>0</v>
      </c>
      <c r="AM37" s="5">
        <f t="shared" si="25"/>
        <v>0</v>
      </c>
      <c r="AN37" s="5">
        <f t="shared" si="25"/>
        <v>0</v>
      </c>
      <c r="AO37" s="5">
        <f t="shared" si="25"/>
        <v>0</v>
      </c>
      <c r="AP37" s="5">
        <f t="shared" si="25"/>
        <v>0</v>
      </c>
      <c r="AQ37" s="5">
        <f t="shared" si="25"/>
        <v>1</v>
      </c>
      <c r="AR37" s="5">
        <f t="shared" si="25"/>
        <v>1</v>
      </c>
      <c r="AS37" s="5">
        <f t="shared" si="25"/>
        <v>0</v>
      </c>
      <c r="AT37" s="5">
        <f t="shared" si="25"/>
        <v>0</v>
      </c>
      <c r="AU37" s="5">
        <f t="shared" si="25"/>
        <v>0</v>
      </c>
      <c r="AV37" s="5">
        <f t="shared" si="25"/>
        <v>1</v>
      </c>
      <c r="AW37" s="5">
        <f t="shared" si="25"/>
        <v>1</v>
      </c>
      <c r="AX37" s="5">
        <f t="shared" si="25"/>
        <v>1</v>
      </c>
      <c r="AY37" s="5">
        <f t="shared" si="25"/>
        <v>0</v>
      </c>
      <c r="AZ37" s="5">
        <f t="shared" si="25"/>
        <v>1</v>
      </c>
      <c r="BA37" s="5">
        <f t="shared" si="25"/>
        <v>1</v>
      </c>
      <c r="BB37" s="5">
        <f t="shared" si="25"/>
        <v>0</v>
      </c>
      <c r="BC37" s="5">
        <f t="shared" si="25"/>
        <v>1</v>
      </c>
      <c r="BD37" s="5">
        <f t="shared" si="25"/>
        <v>1</v>
      </c>
      <c r="BE37" s="5">
        <f t="shared" si="25"/>
        <v>1</v>
      </c>
      <c r="BF37" s="5">
        <f t="shared" si="25"/>
        <v>0</v>
      </c>
      <c r="BG37" s="5">
        <f t="shared" si="25"/>
        <v>0</v>
      </c>
      <c r="BH37" s="5">
        <f t="shared" si="25"/>
        <v>0</v>
      </c>
      <c r="BI37" s="5">
        <f t="shared" si="25"/>
        <v>1</v>
      </c>
      <c r="BJ37" s="5">
        <f t="shared" si="25"/>
        <v>0</v>
      </c>
      <c r="BK37" s="5">
        <f t="shared" si="25"/>
        <v>1</v>
      </c>
      <c r="BL37" s="5">
        <f t="shared" si="25"/>
        <v>1</v>
      </c>
      <c r="BM37" s="5">
        <f t="shared" si="25"/>
        <v>1</v>
      </c>
      <c r="BN37" s="20">
        <f t="shared" si="25"/>
        <v>1</v>
      </c>
      <c r="BO37" s="7">
        <f t="shared" ref="BO37:CT37" si="26">IF(BO10="failed",0,1)</f>
        <v>0</v>
      </c>
      <c r="BP37" s="7">
        <f t="shared" si="26"/>
        <v>1</v>
      </c>
      <c r="BQ37" s="7">
        <f t="shared" si="26"/>
        <v>1</v>
      </c>
      <c r="BR37" s="7">
        <f t="shared" si="26"/>
        <v>1</v>
      </c>
      <c r="BS37" s="7">
        <f t="shared" si="26"/>
        <v>0</v>
      </c>
      <c r="BT37" s="7">
        <f t="shared" si="26"/>
        <v>1</v>
      </c>
      <c r="BU37" s="7">
        <f t="shared" si="26"/>
        <v>1</v>
      </c>
      <c r="BV37" s="7">
        <f t="shared" si="26"/>
        <v>1</v>
      </c>
      <c r="BW37" s="7">
        <f t="shared" si="26"/>
        <v>1</v>
      </c>
      <c r="BX37" s="7">
        <f t="shared" si="26"/>
        <v>0</v>
      </c>
      <c r="BY37" s="7">
        <f t="shared" si="26"/>
        <v>1</v>
      </c>
      <c r="BZ37" s="7">
        <f t="shared" si="26"/>
        <v>1</v>
      </c>
      <c r="CA37" s="7">
        <f t="shared" si="26"/>
        <v>0</v>
      </c>
      <c r="CB37" s="7">
        <f t="shared" si="26"/>
        <v>1</v>
      </c>
      <c r="CC37" s="7">
        <f t="shared" si="26"/>
        <v>1</v>
      </c>
      <c r="CD37" s="7">
        <f t="shared" si="26"/>
        <v>0</v>
      </c>
      <c r="CE37" s="7">
        <f t="shared" si="26"/>
        <v>0</v>
      </c>
      <c r="CF37" s="7">
        <f t="shared" si="26"/>
        <v>1</v>
      </c>
      <c r="CG37" s="7">
        <f t="shared" si="26"/>
        <v>1</v>
      </c>
      <c r="CH37" s="7">
        <f t="shared" si="26"/>
        <v>1</v>
      </c>
      <c r="CI37" s="7">
        <f t="shared" si="26"/>
        <v>0</v>
      </c>
      <c r="CJ37" s="7">
        <f t="shared" si="26"/>
        <v>0</v>
      </c>
      <c r="CK37" s="7">
        <f t="shared" si="26"/>
        <v>1</v>
      </c>
      <c r="CL37" s="7">
        <f t="shared" si="26"/>
        <v>0</v>
      </c>
      <c r="CM37" s="7">
        <f t="shared" si="26"/>
        <v>1</v>
      </c>
      <c r="CN37" s="7">
        <f t="shared" si="26"/>
        <v>0</v>
      </c>
      <c r="CO37" s="7">
        <f t="shared" si="26"/>
        <v>0</v>
      </c>
      <c r="CP37" s="7">
        <f t="shared" si="26"/>
        <v>0</v>
      </c>
      <c r="CQ37" s="7">
        <f t="shared" si="26"/>
        <v>0</v>
      </c>
      <c r="CR37" s="7">
        <f t="shared" si="26"/>
        <v>0</v>
      </c>
      <c r="CS37" s="7">
        <f t="shared" si="26"/>
        <v>0</v>
      </c>
      <c r="CT37" s="7">
        <f t="shared" si="26"/>
        <v>0</v>
      </c>
    </row>
    <row r="38" spans="2:99" x14ac:dyDescent="0.25">
      <c r="B38" s="11">
        <v>10</v>
      </c>
      <c r="C38" s="5">
        <f t="shared" ref="C38:AH38" si="27">IF(C11&lt;0.5,0,1)</f>
        <v>0</v>
      </c>
      <c r="D38" s="5">
        <f t="shared" si="27"/>
        <v>0</v>
      </c>
      <c r="E38" s="5">
        <f t="shared" si="27"/>
        <v>1</v>
      </c>
      <c r="F38" s="5">
        <f t="shared" si="27"/>
        <v>1</v>
      </c>
      <c r="G38" s="5">
        <f t="shared" si="27"/>
        <v>0</v>
      </c>
      <c r="H38" s="5">
        <f t="shared" si="27"/>
        <v>0</v>
      </c>
      <c r="I38" s="5">
        <f t="shared" si="27"/>
        <v>1</v>
      </c>
      <c r="J38" s="5">
        <f t="shared" si="27"/>
        <v>0</v>
      </c>
      <c r="K38" s="5">
        <f t="shared" si="27"/>
        <v>0</v>
      </c>
      <c r="L38" s="5">
        <f t="shared" si="27"/>
        <v>0</v>
      </c>
      <c r="M38" s="5">
        <f t="shared" si="27"/>
        <v>0</v>
      </c>
      <c r="N38" s="5">
        <f t="shared" si="27"/>
        <v>0</v>
      </c>
      <c r="O38" s="5">
        <f t="shared" si="27"/>
        <v>1</v>
      </c>
      <c r="P38" s="5">
        <f t="shared" si="27"/>
        <v>1</v>
      </c>
      <c r="Q38" s="5">
        <f t="shared" si="27"/>
        <v>0</v>
      </c>
      <c r="R38" s="5">
        <f t="shared" si="27"/>
        <v>0</v>
      </c>
      <c r="S38" s="5">
        <f t="shared" si="27"/>
        <v>1</v>
      </c>
      <c r="T38" s="5">
        <f t="shared" si="27"/>
        <v>1</v>
      </c>
      <c r="U38" s="5">
        <f t="shared" si="27"/>
        <v>0</v>
      </c>
      <c r="V38" s="5">
        <f t="shared" si="27"/>
        <v>1</v>
      </c>
      <c r="W38" s="5">
        <f t="shared" si="27"/>
        <v>1</v>
      </c>
      <c r="X38" s="5">
        <f t="shared" si="27"/>
        <v>0</v>
      </c>
      <c r="Y38" s="5">
        <f t="shared" si="27"/>
        <v>0</v>
      </c>
      <c r="Z38" s="5">
        <f t="shared" si="27"/>
        <v>0</v>
      </c>
      <c r="AA38" s="5">
        <f t="shared" si="27"/>
        <v>1</v>
      </c>
      <c r="AB38" s="5">
        <f t="shared" si="27"/>
        <v>1</v>
      </c>
      <c r="AC38" s="5">
        <f t="shared" si="27"/>
        <v>0</v>
      </c>
      <c r="AD38" s="5">
        <f t="shared" si="27"/>
        <v>1</v>
      </c>
      <c r="AE38" s="5">
        <f t="shared" si="27"/>
        <v>1</v>
      </c>
      <c r="AF38" s="5">
        <f t="shared" si="27"/>
        <v>0</v>
      </c>
      <c r="AG38" s="5">
        <f t="shared" si="27"/>
        <v>1</v>
      </c>
      <c r="AH38" s="5">
        <f t="shared" si="27"/>
        <v>0</v>
      </c>
      <c r="AI38" s="5">
        <f t="shared" ref="AI38:BN38" si="28">IF(AI11&lt;0.5,0,1)</f>
        <v>1</v>
      </c>
      <c r="AJ38" s="5">
        <f t="shared" si="28"/>
        <v>1</v>
      </c>
      <c r="AK38" s="5">
        <f t="shared" si="28"/>
        <v>0</v>
      </c>
      <c r="AL38" s="5">
        <f t="shared" si="28"/>
        <v>0</v>
      </c>
      <c r="AM38" s="5">
        <f t="shared" si="28"/>
        <v>1</v>
      </c>
      <c r="AN38" s="5">
        <f t="shared" si="28"/>
        <v>1</v>
      </c>
      <c r="AO38" s="5">
        <f t="shared" si="28"/>
        <v>0</v>
      </c>
      <c r="AP38" s="5">
        <f t="shared" si="28"/>
        <v>1</v>
      </c>
      <c r="AQ38" s="5">
        <f t="shared" si="28"/>
        <v>1</v>
      </c>
      <c r="AR38" s="5">
        <f t="shared" si="28"/>
        <v>1</v>
      </c>
      <c r="AS38" s="5">
        <f t="shared" si="28"/>
        <v>1</v>
      </c>
      <c r="AT38" s="5">
        <f t="shared" si="28"/>
        <v>1</v>
      </c>
      <c r="AU38" s="5">
        <f t="shared" si="28"/>
        <v>0</v>
      </c>
      <c r="AV38" s="5">
        <f t="shared" si="28"/>
        <v>0</v>
      </c>
      <c r="AW38" s="5">
        <f t="shared" si="28"/>
        <v>1</v>
      </c>
      <c r="AX38" s="5">
        <f t="shared" si="28"/>
        <v>1</v>
      </c>
      <c r="AY38" s="5">
        <f t="shared" si="28"/>
        <v>0</v>
      </c>
      <c r="AZ38" s="5">
        <f t="shared" si="28"/>
        <v>0</v>
      </c>
      <c r="BA38" s="5">
        <f t="shared" si="28"/>
        <v>1</v>
      </c>
      <c r="BB38" s="5">
        <f t="shared" si="28"/>
        <v>0</v>
      </c>
      <c r="BC38" s="5">
        <f t="shared" si="28"/>
        <v>0</v>
      </c>
      <c r="BD38" s="5">
        <f t="shared" si="28"/>
        <v>1</v>
      </c>
      <c r="BE38" s="5">
        <f t="shared" si="28"/>
        <v>1</v>
      </c>
      <c r="BF38" s="5">
        <f t="shared" si="28"/>
        <v>1</v>
      </c>
      <c r="BG38" s="5">
        <f t="shared" si="28"/>
        <v>0</v>
      </c>
      <c r="BH38" s="5">
        <f t="shared" si="28"/>
        <v>0</v>
      </c>
      <c r="BI38" s="5">
        <f t="shared" si="28"/>
        <v>1</v>
      </c>
      <c r="BJ38" s="5">
        <f t="shared" si="28"/>
        <v>0</v>
      </c>
      <c r="BK38" s="5">
        <f t="shared" si="28"/>
        <v>0</v>
      </c>
      <c r="BL38" s="5">
        <f t="shared" si="28"/>
        <v>1</v>
      </c>
      <c r="BM38" s="5">
        <f t="shared" si="28"/>
        <v>0</v>
      </c>
      <c r="BN38" s="20">
        <f t="shared" si="28"/>
        <v>1</v>
      </c>
      <c r="BO38" s="7">
        <f t="shared" ref="BO38:CT38" si="29">IF(BO11="failed",0,1)</f>
        <v>0</v>
      </c>
      <c r="BP38" s="7">
        <f t="shared" si="29"/>
        <v>0</v>
      </c>
      <c r="BQ38" s="7">
        <f t="shared" si="29"/>
        <v>1</v>
      </c>
      <c r="BR38" s="7">
        <f t="shared" si="29"/>
        <v>0</v>
      </c>
      <c r="BS38" s="7">
        <f t="shared" si="29"/>
        <v>0</v>
      </c>
      <c r="BT38" s="7">
        <f t="shared" si="29"/>
        <v>0</v>
      </c>
      <c r="BU38" s="7">
        <f t="shared" si="29"/>
        <v>0</v>
      </c>
      <c r="BV38" s="7">
        <f t="shared" si="29"/>
        <v>0</v>
      </c>
      <c r="BW38" s="7">
        <f t="shared" si="29"/>
        <v>0</v>
      </c>
      <c r="BX38" s="7">
        <f t="shared" si="29"/>
        <v>0</v>
      </c>
      <c r="BY38" s="7">
        <f t="shared" si="29"/>
        <v>1</v>
      </c>
      <c r="BZ38" s="7">
        <f t="shared" si="29"/>
        <v>1</v>
      </c>
      <c r="CA38" s="7">
        <f t="shared" si="29"/>
        <v>1</v>
      </c>
      <c r="CB38" s="7">
        <f t="shared" si="29"/>
        <v>0</v>
      </c>
      <c r="CC38" s="7">
        <f t="shared" si="29"/>
        <v>0</v>
      </c>
      <c r="CD38" s="7">
        <f t="shared" si="29"/>
        <v>0</v>
      </c>
      <c r="CE38" s="7">
        <f t="shared" si="29"/>
        <v>0</v>
      </c>
      <c r="CF38" s="7">
        <f t="shared" si="29"/>
        <v>0</v>
      </c>
      <c r="CG38" s="7">
        <f t="shared" si="29"/>
        <v>0</v>
      </c>
      <c r="CH38" s="7">
        <f t="shared" si="29"/>
        <v>0</v>
      </c>
      <c r="CI38" s="7">
        <f t="shared" si="29"/>
        <v>1</v>
      </c>
      <c r="CJ38" s="7">
        <f t="shared" si="29"/>
        <v>1</v>
      </c>
      <c r="CK38" s="7">
        <f t="shared" si="29"/>
        <v>0</v>
      </c>
      <c r="CL38" s="7">
        <f t="shared" si="29"/>
        <v>0</v>
      </c>
      <c r="CM38" s="7">
        <f t="shared" si="29"/>
        <v>1</v>
      </c>
      <c r="CN38" s="7">
        <f t="shared" si="29"/>
        <v>0</v>
      </c>
      <c r="CO38" s="7">
        <f t="shared" si="29"/>
        <v>0</v>
      </c>
      <c r="CP38" s="7">
        <f t="shared" si="29"/>
        <v>0</v>
      </c>
      <c r="CQ38" s="7">
        <f t="shared" si="29"/>
        <v>1</v>
      </c>
      <c r="CR38" s="7">
        <f t="shared" si="29"/>
        <v>0</v>
      </c>
      <c r="CS38" s="7">
        <f t="shared" si="29"/>
        <v>0</v>
      </c>
      <c r="CT38" s="7">
        <f t="shared" si="29"/>
        <v>0</v>
      </c>
    </row>
    <row r="39" spans="2:99" x14ac:dyDescent="0.25">
      <c r="B39" s="11">
        <v>11</v>
      </c>
      <c r="C39" s="5">
        <f t="shared" ref="C39:BN40" si="30">IF(C12&lt;0.5,0,1)</f>
        <v>0</v>
      </c>
      <c r="D39" s="5">
        <f t="shared" si="30"/>
        <v>0</v>
      </c>
      <c r="E39" s="5">
        <f t="shared" si="30"/>
        <v>0</v>
      </c>
      <c r="F39" s="5">
        <f t="shared" si="30"/>
        <v>0</v>
      </c>
      <c r="G39" s="5">
        <f t="shared" si="30"/>
        <v>0</v>
      </c>
      <c r="H39" s="5">
        <f t="shared" si="30"/>
        <v>0</v>
      </c>
      <c r="I39" s="5">
        <f t="shared" si="30"/>
        <v>0</v>
      </c>
      <c r="J39" s="5">
        <f t="shared" si="30"/>
        <v>0</v>
      </c>
      <c r="K39" s="5">
        <f t="shared" si="30"/>
        <v>0</v>
      </c>
      <c r="L39" s="5">
        <f t="shared" si="30"/>
        <v>0</v>
      </c>
      <c r="M39" s="5">
        <f t="shared" si="30"/>
        <v>0</v>
      </c>
      <c r="N39" s="5">
        <f t="shared" si="30"/>
        <v>0</v>
      </c>
      <c r="O39" s="5">
        <f t="shared" si="30"/>
        <v>0</v>
      </c>
      <c r="P39" s="5">
        <f t="shared" si="30"/>
        <v>0</v>
      </c>
      <c r="Q39" s="5">
        <f t="shared" si="30"/>
        <v>0</v>
      </c>
      <c r="R39" s="5">
        <f t="shared" si="30"/>
        <v>0</v>
      </c>
      <c r="S39" s="5">
        <f t="shared" si="30"/>
        <v>0</v>
      </c>
      <c r="T39" s="5">
        <f t="shared" si="30"/>
        <v>0</v>
      </c>
      <c r="U39" s="5">
        <f t="shared" si="30"/>
        <v>0</v>
      </c>
      <c r="V39" s="5">
        <f t="shared" si="30"/>
        <v>0</v>
      </c>
      <c r="W39" s="5">
        <f t="shared" si="30"/>
        <v>0</v>
      </c>
      <c r="X39" s="5">
        <f t="shared" si="30"/>
        <v>0</v>
      </c>
      <c r="Y39" s="5">
        <f t="shared" si="30"/>
        <v>0</v>
      </c>
      <c r="Z39" s="5">
        <f t="shared" si="30"/>
        <v>0</v>
      </c>
      <c r="AA39" s="5">
        <f t="shared" si="30"/>
        <v>0</v>
      </c>
      <c r="AB39" s="5">
        <f t="shared" si="30"/>
        <v>0</v>
      </c>
      <c r="AC39" s="5">
        <f t="shared" si="30"/>
        <v>0</v>
      </c>
      <c r="AD39" s="5">
        <f t="shared" si="30"/>
        <v>0</v>
      </c>
      <c r="AE39" s="5">
        <f t="shared" si="30"/>
        <v>0</v>
      </c>
      <c r="AF39" s="5">
        <f t="shared" si="30"/>
        <v>0</v>
      </c>
      <c r="AG39" s="5">
        <f t="shared" si="30"/>
        <v>0</v>
      </c>
      <c r="AH39" s="5">
        <f t="shared" si="30"/>
        <v>0</v>
      </c>
      <c r="AI39" s="5">
        <f t="shared" si="30"/>
        <v>0</v>
      </c>
      <c r="AJ39" s="5">
        <f t="shared" si="30"/>
        <v>0</v>
      </c>
      <c r="AK39" s="5">
        <f t="shared" si="30"/>
        <v>0</v>
      </c>
      <c r="AL39" s="5">
        <f t="shared" si="30"/>
        <v>0</v>
      </c>
      <c r="AM39" s="5">
        <f t="shared" si="30"/>
        <v>0</v>
      </c>
      <c r="AN39" s="5">
        <f t="shared" si="30"/>
        <v>0</v>
      </c>
      <c r="AO39" s="5">
        <f t="shared" si="30"/>
        <v>0</v>
      </c>
      <c r="AP39" s="5">
        <f t="shared" si="30"/>
        <v>0</v>
      </c>
      <c r="AQ39" s="5">
        <f t="shared" si="30"/>
        <v>0</v>
      </c>
      <c r="AR39" s="5">
        <f t="shared" si="30"/>
        <v>0</v>
      </c>
      <c r="AS39" s="5">
        <f t="shared" si="30"/>
        <v>0</v>
      </c>
      <c r="AT39" s="5">
        <f t="shared" si="30"/>
        <v>0</v>
      </c>
      <c r="AU39" s="5">
        <f t="shared" si="30"/>
        <v>0</v>
      </c>
      <c r="AV39" s="5">
        <f t="shared" si="30"/>
        <v>0</v>
      </c>
      <c r="AW39" s="5">
        <f t="shared" si="30"/>
        <v>0</v>
      </c>
      <c r="AX39" s="5">
        <f t="shared" si="30"/>
        <v>0</v>
      </c>
      <c r="AY39" s="5">
        <f t="shared" si="30"/>
        <v>0</v>
      </c>
      <c r="AZ39" s="5">
        <f t="shared" si="30"/>
        <v>0</v>
      </c>
      <c r="BA39" s="5">
        <f t="shared" si="30"/>
        <v>0</v>
      </c>
      <c r="BB39" s="5">
        <f t="shared" si="30"/>
        <v>0</v>
      </c>
      <c r="BC39" s="5">
        <f t="shared" si="30"/>
        <v>0</v>
      </c>
      <c r="BD39" s="5">
        <f t="shared" si="30"/>
        <v>0</v>
      </c>
      <c r="BE39" s="5">
        <f t="shared" si="30"/>
        <v>0</v>
      </c>
      <c r="BF39" s="5">
        <f t="shared" si="30"/>
        <v>0</v>
      </c>
      <c r="BG39" s="5">
        <f t="shared" si="30"/>
        <v>0</v>
      </c>
      <c r="BH39" s="5">
        <f t="shared" si="30"/>
        <v>0</v>
      </c>
      <c r="BI39" s="5">
        <f t="shared" si="30"/>
        <v>0</v>
      </c>
      <c r="BJ39" s="5">
        <f t="shared" si="30"/>
        <v>0</v>
      </c>
      <c r="BK39" s="5">
        <f t="shared" si="30"/>
        <v>0</v>
      </c>
      <c r="BL39" s="5">
        <f t="shared" si="30"/>
        <v>0</v>
      </c>
      <c r="BM39" s="5">
        <f t="shared" si="30"/>
        <v>0</v>
      </c>
      <c r="BN39" s="20">
        <f t="shared" si="30"/>
        <v>0</v>
      </c>
      <c r="BO39" s="7">
        <f t="shared" ref="BO39:BO40" si="31">IF(BO12="failed",0,1)</f>
        <v>1</v>
      </c>
      <c r="BP39" s="7">
        <f t="shared" ref="BP39:CT40" si="32">IF(BP12="failed",0,1)</f>
        <v>1</v>
      </c>
      <c r="BQ39" s="7">
        <f t="shared" si="32"/>
        <v>1</v>
      </c>
      <c r="BR39" s="7">
        <f t="shared" si="32"/>
        <v>1</v>
      </c>
      <c r="BS39" s="7">
        <f t="shared" si="32"/>
        <v>1</v>
      </c>
      <c r="BT39" s="7">
        <f t="shared" si="32"/>
        <v>1</v>
      </c>
      <c r="BU39" s="7">
        <f t="shared" si="32"/>
        <v>1</v>
      </c>
      <c r="BV39" s="7">
        <f t="shared" si="32"/>
        <v>1</v>
      </c>
      <c r="BW39" s="7">
        <f t="shared" si="32"/>
        <v>1</v>
      </c>
      <c r="BX39" s="7">
        <f t="shared" si="32"/>
        <v>1</v>
      </c>
      <c r="BY39" s="7">
        <f t="shared" si="32"/>
        <v>1</v>
      </c>
      <c r="BZ39" s="7">
        <f t="shared" si="32"/>
        <v>1</v>
      </c>
      <c r="CA39" s="7">
        <f t="shared" si="32"/>
        <v>1</v>
      </c>
      <c r="CB39" s="7">
        <f t="shared" si="32"/>
        <v>1</v>
      </c>
      <c r="CC39" s="7">
        <f t="shared" si="32"/>
        <v>1</v>
      </c>
      <c r="CD39" s="7">
        <f t="shared" si="32"/>
        <v>1</v>
      </c>
      <c r="CE39" s="7">
        <f t="shared" si="32"/>
        <v>1</v>
      </c>
      <c r="CF39" s="7">
        <f t="shared" si="32"/>
        <v>1</v>
      </c>
      <c r="CG39" s="7">
        <f t="shared" si="32"/>
        <v>1</v>
      </c>
      <c r="CH39" s="7">
        <f t="shared" si="32"/>
        <v>1</v>
      </c>
      <c r="CI39" s="7">
        <f t="shared" si="32"/>
        <v>1</v>
      </c>
      <c r="CJ39" s="7">
        <f t="shared" si="32"/>
        <v>1</v>
      </c>
      <c r="CK39" s="7">
        <f t="shared" si="32"/>
        <v>1</v>
      </c>
      <c r="CL39" s="7">
        <f t="shared" si="32"/>
        <v>1</v>
      </c>
      <c r="CM39" s="7">
        <f t="shared" si="32"/>
        <v>1</v>
      </c>
      <c r="CN39" s="7">
        <f t="shared" si="32"/>
        <v>1</v>
      </c>
      <c r="CO39" s="7">
        <f t="shared" si="32"/>
        <v>1</v>
      </c>
      <c r="CP39" s="7">
        <f t="shared" si="32"/>
        <v>1</v>
      </c>
      <c r="CQ39" s="7">
        <f t="shared" si="32"/>
        <v>1</v>
      </c>
      <c r="CR39" s="7">
        <f t="shared" si="32"/>
        <v>1</v>
      </c>
      <c r="CS39" s="7">
        <f t="shared" si="32"/>
        <v>1</v>
      </c>
      <c r="CT39" s="7">
        <f t="shared" si="32"/>
        <v>1</v>
      </c>
    </row>
    <row r="40" spans="2:99" x14ac:dyDescent="0.25">
      <c r="B40" s="11">
        <v>12</v>
      </c>
      <c r="C40" s="5">
        <f t="shared" si="30"/>
        <v>0</v>
      </c>
      <c r="D40" s="5">
        <f t="shared" si="30"/>
        <v>0</v>
      </c>
      <c r="E40" s="5">
        <f t="shared" si="30"/>
        <v>0</v>
      </c>
      <c r="F40" s="5">
        <f t="shared" si="30"/>
        <v>0</v>
      </c>
      <c r="G40" s="5">
        <f t="shared" si="30"/>
        <v>0</v>
      </c>
      <c r="H40" s="5">
        <f t="shared" si="30"/>
        <v>0</v>
      </c>
      <c r="I40" s="5">
        <f t="shared" si="30"/>
        <v>0</v>
      </c>
      <c r="J40" s="5">
        <f t="shared" si="30"/>
        <v>0</v>
      </c>
      <c r="K40" s="5">
        <f t="shared" si="30"/>
        <v>0</v>
      </c>
      <c r="L40" s="5">
        <f t="shared" si="30"/>
        <v>0</v>
      </c>
      <c r="M40" s="5">
        <f t="shared" si="30"/>
        <v>0</v>
      </c>
      <c r="N40" s="5">
        <f t="shared" si="30"/>
        <v>0</v>
      </c>
      <c r="O40" s="5">
        <f t="shared" si="30"/>
        <v>0</v>
      </c>
      <c r="P40" s="5">
        <f t="shared" si="30"/>
        <v>0</v>
      </c>
      <c r="Q40" s="5">
        <f t="shared" si="30"/>
        <v>0</v>
      </c>
      <c r="R40" s="5">
        <f t="shared" si="30"/>
        <v>0</v>
      </c>
      <c r="S40" s="5">
        <f t="shared" si="30"/>
        <v>0</v>
      </c>
      <c r="T40" s="5">
        <f t="shared" si="30"/>
        <v>0</v>
      </c>
      <c r="U40" s="5">
        <f t="shared" si="30"/>
        <v>0</v>
      </c>
      <c r="V40" s="5">
        <f t="shared" si="30"/>
        <v>0</v>
      </c>
      <c r="W40" s="5">
        <f t="shared" si="30"/>
        <v>0</v>
      </c>
      <c r="X40" s="5">
        <f t="shared" si="30"/>
        <v>0</v>
      </c>
      <c r="Y40" s="5">
        <f t="shared" si="30"/>
        <v>0</v>
      </c>
      <c r="Z40" s="5">
        <f t="shared" si="30"/>
        <v>0</v>
      </c>
      <c r="AA40" s="5">
        <f t="shared" si="30"/>
        <v>0</v>
      </c>
      <c r="AB40" s="5">
        <f t="shared" si="30"/>
        <v>0</v>
      </c>
      <c r="AC40" s="5">
        <f t="shared" si="30"/>
        <v>0</v>
      </c>
      <c r="AD40" s="5">
        <f t="shared" si="30"/>
        <v>0</v>
      </c>
      <c r="AE40" s="5">
        <f t="shared" si="30"/>
        <v>0</v>
      </c>
      <c r="AF40" s="5">
        <f t="shared" si="30"/>
        <v>0</v>
      </c>
      <c r="AG40" s="5">
        <f t="shared" si="30"/>
        <v>0</v>
      </c>
      <c r="AH40" s="5">
        <f t="shared" si="30"/>
        <v>0</v>
      </c>
      <c r="AI40" s="5">
        <f t="shared" si="30"/>
        <v>0</v>
      </c>
      <c r="AJ40" s="5">
        <f t="shared" si="30"/>
        <v>0</v>
      </c>
      <c r="AK40" s="5">
        <f t="shared" si="30"/>
        <v>0</v>
      </c>
      <c r="AL40" s="5">
        <f t="shared" si="30"/>
        <v>0</v>
      </c>
      <c r="AM40" s="5">
        <f t="shared" si="30"/>
        <v>0</v>
      </c>
      <c r="AN40" s="5">
        <f t="shared" si="30"/>
        <v>0</v>
      </c>
      <c r="AO40" s="5">
        <f t="shared" si="30"/>
        <v>0</v>
      </c>
      <c r="AP40" s="5">
        <f t="shared" si="30"/>
        <v>0</v>
      </c>
      <c r="AQ40" s="5">
        <f t="shared" si="30"/>
        <v>0</v>
      </c>
      <c r="AR40" s="5">
        <f t="shared" si="30"/>
        <v>0</v>
      </c>
      <c r="AS40" s="5">
        <f t="shared" si="30"/>
        <v>0</v>
      </c>
      <c r="AT40" s="5">
        <f t="shared" si="30"/>
        <v>0</v>
      </c>
      <c r="AU40" s="5">
        <f t="shared" si="30"/>
        <v>0</v>
      </c>
      <c r="AV40" s="5">
        <f t="shared" si="30"/>
        <v>0</v>
      </c>
      <c r="AW40" s="5">
        <f t="shared" si="30"/>
        <v>0</v>
      </c>
      <c r="AX40" s="5">
        <f t="shared" si="30"/>
        <v>0</v>
      </c>
      <c r="AY40" s="5">
        <f t="shared" si="30"/>
        <v>0</v>
      </c>
      <c r="AZ40" s="5">
        <f t="shared" si="30"/>
        <v>0</v>
      </c>
      <c r="BA40" s="5">
        <f t="shared" si="30"/>
        <v>0</v>
      </c>
      <c r="BB40" s="5">
        <f t="shared" si="30"/>
        <v>0</v>
      </c>
      <c r="BC40" s="5">
        <f t="shared" si="30"/>
        <v>0</v>
      </c>
      <c r="BD40" s="5">
        <f t="shared" si="30"/>
        <v>0</v>
      </c>
      <c r="BE40" s="5">
        <f t="shared" si="30"/>
        <v>0</v>
      </c>
      <c r="BF40" s="5">
        <f t="shared" si="30"/>
        <v>0</v>
      </c>
      <c r="BG40" s="5">
        <f t="shared" si="30"/>
        <v>0</v>
      </c>
      <c r="BH40" s="5">
        <f t="shared" si="30"/>
        <v>0</v>
      </c>
      <c r="BI40" s="5">
        <f t="shared" si="30"/>
        <v>0</v>
      </c>
      <c r="BJ40" s="5">
        <f t="shared" si="30"/>
        <v>0</v>
      </c>
      <c r="BK40" s="5">
        <f t="shared" si="30"/>
        <v>0</v>
      </c>
      <c r="BL40" s="5">
        <f t="shared" si="30"/>
        <v>0</v>
      </c>
      <c r="BM40" s="5">
        <f t="shared" si="30"/>
        <v>0</v>
      </c>
      <c r="BN40" s="20">
        <f t="shared" ref="BN40" si="33">IF(BN13&lt;0.5,0,1)</f>
        <v>0</v>
      </c>
      <c r="BO40" s="7">
        <f t="shared" si="31"/>
        <v>1</v>
      </c>
      <c r="BP40" s="7">
        <f t="shared" si="32"/>
        <v>1</v>
      </c>
      <c r="BQ40" s="7">
        <f t="shared" si="32"/>
        <v>1</v>
      </c>
      <c r="BR40" s="7">
        <f t="shared" si="32"/>
        <v>1</v>
      </c>
      <c r="BS40" s="7">
        <f t="shared" si="32"/>
        <v>1</v>
      </c>
      <c r="BT40" s="7">
        <f t="shared" si="32"/>
        <v>1</v>
      </c>
      <c r="BU40" s="7">
        <f t="shared" si="32"/>
        <v>1</v>
      </c>
      <c r="BV40" s="7">
        <f t="shared" si="32"/>
        <v>1</v>
      </c>
      <c r="BW40" s="7">
        <f t="shared" si="32"/>
        <v>1</v>
      </c>
      <c r="BX40" s="7">
        <f t="shared" si="32"/>
        <v>1</v>
      </c>
      <c r="BY40" s="7">
        <f t="shared" si="32"/>
        <v>1</v>
      </c>
      <c r="BZ40" s="7">
        <f t="shared" si="32"/>
        <v>1</v>
      </c>
      <c r="CA40" s="7">
        <f t="shared" si="32"/>
        <v>1</v>
      </c>
      <c r="CB40" s="7">
        <f t="shared" si="32"/>
        <v>1</v>
      </c>
      <c r="CC40" s="7">
        <f t="shared" si="32"/>
        <v>1</v>
      </c>
      <c r="CD40" s="7">
        <f t="shared" si="32"/>
        <v>1</v>
      </c>
      <c r="CE40" s="7">
        <f t="shared" si="32"/>
        <v>1</v>
      </c>
      <c r="CF40" s="7">
        <f t="shared" si="32"/>
        <v>1</v>
      </c>
      <c r="CG40" s="7">
        <f t="shared" si="32"/>
        <v>1</v>
      </c>
      <c r="CH40" s="7">
        <f t="shared" si="32"/>
        <v>1</v>
      </c>
      <c r="CI40" s="7">
        <f t="shared" si="32"/>
        <v>1</v>
      </c>
      <c r="CJ40" s="7">
        <f t="shared" si="32"/>
        <v>1</v>
      </c>
      <c r="CK40" s="7">
        <f t="shared" si="32"/>
        <v>1</v>
      </c>
      <c r="CL40" s="7">
        <f t="shared" si="32"/>
        <v>1</v>
      </c>
      <c r="CM40" s="7">
        <f t="shared" si="32"/>
        <v>1</v>
      </c>
      <c r="CN40" s="7">
        <f t="shared" si="32"/>
        <v>1</v>
      </c>
      <c r="CO40" s="7">
        <f t="shared" si="32"/>
        <v>1</v>
      </c>
      <c r="CP40" s="7">
        <f t="shared" si="32"/>
        <v>1</v>
      </c>
      <c r="CQ40" s="7">
        <f t="shared" si="32"/>
        <v>1</v>
      </c>
      <c r="CR40" s="7">
        <f t="shared" si="32"/>
        <v>1</v>
      </c>
      <c r="CS40" s="7">
        <f t="shared" si="32"/>
        <v>1</v>
      </c>
      <c r="CT40" s="7">
        <f t="shared" si="32"/>
        <v>1</v>
      </c>
    </row>
    <row r="41" spans="2:99" x14ac:dyDescent="0.25">
      <c r="B41" s="11">
        <v>13</v>
      </c>
      <c r="C41" s="5">
        <f t="shared" ref="C41:AH41" si="34">IF(C14&lt;0.5,0,1)</f>
        <v>0</v>
      </c>
      <c r="D41" s="5">
        <f t="shared" si="34"/>
        <v>0</v>
      </c>
      <c r="E41" s="5">
        <f t="shared" si="34"/>
        <v>0</v>
      </c>
      <c r="F41" s="5">
        <f t="shared" si="34"/>
        <v>0</v>
      </c>
      <c r="G41" s="5">
        <f t="shared" si="34"/>
        <v>0</v>
      </c>
      <c r="H41" s="5">
        <f t="shared" si="34"/>
        <v>0</v>
      </c>
      <c r="I41" s="5">
        <f t="shared" si="34"/>
        <v>0</v>
      </c>
      <c r="J41" s="5">
        <f t="shared" si="34"/>
        <v>0</v>
      </c>
      <c r="K41" s="5">
        <f t="shared" si="34"/>
        <v>0</v>
      </c>
      <c r="L41" s="5">
        <f t="shared" si="34"/>
        <v>0</v>
      </c>
      <c r="M41" s="5">
        <f t="shared" si="34"/>
        <v>0</v>
      </c>
      <c r="N41" s="5">
        <f t="shared" si="34"/>
        <v>0</v>
      </c>
      <c r="O41" s="5">
        <f t="shared" si="34"/>
        <v>0</v>
      </c>
      <c r="P41" s="5">
        <f t="shared" si="34"/>
        <v>0</v>
      </c>
      <c r="Q41" s="5">
        <f t="shared" si="34"/>
        <v>0</v>
      </c>
      <c r="R41" s="5">
        <f t="shared" si="34"/>
        <v>0</v>
      </c>
      <c r="S41" s="5">
        <f t="shared" si="34"/>
        <v>0</v>
      </c>
      <c r="T41" s="5">
        <f t="shared" si="34"/>
        <v>0</v>
      </c>
      <c r="U41" s="5">
        <f t="shared" si="34"/>
        <v>0</v>
      </c>
      <c r="V41" s="5">
        <f t="shared" si="34"/>
        <v>0</v>
      </c>
      <c r="W41" s="5">
        <f t="shared" si="34"/>
        <v>0</v>
      </c>
      <c r="X41" s="5">
        <f t="shared" si="34"/>
        <v>0</v>
      </c>
      <c r="Y41" s="5">
        <f t="shared" si="34"/>
        <v>0</v>
      </c>
      <c r="Z41" s="5">
        <f t="shared" si="34"/>
        <v>0</v>
      </c>
      <c r="AA41" s="5">
        <f t="shared" si="34"/>
        <v>0</v>
      </c>
      <c r="AB41" s="5">
        <f t="shared" si="34"/>
        <v>0</v>
      </c>
      <c r="AC41" s="5">
        <f t="shared" si="34"/>
        <v>0</v>
      </c>
      <c r="AD41" s="5">
        <f t="shared" si="34"/>
        <v>0</v>
      </c>
      <c r="AE41" s="5">
        <f t="shared" si="34"/>
        <v>0</v>
      </c>
      <c r="AF41" s="5">
        <f t="shared" si="34"/>
        <v>0</v>
      </c>
      <c r="AG41" s="5">
        <f t="shared" si="34"/>
        <v>0</v>
      </c>
      <c r="AH41" s="5">
        <f t="shared" si="34"/>
        <v>0</v>
      </c>
      <c r="AI41" s="5">
        <f t="shared" ref="AI41:BN41" si="35">IF(AI14&lt;0.5,0,1)</f>
        <v>0</v>
      </c>
      <c r="AJ41" s="5">
        <f t="shared" si="35"/>
        <v>0</v>
      </c>
      <c r="AK41" s="5">
        <f t="shared" si="35"/>
        <v>0</v>
      </c>
      <c r="AL41" s="5">
        <f t="shared" si="35"/>
        <v>0</v>
      </c>
      <c r="AM41" s="5">
        <f t="shared" si="35"/>
        <v>0</v>
      </c>
      <c r="AN41" s="5">
        <f t="shared" si="35"/>
        <v>0</v>
      </c>
      <c r="AO41" s="5">
        <f t="shared" si="35"/>
        <v>0</v>
      </c>
      <c r="AP41" s="5">
        <f t="shared" si="35"/>
        <v>0</v>
      </c>
      <c r="AQ41" s="5">
        <f t="shared" si="35"/>
        <v>0</v>
      </c>
      <c r="AR41" s="5">
        <f t="shared" si="35"/>
        <v>0</v>
      </c>
      <c r="AS41" s="5">
        <f t="shared" si="35"/>
        <v>0</v>
      </c>
      <c r="AT41" s="5">
        <f t="shared" si="35"/>
        <v>0</v>
      </c>
      <c r="AU41" s="5">
        <f t="shared" si="35"/>
        <v>0</v>
      </c>
      <c r="AV41" s="5">
        <f t="shared" si="35"/>
        <v>0</v>
      </c>
      <c r="AW41" s="5">
        <f t="shared" si="35"/>
        <v>0</v>
      </c>
      <c r="AX41" s="5">
        <f t="shared" si="35"/>
        <v>0</v>
      </c>
      <c r="AY41" s="5">
        <f t="shared" si="35"/>
        <v>0</v>
      </c>
      <c r="AZ41" s="5">
        <f t="shared" si="35"/>
        <v>0</v>
      </c>
      <c r="BA41" s="5">
        <f t="shared" si="35"/>
        <v>0</v>
      </c>
      <c r="BB41" s="5">
        <f t="shared" si="35"/>
        <v>0</v>
      </c>
      <c r="BC41" s="5">
        <f t="shared" si="35"/>
        <v>0</v>
      </c>
      <c r="BD41" s="5">
        <f t="shared" si="35"/>
        <v>0</v>
      </c>
      <c r="BE41" s="5">
        <f t="shared" si="35"/>
        <v>0</v>
      </c>
      <c r="BF41" s="5">
        <f t="shared" si="35"/>
        <v>0</v>
      </c>
      <c r="BG41" s="5">
        <f t="shared" si="35"/>
        <v>0</v>
      </c>
      <c r="BH41" s="5">
        <f t="shared" si="35"/>
        <v>0</v>
      </c>
      <c r="BI41" s="5">
        <f t="shared" si="35"/>
        <v>0</v>
      </c>
      <c r="BJ41" s="5">
        <f t="shared" si="35"/>
        <v>0</v>
      </c>
      <c r="BK41" s="5">
        <f t="shared" si="35"/>
        <v>0</v>
      </c>
      <c r="BL41" s="5">
        <f t="shared" si="35"/>
        <v>0</v>
      </c>
      <c r="BM41" s="5">
        <f t="shared" si="35"/>
        <v>0</v>
      </c>
      <c r="BN41" s="20">
        <f t="shared" si="35"/>
        <v>0</v>
      </c>
      <c r="BO41" s="7">
        <f t="shared" ref="BO41:CT41" si="36">IF(BO14="failed",0,1)</f>
        <v>1</v>
      </c>
      <c r="BP41" s="7">
        <f t="shared" si="36"/>
        <v>1</v>
      </c>
      <c r="BQ41" s="7">
        <f t="shared" si="36"/>
        <v>1</v>
      </c>
      <c r="BR41" s="7">
        <f t="shared" si="36"/>
        <v>1</v>
      </c>
      <c r="BS41" s="7">
        <f t="shared" si="36"/>
        <v>1</v>
      </c>
      <c r="BT41" s="7">
        <f t="shared" si="36"/>
        <v>1</v>
      </c>
      <c r="BU41" s="7">
        <f t="shared" si="36"/>
        <v>1</v>
      </c>
      <c r="BV41" s="7">
        <f t="shared" si="36"/>
        <v>1</v>
      </c>
      <c r="BW41" s="7">
        <f t="shared" si="36"/>
        <v>1</v>
      </c>
      <c r="BX41" s="7">
        <f t="shared" si="36"/>
        <v>1</v>
      </c>
      <c r="BY41" s="7">
        <f t="shared" si="36"/>
        <v>1</v>
      </c>
      <c r="BZ41" s="7">
        <f t="shared" si="36"/>
        <v>1</v>
      </c>
      <c r="CA41" s="7">
        <f t="shared" si="36"/>
        <v>1</v>
      </c>
      <c r="CB41" s="7">
        <f t="shared" si="36"/>
        <v>1</v>
      </c>
      <c r="CC41" s="7">
        <f t="shared" si="36"/>
        <v>1</v>
      </c>
      <c r="CD41" s="7">
        <f t="shared" si="36"/>
        <v>1</v>
      </c>
      <c r="CE41" s="7">
        <f t="shared" si="36"/>
        <v>1</v>
      </c>
      <c r="CF41" s="7">
        <f t="shared" si="36"/>
        <v>1</v>
      </c>
      <c r="CG41" s="7">
        <f t="shared" si="36"/>
        <v>1</v>
      </c>
      <c r="CH41" s="7">
        <f t="shared" si="36"/>
        <v>1</v>
      </c>
      <c r="CI41" s="7">
        <f t="shared" si="36"/>
        <v>1</v>
      </c>
      <c r="CJ41" s="7">
        <f t="shared" si="36"/>
        <v>1</v>
      </c>
      <c r="CK41" s="7">
        <f t="shared" si="36"/>
        <v>1</v>
      </c>
      <c r="CL41" s="7">
        <f t="shared" si="36"/>
        <v>1</v>
      </c>
      <c r="CM41" s="7">
        <f t="shared" si="36"/>
        <v>1</v>
      </c>
      <c r="CN41" s="7">
        <f t="shared" si="36"/>
        <v>1</v>
      </c>
      <c r="CO41" s="7">
        <f t="shared" si="36"/>
        <v>1</v>
      </c>
      <c r="CP41" s="7">
        <f t="shared" si="36"/>
        <v>1</v>
      </c>
      <c r="CQ41" s="7">
        <f t="shared" si="36"/>
        <v>1</v>
      </c>
      <c r="CR41" s="7">
        <f t="shared" si="36"/>
        <v>1</v>
      </c>
      <c r="CS41" s="7">
        <f t="shared" si="36"/>
        <v>1</v>
      </c>
      <c r="CT41" s="7">
        <f t="shared" si="36"/>
        <v>1</v>
      </c>
    </row>
    <row r="42" spans="2:99" x14ac:dyDescent="0.25">
      <c r="B42" s="11">
        <v>14</v>
      </c>
      <c r="C42" s="5">
        <f t="shared" ref="C42:AH42" si="37">IF(C15&lt;0.5,0,1)</f>
        <v>1</v>
      </c>
      <c r="D42" s="5">
        <f t="shared" si="37"/>
        <v>0</v>
      </c>
      <c r="E42" s="5">
        <f t="shared" si="37"/>
        <v>0</v>
      </c>
      <c r="F42" s="5">
        <f t="shared" si="37"/>
        <v>0</v>
      </c>
      <c r="G42" s="5">
        <f t="shared" si="37"/>
        <v>1</v>
      </c>
      <c r="H42" s="5">
        <f t="shared" si="37"/>
        <v>0</v>
      </c>
      <c r="I42" s="5">
        <f t="shared" si="37"/>
        <v>0</v>
      </c>
      <c r="J42" s="5">
        <f t="shared" si="37"/>
        <v>0</v>
      </c>
      <c r="K42" s="5">
        <f t="shared" si="37"/>
        <v>0</v>
      </c>
      <c r="L42" s="5">
        <f t="shared" si="37"/>
        <v>0</v>
      </c>
      <c r="M42" s="5">
        <f t="shared" si="37"/>
        <v>0</v>
      </c>
      <c r="N42" s="5">
        <f t="shared" si="37"/>
        <v>1</v>
      </c>
      <c r="O42" s="5">
        <f t="shared" si="37"/>
        <v>0</v>
      </c>
      <c r="P42" s="5">
        <f t="shared" si="37"/>
        <v>0</v>
      </c>
      <c r="Q42" s="5">
        <f t="shared" si="37"/>
        <v>0</v>
      </c>
      <c r="R42" s="5">
        <f t="shared" si="37"/>
        <v>1</v>
      </c>
      <c r="S42" s="5">
        <f t="shared" si="37"/>
        <v>1</v>
      </c>
      <c r="T42" s="5">
        <f t="shared" si="37"/>
        <v>0</v>
      </c>
      <c r="U42" s="5">
        <f t="shared" si="37"/>
        <v>0</v>
      </c>
      <c r="V42" s="5">
        <f t="shared" si="37"/>
        <v>0</v>
      </c>
      <c r="W42" s="5">
        <f t="shared" si="37"/>
        <v>1</v>
      </c>
      <c r="X42" s="5">
        <f t="shared" si="37"/>
        <v>1</v>
      </c>
      <c r="Y42" s="5">
        <f t="shared" si="37"/>
        <v>1</v>
      </c>
      <c r="Z42" s="5">
        <f t="shared" si="37"/>
        <v>1</v>
      </c>
      <c r="AA42" s="5">
        <f t="shared" si="37"/>
        <v>1</v>
      </c>
      <c r="AB42" s="5">
        <f t="shared" si="37"/>
        <v>0</v>
      </c>
      <c r="AC42" s="5">
        <f t="shared" si="37"/>
        <v>1</v>
      </c>
      <c r="AD42" s="5">
        <f t="shared" si="37"/>
        <v>0</v>
      </c>
      <c r="AE42" s="5">
        <f t="shared" si="37"/>
        <v>0</v>
      </c>
      <c r="AF42" s="5">
        <f t="shared" si="37"/>
        <v>1</v>
      </c>
      <c r="AG42" s="5">
        <f t="shared" si="37"/>
        <v>1</v>
      </c>
      <c r="AH42" s="5">
        <f t="shared" si="37"/>
        <v>1</v>
      </c>
      <c r="AI42" s="5">
        <f t="shared" ref="AI42:BN42" si="38">IF(AI15&lt;0.5,0,1)</f>
        <v>0</v>
      </c>
      <c r="AJ42" s="5">
        <f t="shared" si="38"/>
        <v>1</v>
      </c>
      <c r="AK42" s="5">
        <f t="shared" si="38"/>
        <v>1</v>
      </c>
      <c r="AL42" s="5">
        <f t="shared" si="38"/>
        <v>1</v>
      </c>
      <c r="AM42" s="5">
        <f t="shared" si="38"/>
        <v>0</v>
      </c>
      <c r="AN42" s="5">
        <f t="shared" si="38"/>
        <v>1</v>
      </c>
      <c r="AO42" s="5">
        <f t="shared" si="38"/>
        <v>1</v>
      </c>
      <c r="AP42" s="5">
        <f t="shared" si="38"/>
        <v>1</v>
      </c>
      <c r="AQ42" s="5">
        <f t="shared" si="38"/>
        <v>1</v>
      </c>
      <c r="AR42" s="5">
        <f t="shared" si="38"/>
        <v>1</v>
      </c>
      <c r="AS42" s="5">
        <f t="shared" si="38"/>
        <v>1</v>
      </c>
      <c r="AT42" s="5">
        <f t="shared" si="38"/>
        <v>0</v>
      </c>
      <c r="AU42" s="5">
        <f t="shared" si="38"/>
        <v>1</v>
      </c>
      <c r="AV42" s="5">
        <f t="shared" si="38"/>
        <v>1</v>
      </c>
      <c r="AW42" s="5">
        <f t="shared" si="38"/>
        <v>1</v>
      </c>
      <c r="AX42" s="5">
        <f t="shared" si="38"/>
        <v>0</v>
      </c>
      <c r="AY42" s="5">
        <f t="shared" si="38"/>
        <v>0</v>
      </c>
      <c r="AZ42" s="5">
        <f t="shared" si="38"/>
        <v>1</v>
      </c>
      <c r="BA42" s="5">
        <f t="shared" si="38"/>
        <v>1</v>
      </c>
      <c r="BB42" s="5">
        <f t="shared" si="38"/>
        <v>1</v>
      </c>
      <c r="BC42" s="5">
        <f t="shared" si="38"/>
        <v>0</v>
      </c>
      <c r="BD42" s="5">
        <f t="shared" si="38"/>
        <v>0</v>
      </c>
      <c r="BE42" s="5">
        <f t="shared" si="38"/>
        <v>0</v>
      </c>
      <c r="BF42" s="5">
        <f t="shared" si="38"/>
        <v>0</v>
      </c>
      <c r="BG42" s="5">
        <f t="shared" si="38"/>
        <v>0</v>
      </c>
      <c r="BH42" s="5">
        <f t="shared" si="38"/>
        <v>1</v>
      </c>
      <c r="BI42" s="5">
        <f t="shared" si="38"/>
        <v>0</v>
      </c>
      <c r="BJ42" s="5">
        <f t="shared" si="38"/>
        <v>1</v>
      </c>
      <c r="BK42" s="5">
        <f t="shared" si="38"/>
        <v>1</v>
      </c>
      <c r="BL42" s="5">
        <f t="shared" si="38"/>
        <v>0</v>
      </c>
      <c r="BM42" s="5">
        <f t="shared" si="38"/>
        <v>0</v>
      </c>
      <c r="BN42" s="20">
        <f t="shared" si="38"/>
        <v>0</v>
      </c>
      <c r="BO42" s="7">
        <f t="shared" ref="BO42:CT42" si="39">IF(BO15="failed",0,1)</f>
        <v>1</v>
      </c>
      <c r="BP42" s="7">
        <f t="shared" si="39"/>
        <v>0</v>
      </c>
      <c r="BQ42" s="7">
        <f t="shared" si="39"/>
        <v>0</v>
      </c>
      <c r="BR42" s="7">
        <f t="shared" si="39"/>
        <v>0</v>
      </c>
      <c r="BS42" s="7">
        <f t="shared" si="39"/>
        <v>0</v>
      </c>
      <c r="BT42" s="7">
        <f t="shared" si="39"/>
        <v>0</v>
      </c>
      <c r="BU42" s="7">
        <f t="shared" si="39"/>
        <v>0</v>
      </c>
      <c r="BV42" s="7">
        <f t="shared" si="39"/>
        <v>0</v>
      </c>
      <c r="BW42" s="7">
        <f t="shared" si="39"/>
        <v>1</v>
      </c>
      <c r="BX42" s="7">
        <f t="shared" si="39"/>
        <v>0</v>
      </c>
      <c r="BY42" s="7">
        <f t="shared" si="39"/>
        <v>1</v>
      </c>
      <c r="BZ42" s="7">
        <f t="shared" si="39"/>
        <v>1</v>
      </c>
      <c r="CA42" s="7">
        <f t="shared" si="39"/>
        <v>0</v>
      </c>
      <c r="CB42" s="7">
        <f t="shared" si="39"/>
        <v>0</v>
      </c>
      <c r="CC42" s="7">
        <f t="shared" si="39"/>
        <v>1</v>
      </c>
      <c r="CD42" s="7">
        <f t="shared" si="39"/>
        <v>0</v>
      </c>
      <c r="CE42" s="7">
        <f t="shared" si="39"/>
        <v>1</v>
      </c>
      <c r="CF42" s="7">
        <f t="shared" si="39"/>
        <v>1</v>
      </c>
      <c r="CG42" s="7">
        <f t="shared" si="39"/>
        <v>1</v>
      </c>
      <c r="CH42" s="7">
        <f t="shared" si="39"/>
        <v>0</v>
      </c>
      <c r="CI42" s="7">
        <f t="shared" si="39"/>
        <v>1</v>
      </c>
      <c r="CJ42" s="7">
        <f t="shared" si="39"/>
        <v>1</v>
      </c>
      <c r="CK42" s="7">
        <f t="shared" si="39"/>
        <v>0</v>
      </c>
      <c r="CL42" s="7">
        <f t="shared" si="39"/>
        <v>0</v>
      </c>
      <c r="CM42" s="7">
        <f t="shared" si="39"/>
        <v>0</v>
      </c>
      <c r="CN42" s="7">
        <f t="shared" si="39"/>
        <v>1</v>
      </c>
      <c r="CO42" s="7">
        <f t="shared" si="39"/>
        <v>0</v>
      </c>
      <c r="CP42" s="7">
        <f t="shared" si="39"/>
        <v>1</v>
      </c>
      <c r="CQ42" s="7">
        <f t="shared" si="39"/>
        <v>1</v>
      </c>
      <c r="CR42" s="7">
        <f t="shared" si="39"/>
        <v>1</v>
      </c>
      <c r="CS42" s="7">
        <f t="shared" si="39"/>
        <v>1</v>
      </c>
      <c r="CT42" s="7">
        <f t="shared" si="39"/>
        <v>0</v>
      </c>
    </row>
    <row r="43" spans="2:99" x14ac:dyDescent="0.25">
      <c r="B43" s="11">
        <v>15</v>
      </c>
      <c r="C43" s="5">
        <f t="shared" ref="C43:AH43" si="40">IF(C16&lt;0.5,0,1)</f>
        <v>0</v>
      </c>
      <c r="D43" s="5">
        <f t="shared" si="40"/>
        <v>0</v>
      </c>
      <c r="E43" s="5">
        <f t="shared" si="40"/>
        <v>1</v>
      </c>
      <c r="F43" s="5">
        <f t="shared" si="40"/>
        <v>1</v>
      </c>
      <c r="G43" s="5">
        <f t="shared" si="40"/>
        <v>1</v>
      </c>
      <c r="H43" s="5">
        <f t="shared" si="40"/>
        <v>0</v>
      </c>
      <c r="I43" s="5">
        <f t="shared" si="40"/>
        <v>1</v>
      </c>
      <c r="J43" s="5">
        <f t="shared" si="40"/>
        <v>1</v>
      </c>
      <c r="K43" s="5">
        <f t="shared" si="40"/>
        <v>1</v>
      </c>
      <c r="L43" s="5">
        <f t="shared" si="40"/>
        <v>0</v>
      </c>
      <c r="M43" s="5">
        <f t="shared" si="40"/>
        <v>1</v>
      </c>
      <c r="N43" s="5">
        <f t="shared" si="40"/>
        <v>0</v>
      </c>
      <c r="O43" s="5">
        <f t="shared" si="40"/>
        <v>0</v>
      </c>
      <c r="P43" s="5">
        <f t="shared" si="40"/>
        <v>1</v>
      </c>
      <c r="Q43" s="5">
        <f t="shared" si="40"/>
        <v>0</v>
      </c>
      <c r="R43" s="5">
        <f t="shared" si="40"/>
        <v>1</v>
      </c>
      <c r="S43" s="5">
        <f t="shared" si="40"/>
        <v>1</v>
      </c>
      <c r="T43" s="5">
        <f t="shared" si="40"/>
        <v>1</v>
      </c>
      <c r="U43" s="5">
        <f t="shared" si="40"/>
        <v>1</v>
      </c>
      <c r="V43" s="5">
        <f t="shared" si="40"/>
        <v>1</v>
      </c>
      <c r="W43" s="5">
        <f t="shared" si="40"/>
        <v>0</v>
      </c>
      <c r="X43" s="5">
        <f t="shared" si="40"/>
        <v>1</v>
      </c>
      <c r="Y43" s="5">
        <f t="shared" si="40"/>
        <v>0</v>
      </c>
      <c r="Z43" s="5">
        <f t="shared" si="40"/>
        <v>1</v>
      </c>
      <c r="AA43" s="5">
        <f t="shared" si="40"/>
        <v>1</v>
      </c>
      <c r="AB43" s="5">
        <f t="shared" si="40"/>
        <v>0</v>
      </c>
      <c r="AC43" s="5">
        <f t="shared" si="40"/>
        <v>0</v>
      </c>
      <c r="AD43" s="5">
        <f t="shared" si="40"/>
        <v>0</v>
      </c>
      <c r="AE43" s="5">
        <f t="shared" si="40"/>
        <v>0</v>
      </c>
      <c r="AF43" s="5">
        <f t="shared" si="40"/>
        <v>1</v>
      </c>
      <c r="AG43" s="5">
        <f t="shared" si="40"/>
        <v>0</v>
      </c>
      <c r="AH43" s="5">
        <f t="shared" si="40"/>
        <v>0</v>
      </c>
      <c r="AI43" s="5">
        <f t="shared" ref="AI43:BN43" si="41">IF(AI16&lt;0.5,0,1)</f>
        <v>1</v>
      </c>
      <c r="AJ43" s="5">
        <f t="shared" si="41"/>
        <v>1</v>
      </c>
      <c r="AK43" s="5">
        <f t="shared" si="41"/>
        <v>0</v>
      </c>
      <c r="AL43" s="5">
        <f t="shared" si="41"/>
        <v>0</v>
      </c>
      <c r="AM43" s="5">
        <f t="shared" si="41"/>
        <v>0</v>
      </c>
      <c r="AN43" s="5">
        <f t="shared" si="41"/>
        <v>1</v>
      </c>
      <c r="AO43" s="5">
        <f t="shared" si="41"/>
        <v>0</v>
      </c>
      <c r="AP43" s="5">
        <f t="shared" si="41"/>
        <v>0</v>
      </c>
      <c r="AQ43" s="5">
        <f t="shared" si="41"/>
        <v>0</v>
      </c>
      <c r="AR43" s="5">
        <f t="shared" si="41"/>
        <v>1</v>
      </c>
      <c r="AS43" s="5">
        <f t="shared" si="41"/>
        <v>0</v>
      </c>
      <c r="AT43" s="5">
        <f t="shared" si="41"/>
        <v>1</v>
      </c>
      <c r="AU43" s="5">
        <f t="shared" si="41"/>
        <v>1</v>
      </c>
      <c r="AV43" s="5">
        <f t="shared" si="41"/>
        <v>0</v>
      </c>
      <c r="AW43" s="5">
        <f t="shared" si="41"/>
        <v>1</v>
      </c>
      <c r="AX43" s="5">
        <f t="shared" si="41"/>
        <v>0</v>
      </c>
      <c r="AY43" s="5">
        <f t="shared" si="41"/>
        <v>0</v>
      </c>
      <c r="AZ43" s="5">
        <f t="shared" si="41"/>
        <v>0</v>
      </c>
      <c r="BA43" s="5">
        <f t="shared" si="41"/>
        <v>0</v>
      </c>
      <c r="BB43" s="5">
        <f t="shared" si="41"/>
        <v>0</v>
      </c>
      <c r="BC43" s="5">
        <f t="shared" si="41"/>
        <v>1</v>
      </c>
      <c r="BD43" s="5">
        <f t="shared" si="41"/>
        <v>0</v>
      </c>
      <c r="BE43" s="5">
        <f t="shared" si="41"/>
        <v>1</v>
      </c>
      <c r="BF43" s="5">
        <f t="shared" si="41"/>
        <v>0</v>
      </c>
      <c r="BG43" s="5">
        <f t="shared" si="41"/>
        <v>0</v>
      </c>
      <c r="BH43" s="5">
        <f t="shared" si="41"/>
        <v>1</v>
      </c>
      <c r="BI43" s="5">
        <f t="shared" si="41"/>
        <v>1</v>
      </c>
      <c r="BJ43" s="5">
        <f t="shared" si="41"/>
        <v>1</v>
      </c>
      <c r="BK43" s="5">
        <f t="shared" si="41"/>
        <v>1</v>
      </c>
      <c r="BL43" s="5">
        <f t="shared" si="41"/>
        <v>0</v>
      </c>
      <c r="BM43" s="5">
        <f t="shared" si="41"/>
        <v>1</v>
      </c>
      <c r="BN43" s="20">
        <f t="shared" si="41"/>
        <v>1</v>
      </c>
      <c r="BO43" s="7">
        <f t="shared" ref="BO43:CT43" si="42">IF(BO16="failed",0,1)</f>
        <v>0</v>
      </c>
      <c r="BP43" s="7">
        <f t="shared" si="42"/>
        <v>0</v>
      </c>
      <c r="BQ43" s="7">
        <f t="shared" si="42"/>
        <v>1</v>
      </c>
      <c r="BR43" s="7">
        <f t="shared" si="42"/>
        <v>0</v>
      </c>
      <c r="BS43" s="7">
        <f t="shared" si="42"/>
        <v>0</v>
      </c>
      <c r="BT43" s="7">
        <f t="shared" si="42"/>
        <v>1</v>
      </c>
      <c r="BU43" s="7">
        <f t="shared" si="42"/>
        <v>1</v>
      </c>
      <c r="BV43" s="7">
        <f t="shared" si="42"/>
        <v>0</v>
      </c>
      <c r="BW43" s="7">
        <f t="shared" si="42"/>
        <v>1</v>
      </c>
      <c r="BX43" s="7">
        <f t="shared" si="42"/>
        <v>0</v>
      </c>
      <c r="BY43" s="7">
        <f t="shared" si="42"/>
        <v>1</v>
      </c>
      <c r="BZ43" s="7">
        <f t="shared" si="42"/>
        <v>1</v>
      </c>
      <c r="CA43" s="7">
        <f t="shared" si="42"/>
        <v>1</v>
      </c>
      <c r="CB43" s="7">
        <f t="shared" si="42"/>
        <v>1</v>
      </c>
      <c r="CC43" s="7">
        <f t="shared" si="42"/>
        <v>0</v>
      </c>
      <c r="CD43" s="7">
        <f t="shared" si="42"/>
        <v>1</v>
      </c>
      <c r="CE43" s="7">
        <f t="shared" si="42"/>
        <v>0</v>
      </c>
      <c r="CF43" s="7">
        <f t="shared" si="42"/>
        <v>1</v>
      </c>
      <c r="CG43" s="7">
        <f t="shared" si="42"/>
        <v>0</v>
      </c>
      <c r="CH43" s="7">
        <f t="shared" si="42"/>
        <v>0</v>
      </c>
      <c r="CI43" s="7">
        <f t="shared" si="42"/>
        <v>1</v>
      </c>
      <c r="CJ43" s="7">
        <f t="shared" si="42"/>
        <v>0</v>
      </c>
      <c r="CK43" s="7">
        <f t="shared" si="42"/>
        <v>1</v>
      </c>
      <c r="CL43" s="7">
        <f t="shared" si="42"/>
        <v>1</v>
      </c>
      <c r="CM43" s="7">
        <f t="shared" si="42"/>
        <v>1</v>
      </c>
      <c r="CN43" s="7">
        <f t="shared" si="42"/>
        <v>0</v>
      </c>
      <c r="CO43" s="7">
        <f t="shared" si="42"/>
        <v>1</v>
      </c>
      <c r="CP43" s="7">
        <f t="shared" si="42"/>
        <v>0</v>
      </c>
      <c r="CQ43" s="7">
        <f t="shared" si="42"/>
        <v>1</v>
      </c>
      <c r="CR43" s="7">
        <f t="shared" si="42"/>
        <v>0</v>
      </c>
      <c r="CS43" s="7">
        <f t="shared" si="42"/>
        <v>0</v>
      </c>
      <c r="CT43" s="7">
        <f t="shared" si="42"/>
        <v>0</v>
      </c>
    </row>
    <row r="44" spans="2:99" x14ac:dyDescent="0.25">
      <c r="B44" s="11">
        <v>16</v>
      </c>
      <c r="C44" s="5">
        <f t="shared" ref="C44:AH44" si="43">IF(C17&lt;0.5,0,1)</f>
        <v>1</v>
      </c>
      <c r="D44" s="5">
        <f t="shared" si="43"/>
        <v>1</v>
      </c>
      <c r="E44" s="5">
        <f t="shared" si="43"/>
        <v>0</v>
      </c>
      <c r="F44" s="5">
        <f t="shared" si="43"/>
        <v>0</v>
      </c>
      <c r="G44" s="5">
        <f t="shared" si="43"/>
        <v>1</v>
      </c>
      <c r="H44" s="5">
        <f t="shared" si="43"/>
        <v>0</v>
      </c>
      <c r="I44" s="5">
        <f t="shared" si="43"/>
        <v>0</v>
      </c>
      <c r="J44" s="5">
        <f t="shared" si="43"/>
        <v>1</v>
      </c>
      <c r="K44" s="5">
        <f t="shared" si="43"/>
        <v>0</v>
      </c>
      <c r="L44" s="5">
        <f t="shared" si="43"/>
        <v>1</v>
      </c>
      <c r="M44" s="5">
        <f t="shared" si="43"/>
        <v>1</v>
      </c>
      <c r="N44" s="5">
        <f t="shared" si="43"/>
        <v>0</v>
      </c>
      <c r="O44" s="5">
        <f t="shared" si="43"/>
        <v>1</v>
      </c>
      <c r="P44" s="5">
        <f t="shared" si="43"/>
        <v>0</v>
      </c>
      <c r="Q44" s="5">
        <f t="shared" si="43"/>
        <v>0</v>
      </c>
      <c r="R44" s="5">
        <f t="shared" si="43"/>
        <v>0</v>
      </c>
      <c r="S44" s="5">
        <f t="shared" si="43"/>
        <v>1</v>
      </c>
      <c r="T44" s="5">
        <f t="shared" si="43"/>
        <v>1</v>
      </c>
      <c r="U44" s="5">
        <f t="shared" si="43"/>
        <v>0</v>
      </c>
      <c r="V44" s="5">
        <f t="shared" si="43"/>
        <v>1</v>
      </c>
      <c r="W44" s="5">
        <f t="shared" si="43"/>
        <v>0</v>
      </c>
      <c r="X44" s="5">
        <f t="shared" si="43"/>
        <v>1</v>
      </c>
      <c r="Y44" s="5">
        <f t="shared" si="43"/>
        <v>0</v>
      </c>
      <c r="Z44" s="5">
        <f t="shared" si="43"/>
        <v>1</v>
      </c>
      <c r="AA44" s="5">
        <f t="shared" si="43"/>
        <v>1</v>
      </c>
      <c r="AB44" s="5">
        <f t="shared" si="43"/>
        <v>1</v>
      </c>
      <c r="AC44" s="5">
        <f t="shared" si="43"/>
        <v>0</v>
      </c>
      <c r="AD44" s="5">
        <f t="shared" si="43"/>
        <v>1</v>
      </c>
      <c r="AE44" s="5">
        <f t="shared" si="43"/>
        <v>0</v>
      </c>
      <c r="AF44" s="5">
        <f t="shared" si="43"/>
        <v>1</v>
      </c>
      <c r="AG44" s="5">
        <f t="shared" si="43"/>
        <v>1</v>
      </c>
      <c r="AH44" s="5">
        <f t="shared" si="43"/>
        <v>0</v>
      </c>
      <c r="AI44" s="5">
        <f t="shared" ref="AI44:BN44" si="44">IF(AI17&lt;0.5,0,1)</f>
        <v>0</v>
      </c>
      <c r="AJ44" s="5">
        <f t="shared" si="44"/>
        <v>0</v>
      </c>
      <c r="AK44" s="5">
        <f t="shared" si="44"/>
        <v>1</v>
      </c>
      <c r="AL44" s="5">
        <f t="shared" si="44"/>
        <v>1</v>
      </c>
      <c r="AM44" s="5">
        <f t="shared" si="44"/>
        <v>0</v>
      </c>
      <c r="AN44" s="5">
        <f t="shared" si="44"/>
        <v>1</v>
      </c>
      <c r="AO44" s="5">
        <f t="shared" si="44"/>
        <v>1</v>
      </c>
      <c r="AP44" s="5">
        <f t="shared" si="44"/>
        <v>0</v>
      </c>
      <c r="AQ44" s="5">
        <f t="shared" si="44"/>
        <v>1</v>
      </c>
      <c r="AR44" s="5">
        <f t="shared" si="44"/>
        <v>0</v>
      </c>
      <c r="AS44" s="5">
        <f t="shared" si="44"/>
        <v>0</v>
      </c>
      <c r="AT44" s="5">
        <f t="shared" si="44"/>
        <v>1</v>
      </c>
      <c r="AU44" s="5">
        <f t="shared" si="44"/>
        <v>0</v>
      </c>
      <c r="AV44" s="5">
        <f t="shared" si="44"/>
        <v>1</v>
      </c>
      <c r="AW44" s="5">
        <f t="shared" si="44"/>
        <v>1</v>
      </c>
      <c r="AX44" s="5">
        <f t="shared" si="44"/>
        <v>1</v>
      </c>
      <c r="AY44" s="5">
        <f t="shared" si="44"/>
        <v>0</v>
      </c>
      <c r="AZ44" s="5">
        <f t="shared" si="44"/>
        <v>0</v>
      </c>
      <c r="BA44" s="5">
        <f t="shared" si="44"/>
        <v>1</v>
      </c>
      <c r="BB44" s="5">
        <f t="shared" si="44"/>
        <v>0</v>
      </c>
      <c r="BC44" s="5">
        <f t="shared" si="44"/>
        <v>1</v>
      </c>
      <c r="BD44" s="5">
        <f t="shared" si="44"/>
        <v>0</v>
      </c>
      <c r="BE44" s="5">
        <f t="shared" si="44"/>
        <v>1</v>
      </c>
      <c r="BF44" s="5">
        <f t="shared" si="44"/>
        <v>0</v>
      </c>
      <c r="BG44" s="5">
        <f t="shared" si="44"/>
        <v>0</v>
      </c>
      <c r="BH44" s="5">
        <f t="shared" si="44"/>
        <v>0</v>
      </c>
      <c r="BI44" s="5">
        <f t="shared" si="44"/>
        <v>1</v>
      </c>
      <c r="BJ44" s="5">
        <f t="shared" si="44"/>
        <v>0</v>
      </c>
      <c r="BK44" s="5">
        <f t="shared" si="44"/>
        <v>1</v>
      </c>
      <c r="BL44" s="5">
        <f t="shared" si="44"/>
        <v>0</v>
      </c>
      <c r="BM44" s="5">
        <f t="shared" si="44"/>
        <v>0</v>
      </c>
      <c r="BN44" s="20">
        <f t="shared" si="44"/>
        <v>1</v>
      </c>
      <c r="BO44" s="7">
        <f t="shared" ref="BO44:CT44" si="45">IF(BO17="failed",0,1)</f>
        <v>1</v>
      </c>
      <c r="BP44" s="7">
        <f t="shared" si="45"/>
        <v>0</v>
      </c>
      <c r="BQ44" s="7">
        <f t="shared" si="45"/>
        <v>0</v>
      </c>
      <c r="BR44" s="7">
        <f t="shared" si="45"/>
        <v>0</v>
      </c>
      <c r="BS44" s="7">
        <f t="shared" si="45"/>
        <v>1</v>
      </c>
      <c r="BT44" s="7">
        <f t="shared" si="45"/>
        <v>1</v>
      </c>
      <c r="BU44" s="7">
        <f t="shared" si="45"/>
        <v>0</v>
      </c>
      <c r="BV44" s="7">
        <f t="shared" si="45"/>
        <v>0</v>
      </c>
      <c r="BW44" s="7">
        <f t="shared" si="45"/>
        <v>1</v>
      </c>
      <c r="BX44" s="7">
        <f t="shared" si="45"/>
        <v>0</v>
      </c>
      <c r="BY44" s="7">
        <f t="shared" si="45"/>
        <v>1</v>
      </c>
      <c r="BZ44" s="7">
        <f t="shared" si="45"/>
        <v>0</v>
      </c>
      <c r="CA44" s="7">
        <f t="shared" si="45"/>
        <v>0</v>
      </c>
      <c r="CB44" s="7">
        <f t="shared" si="45"/>
        <v>0</v>
      </c>
      <c r="CC44" s="7">
        <f t="shared" si="45"/>
        <v>0</v>
      </c>
      <c r="CD44" s="7">
        <f t="shared" si="45"/>
        <v>1</v>
      </c>
      <c r="CE44" s="7">
        <f t="shared" si="45"/>
        <v>0</v>
      </c>
      <c r="CF44" s="7">
        <f t="shared" si="45"/>
        <v>1</v>
      </c>
      <c r="CG44" s="7">
        <f t="shared" si="45"/>
        <v>1</v>
      </c>
      <c r="CH44" s="7">
        <f t="shared" si="45"/>
        <v>1</v>
      </c>
      <c r="CI44" s="7">
        <f t="shared" si="45"/>
        <v>1</v>
      </c>
      <c r="CJ44" s="7">
        <f t="shared" si="45"/>
        <v>1</v>
      </c>
      <c r="CK44" s="7">
        <f t="shared" si="45"/>
        <v>1</v>
      </c>
      <c r="CL44" s="7">
        <f t="shared" si="45"/>
        <v>0</v>
      </c>
      <c r="CM44" s="7">
        <f t="shared" si="45"/>
        <v>1</v>
      </c>
      <c r="CN44" s="7">
        <f t="shared" si="45"/>
        <v>0</v>
      </c>
      <c r="CO44" s="7">
        <f t="shared" si="45"/>
        <v>0</v>
      </c>
      <c r="CP44" s="7">
        <f t="shared" si="45"/>
        <v>1</v>
      </c>
      <c r="CQ44" s="7">
        <f t="shared" si="45"/>
        <v>0</v>
      </c>
      <c r="CR44" s="7">
        <f t="shared" si="45"/>
        <v>0</v>
      </c>
      <c r="CS44" s="7">
        <f t="shared" si="45"/>
        <v>0</v>
      </c>
      <c r="CT44" s="7">
        <f t="shared" si="45"/>
        <v>0</v>
      </c>
    </row>
    <row r="45" spans="2:99" x14ac:dyDescent="0.25">
      <c r="B45" s="11">
        <v>17</v>
      </c>
      <c r="C45" s="5">
        <f t="shared" ref="C45:AH45" si="46">IF(C18&lt;0.5,0,1)</f>
        <v>1</v>
      </c>
      <c r="D45" s="5">
        <f t="shared" si="46"/>
        <v>0</v>
      </c>
      <c r="E45" s="5">
        <f t="shared" si="46"/>
        <v>0</v>
      </c>
      <c r="F45" s="5">
        <f t="shared" si="46"/>
        <v>0</v>
      </c>
      <c r="G45" s="5">
        <f t="shared" si="46"/>
        <v>0</v>
      </c>
      <c r="H45" s="5">
        <f t="shared" si="46"/>
        <v>0</v>
      </c>
      <c r="I45" s="5">
        <f t="shared" si="46"/>
        <v>0</v>
      </c>
      <c r="J45" s="5">
        <f t="shared" si="46"/>
        <v>1</v>
      </c>
      <c r="K45" s="5">
        <f t="shared" si="46"/>
        <v>0</v>
      </c>
      <c r="L45" s="5">
        <f t="shared" si="46"/>
        <v>0</v>
      </c>
      <c r="M45" s="5">
        <f t="shared" si="46"/>
        <v>0</v>
      </c>
      <c r="N45" s="5">
        <f t="shared" si="46"/>
        <v>0</v>
      </c>
      <c r="O45" s="5">
        <f t="shared" si="46"/>
        <v>1</v>
      </c>
      <c r="P45" s="5">
        <f t="shared" si="46"/>
        <v>0</v>
      </c>
      <c r="Q45" s="5">
        <f t="shared" si="46"/>
        <v>0</v>
      </c>
      <c r="R45" s="5">
        <f t="shared" si="46"/>
        <v>1</v>
      </c>
      <c r="S45" s="5">
        <f t="shared" si="46"/>
        <v>0</v>
      </c>
      <c r="T45" s="5">
        <f t="shared" si="46"/>
        <v>1</v>
      </c>
      <c r="U45" s="5">
        <f t="shared" si="46"/>
        <v>0</v>
      </c>
      <c r="V45" s="5">
        <f t="shared" si="46"/>
        <v>1</v>
      </c>
      <c r="W45" s="5">
        <f t="shared" si="46"/>
        <v>0</v>
      </c>
      <c r="X45" s="5">
        <f t="shared" si="46"/>
        <v>1</v>
      </c>
      <c r="Y45" s="5">
        <f t="shared" si="46"/>
        <v>0</v>
      </c>
      <c r="Z45" s="5">
        <f t="shared" si="46"/>
        <v>0</v>
      </c>
      <c r="AA45" s="5">
        <f t="shared" si="46"/>
        <v>1</v>
      </c>
      <c r="AB45" s="5">
        <f t="shared" si="46"/>
        <v>0</v>
      </c>
      <c r="AC45" s="5">
        <f t="shared" si="46"/>
        <v>1</v>
      </c>
      <c r="AD45" s="5">
        <f t="shared" si="46"/>
        <v>1</v>
      </c>
      <c r="AE45" s="5">
        <f t="shared" si="46"/>
        <v>0</v>
      </c>
      <c r="AF45" s="5">
        <f t="shared" si="46"/>
        <v>1</v>
      </c>
      <c r="AG45" s="5">
        <f t="shared" si="46"/>
        <v>1</v>
      </c>
      <c r="AH45" s="5">
        <f t="shared" si="46"/>
        <v>1</v>
      </c>
      <c r="AI45" s="5">
        <f t="shared" ref="AI45:BN45" si="47">IF(AI18&lt;0.5,0,1)</f>
        <v>0</v>
      </c>
      <c r="AJ45" s="5">
        <f t="shared" si="47"/>
        <v>1</v>
      </c>
      <c r="AK45" s="5">
        <f t="shared" si="47"/>
        <v>1</v>
      </c>
      <c r="AL45" s="5">
        <f t="shared" si="47"/>
        <v>1</v>
      </c>
      <c r="AM45" s="5">
        <f t="shared" si="47"/>
        <v>1</v>
      </c>
      <c r="AN45" s="5">
        <f t="shared" si="47"/>
        <v>1</v>
      </c>
      <c r="AO45" s="5">
        <f t="shared" si="47"/>
        <v>1</v>
      </c>
      <c r="AP45" s="5">
        <f t="shared" si="47"/>
        <v>0</v>
      </c>
      <c r="AQ45" s="5">
        <f t="shared" si="47"/>
        <v>1</v>
      </c>
      <c r="AR45" s="5">
        <f t="shared" si="47"/>
        <v>1</v>
      </c>
      <c r="AS45" s="5">
        <f t="shared" si="47"/>
        <v>1</v>
      </c>
      <c r="AT45" s="5">
        <f t="shared" si="47"/>
        <v>1</v>
      </c>
      <c r="AU45" s="5">
        <f t="shared" si="47"/>
        <v>0</v>
      </c>
      <c r="AV45" s="5">
        <f t="shared" si="47"/>
        <v>1</v>
      </c>
      <c r="AW45" s="5">
        <f t="shared" si="47"/>
        <v>1</v>
      </c>
      <c r="AX45" s="5">
        <f t="shared" si="47"/>
        <v>0</v>
      </c>
      <c r="AY45" s="5">
        <f t="shared" si="47"/>
        <v>1</v>
      </c>
      <c r="AZ45" s="5">
        <f t="shared" si="47"/>
        <v>0</v>
      </c>
      <c r="BA45" s="5">
        <f t="shared" si="47"/>
        <v>1</v>
      </c>
      <c r="BB45" s="5">
        <f t="shared" si="47"/>
        <v>0</v>
      </c>
      <c r="BC45" s="5">
        <f t="shared" si="47"/>
        <v>1</v>
      </c>
      <c r="BD45" s="5">
        <f t="shared" si="47"/>
        <v>0</v>
      </c>
      <c r="BE45" s="5">
        <f t="shared" si="47"/>
        <v>1</v>
      </c>
      <c r="BF45" s="5">
        <f t="shared" si="47"/>
        <v>1</v>
      </c>
      <c r="BG45" s="5">
        <f t="shared" si="47"/>
        <v>0</v>
      </c>
      <c r="BH45" s="5">
        <f t="shared" si="47"/>
        <v>1</v>
      </c>
      <c r="BI45" s="5">
        <f t="shared" si="47"/>
        <v>0</v>
      </c>
      <c r="BJ45" s="5">
        <f t="shared" si="47"/>
        <v>0</v>
      </c>
      <c r="BK45" s="5">
        <f t="shared" si="47"/>
        <v>1</v>
      </c>
      <c r="BL45" s="5">
        <f t="shared" si="47"/>
        <v>0</v>
      </c>
      <c r="BM45" s="5">
        <f t="shared" si="47"/>
        <v>0</v>
      </c>
      <c r="BN45" s="20">
        <f t="shared" si="47"/>
        <v>0</v>
      </c>
      <c r="BO45" s="7">
        <f t="shared" ref="BO45:CT45" si="48">IF(BO18="failed",0,1)</f>
        <v>0</v>
      </c>
      <c r="BP45" s="7">
        <f t="shared" si="48"/>
        <v>1</v>
      </c>
      <c r="BQ45" s="7">
        <f t="shared" si="48"/>
        <v>0</v>
      </c>
      <c r="BR45" s="7">
        <f t="shared" si="48"/>
        <v>1</v>
      </c>
      <c r="BS45" s="7">
        <f t="shared" si="48"/>
        <v>0</v>
      </c>
      <c r="BT45" s="7">
        <f t="shared" si="48"/>
        <v>1</v>
      </c>
      <c r="BU45" s="7">
        <f t="shared" si="48"/>
        <v>0</v>
      </c>
      <c r="BV45" s="7">
        <f t="shared" si="48"/>
        <v>0</v>
      </c>
      <c r="BW45" s="7">
        <f t="shared" si="48"/>
        <v>0</v>
      </c>
      <c r="BX45" s="7">
        <f t="shared" si="48"/>
        <v>1</v>
      </c>
      <c r="BY45" s="7">
        <f t="shared" si="48"/>
        <v>0</v>
      </c>
      <c r="BZ45" s="7">
        <f t="shared" si="48"/>
        <v>0</v>
      </c>
      <c r="CA45" s="7">
        <f t="shared" si="48"/>
        <v>0</v>
      </c>
      <c r="CB45" s="7">
        <f t="shared" si="48"/>
        <v>1</v>
      </c>
      <c r="CC45" s="7">
        <f t="shared" si="48"/>
        <v>0</v>
      </c>
      <c r="CD45" s="7">
        <f t="shared" si="48"/>
        <v>0</v>
      </c>
      <c r="CE45" s="7">
        <f t="shared" si="48"/>
        <v>1</v>
      </c>
      <c r="CF45" s="7">
        <f t="shared" si="48"/>
        <v>1</v>
      </c>
      <c r="CG45" s="7">
        <f t="shared" si="48"/>
        <v>1</v>
      </c>
      <c r="CH45" s="7">
        <f t="shared" si="48"/>
        <v>1</v>
      </c>
      <c r="CI45" s="7">
        <f t="shared" si="48"/>
        <v>1</v>
      </c>
      <c r="CJ45" s="7">
        <f t="shared" si="48"/>
        <v>0</v>
      </c>
      <c r="CK45" s="7">
        <f t="shared" si="48"/>
        <v>1</v>
      </c>
      <c r="CL45" s="7">
        <f t="shared" si="48"/>
        <v>1</v>
      </c>
      <c r="CM45" s="7">
        <f t="shared" si="48"/>
        <v>1</v>
      </c>
      <c r="CN45" s="7">
        <f t="shared" si="48"/>
        <v>0</v>
      </c>
      <c r="CO45" s="7">
        <f t="shared" si="48"/>
        <v>1</v>
      </c>
      <c r="CP45" s="7">
        <f t="shared" si="48"/>
        <v>0</v>
      </c>
      <c r="CQ45" s="7">
        <f t="shared" si="48"/>
        <v>0</v>
      </c>
      <c r="CR45" s="7">
        <f t="shared" si="48"/>
        <v>0</v>
      </c>
      <c r="CS45" s="7">
        <f t="shared" si="48"/>
        <v>0</v>
      </c>
      <c r="CT45" s="7">
        <f t="shared" si="48"/>
        <v>1</v>
      </c>
    </row>
    <row r="46" spans="2:99" x14ac:dyDescent="0.25">
      <c r="B46" s="11">
        <v>18</v>
      </c>
      <c r="C46" s="5">
        <f t="shared" ref="C46:AH46" si="49">IF(C19&lt;0.5,0,1)</f>
        <v>0</v>
      </c>
      <c r="D46" s="5">
        <f t="shared" si="49"/>
        <v>1</v>
      </c>
      <c r="E46" s="5">
        <f t="shared" si="49"/>
        <v>0</v>
      </c>
      <c r="F46" s="5">
        <f t="shared" si="49"/>
        <v>1</v>
      </c>
      <c r="G46" s="5">
        <f t="shared" si="49"/>
        <v>0</v>
      </c>
      <c r="H46" s="5">
        <f t="shared" si="49"/>
        <v>0</v>
      </c>
      <c r="I46" s="5">
        <f t="shared" si="49"/>
        <v>1</v>
      </c>
      <c r="J46" s="5">
        <f t="shared" si="49"/>
        <v>1</v>
      </c>
      <c r="K46" s="5">
        <f t="shared" si="49"/>
        <v>1</v>
      </c>
      <c r="L46" s="5">
        <f t="shared" si="49"/>
        <v>0</v>
      </c>
      <c r="M46" s="5">
        <f t="shared" si="49"/>
        <v>1</v>
      </c>
      <c r="N46" s="5">
        <f t="shared" si="49"/>
        <v>0</v>
      </c>
      <c r="O46" s="5">
        <f t="shared" si="49"/>
        <v>1</v>
      </c>
      <c r="P46" s="5">
        <f t="shared" si="49"/>
        <v>0</v>
      </c>
      <c r="Q46" s="5">
        <f t="shared" si="49"/>
        <v>1</v>
      </c>
      <c r="R46" s="5">
        <f t="shared" si="49"/>
        <v>0</v>
      </c>
      <c r="S46" s="5">
        <f t="shared" si="49"/>
        <v>0</v>
      </c>
      <c r="T46" s="5">
        <f t="shared" si="49"/>
        <v>0</v>
      </c>
      <c r="U46" s="5">
        <f t="shared" si="49"/>
        <v>0</v>
      </c>
      <c r="V46" s="5">
        <f t="shared" si="49"/>
        <v>1</v>
      </c>
      <c r="W46" s="5">
        <f t="shared" si="49"/>
        <v>1</v>
      </c>
      <c r="X46" s="5">
        <f t="shared" si="49"/>
        <v>1</v>
      </c>
      <c r="Y46" s="5">
        <f t="shared" si="49"/>
        <v>1</v>
      </c>
      <c r="Z46" s="5">
        <f t="shared" si="49"/>
        <v>0</v>
      </c>
      <c r="AA46" s="5">
        <f t="shared" si="49"/>
        <v>0</v>
      </c>
      <c r="AB46" s="5">
        <f t="shared" si="49"/>
        <v>0</v>
      </c>
      <c r="AC46" s="5">
        <f t="shared" si="49"/>
        <v>0</v>
      </c>
      <c r="AD46" s="5">
        <f t="shared" si="49"/>
        <v>0</v>
      </c>
      <c r="AE46" s="5">
        <f t="shared" si="49"/>
        <v>0</v>
      </c>
      <c r="AF46" s="5">
        <f t="shared" si="49"/>
        <v>1</v>
      </c>
      <c r="AG46" s="5">
        <f t="shared" si="49"/>
        <v>0</v>
      </c>
      <c r="AH46" s="5">
        <f t="shared" si="49"/>
        <v>1</v>
      </c>
      <c r="AI46" s="5">
        <f t="shared" ref="AI46:BN46" si="50">IF(AI19&lt;0.5,0,1)</f>
        <v>1</v>
      </c>
      <c r="AJ46" s="5">
        <f t="shared" si="50"/>
        <v>0</v>
      </c>
      <c r="AK46" s="5">
        <f t="shared" si="50"/>
        <v>1</v>
      </c>
      <c r="AL46" s="5">
        <f t="shared" si="50"/>
        <v>0</v>
      </c>
      <c r="AM46" s="5">
        <f t="shared" si="50"/>
        <v>1</v>
      </c>
      <c r="AN46" s="5">
        <f t="shared" si="50"/>
        <v>1</v>
      </c>
      <c r="AO46" s="5">
        <f t="shared" si="50"/>
        <v>0</v>
      </c>
      <c r="AP46" s="5">
        <f t="shared" si="50"/>
        <v>0</v>
      </c>
      <c r="AQ46" s="5">
        <f t="shared" si="50"/>
        <v>0</v>
      </c>
      <c r="AR46" s="5">
        <f t="shared" si="50"/>
        <v>1</v>
      </c>
      <c r="AS46" s="5">
        <f t="shared" si="50"/>
        <v>0</v>
      </c>
      <c r="AT46" s="5">
        <f t="shared" si="50"/>
        <v>1</v>
      </c>
      <c r="AU46" s="5">
        <f t="shared" si="50"/>
        <v>0</v>
      </c>
      <c r="AV46" s="5">
        <f t="shared" si="50"/>
        <v>1</v>
      </c>
      <c r="AW46" s="5">
        <f t="shared" si="50"/>
        <v>0</v>
      </c>
      <c r="AX46" s="5">
        <f t="shared" si="50"/>
        <v>1</v>
      </c>
      <c r="AY46" s="5">
        <f t="shared" si="50"/>
        <v>1</v>
      </c>
      <c r="AZ46" s="5">
        <f t="shared" si="50"/>
        <v>1</v>
      </c>
      <c r="BA46" s="5">
        <f t="shared" si="50"/>
        <v>1</v>
      </c>
      <c r="BB46" s="5">
        <f t="shared" si="50"/>
        <v>0</v>
      </c>
      <c r="BC46" s="5">
        <f t="shared" si="50"/>
        <v>0</v>
      </c>
      <c r="BD46" s="5">
        <f t="shared" si="50"/>
        <v>0</v>
      </c>
      <c r="BE46" s="5">
        <f t="shared" si="50"/>
        <v>0</v>
      </c>
      <c r="BF46" s="5">
        <f t="shared" si="50"/>
        <v>1</v>
      </c>
      <c r="BG46" s="5">
        <f t="shared" si="50"/>
        <v>1</v>
      </c>
      <c r="BH46" s="5">
        <f t="shared" si="50"/>
        <v>1</v>
      </c>
      <c r="BI46" s="5">
        <f t="shared" si="50"/>
        <v>1</v>
      </c>
      <c r="BJ46" s="5">
        <f t="shared" si="50"/>
        <v>1</v>
      </c>
      <c r="BK46" s="5">
        <f t="shared" si="50"/>
        <v>1</v>
      </c>
      <c r="BL46" s="5">
        <f t="shared" si="50"/>
        <v>0</v>
      </c>
      <c r="BM46" s="5">
        <f t="shared" si="50"/>
        <v>1</v>
      </c>
      <c r="BN46" s="20">
        <f t="shared" si="50"/>
        <v>0</v>
      </c>
      <c r="BO46" s="7">
        <f t="shared" ref="BO46:CT46" si="51">IF(BO19="failed",0,1)</f>
        <v>0</v>
      </c>
      <c r="BP46" s="7">
        <f t="shared" si="51"/>
        <v>0</v>
      </c>
      <c r="BQ46" s="7">
        <f t="shared" si="51"/>
        <v>0</v>
      </c>
      <c r="BR46" s="7">
        <f t="shared" si="51"/>
        <v>0</v>
      </c>
      <c r="BS46" s="7">
        <f t="shared" si="51"/>
        <v>1</v>
      </c>
      <c r="BT46" s="7">
        <f t="shared" si="51"/>
        <v>1</v>
      </c>
      <c r="BU46" s="7">
        <f t="shared" si="51"/>
        <v>0</v>
      </c>
      <c r="BV46" s="7">
        <f t="shared" si="51"/>
        <v>1</v>
      </c>
      <c r="BW46" s="7">
        <f t="shared" si="51"/>
        <v>0</v>
      </c>
      <c r="BX46" s="7">
        <f t="shared" si="51"/>
        <v>1</v>
      </c>
      <c r="BY46" s="7">
        <f t="shared" si="51"/>
        <v>1</v>
      </c>
      <c r="BZ46" s="7">
        <f t="shared" si="51"/>
        <v>0</v>
      </c>
      <c r="CA46" s="7">
        <f t="shared" si="51"/>
        <v>1</v>
      </c>
      <c r="CB46" s="7">
        <f t="shared" si="51"/>
        <v>1</v>
      </c>
      <c r="CC46" s="7">
        <f t="shared" si="51"/>
        <v>1</v>
      </c>
      <c r="CD46" s="7">
        <f t="shared" si="51"/>
        <v>0</v>
      </c>
      <c r="CE46" s="7">
        <f t="shared" si="51"/>
        <v>0</v>
      </c>
      <c r="CF46" s="7">
        <f t="shared" si="51"/>
        <v>1</v>
      </c>
      <c r="CG46" s="7">
        <f t="shared" si="51"/>
        <v>1</v>
      </c>
      <c r="CH46" s="7">
        <f t="shared" si="51"/>
        <v>0</v>
      </c>
      <c r="CI46" s="7">
        <f t="shared" si="51"/>
        <v>0</v>
      </c>
      <c r="CJ46" s="7">
        <f t="shared" si="51"/>
        <v>0</v>
      </c>
      <c r="CK46" s="7">
        <f t="shared" si="51"/>
        <v>1</v>
      </c>
      <c r="CL46" s="7">
        <f t="shared" si="51"/>
        <v>1</v>
      </c>
      <c r="CM46" s="7">
        <f t="shared" si="51"/>
        <v>1</v>
      </c>
      <c r="CN46" s="7">
        <f t="shared" si="51"/>
        <v>0</v>
      </c>
      <c r="CO46" s="7">
        <f t="shared" si="51"/>
        <v>1</v>
      </c>
      <c r="CP46" s="7">
        <f t="shared" si="51"/>
        <v>0</v>
      </c>
      <c r="CQ46" s="7">
        <f t="shared" si="51"/>
        <v>1</v>
      </c>
      <c r="CR46" s="7">
        <f t="shared" si="51"/>
        <v>1</v>
      </c>
      <c r="CS46" s="7">
        <f t="shared" si="51"/>
        <v>0</v>
      </c>
      <c r="CT46" s="7">
        <f t="shared" si="51"/>
        <v>0</v>
      </c>
    </row>
    <row r="47" spans="2:99" x14ac:dyDescent="0.25">
      <c r="B47" s="11">
        <v>19</v>
      </c>
      <c r="C47" s="5">
        <f t="shared" ref="C47:AH47" si="52">IF(C20&lt;0.5,0,1)</f>
        <v>0</v>
      </c>
      <c r="D47" s="5">
        <f t="shared" si="52"/>
        <v>1</v>
      </c>
      <c r="E47" s="5">
        <f t="shared" si="52"/>
        <v>0</v>
      </c>
      <c r="F47" s="5">
        <f t="shared" si="52"/>
        <v>1</v>
      </c>
      <c r="G47" s="5">
        <f t="shared" si="52"/>
        <v>0</v>
      </c>
      <c r="H47" s="5">
        <f t="shared" si="52"/>
        <v>0</v>
      </c>
      <c r="I47" s="5">
        <f t="shared" si="52"/>
        <v>1</v>
      </c>
      <c r="J47" s="5">
        <f t="shared" si="52"/>
        <v>0</v>
      </c>
      <c r="K47" s="5">
        <f t="shared" si="52"/>
        <v>0</v>
      </c>
      <c r="L47" s="5">
        <f t="shared" si="52"/>
        <v>1</v>
      </c>
      <c r="M47" s="5">
        <f t="shared" si="52"/>
        <v>1</v>
      </c>
      <c r="N47" s="5">
        <f t="shared" si="52"/>
        <v>0</v>
      </c>
      <c r="O47" s="5">
        <f t="shared" si="52"/>
        <v>1</v>
      </c>
      <c r="P47" s="5">
        <f t="shared" si="52"/>
        <v>0</v>
      </c>
      <c r="Q47" s="5">
        <f t="shared" si="52"/>
        <v>1</v>
      </c>
      <c r="R47" s="5">
        <f t="shared" si="52"/>
        <v>0</v>
      </c>
      <c r="S47" s="5">
        <f t="shared" si="52"/>
        <v>1</v>
      </c>
      <c r="T47" s="5">
        <f t="shared" si="52"/>
        <v>0</v>
      </c>
      <c r="U47" s="5">
        <f t="shared" si="52"/>
        <v>1</v>
      </c>
      <c r="V47" s="5">
        <f t="shared" si="52"/>
        <v>1</v>
      </c>
      <c r="W47" s="5">
        <f t="shared" si="52"/>
        <v>0</v>
      </c>
      <c r="X47" s="5">
        <f t="shared" si="52"/>
        <v>0</v>
      </c>
      <c r="Y47" s="5">
        <f t="shared" si="52"/>
        <v>1</v>
      </c>
      <c r="Z47" s="5">
        <f t="shared" si="52"/>
        <v>0</v>
      </c>
      <c r="AA47" s="5">
        <f t="shared" si="52"/>
        <v>0</v>
      </c>
      <c r="AB47" s="5">
        <f t="shared" si="52"/>
        <v>1</v>
      </c>
      <c r="AC47" s="5">
        <f t="shared" si="52"/>
        <v>0</v>
      </c>
      <c r="AD47" s="5">
        <f t="shared" si="52"/>
        <v>0</v>
      </c>
      <c r="AE47" s="5">
        <f t="shared" si="52"/>
        <v>1</v>
      </c>
      <c r="AF47" s="5">
        <f t="shared" si="52"/>
        <v>1</v>
      </c>
      <c r="AG47" s="5">
        <f t="shared" si="52"/>
        <v>0</v>
      </c>
      <c r="AH47" s="5">
        <f t="shared" si="52"/>
        <v>0</v>
      </c>
      <c r="AI47" s="5">
        <f t="shared" ref="AI47:BN47" si="53">IF(AI20&lt;0.5,0,1)</f>
        <v>1</v>
      </c>
      <c r="AJ47" s="5">
        <f t="shared" si="53"/>
        <v>0</v>
      </c>
      <c r="AK47" s="5">
        <f t="shared" si="53"/>
        <v>1</v>
      </c>
      <c r="AL47" s="5">
        <f t="shared" si="53"/>
        <v>0</v>
      </c>
      <c r="AM47" s="5">
        <f t="shared" si="53"/>
        <v>1</v>
      </c>
      <c r="AN47" s="5">
        <f t="shared" si="53"/>
        <v>1</v>
      </c>
      <c r="AO47" s="5">
        <f t="shared" si="53"/>
        <v>0</v>
      </c>
      <c r="AP47" s="5">
        <f t="shared" si="53"/>
        <v>1</v>
      </c>
      <c r="AQ47" s="5">
        <f t="shared" si="53"/>
        <v>1</v>
      </c>
      <c r="AR47" s="5">
        <f t="shared" si="53"/>
        <v>0</v>
      </c>
      <c r="AS47" s="5">
        <f t="shared" si="53"/>
        <v>0</v>
      </c>
      <c r="AT47" s="5">
        <f t="shared" si="53"/>
        <v>1</v>
      </c>
      <c r="AU47" s="5">
        <f t="shared" si="53"/>
        <v>0</v>
      </c>
      <c r="AV47" s="5">
        <f t="shared" si="53"/>
        <v>1</v>
      </c>
      <c r="AW47" s="5">
        <f t="shared" si="53"/>
        <v>0</v>
      </c>
      <c r="AX47" s="5">
        <f t="shared" si="53"/>
        <v>1</v>
      </c>
      <c r="AY47" s="5">
        <f t="shared" si="53"/>
        <v>0</v>
      </c>
      <c r="AZ47" s="5">
        <f t="shared" si="53"/>
        <v>1</v>
      </c>
      <c r="BA47" s="5">
        <f t="shared" si="53"/>
        <v>0</v>
      </c>
      <c r="BB47" s="5">
        <f t="shared" si="53"/>
        <v>0</v>
      </c>
      <c r="BC47" s="5">
        <f t="shared" si="53"/>
        <v>1</v>
      </c>
      <c r="BD47" s="5">
        <f t="shared" si="53"/>
        <v>1</v>
      </c>
      <c r="BE47" s="5">
        <f t="shared" si="53"/>
        <v>0</v>
      </c>
      <c r="BF47" s="5">
        <f t="shared" si="53"/>
        <v>1</v>
      </c>
      <c r="BG47" s="5">
        <f t="shared" si="53"/>
        <v>1</v>
      </c>
      <c r="BH47" s="5">
        <f t="shared" si="53"/>
        <v>0</v>
      </c>
      <c r="BI47" s="5">
        <f t="shared" si="53"/>
        <v>1</v>
      </c>
      <c r="BJ47" s="5">
        <f t="shared" si="53"/>
        <v>1</v>
      </c>
      <c r="BK47" s="5">
        <f t="shared" si="53"/>
        <v>0</v>
      </c>
      <c r="BL47" s="5">
        <f t="shared" si="53"/>
        <v>0</v>
      </c>
      <c r="BM47" s="5">
        <f t="shared" si="53"/>
        <v>1</v>
      </c>
      <c r="BN47" s="20">
        <f t="shared" si="53"/>
        <v>1</v>
      </c>
      <c r="BO47" s="7">
        <f t="shared" ref="BO47:CT47" si="54">IF(BO20="failed",0,1)</f>
        <v>0</v>
      </c>
      <c r="BP47" s="7">
        <f t="shared" si="54"/>
        <v>1</v>
      </c>
      <c r="BQ47" s="7">
        <f t="shared" si="54"/>
        <v>0</v>
      </c>
      <c r="BR47" s="7">
        <f t="shared" si="54"/>
        <v>0</v>
      </c>
      <c r="BS47" s="7">
        <f t="shared" si="54"/>
        <v>0</v>
      </c>
      <c r="BT47" s="7">
        <f t="shared" si="54"/>
        <v>0</v>
      </c>
      <c r="BU47" s="7">
        <f t="shared" si="54"/>
        <v>1</v>
      </c>
      <c r="BV47" s="7">
        <f t="shared" si="54"/>
        <v>0</v>
      </c>
      <c r="BW47" s="7">
        <f t="shared" si="54"/>
        <v>0</v>
      </c>
      <c r="BX47" s="7">
        <f t="shared" si="54"/>
        <v>0</v>
      </c>
      <c r="BY47" s="7">
        <f t="shared" si="54"/>
        <v>0</v>
      </c>
      <c r="BZ47" s="7">
        <f t="shared" si="54"/>
        <v>1</v>
      </c>
      <c r="CA47" s="7">
        <f t="shared" si="54"/>
        <v>0</v>
      </c>
      <c r="CB47" s="7">
        <f t="shared" si="54"/>
        <v>1</v>
      </c>
      <c r="CC47" s="7">
        <f t="shared" si="54"/>
        <v>1</v>
      </c>
      <c r="CD47" s="7">
        <f t="shared" si="54"/>
        <v>0</v>
      </c>
      <c r="CE47" s="7">
        <f t="shared" si="54"/>
        <v>0</v>
      </c>
      <c r="CF47" s="7">
        <f t="shared" si="54"/>
        <v>0</v>
      </c>
      <c r="CG47" s="7">
        <f t="shared" si="54"/>
        <v>1</v>
      </c>
      <c r="CH47" s="7">
        <f t="shared" si="54"/>
        <v>0</v>
      </c>
      <c r="CI47" s="7">
        <f t="shared" si="54"/>
        <v>1</v>
      </c>
      <c r="CJ47" s="7">
        <f t="shared" si="54"/>
        <v>1</v>
      </c>
      <c r="CK47" s="7">
        <f t="shared" si="54"/>
        <v>1</v>
      </c>
      <c r="CL47" s="7">
        <f t="shared" si="54"/>
        <v>1</v>
      </c>
      <c r="CM47" s="7">
        <f t="shared" si="54"/>
        <v>0</v>
      </c>
      <c r="CN47" s="7">
        <f t="shared" si="54"/>
        <v>0</v>
      </c>
      <c r="CO47" s="7">
        <f t="shared" si="54"/>
        <v>0</v>
      </c>
      <c r="CP47" s="7">
        <f t="shared" si="54"/>
        <v>0</v>
      </c>
      <c r="CQ47" s="7">
        <f t="shared" si="54"/>
        <v>1</v>
      </c>
      <c r="CR47" s="7">
        <f t="shared" si="54"/>
        <v>0</v>
      </c>
      <c r="CS47" s="7">
        <f t="shared" si="54"/>
        <v>0</v>
      </c>
      <c r="CT47" s="7">
        <f t="shared" si="54"/>
        <v>0</v>
      </c>
    </row>
    <row r="48" spans="2:99" x14ac:dyDescent="0.25">
      <c r="B48" s="11">
        <v>20</v>
      </c>
      <c r="C48" s="5">
        <f t="shared" ref="C48:AH48" si="55">IF(C21&lt;0.5,0,1)</f>
        <v>0</v>
      </c>
      <c r="D48" s="5">
        <f t="shared" si="55"/>
        <v>0</v>
      </c>
      <c r="E48" s="5">
        <f t="shared" si="55"/>
        <v>0</v>
      </c>
      <c r="F48" s="5">
        <f t="shared" si="55"/>
        <v>0</v>
      </c>
      <c r="G48" s="5">
        <f t="shared" si="55"/>
        <v>0</v>
      </c>
      <c r="H48" s="5">
        <f t="shared" si="55"/>
        <v>1</v>
      </c>
      <c r="I48" s="5">
        <f t="shared" si="55"/>
        <v>0</v>
      </c>
      <c r="J48" s="5">
        <f t="shared" si="55"/>
        <v>0</v>
      </c>
      <c r="K48" s="5">
        <f t="shared" si="55"/>
        <v>0</v>
      </c>
      <c r="L48" s="5">
        <f t="shared" si="55"/>
        <v>0</v>
      </c>
      <c r="M48" s="5">
        <f t="shared" si="55"/>
        <v>1</v>
      </c>
      <c r="N48" s="5">
        <f t="shared" si="55"/>
        <v>1</v>
      </c>
      <c r="O48" s="5">
        <f t="shared" si="55"/>
        <v>1</v>
      </c>
      <c r="P48" s="5">
        <f t="shared" si="55"/>
        <v>0</v>
      </c>
      <c r="Q48" s="5">
        <f t="shared" si="55"/>
        <v>1</v>
      </c>
      <c r="R48" s="5">
        <f t="shared" si="55"/>
        <v>0</v>
      </c>
      <c r="S48" s="5">
        <f t="shared" si="55"/>
        <v>1</v>
      </c>
      <c r="T48" s="5">
        <f t="shared" si="55"/>
        <v>1</v>
      </c>
      <c r="U48" s="5">
        <f t="shared" si="55"/>
        <v>0</v>
      </c>
      <c r="V48" s="5">
        <f t="shared" si="55"/>
        <v>0</v>
      </c>
      <c r="W48" s="5">
        <f t="shared" si="55"/>
        <v>0</v>
      </c>
      <c r="X48" s="5">
        <f t="shared" si="55"/>
        <v>1</v>
      </c>
      <c r="Y48" s="5">
        <f t="shared" si="55"/>
        <v>1</v>
      </c>
      <c r="Z48" s="5">
        <f t="shared" si="55"/>
        <v>1</v>
      </c>
      <c r="AA48" s="5">
        <f t="shared" si="55"/>
        <v>0</v>
      </c>
      <c r="AB48" s="5">
        <f t="shared" si="55"/>
        <v>1</v>
      </c>
      <c r="AC48" s="5">
        <f t="shared" si="55"/>
        <v>1</v>
      </c>
      <c r="AD48" s="5">
        <f t="shared" si="55"/>
        <v>1</v>
      </c>
      <c r="AE48" s="5">
        <f t="shared" si="55"/>
        <v>0</v>
      </c>
      <c r="AF48" s="5">
        <f t="shared" si="55"/>
        <v>1</v>
      </c>
      <c r="AG48" s="5">
        <f t="shared" si="55"/>
        <v>0</v>
      </c>
      <c r="AH48" s="5">
        <f t="shared" si="55"/>
        <v>1</v>
      </c>
      <c r="AI48" s="5">
        <f t="shared" ref="AI48:BN48" si="56">IF(AI21&lt;0.5,0,1)</f>
        <v>1</v>
      </c>
      <c r="AJ48" s="5">
        <f t="shared" si="56"/>
        <v>1</v>
      </c>
      <c r="AK48" s="5">
        <f t="shared" si="56"/>
        <v>1</v>
      </c>
      <c r="AL48" s="5">
        <f t="shared" si="56"/>
        <v>1</v>
      </c>
      <c r="AM48" s="5">
        <f t="shared" si="56"/>
        <v>1</v>
      </c>
      <c r="AN48" s="5">
        <f t="shared" si="56"/>
        <v>0</v>
      </c>
      <c r="AO48" s="5">
        <f t="shared" si="56"/>
        <v>1</v>
      </c>
      <c r="AP48" s="5">
        <f t="shared" si="56"/>
        <v>1</v>
      </c>
      <c r="AQ48" s="5">
        <f t="shared" si="56"/>
        <v>1</v>
      </c>
      <c r="AR48" s="5">
        <f t="shared" si="56"/>
        <v>1</v>
      </c>
      <c r="AS48" s="5">
        <f t="shared" si="56"/>
        <v>0</v>
      </c>
      <c r="AT48" s="5">
        <f t="shared" si="56"/>
        <v>0</v>
      </c>
      <c r="AU48" s="5">
        <f t="shared" si="56"/>
        <v>0</v>
      </c>
      <c r="AV48" s="5">
        <f t="shared" si="56"/>
        <v>1</v>
      </c>
      <c r="AW48" s="5">
        <f t="shared" si="56"/>
        <v>0</v>
      </c>
      <c r="AX48" s="5">
        <f t="shared" si="56"/>
        <v>1</v>
      </c>
      <c r="AY48" s="5">
        <f t="shared" si="56"/>
        <v>0</v>
      </c>
      <c r="AZ48" s="5">
        <f t="shared" si="56"/>
        <v>0</v>
      </c>
      <c r="BA48" s="5">
        <f t="shared" si="56"/>
        <v>1</v>
      </c>
      <c r="BB48" s="5">
        <f t="shared" si="56"/>
        <v>1</v>
      </c>
      <c r="BC48" s="5">
        <f t="shared" si="56"/>
        <v>1</v>
      </c>
      <c r="BD48" s="5">
        <f t="shared" si="56"/>
        <v>0</v>
      </c>
      <c r="BE48" s="5">
        <f t="shared" si="56"/>
        <v>0</v>
      </c>
      <c r="BF48" s="5">
        <f t="shared" si="56"/>
        <v>0</v>
      </c>
      <c r="BG48" s="5">
        <f t="shared" si="56"/>
        <v>1</v>
      </c>
      <c r="BH48" s="5">
        <f t="shared" si="56"/>
        <v>0</v>
      </c>
      <c r="BI48" s="5">
        <f t="shared" si="56"/>
        <v>0</v>
      </c>
      <c r="BJ48" s="5">
        <f t="shared" si="56"/>
        <v>0</v>
      </c>
      <c r="BK48" s="5">
        <f t="shared" si="56"/>
        <v>1</v>
      </c>
      <c r="BL48" s="5">
        <f t="shared" si="56"/>
        <v>0</v>
      </c>
      <c r="BM48" s="5">
        <f t="shared" si="56"/>
        <v>1</v>
      </c>
      <c r="BN48" s="20">
        <f t="shared" si="56"/>
        <v>0</v>
      </c>
      <c r="BO48" s="7">
        <f t="shared" ref="BO48:CT48" si="57">IF(BO21="failed",0,1)</f>
        <v>0</v>
      </c>
      <c r="BP48" s="7">
        <f t="shared" si="57"/>
        <v>0</v>
      </c>
      <c r="BQ48" s="7">
        <f t="shared" si="57"/>
        <v>0</v>
      </c>
      <c r="BR48" s="7">
        <f t="shared" si="57"/>
        <v>0</v>
      </c>
      <c r="BS48" s="7">
        <f t="shared" si="57"/>
        <v>0</v>
      </c>
      <c r="BT48" s="7">
        <f t="shared" si="57"/>
        <v>1</v>
      </c>
      <c r="BU48" s="7">
        <f t="shared" si="57"/>
        <v>1</v>
      </c>
      <c r="BV48" s="7">
        <f t="shared" si="57"/>
        <v>0</v>
      </c>
      <c r="BW48" s="7">
        <f t="shared" si="57"/>
        <v>0</v>
      </c>
      <c r="BX48" s="7">
        <f t="shared" si="57"/>
        <v>0</v>
      </c>
      <c r="BY48" s="7">
        <f t="shared" si="57"/>
        <v>0</v>
      </c>
      <c r="BZ48" s="7">
        <f t="shared" si="57"/>
        <v>0</v>
      </c>
      <c r="CA48" s="7">
        <f t="shared" si="57"/>
        <v>1</v>
      </c>
      <c r="CB48" s="7">
        <f t="shared" si="57"/>
        <v>1</v>
      </c>
      <c r="CC48" s="7">
        <f t="shared" si="57"/>
        <v>1</v>
      </c>
      <c r="CD48" s="7">
        <f t="shared" si="57"/>
        <v>0</v>
      </c>
      <c r="CE48" s="7">
        <f t="shared" si="57"/>
        <v>1</v>
      </c>
      <c r="CF48" s="7">
        <f t="shared" si="57"/>
        <v>1</v>
      </c>
      <c r="CG48" s="7">
        <f t="shared" si="57"/>
        <v>1</v>
      </c>
      <c r="CH48" s="7">
        <f t="shared" si="57"/>
        <v>1</v>
      </c>
      <c r="CI48" s="7">
        <f t="shared" si="57"/>
        <v>0</v>
      </c>
      <c r="CJ48" s="7">
        <f t="shared" si="57"/>
        <v>1</v>
      </c>
      <c r="CK48" s="7">
        <f t="shared" si="57"/>
        <v>1</v>
      </c>
      <c r="CL48" s="7">
        <f t="shared" si="57"/>
        <v>1</v>
      </c>
      <c r="CM48" s="7">
        <f t="shared" si="57"/>
        <v>0</v>
      </c>
      <c r="CN48" s="7">
        <f t="shared" si="57"/>
        <v>1</v>
      </c>
      <c r="CO48" s="7">
        <f t="shared" si="57"/>
        <v>1</v>
      </c>
      <c r="CP48" s="7">
        <f t="shared" si="57"/>
        <v>1</v>
      </c>
      <c r="CQ48" s="7">
        <f t="shared" si="57"/>
        <v>1</v>
      </c>
      <c r="CR48" s="7">
        <f t="shared" si="57"/>
        <v>1</v>
      </c>
      <c r="CS48" s="7">
        <f t="shared" si="57"/>
        <v>0</v>
      </c>
      <c r="CT48" s="7">
        <f t="shared" si="57"/>
        <v>0</v>
      </c>
    </row>
    <row r="49" spans="2:98" x14ac:dyDescent="0.25">
      <c r="B49" s="11">
        <v>21</v>
      </c>
      <c r="C49" s="5">
        <f t="shared" ref="C49:AH49" si="58">IF(C22&lt;0.5,0,1)</f>
        <v>1</v>
      </c>
      <c r="D49" s="5">
        <f t="shared" si="58"/>
        <v>0</v>
      </c>
      <c r="E49" s="5">
        <f t="shared" si="58"/>
        <v>1</v>
      </c>
      <c r="F49" s="5">
        <f t="shared" si="58"/>
        <v>0</v>
      </c>
      <c r="G49" s="5">
        <f t="shared" si="58"/>
        <v>1</v>
      </c>
      <c r="H49" s="5">
        <f t="shared" si="58"/>
        <v>1</v>
      </c>
      <c r="I49" s="5">
        <f t="shared" si="58"/>
        <v>1</v>
      </c>
      <c r="J49" s="5">
        <f t="shared" si="58"/>
        <v>0</v>
      </c>
      <c r="K49" s="5">
        <f t="shared" si="58"/>
        <v>0</v>
      </c>
      <c r="L49" s="5">
        <f t="shared" si="58"/>
        <v>0</v>
      </c>
      <c r="M49" s="5">
        <f t="shared" si="58"/>
        <v>1</v>
      </c>
      <c r="N49" s="5">
        <f t="shared" si="58"/>
        <v>0</v>
      </c>
      <c r="O49" s="5">
        <f t="shared" si="58"/>
        <v>0</v>
      </c>
      <c r="P49" s="5">
        <f t="shared" si="58"/>
        <v>0</v>
      </c>
      <c r="Q49" s="5">
        <f t="shared" si="58"/>
        <v>0</v>
      </c>
      <c r="R49" s="5">
        <f t="shared" si="58"/>
        <v>1</v>
      </c>
      <c r="S49" s="5">
        <f t="shared" si="58"/>
        <v>0</v>
      </c>
      <c r="T49" s="5">
        <f t="shared" si="58"/>
        <v>1</v>
      </c>
      <c r="U49" s="5">
        <f t="shared" si="58"/>
        <v>1</v>
      </c>
      <c r="V49" s="5">
        <f t="shared" si="58"/>
        <v>1</v>
      </c>
      <c r="W49" s="5">
        <f t="shared" si="58"/>
        <v>0</v>
      </c>
      <c r="X49" s="5">
        <f t="shared" si="58"/>
        <v>0</v>
      </c>
      <c r="Y49" s="5">
        <f t="shared" si="58"/>
        <v>0</v>
      </c>
      <c r="Z49" s="5">
        <f t="shared" si="58"/>
        <v>1</v>
      </c>
      <c r="AA49" s="5">
        <f t="shared" si="58"/>
        <v>1</v>
      </c>
      <c r="AB49" s="5">
        <f t="shared" si="58"/>
        <v>1</v>
      </c>
      <c r="AC49" s="5">
        <f t="shared" si="58"/>
        <v>1</v>
      </c>
      <c r="AD49" s="5">
        <f t="shared" si="58"/>
        <v>0</v>
      </c>
      <c r="AE49" s="5">
        <f t="shared" si="58"/>
        <v>0</v>
      </c>
      <c r="AF49" s="5">
        <f t="shared" si="58"/>
        <v>0</v>
      </c>
      <c r="AG49" s="5">
        <f t="shared" si="58"/>
        <v>0</v>
      </c>
      <c r="AH49" s="5">
        <f t="shared" si="58"/>
        <v>0</v>
      </c>
      <c r="AI49" s="5">
        <f t="shared" ref="AI49:BN49" si="59">IF(AI22&lt;0.5,0,1)</f>
        <v>0</v>
      </c>
      <c r="AJ49" s="5">
        <f t="shared" si="59"/>
        <v>1</v>
      </c>
      <c r="AK49" s="5">
        <f t="shared" si="59"/>
        <v>0</v>
      </c>
      <c r="AL49" s="5">
        <f t="shared" si="59"/>
        <v>1</v>
      </c>
      <c r="AM49" s="5">
        <f t="shared" si="59"/>
        <v>0</v>
      </c>
      <c r="AN49" s="5">
        <f t="shared" si="59"/>
        <v>0</v>
      </c>
      <c r="AO49" s="5">
        <f t="shared" si="59"/>
        <v>0</v>
      </c>
      <c r="AP49" s="5">
        <f t="shared" si="59"/>
        <v>1</v>
      </c>
      <c r="AQ49" s="5">
        <f t="shared" si="59"/>
        <v>1</v>
      </c>
      <c r="AR49" s="5">
        <f t="shared" si="59"/>
        <v>1</v>
      </c>
      <c r="AS49" s="5">
        <f t="shared" si="59"/>
        <v>0</v>
      </c>
      <c r="AT49" s="5">
        <f t="shared" si="59"/>
        <v>1</v>
      </c>
      <c r="AU49" s="5">
        <f t="shared" si="59"/>
        <v>1</v>
      </c>
      <c r="AV49" s="5">
        <f t="shared" si="59"/>
        <v>1</v>
      </c>
      <c r="AW49" s="5">
        <f t="shared" si="59"/>
        <v>1</v>
      </c>
      <c r="AX49" s="5">
        <f t="shared" si="59"/>
        <v>0</v>
      </c>
      <c r="AY49" s="5">
        <f t="shared" si="59"/>
        <v>1</v>
      </c>
      <c r="AZ49" s="5">
        <f t="shared" si="59"/>
        <v>0</v>
      </c>
      <c r="BA49" s="5">
        <f t="shared" si="59"/>
        <v>0</v>
      </c>
      <c r="BB49" s="5">
        <f t="shared" si="59"/>
        <v>0</v>
      </c>
      <c r="BC49" s="5">
        <f t="shared" si="59"/>
        <v>1</v>
      </c>
      <c r="BD49" s="5">
        <f t="shared" si="59"/>
        <v>1</v>
      </c>
      <c r="BE49" s="5">
        <f t="shared" si="59"/>
        <v>1</v>
      </c>
      <c r="BF49" s="5">
        <f t="shared" si="59"/>
        <v>0</v>
      </c>
      <c r="BG49" s="5">
        <f t="shared" si="59"/>
        <v>0</v>
      </c>
      <c r="BH49" s="5">
        <f t="shared" si="59"/>
        <v>0</v>
      </c>
      <c r="BI49" s="5">
        <f t="shared" si="59"/>
        <v>0</v>
      </c>
      <c r="BJ49" s="5">
        <f t="shared" si="59"/>
        <v>1</v>
      </c>
      <c r="BK49" s="5">
        <f t="shared" si="59"/>
        <v>1</v>
      </c>
      <c r="BL49" s="5">
        <f t="shared" si="59"/>
        <v>1</v>
      </c>
      <c r="BM49" s="5">
        <f t="shared" si="59"/>
        <v>1</v>
      </c>
      <c r="BN49" s="20">
        <f t="shared" si="59"/>
        <v>1</v>
      </c>
      <c r="BO49" s="7">
        <f t="shared" ref="BO49:CT49" si="60">IF(BO22="failed",0,1)</f>
        <v>0</v>
      </c>
      <c r="BP49" s="7">
        <f t="shared" si="60"/>
        <v>1</v>
      </c>
      <c r="BQ49" s="7">
        <f t="shared" si="60"/>
        <v>1</v>
      </c>
      <c r="BR49" s="7">
        <f t="shared" si="60"/>
        <v>0</v>
      </c>
      <c r="BS49" s="7">
        <f t="shared" si="60"/>
        <v>0</v>
      </c>
      <c r="BT49" s="7">
        <f t="shared" si="60"/>
        <v>1</v>
      </c>
      <c r="BU49" s="7">
        <f t="shared" si="60"/>
        <v>1</v>
      </c>
      <c r="BV49" s="7">
        <f t="shared" si="60"/>
        <v>1</v>
      </c>
      <c r="BW49" s="7">
        <f t="shared" si="60"/>
        <v>1</v>
      </c>
      <c r="BX49" s="7">
        <f t="shared" si="60"/>
        <v>1</v>
      </c>
      <c r="BY49" s="7">
        <f t="shared" si="60"/>
        <v>0</v>
      </c>
      <c r="BZ49" s="7">
        <f t="shared" si="60"/>
        <v>1</v>
      </c>
      <c r="CA49" s="7">
        <f t="shared" si="60"/>
        <v>0</v>
      </c>
      <c r="CB49" s="7">
        <f t="shared" si="60"/>
        <v>1</v>
      </c>
      <c r="CC49" s="7">
        <f t="shared" si="60"/>
        <v>0</v>
      </c>
      <c r="CD49" s="7">
        <f t="shared" si="60"/>
        <v>1</v>
      </c>
      <c r="CE49" s="7">
        <f t="shared" si="60"/>
        <v>0</v>
      </c>
      <c r="CF49" s="7">
        <f t="shared" si="60"/>
        <v>0</v>
      </c>
      <c r="CG49" s="7">
        <f t="shared" si="60"/>
        <v>0</v>
      </c>
      <c r="CH49" s="7">
        <f t="shared" si="60"/>
        <v>1</v>
      </c>
      <c r="CI49" s="7">
        <f t="shared" si="60"/>
        <v>0</v>
      </c>
      <c r="CJ49" s="7">
        <f t="shared" si="60"/>
        <v>1</v>
      </c>
      <c r="CK49" s="7">
        <f t="shared" si="60"/>
        <v>1</v>
      </c>
      <c r="CL49" s="7">
        <f t="shared" si="60"/>
        <v>1</v>
      </c>
      <c r="CM49" s="7">
        <f t="shared" si="60"/>
        <v>1</v>
      </c>
      <c r="CN49" s="7">
        <f t="shared" si="60"/>
        <v>1</v>
      </c>
      <c r="CO49" s="7">
        <f t="shared" si="60"/>
        <v>0</v>
      </c>
      <c r="CP49" s="7">
        <f t="shared" si="60"/>
        <v>0</v>
      </c>
      <c r="CQ49" s="7">
        <f t="shared" si="60"/>
        <v>0</v>
      </c>
      <c r="CR49" s="7">
        <f t="shared" si="60"/>
        <v>0</v>
      </c>
      <c r="CS49" s="7">
        <f t="shared" si="60"/>
        <v>0</v>
      </c>
      <c r="CT49" s="7">
        <f t="shared" si="60"/>
        <v>0</v>
      </c>
    </row>
    <row r="50" spans="2:98" x14ac:dyDescent="0.25">
      <c r="B50" s="11">
        <v>22</v>
      </c>
      <c r="C50" s="5">
        <f t="shared" ref="C50:AH50" si="61">IF(C23&lt;0.5,0,1)</f>
        <v>0</v>
      </c>
      <c r="D50" s="5">
        <f t="shared" si="61"/>
        <v>1</v>
      </c>
      <c r="E50" s="5">
        <f t="shared" si="61"/>
        <v>1</v>
      </c>
      <c r="F50" s="5">
        <f t="shared" si="61"/>
        <v>1</v>
      </c>
      <c r="G50" s="5">
        <f t="shared" si="61"/>
        <v>1</v>
      </c>
      <c r="H50" s="5">
        <f t="shared" si="61"/>
        <v>1</v>
      </c>
      <c r="I50" s="5">
        <f t="shared" si="61"/>
        <v>1</v>
      </c>
      <c r="J50" s="5">
        <f t="shared" si="61"/>
        <v>1</v>
      </c>
      <c r="K50" s="5">
        <f t="shared" si="61"/>
        <v>0</v>
      </c>
      <c r="L50" s="5">
        <f t="shared" si="61"/>
        <v>0</v>
      </c>
      <c r="M50" s="5">
        <f t="shared" si="61"/>
        <v>1</v>
      </c>
      <c r="N50" s="5">
        <f t="shared" si="61"/>
        <v>1</v>
      </c>
      <c r="O50" s="5">
        <f t="shared" si="61"/>
        <v>1</v>
      </c>
      <c r="P50" s="5">
        <f t="shared" si="61"/>
        <v>0</v>
      </c>
      <c r="Q50" s="5">
        <f t="shared" si="61"/>
        <v>0</v>
      </c>
      <c r="R50" s="5">
        <f t="shared" si="61"/>
        <v>0</v>
      </c>
      <c r="S50" s="5">
        <f t="shared" si="61"/>
        <v>1</v>
      </c>
      <c r="T50" s="5">
        <f t="shared" si="61"/>
        <v>0</v>
      </c>
      <c r="U50" s="5">
        <f t="shared" si="61"/>
        <v>0</v>
      </c>
      <c r="V50" s="5">
        <f t="shared" si="61"/>
        <v>1</v>
      </c>
      <c r="W50" s="5">
        <f t="shared" si="61"/>
        <v>0</v>
      </c>
      <c r="X50" s="5">
        <f t="shared" si="61"/>
        <v>0</v>
      </c>
      <c r="Y50" s="5">
        <f t="shared" si="61"/>
        <v>0</v>
      </c>
      <c r="Z50" s="5">
        <f t="shared" si="61"/>
        <v>1</v>
      </c>
      <c r="AA50" s="5">
        <f t="shared" si="61"/>
        <v>1</v>
      </c>
      <c r="AB50" s="5">
        <f t="shared" si="61"/>
        <v>1</v>
      </c>
      <c r="AC50" s="5">
        <f t="shared" si="61"/>
        <v>0</v>
      </c>
      <c r="AD50" s="5">
        <f t="shared" si="61"/>
        <v>1</v>
      </c>
      <c r="AE50" s="5">
        <f t="shared" si="61"/>
        <v>0</v>
      </c>
      <c r="AF50" s="5">
        <f t="shared" si="61"/>
        <v>0</v>
      </c>
      <c r="AG50" s="5">
        <f t="shared" si="61"/>
        <v>0</v>
      </c>
      <c r="AH50" s="5">
        <f t="shared" si="61"/>
        <v>0</v>
      </c>
      <c r="AI50" s="5">
        <f t="shared" ref="AI50:BN50" si="62">IF(AI23&lt;0.5,0,1)</f>
        <v>1</v>
      </c>
      <c r="AJ50" s="5">
        <f t="shared" si="62"/>
        <v>0</v>
      </c>
      <c r="AK50" s="5">
        <f t="shared" si="62"/>
        <v>0</v>
      </c>
      <c r="AL50" s="5">
        <f t="shared" si="62"/>
        <v>0</v>
      </c>
      <c r="AM50" s="5">
        <f t="shared" si="62"/>
        <v>0</v>
      </c>
      <c r="AN50" s="5">
        <f t="shared" si="62"/>
        <v>0</v>
      </c>
      <c r="AO50" s="5">
        <f t="shared" si="62"/>
        <v>0</v>
      </c>
      <c r="AP50" s="5">
        <f t="shared" si="62"/>
        <v>0</v>
      </c>
      <c r="AQ50" s="5">
        <f t="shared" si="62"/>
        <v>1</v>
      </c>
      <c r="AR50" s="5">
        <f t="shared" si="62"/>
        <v>1</v>
      </c>
      <c r="AS50" s="5">
        <f t="shared" si="62"/>
        <v>0</v>
      </c>
      <c r="AT50" s="5">
        <f t="shared" si="62"/>
        <v>0</v>
      </c>
      <c r="AU50" s="5">
        <f t="shared" si="62"/>
        <v>0</v>
      </c>
      <c r="AV50" s="5">
        <f t="shared" si="62"/>
        <v>1</v>
      </c>
      <c r="AW50" s="5">
        <f t="shared" si="62"/>
        <v>1</v>
      </c>
      <c r="AX50" s="5">
        <f t="shared" si="62"/>
        <v>1</v>
      </c>
      <c r="AY50" s="5">
        <f t="shared" si="62"/>
        <v>0</v>
      </c>
      <c r="AZ50" s="5">
        <f t="shared" si="62"/>
        <v>1</v>
      </c>
      <c r="BA50" s="5">
        <f t="shared" si="62"/>
        <v>1</v>
      </c>
      <c r="BB50" s="5">
        <f t="shared" si="62"/>
        <v>0</v>
      </c>
      <c r="BC50" s="5">
        <f t="shared" si="62"/>
        <v>1</v>
      </c>
      <c r="BD50" s="5">
        <f t="shared" si="62"/>
        <v>1</v>
      </c>
      <c r="BE50" s="5">
        <f t="shared" si="62"/>
        <v>1</v>
      </c>
      <c r="BF50" s="5">
        <f t="shared" si="62"/>
        <v>0</v>
      </c>
      <c r="BG50" s="5">
        <f t="shared" si="62"/>
        <v>0</v>
      </c>
      <c r="BH50" s="5">
        <f t="shared" si="62"/>
        <v>0</v>
      </c>
      <c r="BI50" s="5">
        <f t="shared" si="62"/>
        <v>1</v>
      </c>
      <c r="BJ50" s="5">
        <f t="shared" si="62"/>
        <v>0</v>
      </c>
      <c r="BK50" s="5">
        <f t="shared" si="62"/>
        <v>1</v>
      </c>
      <c r="BL50" s="5">
        <f t="shared" si="62"/>
        <v>1</v>
      </c>
      <c r="BM50" s="5">
        <f t="shared" si="62"/>
        <v>1</v>
      </c>
      <c r="BN50" s="20">
        <f t="shared" si="62"/>
        <v>1</v>
      </c>
      <c r="BO50" s="7">
        <f t="shared" ref="BO50:CT50" si="63">IF(BO23="failed",0,1)</f>
        <v>0</v>
      </c>
      <c r="BP50" s="7">
        <f t="shared" si="63"/>
        <v>1</v>
      </c>
      <c r="BQ50" s="7">
        <f t="shared" si="63"/>
        <v>1</v>
      </c>
      <c r="BR50" s="7">
        <f t="shared" si="63"/>
        <v>1</v>
      </c>
      <c r="BS50" s="7">
        <f t="shared" si="63"/>
        <v>0</v>
      </c>
      <c r="BT50" s="7">
        <f t="shared" si="63"/>
        <v>1</v>
      </c>
      <c r="BU50" s="7">
        <f t="shared" si="63"/>
        <v>1</v>
      </c>
      <c r="BV50" s="7">
        <f t="shared" si="63"/>
        <v>1</v>
      </c>
      <c r="BW50" s="7">
        <f t="shared" si="63"/>
        <v>1</v>
      </c>
      <c r="BX50" s="7">
        <f t="shared" si="63"/>
        <v>0</v>
      </c>
      <c r="BY50" s="7">
        <f t="shared" si="63"/>
        <v>1</v>
      </c>
      <c r="BZ50" s="7">
        <f t="shared" si="63"/>
        <v>1</v>
      </c>
      <c r="CA50" s="7">
        <f t="shared" si="63"/>
        <v>0</v>
      </c>
      <c r="CB50" s="7">
        <f t="shared" si="63"/>
        <v>1</v>
      </c>
      <c r="CC50" s="7">
        <f t="shared" si="63"/>
        <v>1</v>
      </c>
      <c r="CD50" s="7">
        <f t="shared" si="63"/>
        <v>0</v>
      </c>
      <c r="CE50" s="7">
        <f t="shared" si="63"/>
        <v>0</v>
      </c>
      <c r="CF50" s="7">
        <f t="shared" si="63"/>
        <v>1</v>
      </c>
      <c r="CG50" s="7">
        <f t="shared" si="63"/>
        <v>1</v>
      </c>
      <c r="CH50" s="7">
        <f t="shared" si="63"/>
        <v>1</v>
      </c>
      <c r="CI50" s="7">
        <f t="shared" si="63"/>
        <v>0</v>
      </c>
      <c r="CJ50" s="7">
        <f t="shared" si="63"/>
        <v>0</v>
      </c>
      <c r="CK50" s="7">
        <f t="shared" si="63"/>
        <v>1</v>
      </c>
      <c r="CL50" s="7">
        <f t="shared" si="63"/>
        <v>0</v>
      </c>
      <c r="CM50" s="7">
        <f t="shared" si="63"/>
        <v>1</v>
      </c>
      <c r="CN50" s="7">
        <f t="shared" si="63"/>
        <v>0</v>
      </c>
      <c r="CO50" s="7">
        <f t="shared" si="63"/>
        <v>0</v>
      </c>
      <c r="CP50" s="7">
        <f t="shared" si="63"/>
        <v>0</v>
      </c>
      <c r="CQ50" s="7">
        <f t="shared" si="63"/>
        <v>0</v>
      </c>
      <c r="CR50" s="7">
        <f t="shared" si="63"/>
        <v>0</v>
      </c>
      <c r="CS50" s="7">
        <f t="shared" si="63"/>
        <v>0</v>
      </c>
      <c r="CT50" s="7">
        <f t="shared" si="63"/>
        <v>0</v>
      </c>
    </row>
    <row r="51" spans="2:98" x14ac:dyDescent="0.25">
      <c r="B51" s="11">
        <v>23</v>
      </c>
      <c r="C51" s="5">
        <f t="shared" ref="C51:BN52" si="64">IF(C24&lt;0.5,0,1)</f>
        <v>0</v>
      </c>
      <c r="D51" s="5">
        <f t="shared" si="64"/>
        <v>0</v>
      </c>
      <c r="E51" s="5">
        <f t="shared" si="64"/>
        <v>1</v>
      </c>
      <c r="F51" s="5">
        <f t="shared" si="64"/>
        <v>1</v>
      </c>
      <c r="G51" s="5">
        <f t="shared" si="64"/>
        <v>0</v>
      </c>
      <c r="H51" s="5">
        <f t="shared" si="64"/>
        <v>0</v>
      </c>
      <c r="I51" s="5">
        <f t="shared" si="64"/>
        <v>1</v>
      </c>
      <c r="J51" s="5">
        <f t="shared" si="64"/>
        <v>0</v>
      </c>
      <c r="K51" s="5">
        <f t="shared" si="64"/>
        <v>0</v>
      </c>
      <c r="L51" s="5">
        <f t="shared" si="64"/>
        <v>0</v>
      </c>
      <c r="M51" s="5">
        <f t="shared" si="64"/>
        <v>0</v>
      </c>
      <c r="N51" s="5">
        <f t="shared" si="64"/>
        <v>0</v>
      </c>
      <c r="O51" s="5">
        <f t="shared" si="64"/>
        <v>1</v>
      </c>
      <c r="P51" s="5">
        <f t="shared" si="64"/>
        <v>1</v>
      </c>
      <c r="Q51" s="5">
        <f t="shared" si="64"/>
        <v>0</v>
      </c>
      <c r="R51" s="5">
        <f t="shared" si="64"/>
        <v>0</v>
      </c>
      <c r="S51" s="5">
        <f t="shared" si="64"/>
        <v>1</v>
      </c>
      <c r="T51" s="5">
        <f t="shared" si="64"/>
        <v>1</v>
      </c>
      <c r="U51" s="5">
        <f t="shared" si="64"/>
        <v>0</v>
      </c>
      <c r="V51" s="5">
        <f t="shared" si="64"/>
        <v>1</v>
      </c>
      <c r="W51" s="5">
        <f t="shared" si="64"/>
        <v>1</v>
      </c>
      <c r="X51" s="5">
        <f t="shared" si="64"/>
        <v>0</v>
      </c>
      <c r="Y51" s="5">
        <f t="shared" si="64"/>
        <v>0</v>
      </c>
      <c r="Z51" s="5">
        <f t="shared" si="64"/>
        <v>0</v>
      </c>
      <c r="AA51" s="5">
        <f t="shared" si="64"/>
        <v>1</v>
      </c>
      <c r="AB51" s="5">
        <f t="shared" si="64"/>
        <v>1</v>
      </c>
      <c r="AC51" s="5">
        <f t="shared" si="64"/>
        <v>0</v>
      </c>
      <c r="AD51" s="5">
        <f t="shared" si="64"/>
        <v>1</v>
      </c>
      <c r="AE51" s="5">
        <f t="shared" si="64"/>
        <v>1</v>
      </c>
      <c r="AF51" s="5">
        <f t="shared" si="64"/>
        <v>0</v>
      </c>
      <c r="AG51" s="5">
        <f t="shared" si="64"/>
        <v>1</v>
      </c>
      <c r="AH51" s="5">
        <f t="shared" si="64"/>
        <v>0</v>
      </c>
      <c r="AI51" s="5">
        <f t="shared" si="64"/>
        <v>1</v>
      </c>
      <c r="AJ51" s="5">
        <f t="shared" si="64"/>
        <v>1</v>
      </c>
      <c r="AK51" s="5">
        <f t="shared" si="64"/>
        <v>0</v>
      </c>
      <c r="AL51" s="5">
        <f t="shared" si="64"/>
        <v>0</v>
      </c>
      <c r="AM51" s="5">
        <f t="shared" si="64"/>
        <v>1</v>
      </c>
      <c r="AN51" s="5">
        <f t="shared" si="64"/>
        <v>1</v>
      </c>
      <c r="AO51" s="5">
        <f t="shared" si="64"/>
        <v>0</v>
      </c>
      <c r="AP51" s="5">
        <f t="shared" si="64"/>
        <v>1</v>
      </c>
      <c r="AQ51" s="5">
        <f t="shared" si="64"/>
        <v>1</v>
      </c>
      <c r="AR51" s="5">
        <f t="shared" si="64"/>
        <v>1</v>
      </c>
      <c r="AS51" s="5">
        <f t="shared" si="64"/>
        <v>1</v>
      </c>
      <c r="AT51" s="5">
        <f t="shared" si="64"/>
        <v>1</v>
      </c>
      <c r="AU51" s="5">
        <f t="shared" si="64"/>
        <v>0</v>
      </c>
      <c r="AV51" s="5">
        <f t="shared" si="64"/>
        <v>0</v>
      </c>
      <c r="AW51" s="5">
        <f t="shared" si="64"/>
        <v>1</v>
      </c>
      <c r="AX51" s="5">
        <f t="shared" si="64"/>
        <v>1</v>
      </c>
      <c r="AY51" s="5">
        <f t="shared" si="64"/>
        <v>0</v>
      </c>
      <c r="AZ51" s="5">
        <f t="shared" si="64"/>
        <v>0</v>
      </c>
      <c r="BA51" s="5">
        <f t="shared" si="64"/>
        <v>1</v>
      </c>
      <c r="BB51" s="5">
        <f t="shared" si="64"/>
        <v>0</v>
      </c>
      <c r="BC51" s="5">
        <f t="shared" si="64"/>
        <v>0</v>
      </c>
      <c r="BD51" s="5">
        <f t="shared" si="64"/>
        <v>1</v>
      </c>
      <c r="BE51" s="5">
        <f t="shared" si="64"/>
        <v>1</v>
      </c>
      <c r="BF51" s="5">
        <f t="shared" si="64"/>
        <v>1</v>
      </c>
      <c r="BG51" s="5">
        <f t="shared" si="64"/>
        <v>0</v>
      </c>
      <c r="BH51" s="5">
        <f t="shared" si="64"/>
        <v>0</v>
      </c>
      <c r="BI51" s="5">
        <f t="shared" si="64"/>
        <v>1</v>
      </c>
      <c r="BJ51" s="5">
        <f t="shared" si="64"/>
        <v>0</v>
      </c>
      <c r="BK51" s="5">
        <f t="shared" si="64"/>
        <v>0</v>
      </c>
      <c r="BL51" s="5">
        <f t="shared" si="64"/>
        <v>1</v>
      </c>
      <c r="BM51" s="5">
        <f t="shared" si="64"/>
        <v>0</v>
      </c>
      <c r="BN51" s="20">
        <f t="shared" si="64"/>
        <v>1</v>
      </c>
      <c r="BO51" s="7">
        <f t="shared" ref="BO51:BO53" si="65">IF(BO24="failed",0,1)</f>
        <v>0</v>
      </c>
      <c r="BP51" s="7">
        <f t="shared" ref="BP51:CT53" si="66">IF(BP24="failed",0,1)</f>
        <v>0</v>
      </c>
      <c r="BQ51" s="7">
        <f t="shared" si="66"/>
        <v>1</v>
      </c>
      <c r="BR51" s="7">
        <f t="shared" si="66"/>
        <v>0</v>
      </c>
      <c r="BS51" s="7">
        <f t="shared" si="66"/>
        <v>0</v>
      </c>
      <c r="BT51" s="7">
        <f t="shared" si="66"/>
        <v>0</v>
      </c>
      <c r="BU51" s="7">
        <f t="shared" si="66"/>
        <v>0</v>
      </c>
      <c r="BV51" s="7">
        <f t="shared" si="66"/>
        <v>0</v>
      </c>
      <c r="BW51" s="7">
        <f t="shared" si="66"/>
        <v>0</v>
      </c>
      <c r="BX51" s="7">
        <f t="shared" si="66"/>
        <v>0</v>
      </c>
      <c r="BY51" s="7">
        <f t="shared" si="66"/>
        <v>1</v>
      </c>
      <c r="BZ51" s="7">
        <f t="shared" si="66"/>
        <v>1</v>
      </c>
      <c r="CA51" s="7">
        <f t="shared" si="66"/>
        <v>1</v>
      </c>
      <c r="CB51" s="7">
        <f t="shared" si="66"/>
        <v>0</v>
      </c>
      <c r="CC51" s="7">
        <f t="shared" si="66"/>
        <v>0</v>
      </c>
      <c r="CD51" s="7">
        <f t="shared" si="66"/>
        <v>0</v>
      </c>
      <c r="CE51" s="7">
        <f t="shared" si="66"/>
        <v>0</v>
      </c>
      <c r="CF51" s="7">
        <f t="shared" si="66"/>
        <v>0</v>
      </c>
      <c r="CG51" s="7">
        <f t="shared" si="66"/>
        <v>0</v>
      </c>
      <c r="CH51" s="7">
        <f t="shared" si="66"/>
        <v>0</v>
      </c>
      <c r="CI51" s="7">
        <f t="shared" si="66"/>
        <v>1</v>
      </c>
      <c r="CJ51" s="7">
        <f t="shared" si="66"/>
        <v>1</v>
      </c>
      <c r="CK51" s="7">
        <f t="shared" si="66"/>
        <v>0</v>
      </c>
      <c r="CL51" s="7">
        <f t="shared" si="66"/>
        <v>0</v>
      </c>
      <c r="CM51" s="7">
        <f t="shared" si="66"/>
        <v>1</v>
      </c>
      <c r="CN51" s="7">
        <f t="shared" si="66"/>
        <v>0</v>
      </c>
      <c r="CO51" s="7">
        <f t="shared" si="66"/>
        <v>0</v>
      </c>
      <c r="CP51" s="7">
        <f t="shared" si="66"/>
        <v>0</v>
      </c>
      <c r="CQ51" s="7">
        <f t="shared" si="66"/>
        <v>1</v>
      </c>
      <c r="CR51" s="7">
        <f t="shared" si="66"/>
        <v>0</v>
      </c>
      <c r="CS51" s="7">
        <f t="shared" si="66"/>
        <v>0</v>
      </c>
      <c r="CT51" s="7">
        <f t="shared" si="66"/>
        <v>0</v>
      </c>
    </row>
    <row r="52" spans="2:98" x14ac:dyDescent="0.25">
      <c r="B52" s="11">
        <v>24</v>
      </c>
      <c r="C52" s="5">
        <f t="shared" si="64"/>
        <v>0</v>
      </c>
      <c r="D52" s="5">
        <f t="shared" si="64"/>
        <v>0</v>
      </c>
      <c r="E52" s="5">
        <f t="shared" si="64"/>
        <v>0</v>
      </c>
      <c r="F52" s="5">
        <f t="shared" si="64"/>
        <v>0</v>
      </c>
      <c r="G52" s="5">
        <f t="shared" si="64"/>
        <v>0</v>
      </c>
      <c r="H52" s="5">
        <f t="shared" si="64"/>
        <v>0</v>
      </c>
      <c r="I52" s="5">
        <f t="shared" si="64"/>
        <v>0</v>
      </c>
      <c r="J52" s="5">
        <f t="shared" si="64"/>
        <v>0</v>
      </c>
      <c r="K52" s="5">
        <f t="shared" si="64"/>
        <v>0</v>
      </c>
      <c r="L52" s="5">
        <f t="shared" si="64"/>
        <v>0</v>
      </c>
      <c r="M52" s="5">
        <f t="shared" si="64"/>
        <v>0</v>
      </c>
      <c r="N52" s="5">
        <f t="shared" si="64"/>
        <v>0</v>
      </c>
      <c r="O52" s="5">
        <f t="shared" si="64"/>
        <v>0</v>
      </c>
      <c r="P52" s="5">
        <f t="shared" si="64"/>
        <v>0</v>
      </c>
      <c r="Q52" s="5">
        <f t="shared" si="64"/>
        <v>0</v>
      </c>
      <c r="R52" s="5">
        <f t="shared" si="64"/>
        <v>0</v>
      </c>
      <c r="S52" s="5">
        <f t="shared" si="64"/>
        <v>0</v>
      </c>
      <c r="T52" s="5">
        <f t="shared" si="64"/>
        <v>0</v>
      </c>
      <c r="U52" s="5">
        <f t="shared" si="64"/>
        <v>0</v>
      </c>
      <c r="V52" s="5">
        <f t="shared" si="64"/>
        <v>0</v>
      </c>
      <c r="W52" s="5">
        <f t="shared" si="64"/>
        <v>0</v>
      </c>
      <c r="X52" s="5">
        <f t="shared" si="64"/>
        <v>0</v>
      </c>
      <c r="Y52" s="5">
        <f t="shared" si="64"/>
        <v>0</v>
      </c>
      <c r="Z52" s="5">
        <f t="shared" si="64"/>
        <v>0</v>
      </c>
      <c r="AA52" s="5">
        <f t="shared" si="64"/>
        <v>0</v>
      </c>
      <c r="AB52" s="5">
        <f t="shared" si="64"/>
        <v>0</v>
      </c>
      <c r="AC52" s="5">
        <f t="shared" si="64"/>
        <v>0</v>
      </c>
      <c r="AD52" s="5">
        <f t="shared" si="64"/>
        <v>0</v>
      </c>
      <c r="AE52" s="5">
        <f t="shared" si="64"/>
        <v>0</v>
      </c>
      <c r="AF52" s="5">
        <f t="shared" si="64"/>
        <v>0</v>
      </c>
      <c r="AG52" s="5">
        <f t="shared" si="64"/>
        <v>0</v>
      </c>
      <c r="AH52" s="5">
        <f t="shared" si="64"/>
        <v>0</v>
      </c>
      <c r="AI52" s="5">
        <f t="shared" si="64"/>
        <v>0</v>
      </c>
      <c r="AJ52" s="5">
        <f t="shared" si="64"/>
        <v>0</v>
      </c>
      <c r="AK52" s="5">
        <f t="shared" si="64"/>
        <v>0</v>
      </c>
      <c r="AL52" s="5">
        <f t="shared" si="64"/>
        <v>0</v>
      </c>
      <c r="AM52" s="5">
        <f t="shared" si="64"/>
        <v>0</v>
      </c>
      <c r="AN52" s="5">
        <f t="shared" si="64"/>
        <v>0</v>
      </c>
      <c r="AO52" s="5">
        <f t="shared" si="64"/>
        <v>0</v>
      </c>
      <c r="AP52" s="5">
        <f t="shared" si="64"/>
        <v>0</v>
      </c>
      <c r="AQ52" s="5">
        <f t="shared" si="64"/>
        <v>0</v>
      </c>
      <c r="AR52" s="5">
        <f t="shared" si="64"/>
        <v>0</v>
      </c>
      <c r="AS52" s="5">
        <f t="shared" si="64"/>
        <v>0</v>
      </c>
      <c r="AT52" s="5">
        <f t="shared" si="64"/>
        <v>0</v>
      </c>
      <c r="AU52" s="5">
        <f t="shared" si="64"/>
        <v>0</v>
      </c>
      <c r="AV52" s="5">
        <f t="shared" si="64"/>
        <v>0</v>
      </c>
      <c r="AW52" s="5">
        <f t="shared" si="64"/>
        <v>0</v>
      </c>
      <c r="AX52" s="5">
        <f t="shared" si="64"/>
        <v>0</v>
      </c>
      <c r="AY52" s="5">
        <f t="shared" si="64"/>
        <v>0</v>
      </c>
      <c r="AZ52" s="5">
        <f t="shared" si="64"/>
        <v>0</v>
      </c>
      <c r="BA52" s="5">
        <f t="shared" si="64"/>
        <v>0</v>
      </c>
      <c r="BB52" s="5">
        <f t="shared" si="64"/>
        <v>0</v>
      </c>
      <c r="BC52" s="5">
        <f t="shared" si="64"/>
        <v>0</v>
      </c>
      <c r="BD52" s="5">
        <f t="shared" si="64"/>
        <v>0</v>
      </c>
      <c r="BE52" s="5">
        <f t="shared" si="64"/>
        <v>0</v>
      </c>
      <c r="BF52" s="5">
        <f t="shared" si="64"/>
        <v>0</v>
      </c>
      <c r="BG52" s="5">
        <f t="shared" si="64"/>
        <v>0</v>
      </c>
      <c r="BH52" s="5">
        <f t="shared" si="64"/>
        <v>0</v>
      </c>
      <c r="BI52" s="5">
        <f t="shared" si="64"/>
        <v>0</v>
      </c>
      <c r="BJ52" s="5">
        <f t="shared" si="64"/>
        <v>0</v>
      </c>
      <c r="BK52" s="5">
        <f t="shared" si="64"/>
        <v>0</v>
      </c>
      <c r="BL52" s="5">
        <f t="shared" si="64"/>
        <v>0</v>
      </c>
      <c r="BM52" s="5">
        <f t="shared" si="64"/>
        <v>0</v>
      </c>
      <c r="BN52" s="20">
        <f t="shared" ref="BN52" si="67">IF(BN25&lt;0.5,0,1)</f>
        <v>0</v>
      </c>
      <c r="BO52" s="7">
        <f t="shared" si="65"/>
        <v>1</v>
      </c>
      <c r="BP52" s="7">
        <f t="shared" si="66"/>
        <v>1</v>
      </c>
      <c r="BQ52" s="7">
        <f t="shared" si="66"/>
        <v>1</v>
      </c>
      <c r="BR52" s="7">
        <f t="shared" si="66"/>
        <v>1</v>
      </c>
      <c r="BS52" s="7">
        <f t="shared" si="66"/>
        <v>1</v>
      </c>
      <c r="BT52" s="7">
        <f t="shared" si="66"/>
        <v>1</v>
      </c>
      <c r="BU52" s="7">
        <f t="shared" si="66"/>
        <v>1</v>
      </c>
      <c r="BV52" s="7">
        <f t="shared" si="66"/>
        <v>1</v>
      </c>
      <c r="BW52" s="7">
        <f t="shared" si="66"/>
        <v>1</v>
      </c>
      <c r="BX52" s="7">
        <f t="shared" si="66"/>
        <v>1</v>
      </c>
      <c r="BY52" s="7">
        <f t="shared" si="66"/>
        <v>1</v>
      </c>
      <c r="BZ52" s="7">
        <f t="shared" si="66"/>
        <v>1</v>
      </c>
      <c r="CA52" s="7">
        <f t="shared" si="66"/>
        <v>1</v>
      </c>
      <c r="CB52" s="7">
        <f t="shared" si="66"/>
        <v>1</v>
      </c>
      <c r="CC52" s="7">
        <f t="shared" si="66"/>
        <v>1</v>
      </c>
      <c r="CD52" s="7">
        <f t="shared" si="66"/>
        <v>1</v>
      </c>
      <c r="CE52" s="7">
        <f t="shared" si="66"/>
        <v>1</v>
      </c>
      <c r="CF52" s="7">
        <f t="shared" si="66"/>
        <v>1</v>
      </c>
      <c r="CG52" s="7">
        <f t="shared" si="66"/>
        <v>1</v>
      </c>
      <c r="CH52" s="7">
        <f t="shared" si="66"/>
        <v>1</v>
      </c>
      <c r="CI52" s="7">
        <f t="shared" si="66"/>
        <v>1</v>
      </c>
      <c r="CJ52" s="7">
        <f t="shared" si="66"/>
        <v>1</v>
      </c>
      <c r="CK52" s="7">
        <f t="shared" si="66"/>
        <v>1</v>
      </c>
      <c r="CL52" s="7">
        <f t="shared" si="66"/>
        <v>1</v>
      </c>
      <c r="CM52" s="7">
        <f t="shared" si="66"/>
        <v>1</v>
      </c>
      <c r="CN52" s="7">
        <f t="shared" si="66"/>
        <v>1</v>
      </c>
      <c r="CO52" s="7">
        <f t="shared" si="66"/>
        <v>1</v>
      </c>
      <c r="CP52" s="7">
        <f t="shared" si="66"/>
        <v>1</v>
      </c>
      <c r="CQ52" s="7">
        <f t="shared" si="66"/>
        <v>1</v>
      </c>
      <c r="CR52" s="7">
        <f t="shared" si="66"/>
        <v>1</v>
      </c>
      <c r="CS52" s="7">
        <f t="shared" si="66"/>
        <v>1</v>
      </c>
      <c r="CT52" s="7">
        <f t="shared" si="66"/>
        <v>1</v>
      </c>
    </row>
    <row r="53" spans="2:98" x14ac:dyDescent="0.25">
      <c r="B53" s="13">
        <v>25</v>
      </c>
      <c r="C53" s="14">
        <f t="shared" ref="C53:BN53" si="68">IF(C26&lt;0.5,0,1)</f>
        <v>0</v>
      </c>
      <c r="D53" s="14">
        <f t="shared" si="68"/>
        <v>0</v>
      </c>
      <c r="E53" s="14">
        <f t="shared" si="68"/>
        <v>0</v>
      </c>
      <c r="F53" s="14">
        <f t="shared" si="68"/>
        <v>0</v>
      </c>
      <c r="G53" s="14">
        <f t="shared" si="68"/>
        <v>0</v>
      </c>
      <c r="H53" s="14">
        <f t="shared" si="68"/>
        <v>0</v>
      </c>
      <c r="I53" s="14">
        <f t="shared" si="68"/>
        <v>0</v>
      </c>
      <c r="J53" s="14">
        <f t="shared" si="68"/>
        <v>0</v>
      </c>
      <c r="K53" s="14">
        <f t="shared" si="68"/>
        <v>0</v>
      </c>
      <c r="L53" s="14">
        <f t="shared" si="68"/>
        <v>0</v>
      </c>
      <c r="M53" s="14">
        <f t="shared" si="68"/>
        <v>0</v>
      </c>
      <c r="N53" s="14">
        <f t="shared" si="68"/>
        <v>0</v>
      </c>
      <c r="O53" s="14">
        <f t="shared" si="68"/>
        <v>0</v>
      </c>
      <c r="P53" s="14">
        <f t="shared" si="68"/>
        <v>0</v>
      </c>
      <c r="Q53" s="14">
        <f t="shared" si="68"/>
        <v>0</v>
      </c>
      <c r="R53" s="14">
        <f t="shared" si="68"/>
        <v>0</v>
      </c>
      <c r="S53" s="14">
        <f t="shared" si="68"/>
        <v>0</v>
      </c>
      <c r="T53" s="14">
        <f t="shared" si="68"/>
        <v>0</v>
      </c>
      <c r="U53" s="14">
        <f t="shared" si="68"/>
        <v>0</v>
      </c>
      <c r="V53" s="14">
        <f t="shared" si="68"/>
        <v>0</v>
      </c>
      <c r="W53" s="14">
        <f t="shared" si="68"/>
        <v>0</v>
      </c>
      <c r="X53" s="14">
        <f t="shared" si="68"/>
        <v>0</v>
      </c>
      <c r="Y53" s="14">
        <f t="shared" si="68"/>
        <v>0</v>
      </c>
      <c r="Z53" s="14">
        <f t="shared" si="68"/>
        <v>0</v>
      </c>
      <c r="AA53" s="14">
        <f t="shared" si="68"/>
        <v>0</v>
      </c>
      <c r="AB53" s="14">
        <f t="shared" si="68"/>
        <v>0</v>
      </c>
      <c r="AC53" s="14">
        <f t="shared" si="68"/>
        <v>0</v>
      </c>
      <c r="AD53" s="14">
        <f t="shared" si="68"/>
        <v>0</v>
      </c>
      <c r="AE53" s="14">
        <f t="shared" si="68"/>
        <v>0</v>
      </c>
      <c r="AF53" s="14">
        <f t="shared" si="68"/>
        <v>0</v>
      </c>
      <c r="AG53" s="14">
        <f t="shared" si="68"/>
        <v>0</v>
      </c>
      <c r="AH53" s="14">
        <f t="shared" si="68"/>
        <v>0</v>
      </c>
      <c r="AI53" s="14">
        <f t="shared" si="68"/>
        <v>0</v>
      </c>
      <c r="AJ53" s="14">
        <f t="shared" si="68"/>
        <v>0</v>
      </c>
      <c r="AK53" s="14">
        <f t="shared" si="68"/>
        <v>0</v>
      </c>
      <c r="AL53" s="14">
        <f t="shared" si="68"/>
        <v>0</v>
      </c>
      <c r="AM53" s="14">
        <f t="shared" si="68"/>
        <v>0</v>
      </c>
      <c r="AN53" s="14">
        <f t="shared" si="68"/>
        <v>0</v>
      </c>
      <c r="AO53" s="14">
        <f t="shared" si="68"/>
        <v>0</v>
      </c>
      <c r="AP53" s="14">
        <f t="shared" si="68"/>
        <v>0</v>
      </c>
      <c r="AQ53" s="14">
        <f t="shared" si="68"/>
        <v>0</v>
      </c>
      <c r="AR53" s="14">
        <f t="shared" si="68"/>
        <v>0</v>
      </c>
      <c r="AS53" s="14">
        <f t="shared" si="68"/>
        <v>0</v>
      </c>
      <c r="AT53" s="14">
        <f t="shared" si="68"/>
        <v>0</v>
      </c>
      <c r="AU53" s="14">
        <f t="shared" si="68"/>
        <v>0</v>
      </c>
      <c r="AV53" s="14">
        <f t="shared" si="68"/>
        <v>0</v>
      </c>
      <c r="AW53" s="14">
        <f t="shared" si="68"/>
        <v>0</v>
      </c>
      <c r="AX53" s="14">
        <f t="shared" si="68"/>
        <v>0</v>
      </c>
      <c r="AY53" s="14">
        <f t="shared" si="68"/>
        <v>0</v>
      </c>
      <c r="AZ53" s="14">
        <f t="shared" si="68"/>
        <v>0</v>
      </c>
      <c r="BA53" s="14">
        <f t="shared" si="68"/>
        <v>0</v>
      </c>
      <c r="BB53" s="14">
        <f t="shared" si="68"/>
        <v>0</v>
      </c>
      <c r="BC53" s="14">
        <f t="shared" si="68"/>
        <v>0</v>
      </c>
      <c r="BD53" s="14">
        <f t="shared" si="68"/>
        <v>0</v>
      </c>
      <c r="BE53" s="14">
        <f t="shared" si="68"/>
        <v>0</v>
      </c>
      <c r="BF53" s="14">
        <f t="shared" si="68"/>
        <v>0</v>
      </c>
      <c r="BG53" s="14">
        <f t="shared" si="68"/>
        <v>0</v>
      </c>
      <c r="BH53" s="14">
        <f t="shared" si="68"/>
        <v>0</v>
      </c>
      <c r="BI53" s="14">
        <f t="shared" si="68"/>
        <v>0</v>
      </c>
      <c r="BJ53" s="14">
        <f t="shared" si="68"/>
        <v>0</v>
      </c>
      <c r="BK53" s="14">
        <f t="shared" si="68"/>
        <v>0</v>
      </c>
      <c r="BL53" s="14">
        <f t="shared" si="68"/>
        <v>0</v>
      </c>
      <c r="BM53" s="14">
        <f t="shared" si="68"/>
        <v>0</v>
      </c>
      <c r="BN53" s="21">
        <f t="shared" si="68"/>
        <v>0</v>
      </c>
      <c r="BO53" s="7">
        <f t="shared" si="65"/>
        <v>1</v>
      </c>
      <c r="BP53" s="7">
        <f t="shared" si="66"/>
        <v>1</v>
      </c>
      <c r="BQ53" s="7">
        <f t="shared" si="66"/>
        <v>1</v>
      </c>
      <c r="BR53" s="7">
        <f t="shared" si="66"/>
        <v>1</v>
      </c>
      <c r="BS53" s="7">
        <f t="shared" si="66"/>
        <v>1</v>
      </c>
      <c r="BT53" s="7">
        <f t="shared" si="66"/>
        <v>1</v>
      </c>
      <c r="BU53" s="7">
        <f t="shared" si="66"/>
        <v>1</v>
      </c>
      <c r="BV53" s="7">
        <f t="shared" si="66"/>
        <v>1</v>
      </c>
      <c r="BW53" s="7">
        <f t="shared" si="66"/>
        <v>1</v>
      </c>
      <c r="BX53" s="7">
        <f t="shared" si="66"/>
        <v>1</v>
      </c>
      <c r="BY53" s="7">
        <f t="shared" si="66"/>
        <v>1</v>
      </c>
      <c r="BZ53" s="7">
        <f t="shared" si="66"/>
        <v>1</v>
      </c>
      <c r="CA53" s="7">
        <f t="shared" si="66"/>
        <v>1</v>
      </c>
      <c r="CB53" s="7">
        <f t="shared" si="66"/>
        <v>1</v>
      </c>
      <c r="CC53" s="7">
        <f t="shared" si="66"/>
        <v>1</v>
      </c>
      <c r="CD53" s="7">
        <f t="shared" si="66"/>
        <v>1</v>
      </c>
      <c r="CE53" s="7">
        <f t="shared" si="66"/>
        <v>1</v>
      </c>
      <c r="CF53" s="7">
        <f t="shared" si="66"/>
        <v>1</v>
      </c>
      <c r="CG53" s="7">
        <f t="shared" si="66"/>
        <v>1</v>
      </c>
      <c r="CH53" s="7">
        <f t="shared" si="66"/>
        <v>1</v>
      </c>
      <c r="CI53" s="7">
        <f t="shared" si="66"/>
        <v>1</v>
      </c>
      <c r="CJ53" s="7">
        <f t="shared" si="66"/>
        <v>1</v>
      </c>
      <c r="CK53" s="7">
        <f t="shared" si="66"/>
        <v>1</v>
      </c>
      <c r="CL53" s="7">
        <f t="shared" si="66"/>
        <v>1</v>
      </c>
      <c r="CM53" s="7">
        <f t="shared" si="66"/>
        <v>1</v>
      </c>
      <c r="CN53" s="7">
        <f t="shared" si="66"/>
        <v>1</v>
      </c>
      <c r="CO53" s="7">
        <f t="shared" si="66"/>
        <v>1</v>
      </c>
      <c r="CP53" s="7">
        <f t="shared" si="66"/>
        <v>1</v>
      </c>
      <c r="CQ53" s="7">
        <f t="shared" si="66"/>
        <v>1</v>
      </c>
      <c r="CR53" s="7">
        <f t="shared" si="66"/>
        <v>1</v>
      </c>
      <c r="CS53" s="7">
        <f t="shared" si="66"/>
        <v>1</v>
      </c>
      <c r="CT53" s="7">
        <f t="shared" si="66"/>
        <v>1</v>
      </c>
    </row>
    <row r="56" spans="2:98" x14ac:dyDescent="0.25">
      <c r="B56" s="8"/>
      <c r="C56" s="9" t="s">
        <v>207</v>
      </c>
      <c r="D56" s="9" t="s">
        <v>208</v>
      </c>
      <c r="E56" s="9" t="s">
        <v>209</v>
      </c>
      <c r="F56" s="9" t="s">
        <v>210</v>
      </c>
      <c r="G56" s="9" t="s">
        <v>211</v>
      </c>
      <c r="H56" s="9" t="s">
        <v>212</v>
      </c>
      <c r="I56" s="9" t="s">
        <v>213</v>
      </c>
      <c r="J56" s="10" t="s">
        <v>214</v>
      </c>
      <c r="L56" s="2"/>
      <c r="M56" s="2" t="s">
        <v>216</v>
      </c>
      <c r="N56" s="2" t="s">
        <v>217</v>
      </c>
      <c r="O56" s="2" t="s">
        <v>299</v>
      </c>
      <c r="P56" s="2" t="s">
        <v>300</v>
      </c>
      <c r="Q56" s="2"/>
      <c r="R56" s="2" t="s">
        <v>218</v>
      </c>
      <c r="S56" s="2" t="s">
        <v>219</v>
      </c>
      <c r="T56" s="2" t="s">
        <v>215</v>
      </c>
      <c r="U56" s="2"/>
      <c r="V56" s="2" t="s">
        <v>255</v>
      </c>
      <c r="W56" s="2" t="s">
        <v>254</v>
      </c>
      <c r="X56" s="2" t="s">
        <v>256</v>
      </c>
      <c r="Y56" s="2" t="s">
        <v>257</v>
      </c>
      <c r="Z56" s="24" t="s">
        <v>264</v>
      </c>
    </row>
    <row r="57" spans="2:98" x14ac:dyDescent="0.25">
      <c r="B57" s="11">
        <v>1</v>
      </c>
      <c r="C57" s="8" t="str">
        <f t="shared" ref="C57:C81" si="69">R29&amp;Q29&amp;P29&amp;O29&amp;N29&amp;M29&amp;L29&amp;K29</f>
        <v>10001000</v>
      </c>
      <c r="D57" s="9" t="str">
        <f t="shared" ref="D57:D81" si="70">J29&amp;I29&amp;H29&amp;G29&amp;F29&amp;E29&amp;D29&amp;C29</f>
        <v>00010001</v>
      </c>
      <c r="E57" s="9" t="str">
        <f t="shared" ref="E57:E81" si="71">AH29&amp;AG29&amp;AF29&amp;AE29&amp;AD29&amp;AC29&amp;AB29&amp;AA29</f>
        <v>11100101</v>
      </c>
      <c r="F57" s="9" t="str">
        <f t="shared" ref="F57:F81" si="72">Z29&amp;Y29&amp;X29&amp;W29&amp;V29&amp;U29&amp;T29&amp;S29</f>
        <v>11110001</v>
      </c>
      <c r="G57" s="9" t="str">
        <f>CT29&amp;CS29&amp;CR29&amp;CQ29&amp;CP29&amp;CO29&amp;CN29&amp;CM29</f>
        <v>01111010</v>
      </c>
      <c r="H57" s="9" t="str">
        <f>CL29&amp;CK29&amp;CJ29&amp;CI29&amp;CH29&amp;CG29&amp;CF29&amp;CE29</f>
        <v>00110111</v>
      </c>
      <c r="I57" s="9" t="str">
        <f>CD29&amp;CC29&amp;CB29&amp;CA29&amp;BZ29&amp;BY29&amp;BX29&amp;BW29</f>
        <v>01001101</v>
      </c>
      <c r="J57" s="10" t="str">
        <f>BV29&amp;BU29&amp;BT29&amp;BS29&amp;BR29&amp;BQ29&amp;BP29&amp;BO29</f>
        <v>00000001</v>
      </c>
      <c r="L57" s="23">
        <v>1</v>
      </c>
      <c r="M57" s="24" t="str">
        <f t="shared" ref="M57:M81" si="73">C84&amp;D84</f>
        <v>8811</v>
      </c>
      <c r="N57" s="24" t="str">
        <f t="shared" ref="N57:N81" si="74">E84&amp;F84</f>
        <v>E5F1</v>
      </c>
      <c r="O57" s="24" t="str">
        <f>DEC2HEX(HEX2DEC(M57)*HEX2DEC(N57))</f>
        <v>7A374D01</v>
      </c>
      <c r="P57" s="24" t="str">
        <f>G84&amp;H84&amp;I84&amp;J84</f>
        <v>7A374D01</v>
      </c>
      <c r="Q57" s="24"/>
      <c r="R57" s="25">
        <f>HEX2DEC(M57)*HEX2DEC(N57)</f>
        <v>2050444545</v>
      </c>
      <c r="S57" s="25">
        <f>HEX2DEC(P57)</f>
        <v>2050444545</v>
      </c>
      <c r="T57" s="24">
        <f>IF(R57=S57,1,0)</f>
        <v>1</v>
      </c>
      <c r="U57" s="2"/>
      <c r="V57" s="29">
        <f t="shared" ref="V57:V79" si="75">AVERAGE(BO2:CT2)*10^9</f>
        <v>0.57982</v>
      </c>
      <c r="W57" s="29">
        <f t="shared" ref="W57:W66" si="76">MAX(BO2:CT2)*10^9</f>
        <v>0.63839999999999997</v>
      </c>
      <c r="X57" s="29">
        <f t="shared" ref="X57:X66" si="77">AVERAGE(CU2:DZ2)*10^9</f>
        <v>0.33296666666666669</v>
      </c>
      <c r="Y57" s="29">
        <f t="shared" ref="Y57:Y66" si="78">MAX(CU2:DZ2)*10^9</f>
        <v>0.40150000000000002</v>
      </c>
      <c r="Z57" s="3">
        <f>EA2*1000</f>
        <v>1.661</v>
      </c>
    </row>
    <row r="58" spans="2:98" x14ac:dyDescent="0.25">
      <c r="B58" s="11">
        <v>2</v>
      </c>
      <c r="C58" s="11" t="str">
        <f t="shared" si="69"/>
        <v>10100101</v>
      </c>
      <c r="D58" s="5" t="str">
        <f t="shared" si="70"/>
        <v>11011100</v>
      </c>
      <c r="E58" s="5" t="str">
        <f t="shared" si="71"/>
        <v>00100001</v>
      </c>
      <c r="F58" s="5" t="str">
        <f t="shared" si="72"/>
        <v>10101111</v>
      </c>
      <c r="G58" s="5" t="str">
        <f t="shared" ref="G58:G81" si="79">CT30&amp;CS30&amp;CR30&amp;CQ30&amp;CP30&amp;CO30&amp;CN30&amp;CM30</f>
        <v>00010101</v>
      </c>
      <c r="H58" s="5" t="str">
        <f t="shared" ref="H58:H81" si="80">CL30&amp;CK30&amp;CJ30&amp;CI30&amp;CH30&amp;CG30&amp;CF30&amp;CE30</f>
        <v>11010010</v>
      </c>
      <c r="I58" s="5" t="str">
        <f t="shared" ref="I58:I81" si="81">CD30&amp;CC30&amp;CB30&amp;CA30&amp;BZ30&amp;BY30&amp;BX30&amp;BW30</f>
        <v>10111101</v>
      </c>
      <c r="J58" s="12" t="str">
        <f t="shared" ref="J58:J81" si="82">BV30&amp;BU30&amp;BT30&amp;BS30&amp;BR30&amp;BQ30&amp;BP30&amp;BO30</f>
        <v>01100100</v>
      </c>
      <c r="L58" s="23">
        <v>2</v>
      </c>
      <c r="M58" s="24" t="str">
        <f t="shared" si="73"/>
        <v>A5DC</v>
      </c>
      <c r="N58" s="24" t="str">
        <f t="shared" si="74"/>
        <v>21AF</v>
      </c>
      <c r="O58" s="24" t="str">
        <f t="shared" ref="O58:O81" si="83">DEC2HEX(HEX2DEC(M58)*HEX2DEC(N58))</f>
        <v>15D2BD64</v>
      </c>
      <c r="P58" s="24" t="str">
        <f t="shared" ref="P58:P81" si="84">G85&amp;H85&amp;I85&amp;J85</f>
        <v>15D2BD64</v>
      </c>
      <c r="Q58" s="24"/>
      <c r="R58" s="25">
        <f t="shared" ref="R58:R81" si="85">HEX2DEC(M58)*HEX2DEC(N58)</f>
        <v>366132580</v>
      </c>
      <c r="S58" s="25">
        <f t="shared" ref="S58:S81" si="86">HEX2DEC(P58)</f>
        <v>366132580</v>
      </c>
      <c r="T58" s="24">
        <f t="shared" ref="T58:T81" si="87">IF(R58=S58,1,0)</f>
        <v>1</v>
      </c>
      <c r="U58" s="2"/>
      <c r="V58" s="29">
        <f t="shared" si="75"/>
        <v>0.56309999999999993</v>
      </c>
      <c r="W58" s="29">
        <f t="shared" si="76"/>
        <v>0.628</v>
      </c>
      <c r="X58" s="29">
        <f t="shared" si="77"/>
        <v>0.32819375000000001</v>
      </c>
      <c r="Y58" s="29">
        <f t="shared" si="78"/>
        <v>0.39989999999999998</v>
      </c>
      <c r="Z58" s="3">
        <f t="shared" ref="Z58:Z67" si="88">EA3*1000</f>
        <v>1.8049999999999999</v>
      </c>
    </row>
    <row r="59" spans="2:98" x14ac:dyDescent="0.25">
      <c r="B59" s="11">
        <v>3</v>
      </c>
      <c r="C59" s="11" t="str">
        <f t="shared" si="69"/>
        <v>00010110</v>
      </c>
      <c r="D59" s="5" t="str">
        <f t="shared" si="70"/>
        <v>10010011</v>
      </c>
      <c r="E59" s="5" t="str">
        <f t="shared" si="71"/>
        <v>01101011</v>
      </c>
      <c r="F59" s="5" t="str">
        <f t="shared" si="72"/>
        <v>10101011</v>
      </c>
      <c r="G59" s="5" t="str">
        <f t="shared" si="79"/>
        <v>00001001</v>
      </c>
      <c r="H59" s="5" t="str">
        <f t="shared" si="80"/>
        <v>01111110</v>
      </c>
      <c r="I59" s="5" t="str">
        <f t="shared" si="81"/>
        <v>10000101</v>
      </c>
      <c r="J59" s="12" t="str">
        <f t="shared" si="82"/>
        <v>00110001</v>
      </c>
      <c r="L59" s="23">
        <v>3</v>
      </c>
      <c r="M59" s="24" t="str">
        <f t="shared" si="73"/>
        <v>1693</v>
      </c>
      <c r="N59" s="24" t="str">
        <f t="shared" si="74"/>
        <v>6BAB</v>
      </c>
      <c r="O59" s="24" t="str">
        <f t="shared" si="83"/>
        <v>97E8531</v>
      </c>
      <c r="P59" s="24" t="str">
        <f t="shared" si="84"/>
        <v>097E8531</v>
      </c>
      <c r="Q59" s="24"/>
      <c r="R59" s="25">
        <f t="shared" si="85"/>
        <v>159286577</v>
      </c>
      <c r="S59" s="25">
        <f t="shared" si="86"/>
        <v>159286577</v>
      </c>
      <c r="T59" s="24">
        <f t="shared" si="87"/>
        <v>1</v>
      </c>
      <c r="U59" s="2"/>
      <c r="V59" s="29">
        <f t="shared" si="75"/>
        <v>0.56882857142857135</v>
      </c>
      <c r="W59" s="29">
        <f t="shared" si="76"/>
        <v>0.64180000000000004</v>
      </c>
      <c r="X59" s="29">
        <f t="shared" si="77"/>
        <v>0.32311428571428574</v>
      </c>
      <c r="Y59" s="29">
        <f t="shared" si="78"/>
        <v>0.39810000000000001</v>
      </c>
      <c r="Z59" s="3">
        <f t="shared" si="88"/>
        <v>2.077</v>
      </c>
    </row>
    <row r="60" spans="2:98" x14ac:dyDescent="0.25">
      <c r="B60" s="11">
        <v>4</v>
      </c>
      <c r="C60" s="11" t="str">
        <f t="shared" si="69"/>
        <v>10010000</v>
      </c>
      <c r="D60" s="5" t="str">
        <f t="shared" si="70"/>
        <v>10000001</v>
      </c>
      <c r="E60" s="5" t="str">
        <f t="shared" si="71"/>
        <v>11101101</v>
      </c>
      <c r="F60" s="5" t="str">
        <f t="shared" si="72"/>
        <v>00101010</v>
      </c>
      <c r="G60" s="5" t="str">
        <f t="shared" si="79"/>
        <v>10000101</v>
      </c>
      <c r="H60" s="5" t="str">
        <f t="shared" si="80"/>
        <v>11011111</v>
      </c>
      <c r="I60" s="5" t="str">
        <f t="shared" si="81"/>
        <v>00100010</v>
      </c>
      <c r="J60" s="12" t="str">
        <f t="shared" si="82"/>
        <v>00101010</v>
      </c>
      <c r="L60" s="23">
        <v>4</v>
      </c>
      <c r="M60" s="24" t="str">
        <f t="shared" si="73"/>
        <v>9081</v>
      </c>
      <c r="N60" s="24" t="str">
        <f t="shared" si="74"/>
        <v>ED2A</v>
      </c>
      <c r="O60" s="24" t="str">
        <f t="shared" si="83"/>
        <v>85DF222A</v>
      </c>
      <c r="P60" s="24" t="str">
        <f t="shared" si="84"/>
        <v>85DF222A</v>
      </c>
      <c r="Q60" s="24"/>
      <c r="R60" s="25">
        <f t="shared" si="85"/>
        <v>2245993002</v>
      </c>
      <c r="S60" s="25">
        <f t="shared" si="86"/>
        <v>2245993002</v>
      </c>
      <c r="T60" s="24">
        <f t="shared" si="87"/>
        <v>1</v>
      </c>
      <c r="U60" s="2"/>
      <c r="V60" s="29">
        <f t="shared" si="75"/>
        <v>0.57288666666666654</v>
      </c>
      <c r="W60" s="29">
        <f t="shared" si="76"/>
        <v>0.63250000000000006</v>
      </c>
      <c r="X60" s="29">
        <f t="shared" si="77"/>
        <v>0.32946000000000003</v>
      </c>
      <c r="Y60" s="29">
        <f t="shared" si="78"/>
        <v>0.39910000000000001</v>
      </c>
      <c r="Z60" s="3">
        <f t="shared" si="88"/>
        <v>1.796</v>
      </c>
    </row>
    <row r="61" spans="2:98" x14ac:dyDescent="0.25">
      <c r="B61" s="11">
        <v>5</v>
      </c>
      <c r="C61" s="11" t="str">
        <f t="shared" si="69"/>
        <v>01010101</v>
      </c>
      <c r="D61" s="5" t="str">
        <f t="shared" si="70"/>
        <v>11001010</v>
      </c>
      <c r="E61" s="5" t="str">
        <f t="shared" si="71"/>
        <v>10100000</v>
      </c>
      <c r="F61" s="5" t="str">
        <f t="shared" si="72"/>
        <v>01111000</v>
      </c>
      <c r="G61" s="5" t="str">
        <f t="shared" si="79"/>
        <v>00110101</v>
      </c>
      <c r="H61" s="5" t="str">
        <f t="shared" si="80"/>
        <v>11000110</v>
      </c>
      <c r="I61" s="5" t="str">
        <f t="shared" si="81"/>
        <v>01110110</v>
      </c>
      <c r="J61" s="12" t="str">
        <f t="shared" si="82"/>
        <v>10110000</v>
      </c>
      <c r="L61" s="23">
        <v>5</v>
      </c>
      <c r="M61" s="24" t="str">
        <f t="shared" si="73"/>
        <v>55CA</v>
      </c>
      <c r="N61" s="24" t="str">
        <f t="shared" si="74"/>
        <v>A078</v>
      </c>
      <c r="O61" s="24" t="str">
        <f t="shared" si="83"/>
        <v>35C676B0</v>
      </c>
      <c r="P61" s="24" t="str">
        <f t="shared" si="84"/>
        <v>35C676B0</v>
      </c>
      <c r="Q61" s="24"/>
      <c r="R61" s="25">
        <f t="shared" si="85"/>
        <v>902198960</v>
      </c>
      <c r="S61" s="25">
        <f t="shared" si="86"/>
        <v>902198960</v>
      </c>
      <c r="T61" s="24">
        <f t="shared" si="87"/>
        <v>1</v>
      </c>
      <c r="U61" s="2"/>
      <c r="V61" s="29">
        <f t="shared" si="75"/>
        <v>0.5729375000000001</v>
      </c>
      <c r="W61" s="29">
        <f t="shared" si="76"/>
        <v>0.62829999999999997</v>
      </c>
      <c r="X61" s="29">
        <f t="shared" si="77"/>
        <v>0.32606250000000003</v>
      </c>
      <c r="Y61" s="29">
        <f t="shared" si="78"/>
        <v>0.39599999999999996</v>
      </c>
      <c r="Z61" s="3">
        <f t="shared" si="88"/>
        <v>1.534</v>
      </c>
    </row>
    <row r="62" spans="2:98" x14ac:dyDescent="0.25">
      <c r="B62" s="11">
        <v>6</v>
      </c>
      <c r="C62" s="11" t="str">
        <f t="shared" si="69"/>
        <v>01010110</v>
      </c>
      <c r="D62" s="5" t="str">
        <f t="shared" si="70"/>
        <v>01001010</v>
      </c>
      <c r="E62" s="5" t="str">
        <f t="shared" si="71"/>
        <v>00110010</v>
      </c>
      <c r="F62" s="5" t="str">
        <f t="shared" si="72"/>
        <v>01001101</v>
      </c>
      <c r="G62" s="5" t="str">
        <f t="shared" si="79"/>
        <v>00010000</v>
      </c>
      <c r="H62" s="5" t="str">
        <f t="shared" si="80"/>
        <v>11110100</v>
      </c>
      <c r="I62" s="5" t="str">
        <f t="shared" si="81"/>
        <v>01101000</v>
      </c>
      <c r="J62" s="12" t="str">
        <f t="shared" si="82"/>
        <v>01000010</v>
      </c>
      <c r="L62" s="11">
        <v>6</v>
      </c>
      <c r="M62" s="2" t="str">
        <f t="shared" si="73"/>
        <v>564A</v>
      </c>
      <c r="N62" s="2" t="str">
        <f t="shared" si="74"/>
        <v>324D</v>
      </c>
      <c r="O62" s="2" t="str">
        <f t="shared" si="83"/>
        <v>10F46842</v>
      </c>
      <c r="P62" s="2" t="str">
        <f t="shared" si="84"/>
        <v>10F46842</v>
      </c>
      <c r="Q62" s="2"/>
      <c r="R62" s="3">
        <f t="shared" si="85"/>
        <v>284452930</v>
      </c>
      <c r="S62" s="3">
        <f t="shared" si="86"/>
        <v>284452930</v>
      </c>
      <c r="T62" s="2">
        <f t="shared" si="87"/>
        <v>1</v>
      </c>
      <c r="U62" s="2"/>
      <c r="V62" s="29">
        <f t="shared" si="75"/>
        <v>0.56030909090909087</v>
      </c>
      <c r="W62" s="29">
        <f t="shared" si="76"/>
        <v>0.62940000000000007</v>
      </c>
      <c r="X62" s="29">
        <f t="shared" si="77"/>
        <v>0.31649999999999995</v>
      </c>
      <c r="Y62" s="29">
        <f t="shared" si="78"/>
        <v>0.39599999999999996</v>
      </c>
      <c r="Z62" s="3">
        <f t="shared" si="88"/>
        <v>1.5330000000000001</v>
      </c>
    </row>
    <row r="63" spans="2:98" x14ac:dyDescent="0.25">
      <c r="B63" s="11">
        <v>7</v>
      </c>
      <c r="C63" s="11" t="str">
        <f t="shared" si="69"/>
        <v>01011100</v>
      </c>
      <c r="D63" s="5" t="str">
        <f t="shared" si="70"/>
        <v>00100000</v>
      </c>
      <c r="E63" s="5" t="str">
        <f t="shared" si="71"/>
        <v>10101110</v>
      </c>
      <c r="F63" s="5" t="str">
        <f t="shared" si="72"/>
        <v>11100011</v>
      </c>
      <c r="G63" s="5" t="str">
        <f t="shared" si="79"/>
        <v>00111110</v>
      </c>
      <c r="H63" s="5" t="str">
        <f t="shared" si="80"/>
        <v>11101111</v>
      </c>
      <c r="I63" s="5" t="str">
        <f t="shared" si="81"/>
        <v>01110000</v>
      </c>
      <c r="J63" s="12" t="str">
        <f t="shared" si="82"/>
        <v>01100000</v>
      </c>
      <c r="L63" s="11">
        <v>7</v>
      </c>
      <c r="M63" s="2" t="str">
        <f t="shared" si="73"/>
        <v>5C20</v>
      </c>
      <c r="N63" s="2" t="str">
        <f t="shared" si="74"/>
        <v>AEE3</v>
      </c>
      <c r="O63" s="2" t="str">
        <f t="shared" si="83"/>
        <v>3EEF7060</v>
      </c>
      <c r="P63" s="2" t="str">
        <f t="shared" si="84"/>
        <v>3EEF7060</v>
      </c>
      <c r="Q63" s="2"/>
      <c r="R63" s="3">
        <f t="shared" si="85"/>
        <v>1055879264</v>
      </c>
      <c r="S63" s="3">
        <f t="shared" si="86"/>
        <v>1055879264</v>
      </c>
      <c r="T63" s="2">
        <f t="shared" si="87"/>
        <v>1</v>
      </c>
      <c r="U63" s="2"/>
      <c r="V63" s="29">
        <f t="shared" si="75"/>
        <v>0.57006470588235292</v>
      </c>
      <c r="W63" s="29">
        <f t="shared" si="76"/>
        <v>0.6028</v>
      </c>
      <c r="X63" s="29">
        <f t="shared" si="77"/>
        <v>0.31978823529411754</v>
      </c>
      <c r="Y63" s="29">
        <f t="shared" si="78"/>
        <v>0.39490000000000003</v>
      </c>
      <c r="Z63" s="3">
        <f t="shared" si="88"/>
        <v>1.8049999999999999</v>
      </c>
    </row>
    <row r="64" spans="2:98" x14ac:dyDescent="0.25">
      <c r="B64" s="11">
        <v>8</v>
      </c>
      <c r="C64" s="11" t="str">
        <f t="shared" si="69"/>
        <v>10000100</v>
      </c>
      <c r="D64" s="5" t="str">
        <f t="shared" si="70"/>
        <v>01110101</v>
      </c>
      <c r="E64" s="5" t="str">
        <f t="shared" si="71"/>
        <v>00000111</v>
      </c>
      <c r="F64" s="5" t="str">
        <f t="shared" si="72"/>
        <v>10001110</v>
      </c>
      <c r="G64" s="5" t="str">
        <f t="shared" si="79"/>
        <v>00000011</v>
      </c>
      <c r="H64" s="5" t="str">
        <f t="shared" si="80"/>
        <v>11101000</v>
      </c>
      <c r="I64" s="5" t="str">
        <f t="shared" si="81"/>
        <v>10101011</v>
      </c>
      <c r="J64" s="12" t="str">
        <f t="shared" si="82"/>
        <v>11100110</v>
      </c>
      <c r="L64" s="11">
        <v>8</v>
      </c>
      <c r="M64" s="2" t="str">
        <f t="shared" si="73"/>
        <v>8475</v>
      </c>
      <c r="N64" s="2" t="str">
        <f t="shared" si="74"/>
        <v>078E</v>
      </c>
      <c r="O64" s="2" t="str">
        <f t="shared" si="83"/>
        <v>3E8ABE6</v>
      </c>
      <c r="P64" s="2" t="str">
        <f t="shared" si="84"/>
        <v>03E8ABE6</v>
      </c>
      <c r="Q64" s="2"/>
      <c r="R64" s="3">
        <f t="shared" si="85"/>
        <v>65580006</v>
      </c>
      <c r="S64" s="3">
        <f t="shared" si="86"/>
        <v>65580006</v>
      </c>
      <c r="T64" s="2">
        <f t="shared" si="87"/>
        <v>1</v>
      </c>
      <c r="U64" s="2"/>
      <c r="V64" s="29">
        <f t="shared" si="75"/>
        <v>0.55709375000000005</v>
      </c>
      <c r="W64" s="29">
        <f t="shared" si="76"/>
        <v>0.62680000000000002</v>
      </c>
      <c r="X64" s="29">
        <f t="shared" si="77"/>
        <v>0.30103124999999997</v>
      </c>
      <c r="Y64" s="29">
        <f t="shared" si="78"/>
        <v>0.3896</v>
      </c>
      <c r="Z64" s="3">
        <f t="shared" si="88"/>
        <v>1.534</v>
      </c>
    </row>
    <row r="65" spans="2:26" x14ac:dyDescent="0.25">
      <c r="B65" s="11">
        <v>9</v>
      </c>
      <c r="C65" s="11" t="str">
        <f t="shared" si="69"/>
        <v>00011100</v>
      </c>
      <c r="D65" s="5" t="str">
        <f t="shared" si="70"/>
        <v>11111110</v>
      </c>
      <c r="E65" s="5" t="str">
        <f t="shared" si="71"/>
        <v>00001011</v>
      </c>
      <c r="F65" s="5" t="str">
        <f t="shared" si="72"/>
        <v>10001001</v>
      </c>
      <c r="G65" s="5" t="str">
        <f t="shared" si="79"/>
        <v>00000001</v>
      </c>
      <c r="H65" s="5" t="str">
        <f t="shared" si="80"/>
        <v>01001110</v>
      </c>
      <c r="I65" s="5" t="str">
        <f t="shared" si="81"/>
        <v>01101101</v>
      </c>
      <c r="J65" s="12" t="str">
        <f t="shared" si="82"/>
        <v>11101110</v>
      </c>
      <c r="L65" s="11">
        <v>9</v>
      </c>
      <c r="M65" s="2" t="str">
        <f t="shared" si="73"/>
        <v>1CFE</v>
      </c>
      <c r="N65" s="2" t="str">
        <f t="shared" si="74"/>
        <v>0B89</v>
      </c>
      <c r="O65" s="2" t="str">
        <f t="shared" si="83"/>
        <v>14E6DEE</v>
      </c>
      <c r="P65" s="2" t="str">
        <f t="shared" si="84"/>
        <v>014E6DEE</v>
      </c>
      <c r="Q65" s="2"/>
      <c r="R65" s="3">
        <f t="shared" si="85"/>
        <v>21917166</v>
      </c>
      <c r="S65" s="3">
        <f t="shared" si="86"/>
        <v>21917166</v>
      </c>
      <c r="T65" s="2">
        <f t="shared" si="87"/>
        <v>1</v>
      </c>
      <c r="U65" s="2"/>
      <c r="V65" s="29">
        <f t="shared" si="75"/>
        <v>0.52415</v>
      </c>
      <c r="W65" s="29">
        <f t="shared" si="76"/>
        <v>0.61380000000000001</v>
      </c>
      <c r="X65" s="29">
        <f t="shared" si="77"/>
        <v>0.29822499999999996</v>
      </c>
      <c r="Y65" s="29">
        <f t="shared" si="78"/>
        <v>0.40450000000000003</v>
      </c>
      <c r="Z65" s="3">
        <f t="shared" si="88"/>
        <v>1.534</v>
      </c>
    </row>
    <row r="66" spans="2:26" x14ac:dyDescent="0.25">
      <c r="B66" s="11">
        <v>10</v>
      </c>
      <c r="C66" s="11" t="str">
        <f t="shared" si="69"/>
        <v>00110000</v>
      </c>
      <c r="D66" s="5" t="str">
        <f t="shared" si="70"/>
        <v>01001100</v>
      </c>
      <c r="E66" s="5" t="str">
        <f t="shared" si="71"/>
        <v>01011011</v>
      </c>
      <c r="F66" s="5" t="str">
        <f t="shared" si="72"/>
        <v>00011011</v>
      </c>
      <c r="G66" s="5" t="str">
        <f t="shared" si="79"/>
        <v>00010001</v>
      </c>
      <c r="H66" s="5" t="str">
        <f t="shared" si="80"/>
        <v>00110000</v>
      </c>
      <c r="I66" s="5" t="str">
        <f t="shared" si="81"/>
        <v>00011100</v>
      </c>
      <c r="J66" s="12" t="str">
        <f t="shared" si="82"/>
        <v>00000100</v>
      </c>
      <c r="L66" s="11">
        <v>10</v>
      </c>
      <c r="M66" s="2" t="str">
        <f t="shared" si="73"/>
        <v>304C</v>
      </c>
      <c r="N66" s="2" t="str">
        <f t="shared" si="74"/>
        <v>5B1B</v>
      </c>
      <c r="O66" s="2" t="str">
        <f t="shared" si="83"/>
        <v>11301C04</v>
      </c>
      <c r="P66" s="2" t="str">
        <f t="shared" si="84"/>
        <v>11301C04</v>
      </c>
      <c r="Q66" s="2"/>
      <c r="R66" s="3">
        <f t="shared" si="85"/>
        <v>288365572</v>
      </c>
      <c r="S66" s="3">
        <f t="shared" si="86"/>
        <v>288365572</v>
      </c>
      <c r="T66" s="2">
        <f t="shared" si="87"/>
        <v>1</v>
      </c>
      <c r="U66" s="2"/>
      <c r="V66" s="29">
        <f t="shared" si="75"/>
        <v>0.58218750000000008</v>
      </c>
      <c r="W66" s="29">
        <f t="shared" si="76"/>
        <v>0.62560000000000004</v>
      </c>
      <c r="X66" s="29">
        <f t="shared" si="77"/>
        <v>0.34632500000000005</v>
      </c>
      <c r="Y66" s="29">
        <f t="shared" si="78"/>
        <v>0.3992</v>
      </c>
      <c r="Z66" s="3">
        <f t="shared" si="88"/>
        <v>1.534</v>
      </c>
    </row>
    <row r="67" spans="2:26" x14ac:dyDescent="0.25">
      <c r="B67" s="11">
        <v>11</v>
      </c>
      <c r="C67" s="11" t="str">
        <f t="shared" si="69"/>
        <v>00000000</v>
      </c>
      <c r="D67" s="5" t="str">
        <f t="shared" si="70"/>
        <v>00000000</v>
      </c>
      <c r="E67" s="5" t="str">
        <f t="shared" si="71"/>
        <v>00000000</v>
      </c>
      <c r="F67" s="5" t="str">
        <f t="shared" si="72"/>
        <v>00000000</v>
      </c>
      <c r="G67" s="5" t="str">
        <f t="shared" si="79"/>
        <v>11111111</v>
      </c>
      <c r="H67" s="5" t="str">
        <f t="shared" si="80"/>
        <v>11111111</v>
      </c>
      <c r="I67" s="5" t="str">
        <f t="shared" si="81"/>
        <v>11111111</v>
      </c>
      <c r="J67" s="12" t="str">
        <f t="shared" si="82"/>
        <v>11111111</v>
      </c>
      <c r="L67" s="11">
        <v>11</v>
      </c>
      <c r="M67" s="2" t="str">
        <f t="shared" si="73"/>
        <v>0000</v>
      </c>
      <c r="N67" s="2" t="str">
        <f t="shared" si="74"/>
        <v>0000</v>
      </c>
      <c r="O67" s="2" t="str">
        <f t="shared" si="83"/>
        <v>0</v>
      </c>
      <c r="P67" s="2" t="str">
        <f t="shared" si="84"/>
        <v>FFFFFFFF</v>
      </c>
      <c r="Q67" s="2"/>
      <c r="R67" s="3">
        <f t="shared" si="85"/>
        <v>0</v>
      </c>
      <c r="S67" s="3">
        <f t="shared" si="86"/>
        <v>4294967295</v>
      </c>
      <c r="T67" s="2">
        <f t="shared" si="87"/>
        <v>0</v>
      </c>
      <c r="U67" s="2"/>
      <c r="V67" s="29"/>
      <c r="W67" s="29"/>
      <c r="X67" s="29"/>
      <c r="Y67" s="29"/>
      <c r="Z67" s="3"/>
    </row>
    <row r="68" spans="2:26" x14ac:dyDescent="0.25">
      <c r="B68" s="11">
        <v>12</v>
      </c>
      <c r="C68" s="11" t="str">
        <f t="shared" si="69"/>
        <v>00000000</v>
      </c>
      <c r="D68" s="5" t="str">
        <f t="shared" si="70"/>
        <v>00000000</v>
      </c>
      <c r="E68" s="5" t="str">
        <f t="shared" si="71"/>
        <v>00000000</v>
      </c>
      <c r="F68" s="5" t="str">
        <f t="shared" si="72"/>
        <v>00000000</v>
      </c>
      <c r="G68" s="5" t="str">
        <f t="shared" si="79"/>
        <v>11111111</v>
      </c>
      <c r="H68" s="5" t="str">
        <f t="shared" si="80"/>
        <v>11111111</v>
      </c>
      <c r="I68" s="5" t="str">
        <f t="shared" si="81"/>
        <v>11111111</v>
      </c>
      <c r="J68" s="12" t="str">
        <f t="shared" si="82"/>
        <v>11111111</v>
      </c>
      <c r="L68" s="11">
        <v>12</v>
      </c>
      <c r="M68" s="2" t="str">
        <f t="shared" si="73"/>
        <v>0000</v>
      </c>
      <c r="N68" s="2" t="str">
        <f t="shared" si="74"/>
        <v>0000</v>
      </c>
      <c r="O68" s="2" t="str">
        <f t="shared" si="83"/>
        <v>0</v>
      </c>
      <c r="P68" s="2" t="str">
        <f t="shared" si="84"/>
        <v>FFFFFFFF</v>
      </c>
      <c r="Q68" s="2"/>
      <c r="R68" s="3">
        <f t="shared" si="85"/>
        <v>0</v>
      </c>
      <c r="S68" s="3">
        <f t="shared" si="86"/>
        <v>4294967295</v>
      </c>
      <c r="T68" s="2">
        <f t="shared" si="87"/>
        <v>0</v>
      </c>
      <c r="U68" s="2"/>
      <c r="V68" s="29"/>
      <c r="W68" s="29"/>
      <c r="X68" s="29"/>
      <c r="Y68" s="29"/>
      <c r="Z68" s="3"/>
    </row>
    <row r="69" spans="2:26" x14ac:dyDescent="0.25">
      <c r="B69" s="11">
        <v>13</v>
      </c>
      <c r="C69" s="11" t="str">
        <f t="shared" si="69"/>
        <v>00000000</v>
      </c>
      <c r="D69" s="5" t="str">
        <f t="shared" si="70"/>
        <v>00000000</v>
      </c>
      <c r="E69" s="5" t="str">
        <f t="shared" si="71"/>
        <v>00000000</v>
      </c>
      <c r="F69" s="5" t="str">
        <f t="shared" si="72"/>
        <v>00000000</v>
      </c>
      <c r="G69" s="5" t="str">
        <f t="shared" si="79"/>
        <v>11111111</v>
      </c>
      <c r="H69" s="5" t="str">
        <f t="shared" si="80"/>
        <v>11111111</v>
      </c>
      <c r="I69" s="5" t="str">
        <f t="shared" si="81"/>
        <v>11111111</v>
      </c>
      <c r="J69" s="12" t="str">
        <f t="shared" si="82"/>
        <v>11111111</v>
      </c>
      <c r="L69" s="11">
        <v>13</v>
      </c>
      <c r="M69" s="2" t="str">
        <f t="shared" si="73"/>
        <v>0000</v>
      </c>
      <c r="N69" s="2" t="str">
        <f t="shared" si="74"/>
        <v>0000</v>
      </c>
      <c r="O69" s="2" t="str">
        <f t="shared" si="83"/>
        <v>0</v>
      </c>
      <c r="P69" s="2" t="str">
        <f t="shared" si="84"/>
        <v>FFFFFFFF</v>
      </c>
      <c r="Q69" s="2"/>
      <c r="R69" s="3">
        <f t="shared" si="85"/>
        <v>0</v>
      </c>
      <c r="S69" s="3">
        <f t="shared" si="86"/>
        <v>4294967295</v>
      </c>
      <c r="T69" s="2">
        <f t="shared" si="87"/>
        <v>0</v>
      </c>
      <c r="U69" s="2"/>
      <c r="V69" s="29"/>
      <c r="W69" s="29"/>
      <c r="X69" s="29"/>
      <c r="Y69" s="29"/>
      <c r="Z69" s="3"/>
    </row>
    <row r="70" spans="2:26" x14ac:dyDescent="0.25">
      <c r="B70" s="11">
        <v>14</v>
      </c>
      <c r="C70" s="11" t="str">
        <f t="shared" si="69"/>
        <v>10001000</v>
      </c>
      <c r="D70" s="5" t="str">
        <f t="shared" si="70"/>
        <v>00010001</v>
      </c>
      <c r="E70" s="5" t="str">
        <f t="shared" si="71"/>
        <v>11100101</v>
      </c>
      <c r="F70" s="5" t="str">
        <f t="shared" si="72"/>
        <v>11110001</v>
      </c>
      <c r="G70" s="5" t="str">
        <f t="shared" si="79"/>
        <v>01111010</v>
      </c>
      <c r="H70" s="5" t="str">
        <f t="shared" si="80"/>
        <v>00110111</v>
      </c>
      <c r="I70" s="5" t="str">
        <f t="shared" si="81"/>
        <v>01001101</v>
      </c>
      <c r="J70" s="12" t="str">
        <f t="shared" si="82"/>
        <v>00000001</v>
      </c>
      <c r="L70" s="11">
        <v>14</v>
      </c>
      <c r="M70" s="2" t="str">
        <f t="shared" si="73"/>
        <v>8811</v>
      </c>
      <c r="N70" s="2" t="str">
        <f t="shared" si="74"/>
        <v>E5F1</v>
      </c>
      <c r="O70" s="2" t="str">
        <f t="shared" si="83"/>
        <v>7A374D01</v>
      </c>
      <c r="P70" s="2" t="str">
        <f t="shared" si="84"/>
        <v>7A374D01</v>
      </c>
      <c r="Q70" s="2"/>
      <c r="R70" s="3">
        <f t="shared" si="85"/>
        <v>2050444545</v>
      </c>
      <c r="S70" s="3">
        <f t="shared" si="86"/>
        <v>2050444545</v>
      </c>
      <c r="T70" s="2">
        <f t="shared" si="87"/>
        <v>1</v>
      </c>
      <c r="U70" s="2"/>
      <c r="V70" s="29">
        <f t="shared" si="75"/>
        <v>0.57603999999999989</v>
      </c>
      <c r="W70" s="29">
        <f t="shared" ref="W67:W79" si="89">MAX(BO15:CT15)*10^9</f>
        <v>0.63450000000000006</v>
      </c>
      <c r="X70" s="29">
        <f t="shared" ref="X67:X79" si="90">AVERAGE(CU15:DZ15)*10^9</f>
        <v>0.32824000000000003</v>
      </c>
      <c r="Y70" s="29">
        <f t="shared" ref="Y67:Y79" si="91">MAX(CU15:DZ15)*10^9</f>
        <v>0.40110000000000001</v>
      </c>
      <c r="Z70" s="3">
        <f t="shared" ref="Z68:Z79" si="92">EA15*1000</f>
        <v>3.8479999999999999</v>
      </c>
    </row>
    <row r="71" spans="2:26" x14ac:dyDescent="0.25">
      <c r="B71" s="11">
        <v>15</v>
      </c>
      <c r="C71" s="11" t="str">
        <f t="shared" si="69"/>
        <v>10100101</v>
      </c>
      <c r="D71" s="5" t="str">
        <f t="shared" si="70"/>
        <v>11011100</v>
      </c>
      <c r="E71" s="5" t="str">
        <f t="shared" si="71"/>
        <v>00100001</v>
      </c>
      <c r="F71" s="5" t="str">
        <f t="shared" si="72"/>
        <v>10101111</v>
      </c>
      <c r="G71" s="5" t="str">
        <f t="shared" si="79"/>
        <v>00010101</v>
      </c>
      <c r="H71" s="5" t="str">
        <f t="shared" si="80"/>
        <v>11010010</v>
      </c>
      <c r="I71" s="5" t="str">
        <f t="shared" si="81"/>
        <v>10111101</v>
      </c>
      <c r="J71" s="12" t="str">
        <f t="shared" si="82"/>
        <v>01100100</v>
      </c>
      <c r="L71" s="11">
        <v>15</v>
      </c>
      <c r="M71" s="2" t="str">
        <f t="shared" si="73"/>
        <v>A5DC</v>
      </c>
      <c r="N71" s="2" t="str">
        <f t="shared" si="74"/>
        <v>21AF</v>
      </c>
      <c r="O71" s="2" t="str">
        <f t="shared" si="83"/>
        <v>15D2BD64</v>
      </c>
      <c r="P71" s="2" t="str">
        <f t="shared" si="84"/>
        <v>15D2BD64</v>
      </c>
      <c r="Q71" s="2"/>
      <c r="R71" s="3">
        <f t="shared" si="85"/>
        <v>366132580</v>
      </c>
      <c r="S71" s="3">
        <f t="shared" si="86"/>
        <v>366132580</v>
      </c>
      <c r="T71" s="2">
        <f t="shared" si="87"/>
        <v>1</v>
      </c>
      <c r="U71" s="2"/>
      <c r="V71" s="29">
        <f t="shared" si="75"/>
        <v>0.56219374999999983</v>
      </c>
      <c r="W71" s="29">
        <f t="shared" si="89"/>
        <v>0.62819999999999998</v>
      </c>
      <c r="X71" s="29">
        <f t="shared" si="90"/>
        <v>0.32058749999999997</v>
      </c>
      <c r="Y71" s="29">
        <f t="shared" si="91"/>
        <v>0.39689999999999998</v>
      </c>
      <c r="Z71" s="3">
        <f t="shared" si="92"/>
        <v>3.9420000000000002</v>
      </c>
    </row>
    <row r="72" spans="2:26" x14ac:dyDescent="0.25">
      <c r="B72" s="11">
        <v>16</v>
      </c>
      <c r="C72" s="11" t="str">
        <f t="shared" si="69"/>
        <v>00010110</v>
      </c>
      <c r="D72" s="5" t="str">
        <f t="shared" si="70"/>
        <v>10010011</v>
      </c>
      <c r="E72" s="5" t="str">
        <f t="shared" si="71"/>
        <v>01101011</v>
      </c>
      <c r="F72" s="5" t="str">
        <f t="shared" si="72"/>
        <v>10101011</v>
      </c>
      <c r="G72" s="5" t="str">
        <f t="shared" si="79"/>
        <v>00001001</v>
      </c>
      <c r="H72" s="5" t="str">
        <f t="shared" si="80"/>
        <v>01111110</v>
      </c>
      <c r="I72" s="5" t="str">
        <f t="shared" si="81"/>
        <v>10000101</v>
      </c>
      <c r="J72" s="12" t="str">
        <f t="shared" si="82"/>
        <v>00110001</v>
      </c>
      <c r="L72" s="11">
        <v>16</v>
      </c>
      <c r="M72" s="2" t="str">
        <f t="shared" si="73"/>
        <v>1693</v>
      </c>
      <c r="N72" s="2" t="str">
        <f t="shared" si="74"/>
        <v>6BAB</v>
      </c>
      <c r="O72" s="2" t="str">
        <f t="shared" si="83"/>
        <v>97E8531</v>
      </c>
      <c r="P72" s="2" t="str">
        <f t="shared" si="84"/>
        <v>097E8531</v>
      </c>
      <c r="Q72" s="2"/>
      <c r="R72" s="3">
        <f t="shared" si="85"/>
        <v>159286577</v>
      </c>
      <c r="S72" s="3">
        <f t="shared" si="86"/>
        <v>159286577</v>
      </c>
      <c r="T72" s="2">
        <f t="shared" si="87"/>
        <v>1</v>
      </c>
      <c r="U72" s="2"/>
      <c r="V72" s="29">
        <f t="shared" si="75"/>
        <v>0.56820000000000004</v>
      </c>
      <c r="W72" s="29">
        <f t="shared" si="89"/>
        <v>0.64169999999999994</v>
      </c>
      <c r="X72" s="29">
        <f t="shared" si="90"/>
        <v>0.31808571428571425</v>
      </c>
      <c r="Y72" s="29">
        <f t="shared" si="91"/>
        <v>0.3952</v>
      </c>
      <c r="Z72" s="3">
        <f t="shared" si="92"/>
        <v>4.202</v>
      </c>
    </row>
    <row r="73" spans="2:26" x14ac:dyDescent="0.25">
      <c r="B73" s="11">
        <v>17</v>
      </c>
      <c r="C73" s="11" t="str">
        <f t="shared" si="69"/>
        <v>10010000</v>
      </c>
      <c r="D73" s="5" t="str">
        <f t="shared" si="70"/>
        <v>10000001</v>
      </c>
      <c r="E73" s="5" t="str">
        <f t="shared" si="71"/>
        <v>11101101</v>
      </c>
      <c r="F73" s="5" t="str">
        <f t="shared" si="72"/>
        <v>00101010</v>
      </c>
      <c r="G73" s="5" t="str">
        <f t="shared" si="79"/>
        <v>10000101</v>
      </c>
      <c r="H73" s="5" t="str">
        <f t="shared" si="80"/>
        <v>11011111</v>
      </c>
      <c r="I73" s="5" t="str">
        <f t="shared" si="81"/>
        <v>00100010</v>
      </c>
      <c r="J73" s="12" t="str">
        <f t="shared" si="82"/>
        <v>00101010</v>
      </c>
      <c r="L73" s="11">
        <v>17</v>
      </c>
      <c r="M73" s="2" t="str">
        <f t="shared" si="73"/>
        <v>9081</v>
      </c>
      <c r="N73" s="2" t="str">
        <f t="shared" si="74"/>
        <v>ED2A</v>
      </c>
      <c r="O73" s="2" t="str">
        <f t="shared" si="83"/>
        <v>85DF222A</v>
      </c>
      <c r="P73" s="2" t="str">
        <f t="shared" si="84"/>
        <v>85DF222A</v>
      </c>
      <c r="Q73" s="2"/>
      <c r="R73" s="3">
        <f t="shared" si="85"/>
        <v>2245993002</v>
      </c>
      <c r="S73" s="3">
        <f t="shared" si="86"/>
        <v>2245993002</v>
      </c>
      <c r="T73" s="2">
        <f t="shared" si="87"/>
        <v>1</v>
      </c>
      <c r="U73" s="2"/>
      <c r="V73" s="29">
        <f t="shared" si="75"/>
        <v>0.57258666666666658</v>
      </c>
      <c r="W73" s="29">
        <f t="shared" si="89"/>
        <v>0.63229999999999997</v>
      </c>
      <c r="X73" s="29">
        <f t="shared" si="90"/>
        <v>0.32567333333333326</v>
      </c>
      <c r="Y73" s="29">
        <f t="shared" si="91"/>
        <v>0.39710000000000001</v>
      </c>
      <c r="Z73" s="3">
        <f t="shared" si="92"/>
        <v>3.9659999999999997</v>
      </c>
    </row>
    <row r="74" spans="2:26" x14ac:dyDescent="0.25">
      <c r="B74" s="11">
        <v>18</v>
      </c>
      <c r="C74" s="11" t="str">
        <f t="shared" si="69"/>
        <v>01010101</v>
      </c>
      <c r="D74" s="5" t="str">
        <f t="shared" si="70"/>
        <v>11001010</v>
      </c>
      <c r="E74" s="5" t="str">
        <f t="shared" si="71"/>
        <v>10100000</v>
      </c>
      <c r="F74" s="5" t="str">
        <f t="shared" si="72"/>
        <v>01111000</v>
      </c>
      <c r="G74" s="5" t="str">
        <f t="shared" si="79"/>
        <v>00110101</v>
      </c>
      <c r="H74" s="5" t="str">
        <f t="shared" si="80"/>
        <v>11000110</v>
      </c>
      <c r="I74" s="5" t="str">
        <f t="shared" si="81"/>
        <v>01110110</v>
      </c>
      <c r="J74" s="12" t="str">
        <f t="shared" si="82"/>
        <v>10110000</v>
      </c>
      <c r="L74" s="11">
        <v>18</v>
      </c>
      <c r="M74" s="2" t="str">
        <f t="shared" si="73"/>
        <v>55CA</v>
      </c>
      <c r="N74" s="2" t="str">
        <f t="shared" si="74"/>
        <v>A078</v>
      </c>
      <c r="O74" s="2" t="str">
        <f t="shared" si="83"/>
        <v>35C676B0</v>
      </c>
      <c r="P74" s="2" t="str">
        <f t="shared" si="84"/>
        <v>35C676B0</v>
      </c>
      <c r="Q74" s="2"/>
      <c r="R74" s="3">
        <f t="shared" si="85"/>
        <v>902198960</v>
      </c>
      <c r="S74" s="3">
        <f t="shared" si="86"/>
        <v>902198960</v>
      </c>
      <c r="T74" s="2">
        <f t="shared" si="87"/>
        <v>1</v>
      </c>
      <c r="U74" s="2"/>
      <c r="V74" s="29">
        <f t="shared" si="75"/>
        <v>0.56896874999999991</v>
      </c>
      <c r="W74" s="29">
        <f t="shared" si="89"/>
        <v>0.62580000000000002</v>
      </c>
      <c r="X74" s="29">
        <f t="shared" si="90"/>
        <v>0.32497500000000007</v>
      </c>
      <c r="Y74" s="29">
        <f t="shared" si="91"/>
        <v>0.39499999999999996</v>
      </c>
      <c r="Z74" s="3">
        <f t="shared" si="92"/>
        <v>3.7109999999999999</v>
      </c>
    </row>
    <row r="75" spans="2:26" x14ac:dyDescent="0.25">
      <c r="B75" s="11">
        <v>19</v>
      </c>
      <c r="C75" s="11" t="str">
        <f t="shared" si="69"/>
        <v>01010110</v>
      </c>
      <c r="D75" s="5" t="str">
        <f t="shared" si="70"/>
        <v>01001010</v>
      </c>
      <c r="E75" s="5" t="str">
        <f t="shared" si="71"/>
        <v>00110010</v>
      </c>
      <c r="F75" s="5" t="str">
        <f t="shared" si="72"/>
        <v>01001101</v>
      </c>
      <c r="G75" s="5" t="str">
        <f t="shared" si="79"/>
        <v>00010000</v>
      </c>
      <c r="H75" s="5" t="str">
        <f t="shared" si="80"/>
        <v>11110100</v>
      </c>
      <c r="I75" s="5" t="str">
        <f t="shared" si="81"/>
        <v>01101000</v>
      </c>
      <c r="J75" s="12" t="str">
        <f t="shared" si="82"/>
        <v>01000010</v>
      </c>
      <c r="L75" s="11">
        <v>19</v>
      </c>
      <c r="M75" s="2" t="str">
        <f t="shared" si="73"/>
        <v>564A</v>
      </c>
      <c r="N75" s="2" t="str">
        <f t="shared" si="74"/>
        <v>324D</v>
      </c>
      <c r="O75" s="2" t="str">
        <f t="shared" si="83"/>
        <v>10F46842</v>
      </c>
      <c r="P75" s="2" t="str">
        <f t="shared" si="84"/>
        <v>10F46842</v>
      </c>
      <c r="Q75" s="2"/>
      <c r="R75" s="3">
        <f t="shared" si="85"/>
        <v>284452930</v>
      </c>
      <c r="S75" s="3">
        <f t="shared" si="86"/>
        <v>284452930</v>
      </c>
      <c r="T75" s="2">
        <f t="shared" si="87"/>
        <v>1</v>
      </c>
      <c r="U75" s="2"/>
      <c r="V75" s="29">
        <f t="shared" si="75"/>
        <v>0.55840909090909085</v>
      </c>
      <c r="W75" s="29">
        <f t="shared" si="89"/>
        <v>0.62870000000000004</v>
      </c>
      <c r="X75" s="29">
        <f t="shared" si="90"/>
        <v>0.31263636363636366</v>
      </c>
      <c r="Y75" s="29">
        <f t="shared" si="91"/>
        <v>0.39599999999999996</v>
      </c>
      <c r="Z75" s="3">
        <f t="shared" si="92"/>
        <v>3.694</v>
      </c>
    </row>
    <row r="76" spans="2:26" x14ac:dyDescent="0.25">
      <c r="B76" s="11">
        <v>20</v>
      </c>
      <c r="C76" s="11" t="str">
        <f t="shared" si="69"/>
        <v>01011100</v>
      </c>
      <c r="D76" s="5" t="str">
        <f t="shared" si="70"/>
        <v>00100000</v>
      </c>
      <c r="E76" s="5" t="str">
        <f t="shared" si="71"/>
        <v>10101110</v>
      </c>
      <c r="F76" s="5" t="str">
        <f t="shared" si="72"/>
        <v>11100011</v>
      </c>
      <c r="G76" s="5" t="str">
        <f t="shared" si="79"/>
        <v>00111110</v>
      </c>
      <c r="H76" s="5" t="str">
        <f t="shared" si="80"/>
        <v>11101111</v>
      </c>
      <c r="I76" s="5" t="str">
        <f t="shared" si="81"/>
        <v>01110000</v>
      </c>
      <c r="J76" s="12" t="str">
        <f t="shared" si="82"/>
        <v>01100000</v>
      </c>
      <c r="L76" s="11">
        <v>20</v>
      </c>
      <c r="M76" s="2" t="str">
        <f t="shared" si="73"/>
        <v>5C20</v>
      </c>
      <c r="N76" s="2" t="str">
        <f t="shared" si="74"/>
        <v>AEE3</v>
      </c>
      <c r="O76" s="2" t="str">
        <f t="shared" si="83"/>
        <v>3EEF7060</v>
      </c>
      <c r="P76" s="2" t="str">
        <f t="shared" si="84"/>
        <v>3EEF7060</v>
      </c>
      <c r="Q76" s="2"/>
      <c r="R76" s="3">
        <f t="shared" si="85"/>
        <v>1055879264</v>
      </c>
      <c r="S76" s="3">
        <f t="shared" si="86"/>
        <v>1055879264</v>
      </c>
      <c r="T76" s="2">
        <f t="shared" si="87"/>
        <v>1</v>
      </c>
      <c r="U76" s="2"/>
      <c r="V76" s="29">
        <f t="shared" si="75"/>
        <v>0.56772352941176463</v>
      </c>
      <c r="W76" s="29">
        <f t="shared" si="89"/>
        <v>0.5998</v>
      </c>
      <c r="X76" s="29">
        <f t="shared" si="90"/>
        <v>0.31102941176470589</v>
      </c>
      <c r="Y76" s="29">
        <f t="shared" si="91"/>
        <v>0.39119999999999999</v>
      </c>
      <c r="Z76" s="3">
        <f t="shared" si="92"/>
        <v>3.9620000000000002</v>
      </c>
    </row>
    <row r="77" spans="2:26" x14ac:dyDescent="0.25">
      <c r="B77" s="11">
        <v>21</v>
      </c>
      <c r="C77" s="11" t="str">
        <f t="shared" si="69"/>
        <v>10000100</v>
      </c>
      <c r="D77" s="5" t="str">
        <f t="shared" si="70"/>
        <v>01110101</v>
      </c>
      <c r="E77" s="5" t="str">
        <f t="shared" si="71"/>
        <v>00000111</v>
      </c>
      <c r="F77" s="5" t="str">
        <f t="shared" si="72"/>
        <v>10001110</v>
      </c>
      <c r="G77" s="5" t="str">
        <f t="shared" si="79"/>
        <v>00000011</v>
      </c>
      <c r="H77" s="5" t="str">
        <f t="shared" si="80"/>
        <v>11101000</v>
      </c>
      <c r="I77" s="5" t="str">
        <f t="shared" si="81"/>
        <v>10101011</v>
      </c>
      <c r="J77" s="12" t="str">
        <f t="shared" si="82"/>
        <v>11100110</v>
      </c>
      <c r="L77" s="11">
        <v>21</v>
      </c>
      <c r="M77" s="2" t="str">
        <f t="shared" si="73"/>
        <v>8475</v>
      </c>
      <c r="N77" s="2" t="str">
        <f t="shared" si="74"/>
        <v>078E</v>
      </c>
      <c r="O77" s="2" t="str">
        <f t="shared" si="83"/>
        <v>3E8ABE6</v>
      </c>
      <c r="P77" s="2" t="str">
        <f t="shared" si="84"/>
        <v>03E8ABE6</v>
      </c>
      <c r="Q77" s="2"/>
      <c r="R77" s="3">
        <f t="shared" si="85"/>
        <v>65580006</v>
      </c>
      <c r="S77" s="3">
        <f t="shared" si="86"/>
        <v>65580006</v>
      </c>
      <c r="T77" s="2">
        <f t="shared" si="87"/>
        <v>1</v>
      </c>
      <c r="U77" s="2"/>
      <c r="V77" s="29">
        <f t="shared" si="75"/>
        <v>0.55649999999999999</v>
      </c>
      <c r="W77" s="29">
        <f t="shared" si="89"/>
        <v>0.62640000000000007</v>
      </c>
      <c r="X77" s="29">
        <f t="shared" si="90"/>
        <v>0.29423749999999999</v>
      </c>
      <c r="Y77" s="29">
        <f t="shared" si="91"/>
        <v>0.38890000000000002</v>
      </c>
      <c r="Z77" s="3">
        <f t="shared" si="92"/>
        <v>3.7130000000000001</v>
      </c>
    </row>
    <row r="78" spans="2:26" x14ac:dyDescent="0.25">
      <c r="B78" s="11">
        <v>22</v>
      </c>
      <c r="C78" s="11" t="str">
        <f t="shared" si="69"/>
        <v>00011100</v>
      </c>
      <c r="D78" s="5" t="str">
        <f t="shared" si="70"/>
        <v>11111110</v>
      </c>
      <c r="E78" s="5" t="str">
        <f t="shared" si="71"/>
        <v>00001011</v>
      </c>
      <c r="F78" s="5" t="str">
        <f t="shared" si="72"/>
        <v>10001001</v>
      </c>
      <c r="G78" s="5" t="str">
        <f t="shared" si="79"/>
        <v>00000001</v>
      </c>
      <c r="H78" s="5" t="str">
        <f t="shared" si="80"/>
        <v>01001110</v>
      </c>
      <c r="I78" s="5" t="str">
        <f t="shared" si="81"/>
        <v>01101101</v>
      </c>
      <c r="J78" s="12" t="str">
        <f t="shared" si="82"/>
        <v>11101110</v>
      </c>
      <c r="L78" s="11">
        <v>22</v>
      </c>
      <c r="M78" s="2" t="str">
        <f t="shared" si="73"/>
        <v>1CFE</v>
      </c>
      <c r="N78" s="2" t="str">
        <f t="shared" si="74"/>
        <v>0B89</v>
      </c>
      <c r="O78" s="2" t="str">
        <f t="shared" si="83"/>
        <v>14E6DEE</v>
      </c>
      <c r="P78" s="2" t="str">
        <f t="shared" si="84"/>
        <v>014E6DEE</v>
      </c>
      <c r="Q78" s="2"/>
      <c r="R78" s="3">
        <f t="shared" si="85"/>
        <v>21917166</v>
      </c>
      <c r="S78" s="3">
        <f t="shared" si="86"/>
        <v>21917166</v>
      </c>
      <c r="T78" s="2">
        <f t="shared" si="87"/>
        <v>1</v>
      </c>
      <c r="U78" s="2"/>
      <c r="V78" s="29">
        <f t="shared" si="75"/>
        <v>0.52095625000000012</v>
      </c>
      <c r="W78" s="29">
        <f t="shared" si="89"/>
        <v>0.61269999999999991</v>
      </c>
      <c r="X78" s="29">
        <f t="shared" si="90"/>
        <v>0.29545625000000003</v>
      </c>
      <c r="Y78" s="29">
        <f t="shared" si="91"/>
        <v>0.40479999999999999</v>
      </c>
      <c r="Z78" s="3">
        <f t="shared" si="92"/>
        <v>3.6789999999999998</v>
      </c>
    </row>
    <row r="79" spans="2:26" x14ac:dyDescent="0.25">
      <c r="B79" s="11">
        <v>23</v>
      </c>
      <c r="C79" s="11" t="str">
        <f t="shared" si="69"/>
        <v>00110000</v>
      </c>
      <c r="D79" s="5" t="str">
        <f t="shared" si="70"/>
        <v>01001100</v>
      </c>
      <c r="E79" s="5" t="str">
        <f t="shared" si="71"/>
        <v>01011011</v>
      </c>
      <c r="F79" s="5" t="str">
        <f t="shared" si="72"/>
        <v>00011011</v>
      </c>
      <c r="G79" s="5" t="str">
        <f t="shared" si="79"/>
        <v>00010001</v>
      </c>
      <c r="H79" s="5" t="str">
        <f t="shared" si="80"/>
        <v>00110000</v>
      </c>
      <c r="I79" s="5" t="str">
        <f t="shared" si="81"/>
        <v>00011100</v>
      </c>
      <c r="J79" s="12" t="str">
        <f t="shared" si="82"/>
        <v>00000100</v>
      </c>
      <c r="L79" s="11">
        <v>23</v>
      </c>
      <c r="M79" s="2" t="str">
        <f t="shared" si="73"/>
        <v>304C</v>
      </c>
      <c r="N79" s="2" t="str">
        <f t="shared" si="74"/>
        <v>5B1B</v>
      </c>
      <c r="O79" s="2" t="str">
        <f t="shared" si="83"/>
        <v>11301C04</v>
      </c>
      <c r="P79" s="2" t="str">
        <f t="shared" si="84"/>
        <v>11301C04</v>
      </c>
      <c r="Q79" s="2"/>
      <c r="R79" s="3">
        <f t="shared" si="85"/>
        <v>288365572</v>
      </c>
      <c r="S79" s="3">
        <f t="shared" si="86"/>
        <v>288365572</v>
      </c>
      <c r="T79" s="2">
        <f t="shared" si="87"/>
        <v>1</v>
      </c>
      <c r="U79" s="2"/>
      <c r="V79" s="29">
        <f t="shared" si="75"/>
        <v>0.58171250000000008</v>
      </c>
      <c r="W79" s="29">
        <f t="shared" si="89"/>
        <v>0.62560000000000004</v>
      </c>
      <c r="X79" s="29">
        <f t="shared" si="90"/>
        <v>0.34371250000000003</v>
      </c>
      <c r="Y79" s="29">
        <f t="shared" si="91"/>
        <v>0.39689999999999998</v>
      </c>
      <c r="Z79" s="3">
        <f t="shared" si="92"/>
        <v>3.7230000000000003</v>
      </c>
    </row>
    <row r="80" spans="2:26" x14ac:dyDescent="0.25">
      <c r="B80" s="11">
        <v>24</v>
      </c>
      <c r="C80" s="11" t="str">
        <f t="shared" si="69"/>
        <v>00000000</v>
      </c>
      <c r="D80" s="5" t="str">
        <f t="shared" si="70"/>
        <v>00000000</v>
      </c>
      <c r="E80" s="5" t="str">
        <f t="shared" si="71"/>
        <v>00000000</v>
      </c>
      <c r="F80" s="5" t="str">
        <f t="shared" si="72"/>
        <v>00000000</v>
      </c>
      <c r="G80" s="5" t="str">
        <f t="shared" si="79"/>
        <v>11111111</v>
      </c>
      <c r="H80" s="5" t="str">
        <f t="shared" si="80"/>
        <v>11111111</v>
      </c>
      <c r="I80" s="5" t="str">
        <f t="shared" si="81"/>
        <v>11111111</v>
      </c>
      <c r="J80" s="12" t="str">
        <f t="shared" si="82"/>
        <v>11111111</v>
      </c>
      <c r="L80" s="11">
        <v>24</v>
      </c>
      <c r="M80" s="2" t="str">
        <f t="shared" si="73"/>
        <v>0000</v>
      </c>
      <c r="N80" s="2" t="str">
        <f t="shared" si="74"/>
        <v>0000</v>
      </c>
      <c r="O80" s="2" t="str">
        <f t="shared" si="83"/>
        <v>0</v>
      </c>
      <c r="P80" s="2" t="str">
        <f t="shared" si="84"/>
        <v>FFFFFFFF</v>
      </c>
      <c r="Q80" s="2"/>
      <c r="R80" s="3">
        <f t="shared" si="85"/>
        <v>0</v>
      </c>
      <c r="S80" s="3">
        <f t="shared" si="86"/>
        <v>4294967295</v>
      </c>
      <c r="T80" s="2">
        <f t="shared" si="87"/>
        <v>0</v>
      </c>
      <c r="U80" s="2"/>
      <c r="V80" s="29"/>
      <c r="W80" s="29"/>
      <c r="X80" s="29"/>
      <c r="Y80" s="29"/>
      <c r="Z80" s="2"/>
    </row>
    <row r="81" spans="2:26" x14ac:dyDescent="0.25">
      <c r="B81" s="13">
        <v>25</v>
      </c>
      <c r="C81" s="13" t="str">
        <f t="shared" si="69"/>
        <v>00000000</v>
      </c>
      <c r="D81" s="14" t="str">
        <f t="shared" si="70"/>
        <v>00000000</v>
      </c>
      <c r="E81" s="14" t="str">
        <f t="shared" si="71"/>
        <v>00000000</v>
      </c>
      <c r="F81" s="14" t="str">
        <f t="shared" si="72"/>
        <v>00000000</v>
      </c>
      <c r="G81" s="14" t="str">
        <f t="shared" si="79"/>
        <v>11111111</v>
      </c>
      <c r="H81" s="14" t="str">
        <f t="shared" si="80"/>
        <v>11111111</v>
      </c>
      <c r="I81" s="14" t="str">
        <f t="shared" si="81"/>
        <v>11111111</v>
      </c>
      <c r="J81" s="15" t="str">
        <f t="shared" si="82"/>
        <v>11111111</v>
      </c>
      <c r="L81" s="13">
        <v>25</v>
      </c>
      <c r="M81" s="2" t="str">
        <f t="shared" si="73"/>
        <v>0000</v>
      </c>
      <c r="N81" s="2" t="str">
        <f t="shared" si="74"/>
        <v>0000</v>
      </c>
      <c r="O81" s="2" t="str">
        <f t="shared" si="83"/>
        <v>0</v>
      </c>
      <c r="P81" s="2" t="str">
        <f t="shared" si="84"/>
        <v>FFFFFFFF</v>
      </c>
      <c r="Q81" s="2"/>
      <c r="R81" s="3">
        <f t="shared" si="85"/>
        <v>0</v>
      </c>
      <c r="S81" s="3">
        <f t="shared" si="86"/>
        <v>4294967295</v>
      </c>
      <c r="T81" s="2">
        <f t="shared" si="87"/>
        <v>0</v>
      </c>
      <c r="U81" s="2"/>
      <c r="V81" s="29"/>
      <c r="W81" s="29"/>
      <c r="X81" s="29"/>
      <c r="Y81" s="29"/>
      <c r="Z81" s="2"/>
    </row>
    <row r="82" spans="2:26" x14ac:dyDescent="0.25">
      <c r="M82" s="2"/>
      <c r="N82" s="2"/>
      <c r="O82" s="2"/>
      <c r="P82" s="2"/>
      <c r="Q82" s="2"/>
      <c r="R82" s="3"/>
      <c r="S82" s="2"/>
      <c r="T82" s="2"/>
    </row>
    <row r="83" spans="2:26" x14ac:dyDescent="0.25">
      <c r="B83" s="16"/>
      <c r="C83" s="9" t="s">
        <v>207</v>
      </c>
      <c r="D83" s="9" t="s">
        <v>208</v>
      </c>
      <c r="E83" s="9" t="s">
        <v>209</v>
      </c>
      <c r="F83" s="9" t="s">
        <v>210</v>
      </c>
      <c r="G83" s="9" t="s">
        <v>297</v>
      </c>
      <c r="H83" s="9" t="s">
        <v>298</v>
      </c>
      <c r="I83" s="9" t="s">
        <v>213</v>
      </c>
      <c r="J83" s="10" t="s">
        <v>214</v>
      </c>
    </row>
    <row r="84" spans="2:26" x14ac:dyDescent="0.25">
      <c r="B84" s="17">
        <v>1</v>
      </c>
      <c r="C84" s="5" t="str">
        <f>BIN2HEX(C57,2)</f>
        <v>88</v>
      </c>
      <c r="D84" s="5" t="str">
        <f>BIN2HEX(D57,2)</f>
        <v>11</v>
      </c>
      <c r="E84" s="5" t="str">
        <f>BIN2HEX(E57,2)</f>
        <v>E5</v>
      </c>
      <c r="F84" s="5" t="str">
        <f>BIN2HEX(F57,2)</f>
        <v>F1</v>
      </c>
      <c r="G84" s="5" t="str">
        <f t="shared" ref="G84:H84" si="93">BIN2HEX(G57,2)</f>
        <v>7A</v>
      </c>
      <c r="H84" s="5" t="str">
        <f t="shared" si="93"/>
        <v>37</v>
      </c>
      <c r="I84" s="5" t="str">
        <f>BIN2HEX(I57,2)</f>
        <v>4D</v>
      </c>
      <c r="J84" s="12" t="str">
        <f>BIN2HEX(J57,2)</f>
        <v>01</v>
      </c>
      <c r="W84" s="1"/>
      <c r="Y84" s="1"/>
    </row>
    <row r="85" spans="2:26" ht="15.75" thickBot="1" x14ac:dyDescent="0.3">
      <c r="B85" s="17">
        <v>2</v>
      </c>
      <c r="C85" s="5" t="str">
        <f t="shared" ref="C85:J100" si="94">BIN2HEX(C58,2)</f>
        <v>A5</v>
      </c>
      <c r="D85" s="5" t="str">
        <f t="shared" si="94"/>
        <v>DC</v>
      </c>
      <c r="E85" s="5" t="str">
        <f t="shared" si="94"/>
        <v>21</v>
      </c>
      <c r="F85" s="5" t="str">
        <f t="shared" si="94"/>
        <v>AF</v>
      </c>
      <c r="G85" s="5" t="str">
        <f t="shared" si="94"/>
        <v>15</v>
      </c>
      <c r="H85" s="5" t="str">
        <f t="shared" si="94"/>
        <v>D2</v>
      </c>
      <c r="I85" s="5" t="str">
        <f t="shared" si="94"/>
        <v>BD</v>
      </c>
      <c r="J85" s="12" t="str">
        <f t="shared" si="94"/>
        <v>64</v>
      </c>
      <c r="V85" s="2" t="s">
        <v>255</v>
      </c>
      <c r="W85" s="2" t="s">
        <v>254</v>
      </c>
      <c r="X85" s="2" t="s">
        <v>256</v>
      </c>
      <c r="Y85" s="2" t="s">
        <v>257</v>
      </c>
      <c r="Z85" s="26" t="s">
        <v>220</v>
      </c>
    </row>
    <row r="86" spans="2:26" ht="15.75" thickBot="1" x14ac:dyDescent="0.3">
      <c r="B86" s="17">
        <v>3</v>
      </c>
      <c r="C86" s="5" t="str">
        <f t="shared" si="94"/>
        <v>16</v>
      </c>
      <c r="D86" s="5" t="str">
        <f t="shared" si="94"/>
        <v>93</v>
      </c>
      <c r="E86" s="5" t="str">
        <f t="shared" si="94"/>
        <v>6B</v>
      </c>
      <c r="F86" s="5" t="str">
        <f t="shared" si="94"/>
        <v>AB</v>
      </c>
      <c r="G86" s="5" t="str">
        <f t="shared" si="94"/>
        <v>09</v>
      </c>
      <c r="H86" s="5" t="str">
        <f t="shared" si="94"/>
        <v>7E</v>
      </c>
      <c r="I86" s="5" t="str">
        <f t="shared" si="94"/>
        <v>85</v>
      </c>
      <c r="J86" s="12" t="str">
        <f t="shared" si="94"/>
        <v>31</v>
      </c>
      <c r="U86" s="22" t="s">
        <v>301</v>
      </c>
      <c r="V86" s="27">
        <f>AVERAGE(V70:V79)</f>
        <v>0.5633290536987523</v>
      </c>
      <c r="W86" s="27">
        <f>MAX(W70:W79)</f>
        <v>0.64169999999999994</v>
      </c>
      <c r="X86" s="27">
        <f>AVERAGE(X70:X79)</f>
        <v>0.3174633573020117</v>
      </c>
      <c r="Y86" s="27">
        <f>MAX(Y70:Y79)</f>
        <v>0.40479999999999999</v>
      </c>
      <c r="Z86" s="27">
        <f>AVERAGE(Z70:Z79)</f>
        <v>3.8439999999999999</v>
      </c>
    </row>
    <row r="87" spans="2:26" x14ac:dyDescent="0.25">
      <c r="B87" s="17">
        <v>4</v>
      </c>
      <c r="C87" s="5" t="str">
        <f t="shared" si="94"/>
        <v>90</v>
      </c>
      <c r="D87" s="5" t="str">
        <f t="shared" si="94"/>
        <v>81</v>
      </c>
      <c r="E87" s="5" t="str">
        <f t="shared" si="94"/>
        <v>ED</v>
      </c>
      <c r="F87" s="5" t="str">
        <f t="shared" si="94"/>
        <v>2A</v>
      </c>
      <c r="G87" s="5" t="str">
        <f t="shared" si="94"/>
        <v>85</v>
      </c>
      <c r="H87" s="5" t="str">
        <f t="shared" si="94"/>
        <v>DF</v>
      </c>
      <c r="I87" s="5" t="str">
        <f t="shared" si="94"/>
        <v>22</v>
      </c>
      <c r="J87" s="12" t="str">
        <f t="shared" si="94"/>
        <v>2A</v>
      </c>
    </row>
    <row r="88" spans="2:26" x14ac:dyDescent="0.25">
      <c r="B88" s="17">
        <v>5</v>
      </c>
      <c r="C88" s="5" t="str">
        <f t="shared" si="94"/>
        <v>55</v>
      </c>
      <c r="D88" s="5" t="str">
        <f t="shared" si="94"/>
        <v>CA</v>
      </c>
      <c r="E88" s="5" t="str">
        <f t="shared" si="94"/>
        <v>A0</v>
      </c>
      <c r="F88" s="5" t="str">
        <f t="shared" si="94"/>
        <v>78</v>
      </c>
      <c r="G88" s="5" t="str">
        <f t="shared" si="94"/>
        <v>35</v>
      </c>
      <c r="H88" s="5" t="str">
        <f t="shared" si="94"/>
        <v>C6</v>
      </c>
      <c r="I88" s="5" t="str">
        <f t="shared" si="94"/>
        <v>76</v>
      </c>
      <c r="J88" s="12" t="str">
        <f t="shared" si="94"/>
        <v>B0</v>
      </c>
    </row>
    <row r="89" spans="2:26" x14ac:dyDescent="0.25">
      <c r="B89" s="17">
        <v>6</v>
      </c>
      <c r="C89" s="5" t="str">
        <f t="shared" si="94"/>
        <v>56</v>
      </c>
      <c r="D89" s="5" t="str">
        <f t="shared" si="94"/>
        <v>4A</v>
      </c>
      <c r="E89" s="5" t="str">
        <f t="shared" si="94"/>
        <v>32</v>
      </c>
      <c r="F89" s="5" t="str">
        <f t="shared" si="94"/>
        <v>4D</v>
      </c>
      <c r="G89" s="5" t="str">
        <f t="shared" si="94"/>
        <v>10</v>
      </c>
      <c r="H89" s="5" t="str">
        <f t="shared" si="94"/>
        <v>F4</v>
      </c>
      <c r="I89" s="5" t="str">
        <f t="shared" si="94"/>
        <v>68</v>
      </c>
      <c r="J89" s="12" t="str">
        <f t="shared" si="94"/>
        <v>42</v>
      </c>
    </row>
    <row r="90" spans="2:26" x14ac:dyDescent="0.25">
      <c r="B90" s="17">
        <v>7</v>
      </c>
      <c r="C90" s="5" t="str">
        <f t="shared" si="94"/>
        <v>5C</v>
      </c>
      <c r="D90" s="5" t="str">
        <f t="shared" si="94"/>
        <v>20</v>
      </c>
      <c r="E90" s="5" t="str">
        <f t="shared" si="94"/>
        <v>AE</v>
      </c>
      <c r="F90" s="5" t="str">
        <f t="shared" si="94"/>
        <v>E3</v>
      </c>
      <c r="G90" s="5" t="str">
        <f t="shared" si="94"/>
        <v>3E</v>
      </c>
      <c r="H90" s="5" t="str">
        <f t="shared" si="94"/>
        <v>EF</v>
      </c>
      <c r="I90" s="5" t="str">
        <f t="shared" si="94"/>
        <v>70</v>
      </c>
      <c r="J90" s="12" t="str">
        <f t="shared" si="94"/>
        <v>60</v>
      </c>
    </row>
    <row r="91" spans="2:26" x14ac:dyDescent="0.25">
      <c r="B91" s="17">
        <v>8</v>
      </c>
      <c r="C91" s="5" t="str">
        <f t="shared" si="94"/>
        <v>84</v>
      </c>
      <c r="D91" s="5" t="str">
        <f t="shared" si="94"/>
        <v>75</v>
      </c>
      <c r="E91" s="5" t="str">
        <f t="shared" si="94"/>
        <v>07</v>
      </c>
      <c r="F91" s="5" t="str">
        <f t="shared" si="94"/>
        <v>8E</v>
      </c>
      <c r="G91" s="5" t="str">
        <f t="shared" si="94"/>
        <v>03</v>
      </c>
      <c r="H91" s="5" t="str">
        <f t="shared" si="94"/>
        <v>E8</v>
      </c>
      <c r="I91" s="5" t="str">
        <f t="shared" si="94"/>
        <v>AB</v>
      </c>
      <c r="J91" s="12" t="str">
        <f t="shared" si="94"/>
        <v>E6</v>
      </c>
    </row>
    <row r="92" spans="2:26" x14ac:dyDescent="0.25">
      <c r="B92" s="17">
        <v>9</v>
      </c>
      <c r="C92" s="5" t="str">
        <f t="shared" si="94"/>
        <v>1C</v>
      </c>
      <c r="D92" s="5" t="str">
        <f t="shared" si="94"/>
        <v>FE</v>
      </c>
      <c r="E92" s="5" t="str">
        <f t="shared" si="94"/>
        <v>0B</v>
      </c>
      <c r="F92" s="5" t="str">
        <f t="shared" si="94"/>
        <v>89</v>
      </c>
      <c r="G92" s="5" t="str">
        <f t="shared" si="94"/>
        <v>01</v>
      </c>
      <c r="H92" s="5" t="str">
        <f t="shared" si="94"/>
        <v>4E</v>
      </c>
      <c r="I92" s="5" t="str">
        <f t="shared" si="94"/>
        <v>6D</v>
      </c>
      <c r="J92" s="12" t="str">
        <f t="shared" si="94"/>
        <v>EE</v>
      </c>
    </row>
    <row r="93" spans="2:26" x14ac:dyDescent="0.25">
      <c r="B93" s="17">
        <v>10</v>
      </c>
      <c r="C93" s="5" t="str">
        <f t="shared" si="94"/>
        <v>30</v>
      </c>
      <c r="D93" s="5" t="str">
        <f t="shared" si="94"/>
        <v>4C</v>
      </c>
      <c r="E93" s="5" t="str">
        <f t="shared" si="94"/>
        <v>5B</v>
      </c>
      <c r="F93" s="5" t="str">
        <f t="shared" si="94"/>
        <v>1B</v>
      </c>
      <c r="G93" s="5" t="str">
        <f t="shared" si="94"/>
        <v>11</v>
      </c>
      <c r="H93" s="5" t="str">
        <f t="shared" si="94"/>
        <v>30</v>
      </c>
      <c r="I93" s="5" t="str">
        <f t="shared" si="94"/>
        <v>1C</v>
      </c>
      <c r="J93" s="12" t="str">
        <f t="shared" si="94"/>
        <v>04</v>
      </c>
    </row>
    <row r="94" spans="2:26" x14ac:dyDescent="0.25">
      <c r="B94" s="17">
        <v>11</v>
      </c>
      <c r="C94" s="5" t="str">
        <f t="shared" si="94"/>
        <v>00</v>
      </c>
      <c r="D94" s="5" t="str">
        <f t="shared" si="94"/>
        <v>00</v>
      </c>
      <c r="E94" s="5" t="str">
        <f t="shared" si="94"/>
        <v>00</v>
      </c>
      <c r="F94" s="5" t="str">
        <f t="shared" si="94"/>
        <v>00</v>
      </c>
      <c r="G94" s="5" t="str">
        <f t="shared" si="94"/>
        <v>FF</v>
      </c>
      <c r="H94" s="5" t="str">
        <f t="shared" si="94"/>
        <v>FF</v>
      </c>
      <c r="I94" s="5" t="str">
        <f t="shared" si="94"/>
        <v>FF</v>
      </c>
      <c r="J94" s="12" t="str">
        <f t="shared" si="94"/>
        <v>FF</v>
      </c>
    </row>
    <row r="95" spans="2:26" x14ac:dyDescent="0.25">
      <c r="B95" s="17">
        <v>12</v>
      </c>
      <c r="C95" s="5" t="str">
        <f t="shared" si="94"/>
        <v>00</v>
      </c>
      <c r="D95" s="5" t="str">
        <f t="shared" si="94"/>
        <v>00</v>
      </c>
      <c r="E95" s="5" t="str">
        <f t="shared" si="94"/>
        <v>00</v>
      </c>
      <c r="F95" s="5" t="str">
        <f t="shared" si="94"/>
        <v>00</v>
      </c>
      <c r="G95" s="5" t="str">
        <f t="shared" si="94"/>
        <v>FF</v>
      </c>
      <c r="H95" s="5" t="str">
        <f t="shared" si="94"/>
        <v>FF</v>
      </c>
      <c r="I95" s="5" t="str">
        <f t="shared" si="94"/>
        <v>FF</v>
      </c>
      <c r="J95" s="12" t="str">
        <f t="shared" si="94"/>
        <v>FF</v>
      </c>
    </row>
    <row r="96" spans="2:26" x14ac:dyDescent="0.25">
      <c r="B96" s="17">
        <v>13</v>
      </c>
      <c r="C96" s="5" t="str">
        <f t="shared" si="94"/>
        <v>00</v>
      </c>
      <c r="D96" s="5" t="str">
        <f t="shared" si="94"/>
        <v>00</v>
      </c>
      <c r="E96" s="5" t="str">
        <f t="shared" si="94"/>
        <v>00</v>
      </c>
      <c r="F96" s="5" t="str">
        <f t="shared" si="94"/>
        <v>00</v>
      </c>
      <c r="G96" s="5" t="str">
        <f t="shared" si="94"/>
        <v>FF</v>
      </c>
      <c r="H96" s="5" t="str">
        <f t="shared" si="94"/>
        <v>FF</v>
      </c>
      <c r="I96" s="5" t="str">
        <f t="shared" si="94"/>
        <v>FF</v>
      </c>
      <c r="J96" s="12" t="str">
        <f t="shared" si="94"/>
        <v>FF</v>
      </c>
    </row>
    <row r="97" spans="2:10" x14ac:dyDescent="0.25">
      <c r="B97" s="17">
        <v>14</v>
      </c>
      <c r="C97" s="5" t="str">
        <f t="shared" si="94"/>
        <v>88</v>
      </c>
      <c r="D97" s="5" t="str">
        <f t="shared" si="94"/>
        <v>11</v>
      </c>
      <c r="E97" s="5" t="str">
        <f t="shared" si="94"/>
        <v>E5</v>
      </c>
      <c r="F97" s="5" t="str">
        <f t="shared" si="94"/>
        <v>F1</v>
      </c>
      <c r="G97" s="5" t="str">
        <f t="shared" si="94"/>
        <v>7A</v>
      </c>
      <c r="H97" s="5" t="str">
        <f t="shared" si="94"/>
        <v>37</v>
      </c>
      <c r="I97" s="5" t="str">
        <f t="shared" si="94"/>
        <v>4D</v>
      </c>
      <c r="J97" s="12" t="str">
        <f t="shared" si="94"/>
        <v>01</v>
      </c>
    </row>
    <row r="98" spans="2:10" x14ac:dyDescent="0.25">
      <c r="B98" s="17">
        <v>15</v>
      </c>
      <c r="C98" s="5" t="str">
        <f t="shared" si="94"/>
        <v>A5</v>
      </c>
      <c r="D98" s="5" t="str">
        <f t="shared" si="94"/>
        <v>DC</v>
      </c>
      <c r="E98" s="5" t="str">
        <f t="shared" si="94"/>
        <v>21</v>
      </c>
      <c r="F98" s="5" t="str">
        <f t="shared" si="94"/>
        <v>AF</v>
      </c>
      <c r="G98" s="5" t="str">
        <f t="shared" si="94"/>
        <v>15</v>
      </c>
      <c r="H98" s="5" t="str">
        <f t="shared" si="94"/>
        <v>D2</v>
      </c>
      <c r="I98" s="5" t="str">
        <f t="shared" si="94"/>
        <v>BD</v>
      </c>
      <c r="J98" s="12" t="str">
        <f t="shared" si="94"/>
        <v>64</v>
      </c>
    </row>
    <row r="99" spans="2:10" x14ac:dyDescent="0.25">
      <c r="B99" s="17">
        <v>16</v>
      </c>
      <c r="C99" s="5" t="str">
        <f t="shared" si="94"/>
        <v>16</v>
      </c>
      <c r="D99" s="5" t="str">
        <f t="shared" si="94"/>
        <v>93</v>
      </c>
      <c r="E99" s="5" t="str">
        <f t="shared" si="94"/>
        <v>6B</v>
      </c>
      <c r="F99" s="5" t="str">
        <f t="shared" si="94"/>
        <v>AB</v>
      </c>
      <c r="G99" s="5" t="str">
        <f t="shared" si="94"/>
        <v>09</v>
      </c>
      <c r="H99" s="5" t="str">
        <f t="shared" si="94"/>
        <v>7E</v>
      </c>
      <c r="I99" s="5" t="str">
        <f t="shared" si="94"/>
        <v>85</v>
      </c>
      <c r="J99" s="12" t="str">
        <f t="shared" si="94"/>
        <v>31</v>
      </c>
    </row>
    <row r="100" spans="2:10" x14ac:dyDescent="0.25">
      <c r="B100" s="17">
        <v>17</v>
      </c>
      <c r="C100" s="5" t="str">
        <f t="shared" si="94"/>
        <v>90</v>
      </c>
      <c r="D100" s="5" t="str">
        <f t="shared" si="94"/>
        <v>81</v>
      </c>
      <c r="E100" s="5" t="str">
        <f t="shared" si="94"/>
        <v>ED</v>
      </c>
      <c r="F100" s="5" t="str">
        <f t="shared" si="94"/>
        <v>2A</v>
      </c>
      <c r="G100" s="5" t="str">
        <f t="shared" si="94"/>
        <v>85</v>
      </c>
      <c r="H100" s="5" t="str">
        <f t="shared" si="94"/>
        <v>DF</v>
      </c>
      <c r="I100" s="5" t="str">
        <f t="shared" si="94"/>
        <v>22</v>
      </c>
      <c r="J100" s="12" t="str">
        <f t="shared" si="94"/>
        <v>2A</v>
      </c>
    </row>
    <row r="101" spans="2:10" x14ac:dyDescent="0.25">
      <c r="B101" s="17">
        <v>18</v>
      </c>
      <c r="C101" s="5" t="str">
        <f t="shared" ref="C101:J108" si="95">BIN2HEX(C74,2)</f>
        <v>55</v>
      </c>
      <c r="D101" s="5" t="str">
        <f t="shared" si="95"/>
        <v>CA</v>
      </c>
      <c r="E101" s="5" t="str">
        <f t="shared" si="95"/>
        <v>A0</v>
      </c>
      <c r="F101" s="5" t="str">
        <f t="shared" si="95"/>
        <v>78</v>
      </c>
      <c r="G101" s="5" t="str">
        <f t="shared" si="95"/>
        <v>35</v>
      </c>
      <c r="H101" s="5" t="str">
        <f t="shared" si="95"/>
        <v>C6</v>
      </c>
      <c r="I101" s="5" t="str">
        <f t="shared" si="95"/>
        <v>76</v>
      </c>
      <c r="J101" s="12" t="str">
        <f t="shared" si="95"/>
        <v>B0</v>
      </c>
    </row>
    <row r="102" spans="2:10" x14ac:dyDescent="0.25">
      <c r="B102" s="17">
        <v>19</v>
      </c>
      <c r="C102" s="5" t="str">
        <f t="shared" si="95"/>
        <v>56</v>
      </c>
      <c r="D102" s="5" t="str">
        <f t="shared" si="95"/>
        <v>4A</v>
      </c>
      <c r="E102" s="5" t="str">
        <f t="shared" si="95"/>
        <v>32</v>
      </c>
      <c r="F102" s="5" t="str">
        <f t="shared" si="95"/>
        <v>4D</v>
      </c>
      <c r="G102" s="5" t="str">
        <f t="shared" si="95"/>
        <v>10</v>
      </c>
      <c r="H102" s="5" t="str">
        <f t="shared" si="95"/>
        <v>F4</v>
      </c>
      <c r="I102" s="5" t="str">
        <f t="shared" si="95"/>
        <v>68</v>
      </c>
      <c r="J102" s="12" t="str">
        <f t="shared" si="95"/>
        <v>42</v>
      </c>
    </row>
    <row r="103" spans="2:10" x14ac:dyDescent="0.25">
      <c r="B103" s="17">
        <v>20</v>
      </c>
      <c r="C103" s="5" t="str">
        <f t="shared" si="95"/>
        <v>5C</v>
      </c>
      <c r="D103" s="5" t="str">
        <f t="shared" si="95"/>
        <v>20</v>
      </c>
      <c r="E103" s="5" t="str">
        <f t="shared" si="95"/>
        <v>AE</v>
      </c>
      <c r="F103" s="5" t="str">
        <f t="shared" si="95"/>
        <v>E3</v>
      </c>
      <c r="G103" s="5" t="str">
        <f t="shared" si="95"/>
        <v>3E</v>
      </c>
      <c r="H103" s="5" t="str">
        <f t="shared" si="95"/>
        <v>EF</v>
      </c>
      <c r="I103" s="5" t="str">
        <f t="shared" si="95"/>
        <v>70</v>
      </c>
      <c r="J103" s="12" t="str">
        <f t="shared" si="95"/>
        <v>60</v>
      </c>
    </row>
    <row r="104" spans="2:10" x14ac:dyDescent="0.25">
      <c r="B104" s="17">
        <v>21</v>
      </c>
      <c r="C104" s="5" t="str">
        <f t="shared" si="95"/>
        <v>84</v>
      </c>
      <c r="D104" s="5" t="str">
        <f t="shared" si="95"/>
        <v>75</v>
      </c>
      <c r="E104" s="5" t="str">
        <f t="shared" si="95"/>
        <v>07</v>
      </c>
      <c r="F104" s="5" t="str">
        <f t="shared" si="95"/>
        <v>8E</v>
      </c>
      <c r="G104" s="5" t="str">
        <f t="shared" si="95"/>
        <v>03</v>
      </c>
      <c r="H104" s="5" t="str">
        <f t="shared" si="95"/>
        <v>E8</v>
      </c>
      <c r="I104" s="5" t="str">
        <f t="shared" si="95"/>
        <v>AB</v>
      </c>
      <c r="J104" s="12" t="str">
        <f t="shared" si="95"/>
        <v>E6</v>
      </c>
    </row>
    <row r="105" spans="2:10" x14ac:dyDescent="0.25">
      <c r="B105" s="17">
        <v>22</v>
      </c>
      <c r="C105" s="5" t="str">
        <f t="shared" si="95"/>
        <v>1C</v>
      </c>
      <c r="D105" s="5" t="str">
        <f t="shared" si="95"/>
        <v>FE</v>
      </c>
      <c r="E105" s="5" t="str">
        <f t="shared" si="95"/>
        <v>0B</v>
      </c>
      <c r="F105" s="5" t="str">
        <f t="shared" si="95"/>
        <v>89</v>
      </c>
      <c r="G105" s="5" t="str">
        <f t="shared" si="95"/>
        <v>01</v>
      </c>
      <c r="H105" s="5" t="str">
        <f t="shared" si="95"/>
        <v>4E</v>
      </c>
      <c r="I105" s="5" t="str">
        <f t="shared" si="95"/>
        <v>6D</v>
      </c>
      <c r="J105" s="12" t="str">
        <f t="shared" si="95"/>
        <v>EE</v>
      </c>
    </row>
    <row r="106" spans="2:10" x14ac:dyDescent="0.25">
      <c r="B106" s="17">
        <v>23</v>
      </c>
      <c r="C106" s="5" t="str">
        <f t="shared" si="95"/>
        <v>30</v>
      </c>
      <c r="D106" s="5" t="str">
        <f t="shared" si="95"/>
        <v>4C</v>
      </c>
      <c r="E106" s="5" t="str">
        <f t="shared" si="95"/>
        <v>5B</v>
      </c>
      <c r="F106" s="5" t="str">
        <f t="shared" si="95"/>
        <v>1B</v>
      </c>
      <c r="G106" s="5" t="str">
        <f t="shared" si="95"/>
        <v>11</v>
      </c>
      <c r="H106" s="5" t="str">
        <f t="shared" si="95"/>
        <v>30</v>
      </c>
      <c r="I106" s="5" t="str">
        <f t="shared" si="95"/>
        <v>1C</v>
      </c>
      <c r="J106" s="12" t="str">
        <f t="shared" si="95"/>
        <v>04</v>
      </c>
    </row>
    <row r="107" spans="2:10" x14ac:dyDescent="0.25">
      <c r="B107" s="17">
        <v>24</v>
      </c>
      <c r="C107" s="5" t="str">
        <f t="shared" si="95"/>
        <v>00</v>
      </c>
      <c r="D107" s="5" t="str">
        <f t="shared" si="95"/>
        <v>00</v>
      </c>
      <c r="E107" s="5" t="str">
        <f t="shared" si="95"/>
        <v>00</v>
      </c>
      <c r="F107" s="5" t="str">
        <f t="shared" si="95"/>
        <v>00</v>
      </c>
      <c r="G107" s="5" t="str">
        <f t="shared" si="95"/>
        <v>FF</v>
      </c>
      <c r="H107" s="5" t="str">
        <f t="shared" si="95"/>
        <v>FF</v>
      </c>
      <c r="I107" s="5" t="str">
        <f t="shared" si="95"/>
        <v>FF</v>
      </c>
      <c r="J107" s="12" t="str">
        <f t="shared" si="95"/>
        <v>FF</v>
      </c>
    </row>
    <row r="108" spans="2:10" x14ac:dyDescent="0.25">
      <c r="B108" s="18">
        <v>25</v>
      </c>
      <c r="C108" s="14" t="str">
        <f t="shared" si="95"/>
        <v>00</v>
      </c>
      <c r="D108" s="14" t="str">
        <f t="shared" si="95"/>
        <v>00</v>
      </c>
      <c r="E108" s="14" t="str">
        <f t="shared" si="95"/>
        <v>00</v>
      </c>
      <c r="F108" s="14" t="str">
        <f t="shared" si="95"/>
        <v>00</v>
      </c>
      <c r="G108" s="14" t="str">
        <f t="shared" si="95"/>
        <v>FF</v>
      </c>
      <c r="H108" s="14" t="str">
        <f t="shared" si="95"/>
        <v>FF</v>
      </c>
      <c r="I108" s="14" t="str">
        <f t="shared" si="95"/>
        <v>FF</v>
      </c>
      <c r="J108" s="15" t="str">
        <f t="shared" si="95"/>
        <v>FF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B108"/>
  <sheetViews>
    <sheetView tabSelected="1" topLeftCell="A55" zoomScale="70" zoomScaleNormal="70" workbookViewId="0">
      <selection activeCell="Q106" sqref="Q106"/>
    </sheetView>
  </sheetViews>
  <sheetFormatPr defaultRowHeight="15" x14ac:dyDescent="0.25"/>
  <cols>
    <col min="2" max="2" width="6.42578125" bestFit="1" customWidth="1"/>
    <col min="3" max="3" width="11.140625" bestFit="1" customWidth="1"/>
    <col min="4" max="4" width="11.140625" customWidth="1"/>
    <col min="5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0" width="19.5703125" bestFit="1" customWidth="1"/>
    <col min="21" max="21" width="10.5703125" bestFit="1" customWidth="1"/>
    <col min="22" max="22" width="17.42578125" bestFit="1" customWidth="1"/>
    <col min="23" max="23" width="17.7109375" bestFit="1" customWidth="1"/>
    <col min="24" max="24" width="18.140625" bestFit="1" customWidth="1"/>
    <col min="25" max="25" width="18.28515625" bestFit="1" customWidth="1"/>
    <col min="26" max="26" width="16.42578125" bestFit="1" customWidth="1"/>
    <col min="27" max="27" width="15.28515625" bestFit="1" customWidth="1"/>
    <col min="28" max="66" width="10.5703125" bestFit="1" customWidth="1"/>
    <col min="67" max="67" width="16.85546875" bestFit="1" customWidth="1"/>
    <col min="68" max="68" width="16.28515625" bestFit="1" customWidth="1"/>
    <col min="69" max="69" width="15" bestFit="1" customWidth="1"/>
    <col min="70" max="70" width="17.140625" bestFit="1" customWidth="1"/>
    <col min="71" max="71" width="16.42578125" bestFit="1" customWidth="1"/>
    <col min="72" max="72" width="15.28515625" bestFit="1" customWidth="1"/>
    <col min="73" max="74" width="10.140625" bestFit="1" customWidth="1"/>
    <col min="75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13.85546875" customWidth="1"/>
  </cols>
  <sheetData>
    <row r="1" spans="2:132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316</v>
      </c>
      <c r="BP1" t="s">
        <v>317</v>
      </c>
      <c r="BQ1" t="s">
        <v>318</v>
      </c>
      <c r="BR1" t="s">
        <v>319</v>
      </c>
      <c r="BS1" t="s">
        <v>320</v>
      </c>
      <c r="BT1" t="s">
        <v>321</v>
      </c>
      <c r="BU1" t="s">
        <v>205</v>
      </c>
      <c r="BV1" t="s">
        <v>206</v>
      </c>
    </row>
    <row r="2" spans="2:132" x14ac:dyDescent="0.25">
      <c r="B2" s="6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-2.31E-3</v>
      </c>
      <c r="BP2" s="1">
        <v>-2.3149999999999998E-3</v>
      </c>
      <c r="BQ2" s="1">
        <v>-2.3119999999999998E-3</v>
      </c>
      <c r="BR2" s="1">
        <v>-2.31E-3</v>
      </c>
      <c r="BS2" s="1">
        <v>-2.3149999999999998E-3</v>
      </c>
      <c r="BT2" s="1">
        <v>-2.3119999999999998E-3</v>
      </c>
      <c r="BU2" s="1">
        <v>25</v>
      </c>
      <c r="BV2" s="1">
        <v>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Y2" s="1"/>
      <c r="CZ2" s="1"/>
      <c r="DA2" s="1"/>
      <c r="DB2" s="1"/>
      <c r="DC2" s="1"/>
      <c r="DE2" s="1"/>
      <c r="DF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EA2" s="1"/>
      <c r="EB2" s="1"/>
    </row>
    <row r="3" spans="2:132" x14ac:dyDescent="0.25">
      <c r="B3" s="6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>
        <v>-2.5300000000000001E-3</v>
      </c>
      <c r="BP3" s="1">
        <v>-2.5349999999999999E-3</v>
      </c>
      <c r="BQ3" s="1">
        <v>-2.532E-3</v>
      </c>
      <c r="BR3" s="1">
        <v>-2.5300000000000001E-3</v>
      </c>
      <c r="BS3" s="1">
        <v>-2.5349999999999999E-3</v>
      </c>
      <c r="BT3" s="1">
        <v>-2.532E-3</v>
      </c>
      <c r="BU3" s="1">
        <v>25</v>
      </c>
      <c r="BV3" s="1">
        <v>1</v>
      </c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C3" s="1"/>
      <c r="DD3" s="1"/>
      <c r="DE3" s="1"/>
      <c r="DF3" s="1"/>
      <c r="DG3" s="1"/>
      <c r="DH3" s="1"/>
      <c r="DJ3" s="1"/>
      <c r="DK3" s="1"/>
      <c r="DL3" s="1"/>
      <c r="DM3" s="1"/>
      <c r="DN3" s="1"/>
      <c r="DO3" s="1"/>
      <c r="DP3" s="1"/>
      <c r="DQ3" s="1"/>
      <c r="DR3" s="1"/>
      <c r="DS3" s="1"/>
      <c r="DU3" s="1"/>
      <c r="DW3" s="1"/>
      <c r="DY3" s="1"/>
      <c r="DZ3" s="1"/>
      <c r="EA3" s="1"/>
      <c r="EB3" s="1"/>
    </row>
    <row r="4" spans="2:132" x14ac:dyDescent="0.25">
      <c r="B4" s="6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-2.941E-3</v>
      </c>
      <c r="BP4" s="1">
        <v>-2.9459999999999998E-3</v>
      </c>
      <c r="BQ4" s="1">
        <v>-2.9429999999999999E-3</v>
      </c>
      <c r="BR4" s="1">
        <v>-2.941E-3</v>
      </c>
      <c r="BS4" s="1">
        <v>-2.9459999999999998E-3</v>
      </c>
      <c r="BT4" s="1">
        <v>-2.9429999999999999E-3</v>
      </c>
      <c r="BU4" s="1">
        <v>25</v>
      </c>
      <c r="BV4" s="1">
        <v>1</v>
      </c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EA4" s="1"/>
      <c r="EB4" s="1"/>
    </row>
    <row r="5" spans="2:132" x14ac:dyDescent="0.25">
      <c r="B5" s="6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>
        <v>-2.5149999999999999E-3</v>
      </c>
      <c r="BP5" s="1">
        <v>-2.5209999999999998E-3</v>
      </c>
      <c r="BQ5" s="1">
        <v>-2.5179999999999998E-3</v>
      </c>
      <c r="BR5" s="1">
        <v>-2.5149999999999999E-3</v>
      </c>
      <c r="BS5" s="1">
        <v>-2.5209999999999998E-3</v>
      </c>
      <c r="BT5" s="1">
        <v>-2.5179999999999998E-3</v>
      </c>
      <c r="BU5" s="1">
        <v>25</v>
      </c>
      <c r="BV5" s="1">
        <v>1</v>
      </c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Z5" s="1"/>
      <c r="DA5" s="1"/>
      <c r="DC5" s="1"/>
      <c r="DD5" s="1"/>
      <c r="DE5" s="1"/>
      <c r="DF5" s="1"/>
      <c r="DG5" s="1"/>
      <c r="DH5" s="1"/>
      <c r="DJ5" s="1"/>
      <c r="DK5" s="1"/>
      <c r="DL5" s="1"/>
      <c r="DM5" s="1"/>
      <c r="DN5" s="1"/>
      <c r="DO5" s="1"/>
      <c r="DP5" s="1"/>
      <c r="DQ5" s="1"/>
      <c r="DR5" s="1"/>
      <c r="DS5" s="1"/>
      <c r="DU5" s="1"/>
      <c r="DW5" s="1"/>
      <c r="DX5" s="1"/>
      <c r="DZ5" s="1"/>
      <c r="EA5" s="1"/>
      <c r="EB5" s="1"/>
    </row>
    <row r="6" spans="2:132" x14ac:dyDescent="0.25">
      <c r="B6" s="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>
        <v>-2.1189999999999998E-3</v>
      </c>
      <c r="BP6" s="1">
        <v>-2.124E-3</v>
      </c>
      <c r="BQ6" s="1">
        <v>-2.1210000000000001E-3</v>
      </c>
      <c r="BR6" s="1">
        <v>-2.1189999999999998E-3</v>
      </c>
      <c r="BS6" s="1">
        <v>-2.124E-3</v>
      </c>
      <c r="BT6" s="1">
        <v>-2.1210000000000001E-3</v>
      </c>
      <c r="BU6" s="1">
        <v>25</v>
      </c>
      <c r="BV6" s="1">
        <v>1</v>
      </c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L6" s="1"/>
      <c r="DM6" s="1"/>
      <c r="DO6" s="1"/>
      <c r="DQ6" s="1"/>
      <c r="DR6" s="1"/>
      <c r="DS6" s="1"/>
      <c r="DU6" s="1"/>
      <c r="DW6" s="1"/>
      <c r="DX6" s="1"/>
      <c r="EA6" s="1"/>
      <c r="EB6" s="1"/>
    </row>
    <row r="7" spans="2:132" x14ac:dyDescent="0.25">
      <c r="B7" s="6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s="1">
        <v>-2.1180000000000001E-3</v>
      </c>
      <c r="BP7" s="1">
        <v>-2.1229999999999999E-3</v>
      </c>
      <c r="BQ7" s="1">
        <v>-2.1199999999999999E-3</v>
      </c>
      <c r="BR7" s="1">
        <v>-2.1180000000000001E-3</v>
      </c>
      <c r="BS7" s="1">
        <v>-2.1229999999999999E-3</v>
      </c>
      <c r="BT7" s="1">
        <v>-2.1199999999999999E-3</v>
      </c>
      <c r="BU7" s="1">
        <v>25</v>
      </c>
      <c r="BV7" s="1">
        <v>1</v>
      </c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D7" s="1"/>
      <c r="DE7" s="1"/>
      <c r="DF7" s="1"/>
      <c r="DH7" s="1"/>
      <c r="DI7" s="1"/>
      <c r="DM7" s="1"/>
      <c r="DN7" s="1"/>
      <c r="DO7" s="1"/>
      <c r="DP7" s="1"/>
      <c r="DQ7" s="1"/>
      <c r="DR7" s="1"/>
      <c r="DS7" s="1"/>
      <c r="DW7" s="1"/>
      <c r="DZ7" s="1"/>
      <c r="EA7" s="1"/>
      <c r="EB7" s="1"/>
    </row>
    <row r="8" spans="2:132" x14ac:dyDescent="0.25">
      <c r="B8" s="6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1.1000000000000001</v>
      </c>
      <c r="Y8" s="1">
        <v>1.1000000000000001</v>
      </c>
      <c r="Z8" s="1">
        <v>1.1000000000000001</v>
      </c>
      <c r="AA8" s="1">
        <v>0</v>
      </c>
      <c r="AB8" s="1">
        <v>1.1000000000000001</v>
      </c>
      <c r="AC8" s="1">
        <v>1.1000000000000001</v>
      </c>
      <c r="AD8" s="1">
        <v>1.1000000000000001</v>
      </c>
      <c r="AE8" s="1">
        <v>0</v>
      </c>
      <c r="AF8" s="1">
        <v>1.1000000000000001</v>
      </c>
      <c r="AG8" s="1">
        <v>0</v>
      </c>
      <c r="AH8" s="1">
        <v>1.1000000000000001</v>
      </c>
      <c r="AI8" s="1">
        <v>1.1000000000000001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0</v>
      </c>
      <c r="BE8" s="1">
        <v>0</v>
      </c>
      <c r="BF8" s="1">
        <v>0</v>
      </c>
      <c r="BG8" s="1">
        <v>1.1000000000000001</v>
      </c>
      <c r="BH8" s="1">
        <v>0</v>
      </c>
      <c r="BI8" s="1">
        <v>0</v>
      </c>
      <c r="BJ8" s="1">
        <v>0</v>
      </c>
      <c r="BK8" s="1">
        <v>1.1000000000000001</v>
      </c>
      <c r="BL8" s="1">
        <v>0</v>
      </c>
      <c r="BM8" s="1">
        <v>1.1000000000000001</v>
      </c>
      <c r="BN8" s="1">
        <v>0</v>
      </c>
      <c r="BO8" s="1">
        <v>-2.529E-3</v>
      </c>
      <c r="BP8" s="1">
        <v>-2.5339999999999998E-3</v>
      </c>
      <c r="BQ8" s="1">
        <v>-2.5309999999999998E-3</v>
      </c>
      <c r="BR8" s="1">
        <v>-2.529E-3</v>
      </c>
      <c r="BS8" s="1">
        <v>-2.5339999999999998E-3</v>
      </c>
      <c r="BT8" s="1">
        <v>-2.5309999999999998E-3</v>
      </c>
      <c r="BU8" s="1">
        <v>25</v>
      </c>
      <c r="BV8">
        <v>1</v>
      </c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W8" s="1"/>
      <c r="CY8" s="1"/>
      <c r="CZ8" s="1"/>
      <c r="DA8" s="1"/>
      <c r="DE8" s="1"/>
      <c r="DG8" s="1"/>
      <c r="DH8" s="1"/>
      <c r="DI8" s="1"/>
      <c r="DK8" s="1"/>
      <c r="DL8" s="1"/>
      <c r="DM8" s="1"/>
      <c r="DN8" s="1"/>
      <c r="DO8" s="1"/>
      <c r="DP8" s="1"/>
      <c r="DQ8" s="1"/>
      <c r="DR8" s="1"/>
      <c r="DT8" s="1"/>
      <c r="DU8" s="1"/>
      <c r="DV8" s="1"/>
      <c r="DW8" s="1"/>
      <c r="DX8" s="1"/>
      <c r="DY8" s="1"/>
      <c r="EA8" s="1"/>
      <c r="EB8" s="1"/>
    </row>
    <row r="9" spans="2:132" x14ac:dyDescent="0.25">
      <c r="B9" s="6">
        <v>8</v>
      </c>
      <c r="C9" s="1">
        <v>1.1000000000000001</v>
      </c>
      <c r="D9" s="1">
        <v>0</v>
      </c>
      <c r="E9" s="1">
        <v>1.1000000000000001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1.1000000000000001</v>
      </c>
      <c r="N9" s="1">
        <v>0</v>
      </c>
      <c r="O9" s="1">
        <v>0</v>
      </c>
      <c r="P9" s="1">
        <v>0</v>
      </c>
      <c r="Q9" s="1">
        <v>0</v>
      </c>
      <c r="R9" s="1">
        <v>1.1000000000000001</v>
      </c>
      <c r="S9" s="1">
        <v>0</v>
      </c>
      <c r="T9" s="1">
        <v>1.1000000000000001</v>
      </c>
      <c r="U9" s="1">
        <v>1.1000000000000001</v>
      </c>
      <c r="V9" s="1">
        <v>1.1000000000000001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1.1000000000000001</v>
      </c>
      <c r="AK9" s="1">
        <v>0</v>
      </c>
      <c r="AL9" s="1">
        <v>1.1000000000000001</v>
      </c>
      <c r="AM9" s="1">
        <v>0</v>
      </c>
      <c r="AN9" s="1">
        <v>0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0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0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>
        <v>-2.1099999999999999E-3</v>
      </c>
      <c r="BP9" s="1">
        <v>-2.1320000000000002E-3</v>
      </c>
      <c r="BQ9" s="1">
        <v>-2.1210000000000001E-3</v>
      </c>
      <c r="BR9" s="1">
        <v>-2.1099999999999999E-3</v>
      </c>
      <c r="BS9" s="1">
        <v>-2.1320000000000002E-3</v>
      </c>
      <c r="BT9" s="1">
        <v>-2.1210000000000001E-3</v>
      </c>
      <c r="BU9" s="1">
        <v>25</v>
      </c>
      <c r="BV9" s="1">
        <v>1</v>
      </c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Z9" s="1"/>
      <c r="DA9" s="1"/>
      <c r="DB9" s="1"/>
      <c r="DC9" s="1"/>
      <c r="DD9" s="1"/>
      <c r="DF9" s="1"/>
      <c r="DG9" s="1"/>
      <c r="DH9" s="1"/>
      <c r="DI9" s="1"/>
      <c r="DJ9" s="1"/>
      <c r="DM9" s="1"/>
      <c r="DN9" s="1"/>
      <c r="DP9" s="1"/>
      <c r="DQ9" s="1"/>
      <c r="DR9" s="1"/>
      <c r="DS9" s="1"/>
      <c r="DT9" s="1"/>
      <c r="DU9" s="1"/>
      <c r="DX9" s="1"/>
      <c r="EA9" s="1"/>
      <c r="EB9" s="1"/>
    </row>
    <row r="10" spans="2:132" x14ac:dyDescent="0.25">
      <c r="B10" s="6">
        <v>9</v>
      </c>
      <c r="C10" s="1">
        <v>0</v>
      </c>
      <c r="D10" s="1">
        <v>1.1000000000000001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1.1000000000000001</v>
      </c>
      <c r="W10" s="1">
        <v>0</v>
      </c>
      <c r="X10" s="1">
        <v>0</v>
      </c>
      <c r="Y10" s="1">
        <v>0</v>
      </c>
      <c r="Z10" s="1">
        <v>1.1000000000000001</v>
      </c>
      <c r="AA10" s="1">
        <v>1.1000000000000001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0</v>
      </c>
      <c r="BG10" s="1">
        <v>0</v>
      </c>
      <c r="BH10" s="1">
        <v>0</v>
      </c>
      <c r="BI10" s="1">
        <v>1.1000000000000001</v>
      </c>
      <c r="BJ10" s="1">
        <v>0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>
        <v>-2.1199999999999999E-3</v>
      </c>
      <c r="BP10" s="1">
        <v>-2.1250000000000002E-3</v>
      </c>
      <c r="BQ10" s="1">
        <v>-2.1220000000000002E-3</v>
      </c>
      <c r="BR10" s="1">
        <v>-2.1199999999999999E-3</v>
      </c>
      <c r="BS10" s="1">
        <v>-2.1250000000000002E-3</v>
      </c>
      <c r="BT10" s="1">
        <v>-2.1220000000000002E-3</v>
      </c>
      <c r="BU10" s="1">
        <v>25</v>
      </c>
      <c r="BV10" s="1">
        <v>1</v>
      </c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Z10" s="1"/>
      <c r="DA10" s="1"/>
      <c r="DB10" s="1"/>
      <c r="DC10" s="1"/>
      <c r="DD10" s="1"/>
      <c r="DE10" s="1"/>
      <c r="DF10" s="1"/>
      <c r="DH10" s="1"/>
      <c r="DI10" s="1"/>
      <c r="DK10" s="1"/>
      <c r="DL10" s="1"/>
      <c r="DM10" s="1"/>
      <c r="DN10" s="1"/>
      <c r="DO10" s="1"/>
      <c r="DQ10" s="1"/>
      <c r="DR10" s="1"/>
      <c r="DS10" s="1"/>
      <c r="DT10" s="1"/>
      <c r="DV10" s="1"/>
      <c r="DW10" s="1"/>
      <c r="EA10" s="1"/>
      <c r="EB10" s="1"/>
    </row>
    <row r="11" spans="2:132" x14ac:dyDescent="0.25">
      <c r="B11" s="6">
        <v>10</v>
      </c>
      <c r="C11" s="1">
        <v>0</v>
      </c>
      <c r="D11" s="1">
        <v>0</v>
      </c>
      <c r="E11" s="1">
        <v>1.1000000000000001</v>
      </c>
      <c r="F11" s="1">
        <v>1.1000000000000001</v>
      </c>
      <c r="G11" s="1">
        <v>0</v>
      </c>
      <c r="H11" s="1">
        <v>0</v>
      </c>
      <c r="I11" s="1">
        <v>1.1000000000000001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1.1000000000000001</v>
      </c>
      <c r="P11" s="1">
        <v>1.1000000000000001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0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0</v>
      </c>
      <c r="AW11" s="1">
        <v>1.1000000000000001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0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0</v>
      </c>
      <c r="BH11" s="1">
        <v>0</v>
      </c>
      <c r="BI11" s="1">
        <v>1.1000000000000001</v>
      </c>
      <c r="BJ11" s="1">
        <v>0</v>
      </c>
      <c r="BK11" s="1">
        <v>0</v>
      </c>
      <c r="BL11" s="1">
        <v>1.1000000000000001</v>
      </c>
      <c r="BM11" s="1">
        <v>0</v>
      </c>
      <c r="BN11" s="1">
        <v>1.1000000000000001</v>
      </c>
      <c r="BO11" s="1">
        <v>-2.1189999999999998E-3</v>
      </c>
      <c r="BP11" s="1">
        <v>-2.124E-3</v>
      </c>
      <c r="BQ11" s="1">
        <v>-2.1210000000000001E-3</v>
      </c>
      <c r="BR11" s="1">
        <v>-2.1189999999999998E-3</v>
      </c>
      <c r="BS11" s="1">
        <v>-2.124E-3</v>
      </c>
      <c r="BT11" s="1">
        <v>-2.1210000000000001E-3</v>
      </c>
      <c r="BU11" s="1">
        <v>25</v>
      </c>
      <c r="BV11" s="1">
        <v>1</v>
      </c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DB11" s="1"/>
      <c r="DE11" s="1"/>
      <c r="DF11" s="1"/>
      <c r="DG11" s="1"/>
      <c r="DL11" s="1"/>
      <c r="DM11" s="1"/>
      <c r="DO11" s="1"/>
      <c r="DP11" s="1"/>
      <c r="DQ11" s="1"/>
      <c r="DR11" s="1"/>
      <c r="DS11" s="1"/>
      <c r="DU11" s="1"/>
      <c r="DW11" s="1"/>
      <c r="DX11" s="1"/>
      <c r="EA11" s="1"/>
      <c r="EB11" s="1"/>
    </row>
    <row r="12" spans="2:132" x14ac:dyDescent="0.25">
      <c r="B12" s="6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2" x14ac:dyDescent="0.25">
      <c r="B13" s="6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2" x14ac:dyDescent="0.25">
      <c r="B14" s="6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Q14" s="1"/>
      <c r="BU14" s="1"/>
      <c r="BV14" s="1"/>
      <c r="BW14" s="1"/>
      <c r="BX14" s="1"/>
      <c r="BZ14" s="1"/>
      <c r="CC14" s="1"/>
      <c r="CD14" s="1"/>
      <c r="CE14" s="1"/>
      <c r="CG14" s="1"/>
      <c r="CK14" s="1"/>
      <c r="CL14" s="1"/>
      <c r="CM14" s="1"/>
      <c r="CN14" s="1"/>
      <c r="CP14" s="1"/>
      <c r="CS14" s="1"/>
      <c r="CT14" s="1"/>
      <c r="CU14" s="1"/>
    </row>
    <row r="15" spans="2:132" x14ac:dyDescent="0.25">
      <c r="B15" s="6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T15" s="1"/>
      <c r="BV15" s="1"/>
      <c r="CA15" s="1"/>
      <c r="CB15" s="1"/>
      <c r="CE15" s="1"/>
      <c r="CF15" s="1"/>
      <c r="CG15" s="1"/>
      <c r="CJ15" s="1"/>
      <c r="CL15" s="1"/>
      <c r="CQ15" s="1"/>
      <c r="CR15" s="1"/>
      <c r="CU15" s="1"/>
    </row>
    <row r="16" spans="2:132" x14ac:dyDescent="0.25">
      <c r="B16" s="6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P16" s="1"/>
      <c r="BQ16" s="1"/>
      <c r="BR16" s="1"/>
      <c r="BS16" s="1"/>
      <c r="BV16" s="1"/>
      <c r="BZ16" s="1"/>
      <c r="CF16" s="1"/>
      <c r="CG16" s="1"/>
      <c r="CH16" s="1"/>
      <c r="CI16" s="1"/>
      <c r="CL16" s="1"/>
      <c r="CP16" s="1"/>
      <c r="CU16" s="1"/>
    </row>
    <row r="17" spans="2:99" x14ac:dyDescent="0.25">
      <c r="B17" s="6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T17" s="1"/>
      <c r="BU17" s="1"/>
      <c r="BV17" s="1"/>
      <c r="BX17" s="1"/>
      <c r="CC17" s="1"/>
      <c r="CE17" s="1"/>
      <c r="CF17" s="1"/>
      <c r="CJ17" s="1"/>
      <c r="CK17" s="1"/>
      <c r="CL17" s="1"/>
      <c r="CN17" s="1"/>
      <c r="CS17" s="1"/>
      <c r="CU17" s="1"/>
    </row>
    <row r="18" spans="2:99" x14ac:dyDescent="0.25">
      <c r="B18" s="6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Q18" s="1"/>
      <c r="BS18" s="1"/>
      <c r="BT18" s="1"/>
      <c r="BZ18" s="1"/>
      <c r="CA18" s="1"/>
      <c r="CE18" s="1"/>
      <c r="CG18" s="1"/>
      <c r="CI18" s="1"/>
      <c r="CJ18" s="1"/>
      <c r="CP18" s="1"/>
      <c r="CQ18" s="1"/>
      <c r="CU18" s="1"/>
    </row>
    <row r="19" spans="2:99" x14ac:dyDescent="0.25">
      <c r="B19" s="6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Q19" s="1"/>
      <c r="BS19" s="1"/>
      <c r="BU19" s="1"/>
      <c r="BV19" s="1"/>
      <c r="BW19" s="1"/>
      <c r="BX19" s="1"/>
      <c r="CB19" s="1"/>
      <c r="CG19" s="1"/>
      <c r="CI19" s="1"/>
      <c r="CK19" s="1"/>
      <c r="CL19" s="1"/>
      <c r="CM19" s="1"/>
      <c r="CN19" s="1"/>
      <c r="CR19" s="1"/>
      <c r="CU19" s="1"/>
    </row>
    <row r="20" spans="2:99" x14ac:dyDescent="0.25">
      <c r="B20" s="6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Q20" s="1"/>
      <c r="BR20" s="1"/>
      <c r="BS20" s="1"/>
      <c r="BT20" s="1"/>
      <c r="BW20" s="1"/>
      <c r="BX20" s="1"/>
      <c r="BY20" s="1"/>
      <c r="CB20" s="1"/>
      <c r="CC20" s="1"/>
      <c r="CG20" s="1"/>
      <c r="CH20" s="1"/>
      <c r="CI20" s="1"/>
      <c r="CJ20" s="1"/>
      <c r="CM20" s="1"/>
      <c r="CN20" s="1"/>
      <c r="CO20" s="1"/>
      <c r="CR20" s="1"/>
      <c r="CS20" s="1"/>
      <c r="CU20" s="1"/>
    </row>
    <row r="21" spans="2:99" x14ac:dyDescent="0.25">
      <c r="B21" s="6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T21" s="1"/>
      <c r="BU21" s="1"/>
      <c r="BW21" s="1"/>
      <c r="CB21" s="1"/>
      <c r="CE21" s="1"/>
      <c r="CF21" s="1"/>
      <c r="CG21" s="1"/>
      <c r="CJ21" s="1"/>
      <c r="CK21" s="1"/>
      <c r="CM21" s="1"/>
      <c r="CR21" s="1"/>
      <c r="CU21" s="1"/>
    </row>
    <row r="22" spans="2:99" x14ac:dyDescent="0.25">
      <c r="B22" s="6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V22" s="1"/>
      <c r="BW22" s="1"/>
      <c r="BX22" s="1"/>
      <c r="BY22" s="1"/>
      <c r="CC22" s="1"/>
      <c r="CE22" s="1"/>
      <c r="CL22" s="1"/>
      <c r="CM22" s="1"/>
      <c r="CN22" s="1"/>
      <c r="CO22" s="1"/>
      <c r="CS22" s="1"/>
      <c r="CU22" s="1"/>
    </row>
    <row r="23" spans="2:99" x14ac:dyDescent="0.25">
      <c r="B23" s="6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Q23" s="1"/>
      <c r="BR23" s="1"/>
      <c r="BU23" s="1"/>
      <c r="BV23" s="1"/>
      <c r="BW23" s="1"/>
      <c r="BY23" s="1"/>
      <c r="BZ23" s="1"/>
      <c r="CG23" s="1"/>
      <c r="CH23" s="1"/>
      <c r="CK23" s="1"/>
      <c r="CL23" s="1"/>
      <c r="CM23" s="1"/>
      <c r="CO23" s="1"/>
      <c r="CP23" s="1"/>
      <c r="CU23" s="1"/>
    </row>
    <row r="24" spans="2:99" x14ac:dyDescent="0.25">
      <c r="B24" s="6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R24" s="1"/>
      <c r="BS24" s="1"/>
      <c r="BT24" s="1"/>
      <c r="BU24" s="1"/>
      <c r="BX24" s="1"/>
      <c r="BZ24" s="1"/>
      <c r="CA24" s="1"/>
      <c r="CD24" s="1"/>
      <c r="CH24" s="1"/>
      <c r="CI24" s="1"/>
      <c r="CJ24" s="1"/>
      <c r="CK24" s="1"/>
      <c r="CN24" s="1"/>
      <c r="CP24" s="1"/>
      <c r="CQ24" s="1"/>
      <c r="CT24" s="1"/>
      <c r="CU24" s="1"/>
    </row>
    <row r="25" spans="2:99" x14ac:dyDescent="0.25">
      <c r="B25" s="6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99" x14ac:dyDescent="0.25">
      <c r="B26" s="6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99" x14ac:dyDescent="0.25">
      <c r="B29" s="8">
        <v>1</v>
      </c>
      <c r="C29" s="9">
        <f t="shared" ref="C29:BN32" si="0">IF(C2&lt;0.5,0,1)</f>
        <v>1</v>
      </c>
      <c r="D29" s="9">
        <f t="shared" si="0"/>
        <v>0</v>
      </c>
      <c r="E29" s="9">
        <f t="shared" si="0"/>
        <v>0</v>
      </c>
      <c r="F29" s="9">
        <f t="shared" si="0"/>
        <v>0</v>
      </c>
      <c r="G29" s="9">
        <f t="shared" si="0"/>
        <v>1</v>
      </c>
      <c r="H29" s="9">
        <f t="shared" si="0"/>
        <v>0</v>
      </c>
      <c r="I29" s="9">
        <f t="shared" si="0"/>
        <v>0</v>
      </c>
      <c r="J29" s="9">
        <f t="shared" si="0"/>
        <v>0</v>
      </c>
      <c r="K29" s="9">
        <f t="shared" si="0"/>
        <v>0</v>
      </c>
      <c r="L29" s="9">
        <f t="shared" si="0"/>
        <v>0</v>
      </c>
      <c r="M29" s="9">
        <f t="shared" si="0"/>
        <v>0</v>
      </c>
      <c r="N29" s="9">
        <f t="shared" si="0"/>
        <v>1</v>
      </c>
      <c r="O29" s="9">
        <f t="shared" si="0"/>
        <v>0</v>
      </c>
      <c r="P29" s="9">
        <f t="shared" si="0"/>
        <v>0</v>
      </c>
      <c r="Q29" s="9">
        <f t="shared" si="0"/>
        <v>0</v>
      </c>
      <c r="R29" s="9">
        <f t="shared" si="0"/>
        <v>1</v>
      </c>
      <c r="S29" s="9">
        <f t="shared" si="0"/>
        <v>1</v>
      </c>
      <c r="T29" s="9">
        <f t="shared" si="0"/>
        <v>0</v>
      </c>
      <c r="U29" s="9">
        <f t="shared" si="0"/>
        <v>0</v>
      </c>
      <c r="V29" s="9">
        <f t="shared" si="0"/>
        <v>0</v>
      </c>
      <c r="W29" s="9">
        <f t="shared" si="0"/>
        <v>1</v>
      </c>
      <c r="X29" s="9">
        <f t="shared" si="0"/>
        <v>1</v>
      </c>
      <c r="Y29" s="9">
        <f t="shared" si="0"/>
        <v>1</v>
      </c>
      <c r="Z29" s="9">
        <f t="shared" si="0"/>
        <v>1</v>
      </c>
      <c r="AA29" s="9">
        <f t="shared" si="0"/>
        <v>1</v>
      </c>
      <c r="AB29" s="9">
        <f t="shared" si="0"/>
        <v>0</v>
      </c>
      <c r="AC29" s="9">
        <f t="shared" si="0"/>
        <v>1</v>
      </c>
      <c r="AD29" s="9">
        <f t="shared" si="0"/>
        <v>0</v>
      </c>
      <c r="AE29" s="9">
        <f t="shared" si="0"/>
        <v>0</v>
      </c>
      <c r="AF29" s="9">
        <f t="shared" si="0"/>
        <v>1</v>
      </c>
      <c r="AG29" s="9">
        <f t="shared" si="0"/>
        <v>1</v>
      </c>
      <c r="AH29" s="9">
        <f t="shared" si="0"/>
        <v>1</v>
      </c>
      <c r="AI29" s="9">
        <f t="shared" si="0"/>
        <v>0</v>
      </c>
      <c r="AJ29" s="9">
        <f t="shared" si="0"/>
        <v>1</v>
      </c>
      <c r="AK29" s="9">
        <f t="shared" si="0"/>
        <v>1</v>
      </c>
      <c r="AL29" s="9">
        <f t="shared" si="0"/>
        <v>1</v>
      </c>
      <c r="AM29" s="9">
        <f t="shared" si="0"/>
        <v>0</v>
      </c>
      <c r="AN29" s="9">
        <f t="shared" si="0"/>
        <v>1</v>
      </c>
      <c r="AO29" s="9">
        <f t="shared" si="0"/>
        <v>1</v>
      </c>
      <c r="AP29" s="9">
        <f t="shared" si="0"/>
        <v>1</v>
      </c>
      <c r="AQ29" s="9">
        <f t="shared" si="0"/>
        <v>1</v>
      </c>
      <c r="AR29" s="9">
        <f t="shared" si="0"/>
        <v>1</v>
      </c>
      <c r="AS29" s="9">
        <f t="shared" si="0"/>
        <v>1</v>
      </c>
      <c r="AT29" s="9">
        <f t="shared" si="0"/>
        <v>0</v>
      </c>
      <c r="AU29" s="9">
        <f t="shared" si="0"/>
        <v>1</v>
      </c>
      <c r="AV29" s="9">
        <f t="shared" si="0"/>
        <v>1</v>
      </c>
      <c r="AW29" s="9">
        <f t="shared" si="0"/>
        <v>1</v>
      </c>
      <c r="AX29" s="9">
        <f t="shared" si="0"/>
        <v>0</v>
      </c>
      <c r="AY29" s="9">
        <f t="shared" si="0"/>
        <v>0</v>
      </c>
      <c r="AZ29" s="9">
        <f t="shared" si="0"/>
        <v>1</v>
      </c>
      <c r="BA29" s="9">
        <f t="shared" si="0"/>
        <v>1</v>
      </c>
      <c r="BB29" s="9">
        <f t="shared" si="0"/>
        <v>1</v>
      </c>
      <c r="BC29" s="9">
        <f t="shared" si="0"/>
        <v>0</v>
      </c>
      <c r="BD29" s="9">
        <f t="shared" si="0"/>
        <v>0</v>
      </c>
      <c r="BE29" s="9">
        <f t="shared" si="0"/>
        <v>0</v>
      </c>
      <c r="BF29" s="9">
        <f t="shared" si="0"/>
        <v>0</v>
      </c>
      <c r="BG29" s="9">
        <f t="shared" si="0"/>
        <v>0</v>
      </c>
      <c r="BH29" s="9">
        <f t="shared" si="0"/>
        <v>1</v>
      </c>
      <c r="BI29" s="9">
        <f t="shared" si="0"/>
        <v>0</v>
      </c>
      <c r="BJ29" s="9">
        <f t="shared" si="0"/>
        <v>1</v>
      </c>
      <c r="BK29" s="9">
        <f t="shared" si="0"/>
        <v>1</v>
      </c>
      <c r="BL29" s="9">
        <f t="shared" si="0"/>
        <v>0</v>
      </c>
      <c r="BM29" s="9">
        <f t="shared" si="0"/>
        <v>0</v>
      </c>
      <c r="BN29" s="19">
        <f t="shared" si="0"/>
        <v>0</v>
      </c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</row>
    <row r="30" spans="2:99" x14ac:dyDescent="0.25">
      <c r="B30" s="11">
        <v>2</v>
      </c>
      <c r="C30" s="5">
        <f t="shared" si="0"/>
        <v>0</v>
      </c>
      <c r="D30" s="5">
        <f t="shared" si="0"/>
        <v>0</v>
      </c>
      <c r="E30" s="5">
        <f t="shared" si="0"/>
        <v>1</v>
      </c>
      <c r="F30" s="5">
        <f t="shared" si="0"/>
        <v>1</v>
      </c>
      <c r="G30" s="5">
        <f t="shared" si="0"/>
        <v>1</v>
      </c>
      <c r="H30" s="5">
        <f t="shared" si="0"/>
        <v>0</v>
      </c>
      <c r="I30" s="5">
        <f t="shared" si="0"/>
        <v>1</v>
      </c>
      <c r="J30" s="5">
        <f t="shared" si="0"/>
        <v>1</v>
      </c>
      <c r="K30" s="5">
        <f t="shared" si="0"/>
        <v>1</v>
      </c>
      <c r="L30" s="5">
        <f t="shared" si="0"/>
        <v>0</v>
      </c>
      <c r="M30" s="5">
        <f t="shared" si="0"/>
        <v>1</v>
      </c>
      <c r="N30" s="5">
        <f t="shared" si="0"/>
        <v>0</v>
      </c>
      <c r="O30" s="5">
        <f t="shared" si="0"/>
        <v>0</v>
      </c>
      <c r="P30" s="5">
        <f t="shared" si="0"/>
        <v>1</v>
      </c>
      <c r="Q30" s="5">
        <f t="shared" si="0"/>
        <v>0</v>
      </c>
      <c r="R30" s="5">
        <f t="shared" si="0"/>
        <v>1</v>
      </c>
      <c r="S30" s="5">
        <f t="shared" si="0"/>
        <v>1</v>
      </c>
      <c r="T30" s="5">
        <f t="shared" si="0"/>
        <v>1</v>
      </c>
      <c r="U30" s="5">
        <f t="shared" si="0"/>
        <v>1</v>
      </c>
      <c r="V30" s="5">
        <f t="shared" si="0"/>
        <v>1</v>
      </c>
      <c r="W30" s="5">
        <f t="shared" si="0"/>
        <v>0</v>
      </c>
      <c r="X30" s="5">
        <f t="shared" si="0"/>
        <v>1</v>
      </c>
      <c r="Y30" s="5">
        <f t="shared" si="0"/>
        <v>0</v>
      </c>
      <c r="Z30" s="5">
        <f t="shared" si="0"/>
        <v>1</v>
      </c>
      <c r="AA30" s="5">
        <f t="shared" si="0"/>
        <v>1</v>
      </c>
      <c r="AB30" s="5">
        <f t="shared" si="0"/>
        <v>0</v>
      </c>
      <c r="AC30" s="5">
        <f t="shared" si="0"/>
        <v>0</v>
      </c>
      <c r="AD30" s="5">
        <f t="shared" si="0"/>
        <v>0</v>
      </c>
      <c r="AE30" s="5">
        <f t="shared" si="0"/>
        <v>0</v>
      </c>
      <c r="AF30" s="5">
        <f t="shared" si="0"/>
        <v>1</v>
      </c>
      <c r="AG30" s="5">
        <f t="shared" si="0"/>
        <v>0</v>
      </c>
      <c r="AH30" s="5">
        <f t="shared" si="0"/>
        <v>0</v>
      </c>
      <c r="AI30" s="5">
        <f t="shared" si="0"/>
        <v>1</v>
      </c>
      <c r="AJ30" s="5">
        <f t="shared" si="0"/>
        <v>1</v>
      </c>
      <c r="AK30" s="5">
        <f t="shared" si="0"/>
        <v>0</v>
      </c>
      <c r="AL30" s="5">
        <f t="shared" si="0"/>
        <v>0</v>
      </c>
      <c r="AM30" s="5">
        <f t="shared" si="0"/>
        <v>0</v>
      </c>
      <c r="AN30" s="5">
        <f t="shared" si="0"/>
        <v>1</v>
      </c>
      <c r="AO30" s="5">
        <f t="shared" si="0"/>
        <v>0</v>
      </c>
      <c r="AP30" s="5">
        <f t="shared" si="0"/>
        <v>0</v>
      </c>
      <c r="AQ30" s="5">
        <f t="shared" si="0"/>
        <v>0</v>
      </c>
      <c r="AR30" s="5">
        <f t="shared" si="0"/>
        <v>1</v>
      </c>
      <c r="AS30" s="5">
        <f t="shared" si="0"/>
        <v>0</v>
      </c>
      <c r="AT30" s="5">
        <f t="shared" si="0"/>
        <v>1</v>
      </c>
      <c r="AU30" s="5">
        <f t="shared" si="0"/>
        <v>1</v>
      </c>
      <c r="AV30" s="5">
        <f t="shared" si="0"/>
        <v>0</v>
      </c>
      <c r="AW30" s="5">
        <f t="shared" si="0"/>
        <v>1</v>
      </c>
      <c r="AX30" s="5">
        <f t="shared" si="0"/>
        <v>0</v>
      </c>
      <c r="AY30" s="5">
        <f t="shared" si="0"/>
        <v>0</v>
      </c>
      <c r="AZ30" s="5">
        <f t="shared" si="0"/>
        <v>0</v>
      </c>
      <c r="BA30" s="5">
        <f t="shared" si="0"/>
        <v>0</v>
      </c>
      <c r="BB30" s="5">
        <f t="shared" si="0"/>
        <v>0</v>
      </c>
      <c r="BC30" s="5">
        <f t="shared" si="0"/>
        <v>1</v>
      </c>
      <c r="BD30" s="5">
        <f t="shared" si="0"/>
        <v>0</v>
      </c>
      <c r="BE30" s="5">
        <f t="shared" si="0"/>
        <v>1</v>
      </c>
      <c r="BF30" s="5">
        <f t="shared" si="0"/>
        <v>0</v>
      </c>
      <c r="BG30" s="5">
        <f t="shared" si="0"/>
        <v>0</v>
      </c>
      <c r="BH30" s="5">
        <f t="shared" si="0"/>
        <v>1</v>
      </c>
      <c r="BI30" s="5">
        <f t="shared" si="0"/>
        <v>1</v>
      </c>
      <c r="BJ30" s="5">
        <f t="shared" si="0"/>
        <v>1</v>
      </c>
      <c r="BK30" s="5">
        <f t="shared" si="0"/>
        <v>1</v>
      </c>
      <c r="BL30" s="5">
        <f t="shared" si="0"/>
        <v>0</v>
      </c>
      <c r="BM30" s="5">
        <f t="shared" si="0"/>
        <v>1</v>
      </c>
      <c r="BN30" s="20">
        <f t="shared" si="0"/>
        <v>1</v>
      </c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</row>
    <row r="31" spans="2:99" x14ac:dyDescent="0.25">
      <c r="B31" s="11">
        <v>3</v>
      </c>
      <c r="C31" s="5">
        <f t="shared" si="0"/>
        <v>1</v>
      </c>
      <c r="D31" s="5">
        <f t="shared" si="0"/>
        <v>1</v>
      </c>
      <c r="E31" s="5">
        <f t="shared" si="0"/>
        <v>0</v>
      </c>
      <c r="F31" s="5">
        <f t="shared" si="0"/>
        <v>0</v>
      </c>
      <c r="G31" s="5">
        <f t="shared" si="0"/>
        <v>1</v>
      </c>
      <c r="H31" s="5">
        <f t="shared" si="0"/>
        <v>0</v>
      </c>
      <c r="I31" s="5">
        <f t="shared" si="0"/>
        <v>0</v>
      </c>
      <c r="J31" s="5">
        <f t="shared" si="0"/>
        <v>1</v>
      </c>
      <c r="K31" s="5">
        <f t="shared" si="0"/>
        <v>0</v>
      </c>
      <c r="L31" s="5">
        <f t="shared" si="0"/>
        <v>1</v>
      </c>
      <c r="M31" s="5">
        <f t="shared" si="0"/>
        <v>1</v>
      </c>
      <c r="N31" s="5">
        <f t="shared" si="0"/>
        <v>0</v>
      </c>
      <c r="O31" s="5">
        <f t="shared" si="0"/>
        <v>1</v>
      </c>
      <c r="P31" s="5">
        <f t="shared" si="0"/>
        <v>0</v>
      </c>
      <c r="Q31" s="5">
        <f t="shared" si="0"/>
        <v>0</v>
      </c>
      <c r="R31" s="5">
        <f t="shared" si="0"/>
        <v>0</v>
      </c>
      <c r="S31" s="5">
        <f t="shared" si="0"/>
        <v>1</v>
      </c>
      <c r="T31" s="5">
        <f t="shared" si="0"/>
        <v>1</v>
      </c>
      <c r="U31" s="5">
        <f t="shared" si="0"/>
        <v>0</v>
      </c>
      <c r="V31" s="5">
        <f t="shared" si="0"/>
        <v>1</v>
      </c>
      <c r="W31" s="5">
        <f t="shared" si="0"/>
        <v>0</v>
      </c>
      <c r="X31" s="5">
        <f t="shared" si="0"/>
        <v>1</v>
      </c>
      <c r="Y31" s="5">
        <f t="shared" si="0"/>
        <v>0</v>
      </c>
      <c r="Z31" s="5">
        <f t="shared" si="0"/>
        <v>1</v>
      </c>
      <c r="AA31" s="5">
        <f t="shared" si="0"/>
        <v>1</v>
      </c>
      <c r="AB31" s="5">
        <f t="shared" si="0"/>
        <v>1</v>
      </c>
      <c r="AC31" s="5">
        <f t="shared" si="0"/>
        <v>0</v>
      </c>
      <c r="AD31" s="5">
        <f t="shared" si="0"/>
        <v>1</v>
      </c>
      <c r="AE31" s="5">
        <f t="shared" si="0"/>
        <v>0</v>
      </c>
      <c r="AF31" s="5">
        <f t="shared" si="0"/>
        <v>1</v>
      </c>
      <c r="AG31" s="5">
        <f t="shared" si="0"/>
        <v>1</v>
      </c>
      <c r="AH31" s="5">
        <f t="shared" si="0"/>
        <v>0</v>
      </c>
      <c r="AI31" s="5">
        <f t="shared" si="0"/>
        <v>0</v>
      </c>
      <c r="AJ31" s="5">
        <f t="shared" si="0"/>
        <v>0</v>
      </c>
      <c r="AK31" s="5">
        <f t="shared" si="0"/>
        <v>1</v>
      </c>
      <c r="AL31" s="5">
        <f t="shared" si="0"/>
        <v>1</v>
      </c>
      <c r="AM31" s="5">
        <f t="shared" si="0"/>
        <v>0</v>
      </c>
      <c r="AN31" s="5">
        <f t="shared" si="0"/>
        <v>1</v>
      </c>
      <c r="AO31" s="5">
        <f t="shared" si="0"/>
        <v>1</v>
      </c>
      <c r="AP31" s="5">
        <f t="shared" si="0"/>
        <v>0</v>
      </c>
      <c r="AQ31" s="5">
        <f t="shared" si="0"/>
        <v>1</v>
      </c>
      <c r="AR31" s="5">
        <f t="shared" si="0"/>
        <v>0</v>
      </c>
      <c r="AS31" s="5">
        <f t="shared" si="0"/>
        <v>0</v>
      </c>
      <c r="AT31" s="5">
        <f t="shared" si="0"/>
        <v>1</v>
      </c>
      <c r="AU31" s="5">
        <f t="shared" si="0"/>
        <v>0</v>
      </c>
      <c r="AV31" s="5">
        <f t="shared" si="0"/>
        <v>1</v>
      </c>
      <c r="AW31" s="5">
        <f t="shared" si="0"/>
        <v>1</v>
      </c>
      <c r="AX31" s="5">
        <f t="shared" si="0"/>
        <v>1</v>
      </c>
      <c r="AY31" s="5">
        <f t="shared" si="0"/>
        <v>0</v>
      </c>
      <c r="AZ31" s="5">
        <f t="shared" si="0"/>
        <v>0</v>
      </c>
      <c r="BA31" s="5">
        <f t="shared" si="0"/>
        <v>1</v>
      </c>
      <c r="BB31" s="5">
        <f t="shared" si="0"/>
        <v>0</v>
      </c>
      <c r="BC31" s="5">
        <f t="shared" si="0"/>
        <v>1</v>
      </c>
      <c r="BD31" s="5">
        <f t="shared" si="0"/>
        <v>0</v>
      </c>
      <c r="BE31" s="5">
        <f t="shared" si="0"/>
        <v>1</v>
      </c>
      <c r="BF31" s="5">
        <f t="shared" si="0"/>
        <v>0</v>
      </c>
      <c r="BG31" s="5">
        <f t="shared" si="0"/>
        <v>0</v>
      </c>
      <c r="BH31" s="5">
        <f t="shared" si="0"/>
        <v>0</v>
      </c>
      <c r="BI31" s="5">
        <f t="shared" si="0"/>
        <v>1</v>
      </c>
      <c r="BJ31" s="5">
        <f t="shared" si="0"/>
        <v>0</v>
      </c>
      <c r="BK31" s="5">
        <f t="shared" si="0"/>
        <v>1</v>
      </c>
      <c r="BL31" s="5">
        <f t="shared" si="0"/>
        <v>0</v>
      </c>
      <c r="BM31" s="5">
        <f t="shared" si="0"/>
        <v>0</v>
      </c>
      <c r="BN31" s="20">
        <f t="shared" si="0"/>
        <v>1</v>
      </c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</row>
    <row r="32" spans="2:99" x14ac:dyDescent="0.25">
      <c r="B32" s="11">
        <v>4</v>
      </c>
      <c r="C32" s="5">
        <f t="shared" si="0"/>
        <v>1</v>
      </c>
      <c r="D32" s="5">
        <f t="shared" si="0"/>
        <v>0</v>
      </c>
      <c r="E32" s="5">
        <f t="shared" si="0"/>
        <v>0</v>
      </c>
      <c r="F32" s="5">
        <f t="shared" si="0"/>
        <v>0</v>
      </c>
      <c r="G32" s="5">
        <f t="shared" si="0"/>
        <v>0</v>
      </c>
      <c r="H32" s="5">
        <f t="shared" si="0"/>
        <v>0</v>
      </c>
      <c r="I32" s="5">
        <f t="shared" si="0"/>
        <v>0</v>
      </c>
      <c r="J32" s="5">
        <f t="shared" si="0"/>
        <v>1</v>
      </c>
      <c r="K32" s="5">
        <f t="shared" si="0"/>
        <v>0</v>
      </c>
      <c r="L32" s="5">
        <f t="shared" si="0"/>
        <v>0</v>
      </c>
      <c r="M32" s="5">
        <f t="shared" si="0"/>
        <v>0</v>
      </c>
      <c r="N32" s="5">
        <f t="shared" si="0"/>
        <v>0</v>
      </c>
      <c r="O32" s="5">
        <f t="shared" si="0"/>
        <v>1</v>
      </c>
      <c r="P32" s="5">
        <f t="shared" si="0"/>
        <v>0</v>
      </c>
      <c r="Q32" s="5">
        <f t="shared" si="0"/>
        <v>0</v>
      </c>
      <c r="R32" s="5">
        <f t="shared" si="0"/>
        <v>1</v>
      </c>
      <c r="S32" s="5">
        <f t="shared" si="0"/>
        <v>0</v>
      </c>
      <c r="T32" s="5">
        <f t="shared" si="0"/>
        <v>1</v>
      </c>
      <c r="U32" s="5">
        <f t="shared" si="0"/>
        <v>0</v>
      </c>
      <c r="V32" s="5">
        <f t="shared" si="0"/>
        <v>1</v>
      </c>
      <c r="W32" s="5">
        <f t="shared" si="0"/>
        <v>0</v>
      </c>
      <c r="X32" s="5">
        <f t="shared" si="0"/>
        <v>1</v>
      </c>
      <c r="Y32" s="5">
        <f t="shared" si="0"/>
        <v>0</v>
      </c>
      <c r="Z32" s="5">
        <f t="shared" si="0"/>
        <v>0</v>
      </c>
      <c r="AA32" s="5">
        <f t="shared" si="0"/>
        <v>1</v>
      </c>
      <c r="AB32" s="5">
        <f t="shared" si="0"/>
        <v>0</v>
      </c>
      <c r="AC32" s="5">
        <f t="shared" si="0"/>
        <v>1</v>
      </c>
      <c r="AD32" s="5">
        <f t="shared" si="0"/>
        <v>1</v>
      </c>
      <c r="AE32" s="5">
        <f t="shared" si="0"/>
        <v>0</v>
      </c>
      <c r="AF32" s="5">
        <f t="shared" si="0"/>
        <v>1</v>
      </c>
      <c r="AG32" s="5">
        <f t="shared" si="0"/>
        <v>1</v>
      </c>
      <c r="AH32" s="5">
        <f t="shared" si="0"/>
        <v>1</v>
      </c>
      <c r="AI32" s="5">
        <f t="shared" si="0"/>
        <v>0</v>
      </c>
      <c r="AJ32" s="5">
        <f t="shared" si="0"/>
        <v>1</v>
      </c>
      <c r="AK32" s="5">
        <f t="shared" si="0"/>
        <v>1</v>
      </c>
      <c r="AL32" s="5">
        <f t="shared" si="0"/>
        <v>1</v>
      </c>
      <c r="AM32" s="5">
        <f t="shared" si="0"/>
        <v>1</v>
      </c>
      <c r="AN32" s="5">
        <f t="shared" si="0"/>
        <v>1</v>
      </c>
      <c r="AO32" s="5">
        <f t="shared" si="0"/>
        <v>1</v>
      </c>
      <c r="AP32" s="5">
        <f t="shared" si="0"/>
        <v>0</v>
      </c>
      <c r="AQ32" s="5">
        <f t="shared" si="0"/>
        <v>1</v>
      </c>
      <c r="AR32" s="5">
        <f t="shared" si="0"/>
        <v>1</v>
      </c>
      <c r="AS32" s="5">
        <f t="shared" si="0"/>
        <v>1</v>
      </c>
      <c r="AT32" s="5">
        <f t="shared" si="0"/>
        <v>1</v>
      </c>
      <c r="AU32" s="5">
        <f t="shared" si="0"/>
        <v>0</v>
      </c>
      <c r="AV32" s="5">
        <f t="shared" si="0"/>
        <v>1</v>
      </c>
      <c r="AW32" s="5">
        <f t="shared" si="0"/>
        <v>1</v>
      </c>
      <c r="AX32" s="5">
        <f t="shared" si="0"/>
        <v>0</v>
      </c>
      <c r="AY32" s="5">
        <f t="shared" si="0"/>
        <v>1</v>
      </c>
      <c r="AZ32" s="5">
        <f t="shared" si="0"/>
        <v>0</v>
      </c>
      <c r="BA32" s="5">
        <f t="shared" si="0"/>
        <v>1</v>
      </c>
      <c r="BB32" s="5">
        <f t="shared" si="0"/>
        <v>0</v>
      </c>
      <c r="BC32" s="5">
        <f t="shared" si="0"/>
        <v>1</v>
      </c>
      <c r="BD32" s="5">
        <f t="shared" si="0"/>
        <v>0</v>
      </c>
      <c r="BE32" s="5">
        <f t="shared" si="0"/>
        <v>1</v>
      </c>
      <c r="BF32" s="5">
        <f t="shared" si="0"/>
        <v>1</v>
      </c>
      <c r="BG32" s="5">
        <f t="shared" si="0"/>
        <v>0</v>
      </c>
      <c r="BH32" s="5">
        <f t="shared" si="0"/>
        <v>1</v>
      </c>
      <c r="BI32" s="5">
        <f t="shared" si="0"/>
        <v>0</v>
      </c>
      <c r="BJ32" s="5">
        <f t="shared" si="0"/>
        <v>0</v>
      </c>
      <c r="BK32" s="5">
        <f t="shared" si="0"/>
        <v>1</v>
      </c>
      <c r="BL32" s="5">
        <f t="shared" si="0"/>
        <v>0</v>
      </c>
      <c r="BM32" s="5">
        <f t="shared" si="0"/>
        <v>0</v>
      </c>
      <c r="BN32" s="20">
        <f t="shared" ref="BN32" si="1">IF(BN5&lt;0.5,0,1)</f>
        <v>0</v>
      </c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</row>
    <row r="33" spans="2:99" x14ac:dyDescent="0.25">
      <c r="B33" s="11">
        <v>5</v>
      </c>
      <c r="C33" s="5">
        <f t="shared" ref="C33:BN36" si="2">IF(C6&lt;0.5,0,1)</f>
        <v>0</v>
      </c>
      <c r="D33" s="5">
        <f t="shared" si="2"/>
        <v>1</v>
      </c>
      <c r="E33" s="5">
        <f t="shared" si="2"/>
        <v>0</v>
      </c>
      <c r="F33" s="5">
        <f t="shared" si="2"/>
        <v>1</v>
      </c>
      <c r="G33" s="5">
        <f t="shared" si="2"/>
        <v>0</v>
      </c>
      <c r="H33" s="5">
        <f t="shared" si="2"/>
        <v>0</v>
      </c>
      <c r="I33" s="5">
        <f t="shared" si="2"/>
        <v>1</v>
      </c>
      <c r="J33" s="5">
        <f t="shared" si="2"/>
        <v>1</v>
      </c>
      <c r="K33" s="5">
        <f t="shared" si="2"/>
        <v>1</v>
      </c>
      <c r="L33" s="5">
        <f t="shared" si="2"/>
        <v>0</v>
      </c>
      <c r="M33" s="5">
        <f t="shared" si="2"/>
        <v>1</v>
      </c>
      <c r="N33" s="5">
        <f t="shared" si="2"/>
        <v>0</v>
      </c>
      <c r="O33" s="5">
        <f t="shared" si="2"/>
        <v>1</v>
      </c>
      <c r="P33" s="5">
        <f t="shared" si="2"/>
        <v>0</v>
      </c>
      <c r="Q33" s="5">
        <f t="shared" si="2"/>
        <v>1</v>
      </c>
      <c r="R33" s="5">
        <f t="shared" si="2"/>
        <v>0</v>
      </c>
      <c r="S33" s="5">
        <f t="shared" si="2"/>
        <v>0</v>
      </c>
      <c r="T33" s="5">
        <f t="shared" si="2"/>
        <v>0</v>
      </c>
      <c r="U33" s="5">
        <f t="shared" si="2"/>
        <v>0</v>
      </c>
      <c r="V33" s="5">
        <f t="shared" si="2"/>
        <v>1</v>
      </c>
      <c r="W33" s="5">
        <f t="shared" si="2"/>
        <v>1</v>
      </c>
      <c r="X33" s="5">
        <f t="shared" si="2"/>
        <v>1</v>
      </c>
      <c r="Y33" s="5">
        <f t="shared" si="2"/>
        <v>1</v>
      </c>
      <c r="Z33" s="5">
        <f t="shared" si="2"/>
        <v>0</v>
      </c>
      <c r="AA33" s="5">
        <f t="shared" si="2"/>
        <v>0</v>
      </c>
      <c r="AB33" s="5">
        <f t="shared" si="2"/>
        <v>0</v>
      </c>
      <c r="AC33" s="5">
        <f t="shared" si="2"/>
        <v>0</v>
      </c>
      <c r="AD33" s="5">
        <f t="shared" si="2"/>
        <v>0</v>
      </c>
      <c r="AE33" s="5">
        <f t="shared" si="2"/>
        <v>0</v>
      </c>
      <c r="AF33" s="5">
        <f t="shared" si="2"/>
        <v>1</v>
      </c>
      <c r="AG33" s="5">
        <f t="shared" si="2"/>
        <v>0</v>
      </c>
      <c r="AH33" s="5">
        <f t="shared" si="2"/>
        <v>1</v>
      </c>
      <c r="AI33" s="5">
        <f t="shared" si="2"/>
        <v>1</v>
      </c>
      <c r="AJ33" s="5">
        <f t="shared" si="2"/>
        <v>0</v>
      </c>
      <c r="AK33" s="5">
        <f t="shared" si="2"/>
        <v>1</v>
      </c>
      <c r="AL33" s="5">
        <f t="shared" si="2"/>
        <v>0</v>
      </c>
      <c r="AM33" s="5">
        <f t="shared" si="2"/>
        <v>1</v>
      </c>
      <c r="AN33" s="5">
        <f t="shared" si="2"/>
        <v>1</v>
      </c>
      <c r="AO33" s="5">
        <f t="shared" si="2"/>
        <v>0</v>
      </c>
      <c r="AP33" s="5">
        <f t="shared" si="2"/>
        <v>0</v>
      </c>
      <c r="AQ33" s="5">
        <f t="shared" si="2"/>
        <v>0</v>
      </c>
      <c r="AR33" s="5">
        <f t="shared" si="2"/>
        <v>1</v>
      </c>
      <c r="AS33" s="5">
        <f t="shared" si="2"/>
        <v>0</v>
      </c>
      <c r="AT33" s="5">
        <f t="shared" si="2"/>
        <v>1</v>
      </c>
      <c r="AU33" s="5">
        <f t="shared" si="2"/>
        <v>0</v>
      </c>
      <c r="AV33" s="5">
        <f t="shared" si="2"/>
        <v>1</v>
      </c>
      <c r="AW33" s="5">
        <f t="shared" si="2"/>
        <v>0</v>
      </c>
      <c r="AX33" s="5">
        <f t="shared" si="2"/>
        <v>1</v>
      </c>
      <c r="AY33" s="5">
        <f t="shared" si="2"/>
        <v>1</v>
      </c>
      <c r="AZ33" s="5">
        <f t="shared" si="2"/>
        <v>1</v>
      </c>
      <c r="BA33" s="5">
        <f t="shared" si="2"/>
        <v>1</v>
      </c>
      <c r="BB33" s="5">
        <f t="shared" si="2"/>
        <v>0</v>
      </c>
      <c r="BC33" s="5">
        <f t="shared" si="2"/>
        <v>0</v>
      </c>
      <c r="BD33" s="5">
        <f t="shared" si="2"/>
        <v>0</v>
      </c>
      <c r="BE33" s="5">
        <f t="shared" si="2"/>
        <v>0</v>
      </c>
      <c r="BF33" s="5">
        <f t="shared" si="2"/>
        <v>1</v>
      </c>
      <c r="BG33" s="5">
        <f t="shared" si="2"/>
        <v>1</v>
      </c>
      <c r="BH33" s="5">
        <f t="shared" si="2"/>
        <v>1</v>
      </c>
      <c r="BI33" s="5">
        <f t="shared" si="2"/>
        <v>1</v>
      </c>
      <c r="BJ33" s="5">
        <f t="shared" si="2"/>
        <v>1</v>
      </c>
      <c r="BK33" s="5">
        <f t="shared" si="2"/>
        <v>1</v>
      </c>
      <c r="BL33" s="5">
        <f t="shared" si="2"/>
        <v>0</v>
      </c>
      <c r="BM33" s="5">
        <f t="shared" si="2"/>
        <v>1</v>
      </c>
      <c r="BN33" s="20">
        <f t="shared" si="2"/>
        <v>0</v>
      </c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</row>
    <row r="34" spans="2:99" x14ac:dyDescent="0.25">
      <c r="B34" s="11">
        <v>6</v>
      </c>
      <c r="C34" s="5">
        <f t="shared" si="2"/>
        <v>0</v>
      </c>
      <c r="D34" s="5">
        <f t="shared" si="2"/>
        <v>1</v>
      </c>
      <c r="E34" s="5">
        <f t="shared" si="2"/>
        <v>0</v>
      </c>
      <c r="F34" s="5">
        <f t="shared" si="2"/>
        <v>1</v>
      </c>
      <c r="G34" s="5">
        <f t="shared" si="2"/>
        <v>0</v>
      </c>
      <c r="H34" s="5">
        <f t="shared" si="2"/>
        <v>0</v>
      </c>
      <c r="I34" s="5">
        <f t="shared" si="2"/>
        <v>1</v>
      </c>
      <c r="J34" s="5">
        <f t="shared" si="2"/>
        <v>0</v>
      </c>
      <c r="K34" s="5">
        <f t="shared" si="2"/>
        <v>0</v>
      </c>
      <c r="L34" s="5">
        <f t="shared" si="2"/>
        <v>1</v>
      </c>
      <c r="M34" s="5">
        <f t="shared" si="2"/>
        <v>1</v>
      </c>
      <c r="N34" s="5">
        <f t="shared" si="2"/>
        <v>0</v>
      </c>
      <c r="O34" s="5">
        <f t="shared" si="2"/>
        <v>1</v>
      </c>
      <c r="P34" s="5">
        <f t="shared" si="2"/>
        <v>0</v>
      </c>
      <c r="Q34" s="5">
        <f t="shared" si="2"/>
        <v>1</v>
      </c>
      <c r="R34" s="5">
        <f t="shared" si="2"/>
        <v>0</v>
      </c>
      <c r="S34" s="5">
        <f t="shared" si="2"/>
        <v>1</v>
      </c>
      <c r="T34" s="5">
        <f t="shared" si="2"/>
        <v>0</v>
      </c>
      <c r="U34" s="5">
        <f t="shared" si="2"/>
        <v>1</v>
      </c>
      <c r="V34" s="5">
        <f t="shared" si="2"/>
        <v>1</v>
      </c>
      <c r="W34" s="5">
        <f t="shared" si="2"/>
        <v>0</v>
      </c>
      <c r="X34" s="5">
        <f t="shared" si="2"/>
        <v>0</v>
      </c>
      <c r="Y34" s="5">
        <f t="shared" si="2"/>
        <v>1</v>
      </c>
      <c r="Z34" s="5">
        <f t="shared" si="2"/>
        <v>0</v>
      </c>
      <c r="AA34" s="5">
        <f t="shared" si="2"/>
        <v>0</v>
      </c>
      <c r="AB34" s="5">
        <f t="shared" si="2"/>
        <v>1</v>
      </c>
      <c r="AC34" s="5">
        <f t="shared" si="2"/>
        <v>0</v>
      </c>
      <c r="AD34" s="5">
        <f t="shared" si="2"/>
        <v>0</v>
      </c>
      <c r="AE34" s="5">
        <f t="shared" si="2"/>
        <v>1</v>
      </c>
      <c r="AF34" s="5">
        <f t="shared" si="2"/>
        <v>1</v>
      </c>
      <c r="AG34" s="5">
        <f t="shared" si="2"/>
        <v>0</v>
      </c>
      <c r="AH34" s="5">
        <f t="shared" si="2"/>
        <v>0</v>
      </c>
      <c r="AI34" s="5">
        <f t="shared" si="2"/>
        <v>1</v>
      </c>
      <c r="AJ34" s="5">
        <f t="shared" si="2"/>
        <v>0</v>
      </c>
      <c r="AK34" s="5">
        <f t="shared" si="2"/>
        <v>1</v>
      </c>
      <c r="AL34" s="5">
        <f t="shared" si="2"/>
        <v>0</v>
      </c>
      <c r="AM34" s="5">
        <f t="shared" si="2"/>
        <v>1</v>
      </c>
      <c r="AN34" s="5">
        <f t="shared" si="2"/>
        <v>1</v>
      </c>
      <c r="AO34" s="5">
        <f t="shared" si="2"/>
        <v>0</v>
      </c>
      <c r="AP34" s="5">
        <f t="shared" si="2"/>
        <v>1</v>
      </c>
      <c r="AQ34" s="5">
        <f t="shared" si="2"/>
        <v>1</v>
      </c>
      <c r="AR34" s="5">
        <f t="shared" si="2"/>
        <v>0</v>
      </c>
      <c r="AS34" s="5">
        <f t="shared" si="2"/>
        <v>0</v>
      </c>
      <c r="AT34" s="5">
        <f t="shared" si="2"/>
        <v>1</v>
      </c>
      <c r="AU34" s="5">
        <f t="shared" si="2"/>
        <v>0</v>
      </c>
      <c r="AV34" s="5">
        <f t="shared" si="2"/>
        <v>1</v>
      </c>
      <c r="AW34" s="5">
        <f t="shared" si="2"/>
        <v>0</v>
      </c>
      <c r="AX34" s="5">
        <f t="shared" si="2"/>
        <v>1</v>
      </c>
      <c r="AY34" s="5">
        <f t="shared" si="2"/>
        <v>0</v>
      </c>
      <c r="AZ34" s="5">
        <f t="shared" si="2"/>
        <v>1</v>
      </c>
      <c r="BA34" s="5">
        <f t="shared" si="2"/>
        <v>0</v>
      </c>
      <c r="BB34" s="5">
        <f t="shared" si="2"/>
        <v>0</v>
      </c>
      <c r="BC34" s="5">
        <f t="shared" si="2"/>
        <v>1</v>
      </c>
      <c r="BD34" s="5">
        <f t="shared" si="2"/>
        <v>1</v>
      </c>
      <c r="BE34" s="5">
        <f t="shared" si="2"/>
        <v>0</v>
      </c>
      <c r="BF34" s="5">
        <f t="shared" si="2"/>
        <v>1</v>
      </c>
      <c r="BG34" s="5">
        <f t="shared" si="2"/>
        <v>1</v>
      </c>
      <c r="BH34" s="5">
        <f t="shared" si="2"/>
        <v>0</v>
      </c>
      <c r="BI34" s="5">
        <f t="shared" si="2"/>
        <v>1</v>
      </c>
      <c r="BJ34" s="5">
        <f t="shared" si="2"/>
        <v>1</v>
      </c>
      <c r="BK34" s="5">
        <f t="shared" si="2"/>
        <v>0</v>
      </c>
      <c r="BL34" s="5">
        <f t="shared" si="2"/>
        <v>0</v>
      </c>
      <c r="BM34" s="5">
        <f t="shared" si="2"/>
        <v>1</v>
      </c>
      <c r="BN34" s="20">
        <f t="shared" si="2"/>
        <v>1</v>
      </c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</row>
    <row r="35" spans="2:99" x14ac:dyDescent="0.25">
      <c r="B35" s="11">
        <v>7</v>
      </c>
      <c r="C35" s="5">
        <f t="shared" si="2"/>
        <v>0</v>
      </c>
      <c r="D35" s="5">
        <f t="shared" si="2"/>
        <v>0</v>
      </c>
      <c r="E35" s="5">
        <f t="shared" si="2"/>
        <v>0</v>
      </c>
      <c r="F35" s="5">
        <f t="shared" si="2"/>
        <v>0</v>
      </c>
      <c r="G35" s="5">
        <f t="shared" si="2"/>
        <v>0</v>
      </c>
      <c r="H35" s="5">
        <f t="shared" si="2"/>
        <v>1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2"/>
        <v>1</v>
      </c>
      <c r="N35" s="5">
        <f t="shared" si="2"/>
        <v>1</v>
      </c>
      <c r="O35" s="5">
        <f t="shared" si="2"/>
        <v>1</v>
      </c>
      <c r="P35" s="5">
        <f t="shared" si="2"/>
        <v>0</v>
      </c>
      <c r="Q35" s="5">
        <f t="shared" si="2"/>
        <v>1</v>
      </c>
      <c r="R35" s="5">
        <f t="shared" si="2"/>
        <v>0</v>
      </c>
      <c r="S35" s="5">
        <f t="shared" si="2"/>
        <v>1</v>
      </c>
      <c r="T35" s="5">
        <f t="shared" si="2"/>
        <v>1</v>
      </c>
      <c r="U35" s="5">
        <f t="shared" si="2"/>
        <v>0</v>
      </c>
      <c r="V35" s="5">
        <f t="shared" si="2"/>
        <v>0</v>
      </c>
      <c r="W35" s="5">
        <f t="shared" si="2"/>
        <v>0</v>
      </c>
      <c r="X35" s="5">
        <f t="shared" si="2"/>
        <v>1</v>
      </c>
      <c r="Y35" s="5">
        <f t="shared" si="2"/>
        <v>1</v>
      </c>
      <c r="Z35" s="5">
        <f t="shared" si="2"/>
        <v>1</v>
      </c>
      <c r="AA35" s="5">
        <f t="shared" si="2"/>
        <v>0</v>
      </c>
      <c r="AB35" s="5">
        <f t="shared" si="2"/>
        <v>1</v>
      </c>
      <c r="AC35" s="5">
        <f t="shared" si="2"/>
        <v>1</v>
      </c>
      <c r="AD35" s="5">
        <f t="shared" si="2"/>
        <v>1</v>
      </c>
      <c r="AE35" s="5">
        <f t="shared" si="2"/>
        <v>0</v>
      </c>
      <c r="AF35" s="5">
        <f t="shared" si="2"/>
        <v>1</v>
      </c>
      <c r="AG35" s="5">
        <f t="shared" si="2"/>
        <v>0</v>
      </c>
      <c r="AH35" s="5">
        <f t="shared" si="2"/>
        <v>1</v>
      </c>
      <c r="AI35" s="5">
        <f t="shared" si="2"/>
        <v>1</v>
      </c>
      <c r="AJ35" s="5">
        <f t="shared" si="2"/>
        <v>1</v>
      </c>
      <c r="AK35" s="5">
        <f t="shared" si="2"/>
        <v>1</v>
      </c>
      <c r="AL35" s="5">
        <f t="shared" si="2"/>
        <v>1</v>
      </c>
      <c r="AM35" s="5">
        <f t="shared" si="2"/>
        <v>1</v>
      </c>
      <c r="AN35" s="5">
        <f t="shared" si="2"/>
        <v>0</v>
      </c>
      <c r="AO35" s="5">
        <f t="shared" si="2"/>
        <v>1</v>
      </c>
      <c r="AP35" s="5">
        <f t="shared" si="2"/>
        <v>1</v>
      </c>
      <c r="AQ35" s="5">
        <f t="shared" si="2"/>
        <v>1</v>
      </c>
      <c r="AR35" s="5">
        <f t="shared" si="2"/>
        <v>1</v>
      </c>
      <c r="AS35" s="5">
        <f t="shared" si="2"/>
        <v>0</v>
      </c>
      <c r="AT35" s="5">
        <f t="shared" si="2"/>
        <v>0</v>
      </c>
      <c r="AU35" s="5">
        <f t="shared" si="2"/>
        <v>0</v>
      </c>
      <c r="AV35" s="5">
        <f t="shared" si="2"/>
        <v>1</v>
      </c>
      <c r="AW35" s="5">
        <f t="shared" si="2"/>
        <v>0</v>
      </c>
      <c r="AX35" s="5">
        <f t="shared" si="2"/>
        <v>1</v>
      </c>
      <c r="AY35" s="5">
        <f t="shared" si="2"/>
        <v>0</v>
      </c>
      <c r="AZ35" s="5">
        <f t="shared" si="2"/>
        <v>0</v>
      </c>
      <c r="BA35" s="5">
        <f t="shared" si="2"/>
        <v>1</v>
      </c>
      <c r="BB35" s="5">
        <f t="shared" si="2"/>
        <v>1</v>
      </c>
      <c r="BC35" s="5">
        <f t="shared" si="2"/>
        <v>1</v>
      </c>
      <c r="BD35" s="5">
        <f t="shared" si="2"/>
        <v>0</v>
      </c>
      <c r="BE35" s="5">
        <f t="shared" si="2"/>
        <v>0</v>
      </c>
      <c r="BF35" s="5">
        <f t="shared" si="2"/>
        <v>0</v>
      </c>
      <c r="BG35" s="5">
        <f t="shared" si="2"/>
        <v>1</v>
      </c>
      <c r="BH35" s="5">
        <f t="shared" si="2"/>
        <v>0</v>
      </c>
      <c r="BI35" s="5">
        <f t="shared" si="2"/>
        <v>0</v>
      </c>
      <c r="BJ35" s="5">
        <f t="shared" si="2"/>
        <v>0</v>
      </c>
      <c r="BK35" s="5">
        <f t="shared" si="2"/>
        <v>1</v>
      </c>
      <c r="BL35" s="5">
        <f t="shared" si="2"/>
        <v>0</v>
      </c>
      <c r="BM35" s="5">
        <f t="shared" si="2"/>
        <v>1</v>
      </c>
      <c r="BN35" s="20">
        <f t="shared" si="2"/>
        <v>0</v>
      </c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1"/>
    </row>
    <row r="36" spans="2:99" x14ac:dyDescent="0.25">
      <c r="B36" s="11">
        <v>8</v>
      </c>
      <c r="C36" s="5">
        <f t="shared" si="2"/>
        <v>1</v>
      </c>
      <c r="D36" s="5">
        <f t="shared" si="2"/>
        <v>0</v>
      </c>
      <c r="E36" s="5">
        <f t="shared" si="2"/>
        <v>1</v>
      </c>
      <c r="F36" s="5">
        <f t="shared" si="2"/>
        <v>0</v>
      </c>
      <c r="G36" s="5">
        <f t="shared" si="2"/>
        <v>1</v>
      </c>
      <c r="H36" s="5">
        <f t="shared" si="2"/>
        <v>1</v>
      </c>
      <c r="I36" s="5">
        <f t="shared" si="2"/>
        <v>1</v>
      </c>
      <c r="J36" s="5">
        <f t="shared" si="2"/>
        <v>0</v>
      </c>
      <c r="K36" s="5">
        <f t="shared" si="2"/>
        <v>0</v>
      </c>
      <c r="L36" s="5">
        <f t="shared" si="2"/>
        <v>0</v>
      </c>
      <c r="M36" s="5">
        <f t="shared" si="2"/>
        <v>1</v>
      </c>
      <c r="N36" s="5">
        <f t="shared" si="2"/>
        <v>0</v>
      </c>
      <c r="O36" s="5">
        <f t="shared" si="2"/>
        <v>0</v>
      </c>
      <c r="P36" s="5">
        <f t="shared" si="2"/>
        <v>0</v>
      </c>
      <c r="Q36" s="5">
        <f t="shared" si="2"/>
        <v>0</v>
      </c>
      <c r="R36" s="5">
        <f t="shared" si="2"/>
        <v>1</v>
      </c>
      <c r="S36" s="5">
        <f t="shared" si="2"/>
        <v>0</v>
      </c>
      <c r="T36" s="5">
        <f t="shared" si="2"/>
        <v>1</v>
      </c>
      <c r="U36" s="5">
        <f t="shared" si="2"/>
        <v>1</v>
      </c>
      <c r="V36" s="5">
        <f t="shared" si="2"/>
        <v>1</v>
      </c>
      <c r="W36" s="5">
        <f t="shared" si="2"/>
        <v>0</v>
      </c>
      <c r="X36" s="5">
        <f t="shared" si="2"/>
        <v>0</v>
      </c>
      <c r="Y36" s="5">
        <f t="shared" si="2"/>
        <v>0</v>
      </c>
      <c r="Z36" s="5">
        <f t="shared" si="2"/>
        <v>1</v>
      </c>
      <c r="AA36" s="5">
        <f t="shared" si="2"/>
        <v>1</v>
      </c>
      <c r="AB36" s="5">
        <f t="shared" si="2"/>
        <v>1</v>
      </c>
      <c r="AC36" s="5">
        <f t="shared" si="2"/>
        <v>1</v>
      </c>
      <c r="AD36" s="5">
        <f t="shared" si="2"/>
        <v>0</v>
      </c>
      <c r="AE36" s="5">
        <f t="shared" si="2"/>
        <v>0</v>
      </c>
      <c r="AF36" s="5">
        <f t="shared" si="2"/>
        <v>0</v>
      </c>
      <c r="AG36" s="5">
        <f t="shared" si="2"/>
        <v>0</v>
      </c>
      <c r="AH36" s="5">
        <f t="shared" si="2"/>
        <v>0</v>
      </c>
      <c r="AI36" s="5">
        <f t="shared" si="2"/>
        <v>0</v>
      </c>
      <c r="AJ36" s="5">
        <f t="shared" si="2"/>
        <v>1</v>
      </c>
      <c r="AK36" s="5">
        <f t="shared" si="2"/>
        <v>0</v>
      </c>
      <c r="AL36" s="5">
        <f t="shared" si="2"/>
        <v>1</v>
      </c>
      <c r="AM36" s="5">
        <f t="shared" si="2"/>
        <v>0</v>
      </c>
      <c r="AN36" s="5">
        <f t="shared" si="2"/>
        <v>0</v>
      </c>
      <c r="AO36" s="5">
        <f t="shared" si="2"/>
        <v>0</v>
      </c>
      <c r="AP36" s="5">
        <f t="shared" si="2"/>
        <v>1</v>
      </c>
      <c r="AQ36" s="5">
        <f t="shared" si="2"/>
        <v>1</v>
      </c>
      <c r="AR36" s="5">
        <f t="shared" si="2"/>
        <v>1</v>
      </c>
      <c r="AS36" s="5">
        <f t="shared" si="2"/>
        <v>0</v>
      </c>
      <c r="AT36" s="5">
        <f t="shared" si="2"/>
        <v>1</v>
      </c>
      <c r="AU36" s="5">
        <f t="shared" si="2"/>
        <v>1</v>
      </c>
      <c r="AV36" s="5">
        <f t="shared" si="2"/>
        <v>1</v>
      </c>
      <c r="AW36" s="5">
        <f t="shared" si="2"/>
        <v>1</v>
      </c>
      <c r="AX36" s="5">
        <f t="shared" si="2"/>
        <v>0</v>
      </c>
      <c r="AY36" s="5">
        <f t="shared" si="2"/>
        <v>1</v>
      </c>
      <c r="AZ36" s="5">
        <f t="shared" si="2"/>
        <v>0</v>
      </c>
      <c r="BA36" s="5">
        <f t="shared" si="2"/>
        <v>0</v>
      </c>
      <c r="BB36" s="5">
        <f t="shared" si="2"/>
        <v>0</v>
      </c>
      <c r="BC36" s="5">
        <f t="shared" si="2"/>
        <v>1</v>
      </c>
      <c r="BD36" s="5">
        <f t="shared" si="2"/>
        <v>1</v>
      </c>
      <c r="BE36" s="5">
        <f t="shared" si="2"/>
        <v>1</v>
      </c>
      <c r="BF36" s="5">
        <f t="shared" si="2"/>
        <v>0</v>
      </c>
      <c r="BG36" s="5">
        <f t="shared" si="2"/>
        <v>0</v>
      </c>
      <c r="BH36" s="5">
        <f t="shared" si="2"/>
        <v>0</v>
      </c>
      <c r="BI36" s="5">
        <f t="shared" si="2"/>
        <v>0</v>
      </c>
      <c r="BJ36" s="5">
        <f t="shared" si="2"/>
        <v>1</v>
      </c>
      <c r="BK36" s="5">
        <f t="shared" si="2"/>
        <v>1</v>
      </c>
      <c r="BL36" s="5">
        <f t="shared" si="2"/>
        <v>1</v>
      </c>
      <c r="BM36" s="5">
        <f t="shared" si="2"/>
        <v>1</v>
      </c>
      <c r="BN36" s="20">
        <f t="shared" ref="BN36" si="3">IF(BN9&lt;0.5,0,1)</f>
        <v>1</v>
      </c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</row>
    <row r="37" spans="2:99" x14ac:dyDescent="0.25">
      <c r="B37" s="11">
        <v>9</v>
      </c>
      <c r="C37" s="5">
        <f t="shared" ref="C37:BN40" si="4">IF(C10&lt;0.5,0,1)</f>
        <v>0</v>
      </c>
      <c r="D37" s="5">
        <f t="shared" si="4"/>
        <v>1</v>
      </c>
      <c r="E37" s="5">
        <f t="shared" si="4"/>
        <v>1</v>
      </c>
      <c r="F37" s="5">
        <f t="shared" si="4"/>
        <v>1</v>
      </c>
      <c r="G37" s="5">
        <f t="shared" si="4"/>
        <v>1</v>
      </c>
      <c r="H37" s="5">
        <f t="shared" si="4"/>
        <v>1</v>
      </c>
      <c r="I37" s="5">
        <f t="shared" si="4"/>
        <v>1</v>
      </c>
      <c r="J37" s="5">
        <f t="shared" si="4"/>
        <v>1</v>
      </c>
      <c r="K37" s="5">
        <f t="shared" si="4"/>
        <v>0</v>
      </c>
      <c r="L37" s="5">
        <f t="shared" si="4"/>
        <v>0</v>
      </c>
      <c r="M37" s="5">
        <f t="shared" si="4"/>
        <v>1</v>
      </c>
      <c r="N37" s="5">
        <f t="shared" si="4"/>
        <v>1</v>
      </c>
      <c r="O37" s="5">
        <f t="shared" si="4"/>
        <v>1</v>
      </c>
      <c r="P37" s="5">
        <f t="shared" si="4"/>
        <v>0</v>
      </c>
      <c r="Q37" s="5">
        <f t="shared" si="4"/>
        <v>0</v>
      </c>
      <c r="R37" s="5">
        <f t="shared" si="4"/>
        <v>0</v>
      </c>
      <c r="S37" s="5">
        <f t="shared" si="4"/>
        <v>1</v>
      </c>
      <c r="T37" s="5">
        <f t="shared" si="4"/>
        <v>0</v>
      </c>
      <c r="U37" s="5">
        <f t="shared" si="4"/>
        <v>0</v>
      </c>
      <c r="V37" s="5">
        <f t="shared" si="4"/>
        <v>1</v>
      </c>
      <c r="W37" s="5">
        <f t="shared" si="4"/>
        <v>0</v>
      </c>
      <c r="X37" s="5">
        <f t="shared" si="4"/>
        <v>0</v>
      </c>
      <c r="Y37" s="5">
        <f t="shared" si="4"/>
        <v>0</v>
      </c>
      <c r="Z37" s="5">
        <f t="shared" si="4"/>
        <v>1</v>
      </c>
      <c r="AA37" s="5">
        <f t="shared" si="4"/>
        <v>1</v>
      </c>
      <c r="AB37" s="5">
        <f t="shared" si="4"/>
        <v>1</v>
      </c>
      <c r="AC37" s="5">
        <f t="shared" si="4"/>
        <v>0</v>
      </c>
      <c r="AD37" s="5">
        <f t="shared" si="4"/>
        <v>1</v>
      </c>
      <c r="AE37" s="5">
        <f t="shared" si="4"/>
        <v>0</v>
      </c>
      <c r="AF37" s="5">
        <f t="shared" si="4"/>
        <v>0</v>
      </c>
      <c r="AG37" s="5">
        <f t="shared" si="4"/>
        <v>0</v>
      </c>
      <c r="AH37" s="5">
        <f t="shared" si="4"/>
        <v>0</v>
      </c>
      <c r="AI37" s="5">
        <f t="shared" si="4"/>
        <v>1</v>
      </c>
      <c r="AJ37" s="5">
        <f t="shared" si="4"/>
        <v>0</v>
      </c>
      <c r="AK37" s="5">
        <f t="shared" si="4"/>
        <v>0</v>
      </c>
      <c r="AL37" s="5">
        <f t="shared" si="4"/>
        <v>0</v>
      </c>
      <c r="AM37" s="5">
        <f t="shared" si="4"/>
        <v>0</v>
      </c>
      <c r="AN37" s="5">
        <f t="shared" si="4"/>
        <v>0</v>
      </c>
      <c r="AO37" s="5">
        <f t="shared" si="4"/>
        <v>0</v>
      </c>
      <c r="AP37" s="5">
        <f t="shared" si="4"/>
        <v>0</v>
      </c>
      <c r="AQ37" s="5">
        <f t="shared" si="4"/>
        <v>1</v>
      </c>
      <c r="AR37" s="5">
        <f t="shared" si="4"/>
        <v>1</v>
      </c>
      <c r="AS37" s="5">
        <f t="shared" si="4"/>
        <v>0</v>
      </c>
      <c r="AT37" s="5">
        <f t="shared" si="4"/>
        <v>0</v>
      </c>
      <c r="AU37" s="5">
        <f t="shared" si="4"/>
        <v>0</v>
      </c>
      <c r="AV37" s="5">
        <f t="shared" si="4"/>
        <v>1</v>
      </c>
      <c r="AW37" s="5">
        <f t="shared" si="4"/>
        <v>1</v>
      </c>
      <c r="AX37" s="5">
        <f t="shared" si="4"/>
        <v>1</v>
      </c>
      <c r="AY37" s="5">
        <f t="shared" si="4"/>
        <v>0</v>
      </c>
      <c r="AZ37" s="5">
        <f t="shared" si="4"/>
        <v>1</v>
      </c>
      <c r="BA37" s="5">
        <f t="shared" si="4"/>
        <v>1</v>
      </c>
      <c r="BB37" s="5">
        <f t="shared" si="4"/>
        <v>0</v>
      </c>
      <c r="BC37" s="5">
        <f t="shared" si="4"/>
        <v>1</v>
      </c>
      <c r="BD37" s="5">
        <f t="shared" si="4"/>
        <v>1</v>
      </c>
      <c r="BE37" s="5">
        <f t="shared" si="4"/>
        <v>1</v>
      </c>
      <c r="BF37" s="5">
        <f t="shared" si="4"/>
        <v>0</v>
      </c>
      <c r="BG37" s="5">
        <f t="shared" si="4"/>
        <v>0</v>
      </c>
      <c r="BH37" s="5">
        <f t="shared" si="4"/>
        <v>0</v>
      </c>
      <c r="BI37" s="5">
        <f t="shared" si="4"/>
        <v>1</v>
      </c>
      <c r="BJ37" s="5">
        <f t="shared" si="4"/>
        <v>0</v>
      </c>
      <c r="BK37" s="5">
        <f t="shared" si="4"/>
        <v>1</v>
      </c>
      <c r="BL37" s="5">
        <f t="shared" si="4"/>
        <v>1</v>
      </c>
      <c r="BM37" s="5">
        <f t="shared" si="4"/>
        <v>1</v>
      </c>
      <c r="BN37" s="20">
        <f t="shared" si="4"/>
        <v>1</v>
      </c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</row>
    <row r="38" spans="2:99" x14ac:dyDescent="0.25">
      <c r="B38" s="11">
        <v>10</v>
      </c>
      <c r="C38" s="5">
        <f t="shared" si="4"/>
        <v>0</v>
      </c>
      <c r="D38" s="5">
        <f t="shared" si="4"/>
        <v>0</v>
      </c>
      <c r="E38" s="5">
        <f t="shared" si="4"/>
        <v>1</v>
      </c>
      <c r="F38" s="5">
        <f t="shared" si="4"/>
        <v>1</v>
      </c>
      <c r="G38" s="5">
        <f t="shared" si="4"/>
        <v>0</v>
      </c>
      <c r="H38" s="5">
        <f t="shared" si="4"/>
        <v>0</v>
      </c>
      <c r="I38" s="5">
        <f t="shared" si="4"/>
        <v>1</v>
      </c>
      <c r="J38" s="5">
        <f t="shared" si="4"/>
        <v>0</v>
      </c>
      <c r="K38" s="5">
        <f t="shared" si="4"/>
        <v>0</v>
      </c>
      <c r="L38" s="5">
        <f t="shared" si="4"/>
        <v>0</v>
      </c>
      <c r="M38" s="5">
        <f t="shared" si="4"/>
        <v>0</v>
      </c>
      <c r="N38" s="5">
        <f t="shared" si="4"/>
        <v>0</v>
      </c>
      <c r="O38" s="5">
        <f t="shared" si="4"/>
        <v>1</v>
      </c>
      <c r="P38" s="5">
        <f t="shared" si="4"/>
        <v>1</v>
      </c>
      <c r="Q38" s="5">
        <f t="shared" si="4"/>
        <v>0</v>
      </c>
      <c r="R38" s="5">
        <f t="shared" si="4"/>
        <v>0</v>
      </c>
      <c r="S38" s="5">
        <f t="shared" si="4"/>
        <v>1</v>
      </c>
      <c r="T38" s="5">
        <f t="shared" si="4"/>
        <v>1</v>
      </c>
      <c r="U38" s="5">
        <f t="shared" si="4"/>
        <v>0</v>
      </c>
      <c r="V38" s="5">
        <f t="shared" si="4"/>
        <v>1</v>
      </c>
      <c r="W38" s="5">
        <f t="shared" si="4"/>
        <v>1</v>
      </c>
      <c r="X38" s="5">
        <f t="shared" si="4"/>
        <v>0</v>
      </c>
      <c r="Y38" s="5">
        <f t="shared" si="4"/>
        <v>0</v>
      </c>
      <c r="Z38" s="5">
        <f t="shared" si="4"/>
        <v>0</v>
      </c>
      <c r="AA38" s="5">
        <f t="shared" si="4"/>
        <v>1</v>
      </c>
      <c r="AB38" s="5">
        <f t="shared" si="4"/>
        <v>1</v>
      </c>
      <c r="AC38" s="5">
        <f t="shared" si="4"/>
        <v>0</v>
      </c>
      <c r="AD38" s="5">
        <f t="shared" si="4"/>
        <v>1</v>
      </c>
      <c r="AE38" s="5">
        <f t="shared" si="4"/>
        <v>1</v>
      </c>
      <c r="AF38" s="5">
        <f t="shared" si="4"/>
        <v>0</v>
      </c>
      <c r="AG38" s="5">
        <f t="shared" si="4"/>
        <v>1</v>
      </c>
      <c r="AH38" s="5">
        <f t="shared" si="4"/>
        <v>0</v>
      </c>
      <c r="AI38" s="5">
        <f t="shared" si="4"/>
        <v>1</v>
      </c>
      <c r="AJ38" s="5">
        <f t="shared" si="4"/>
        <v>1</v>
      </c>
      <c r="AK38" s="5">
        <f t="shared" si="4"/>
        <v>0</v>
      </c>
      <c r="AL38" s="5">
        <f t="shared" si="4"/>
        <v>0</v>
      </c>
      <c r="AM38" s="5">
        <f t="shared" si="4"/>
        <v>1</v>
      </c>
      <c r="AN38" s="5">
        <f t="shared" si="4"/>
        <v>1</v>
      </c>
      <c r="AO38" s="5">
        <f t="shared" si="4"/>
        <v>0</v>
      </c>
      <c r="AP38" s="5">
        <f t="shared" si="4"/>
        <v>1</v>
      </c>
      <c r="AQ38" s="5">
        <f t="shared" si="4"/>
        <v>1</v>
      </c>
      <c r="AR38" s="5">
        <f t="shared" si="4"/>
        <v>1</v>
      </c>
      <c r="AS38" s="5">
        <f t="shared" si="4"/>
        <v>1</v>
      </c>
      <c r="AT38" s="5">
        <f t="shared" si="4"/>
        <v>1</v>
      </c>
      <c r="AU38" s="5">
        <f t="shared" si="4"/>
        <v>0</v>
      </c>
      <c r="AV38" s="5">
        <f t="shared" si="4"/>
        <v>0</v>
      </c>
      <c r="AW38" s="5">
        <f t="shared" si="4"/>
        <v>1</v>
      </c>
      <c r="AX38" s="5">
        <f t="shared" si="4"/>
        <v>1</v>
      </c>
      <c r="AY38" s="5">
        <f t="shared" si="4"/>
        <v>0</v>
      </c>
      <c r="AZ38" s="5">
        <f t="shared" si="4"/>
        <v>0</v>
      </c>
      <c r="BA38" s="5">
        <f t="shared" si="4"/>
        <v>1</v>
      </c>
      <c r="BB38" s="5">
        <f t="shared" si="4"/>
        <v>0</v>
      </c>
      <c r="BC38" s="5">
        <f t="shared" si="4"/>
        <v>0</v>
      </c>
      <c r="BD38" s="5">
        <f t="shared" si="4"/>
        <v>1</v>
      </c>
      <c r="BE38" s="5">
        <f t="shared" si="4"/>
        <v>1</v>
      </c>
      <c r="BF38" s="5">
        <f t="shared" si="4"/>
        <v>1</v>
      </c>
      <c r="BG38" s="5">
        <f t="shared" si="4"/>
        <v>0</v>
      </c>
      <c r="BH38" s="5">
        <f t="shared" si="4"/>
        <v>0</v>
      </c>
      <c r="BI38" s="5">
        <f t="shared" si="4"/>
        <v>1</v>
      </c>
      <c r="BJ38" s="5">
        <f t="shared" si="4"/>
        <v>0</v>
      </c>
      <c r="BK38" s="5">
        <f t="shared" si="4"/>
        <v>0</v>
      </c>
      <c r="BL38" s="5">
        <f t="shared" si="4"/>
        <v>1</v>
      </c>
      <c r="BM38" s="5">
        <f t="shared" si="4"/>
        <v>0</v>
      </c>
      <c r="BN38" s="20">
        <f t="shared" si="4"/>
        <v>1</v>
      </c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</row>
    <row r="39" spans="2:99" x14ac:dyDescent="0.25">
      <c r="B39" s="11">
        <v>11</v>
      </c>
      <c r="C39" s="5">
        <f t="shared" si="4"/>
        <v>0</v>
      </c>
      <c r="D39" s="5">
        <f t="shared" si="4"/>
        <v>0</v>
      </c>
      <c r="E39" s="5">
        <f t="shared" si="4"/>
        <v>0</v>
      </c>
      <c r="F39" s="5">
        <f t="shared" si="4"/>
        <v>0</v>
      </c>
      <c r="G39" s="5">
        <f t="shared" si="4"/>
        <v>0</v>
      </c>
      <c r="H39" s="5">
        <f t="shared" si="4"/>
        <v>0</v>
      </c>
      <c r="I39" s="5">
        <f t="shared" si="4"/>
        <v>0</v>
      </c>
      <c r="J39" s="5">
        <f t="shared" si="4"/>
        <v>0</v>
      </c>
      <c r="K39" s="5">
        <f t="shared" si="4"/>
        <v>0</v>
      </c>
      <c r="L39" s="5">
        <f t="shared" si="4"/>
        <v>0</v>
      </c>
      <c r="M39" s="5">
        <f t="shared" si="4"/>
        <v>0</v>
      </c>
      <c r="N39" s="5">
        <f t="shared" si="4"/>
        <v>0</v>
      </c>
      <c r="O39" s="5">
        <f t="shared" si="4"/>
        <v>0</v>
      </c>
      <c r="P39" s="5">
        <f t="shared" si="4"/>
        <v>0</v>
      </c>
      <c r="Q39" s="5">
        <f t="shared" si="4"/>
        <v>0</v>
      </c>
      <c r="R39" s="5">
        <f t="shared" si="4"/>
        <v>0</v>
      </c>
      <c r="S39" s="5">
        <f t="shared" si="4"/>
        <v>0</v>
      </c>
      <c r="T39" s="5">
        <f t="shared" si="4"/>
        <v>0</v>
      </c>
      <c r="U39" s="5">
        <f t="shared" si="4"/>
        <v>0</v>
      </c>
      <c r="V39" s="5">
        <f t="shared" si="4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0</v>
      </c>
      <c r="AG39" s="5">
        <f t="shared" si="4"/>
        <v>0</v>
      </c>
      <c r="AH39" s="5">
        <f t="shared" si="4"/>
        <v>0</v>
      </c>
      <c r="AI39" s="5">
        <f t="shared" si="4"/>
        <v>0</v>
      </c>
      <c r="AJ39" s="5">
        <f t="shared" si="4"/>
        <v>0</v>
      </c>
      <c r="AK39" s="5">
        <f t="shared" si="4"/>
        <v>0</v>
      </c>
      <c r="AL39" s="5">
        <f t="shared" si="4"/>
        <v>0</v>
      </c>
      <c r="AM39" s="5">
        <f t="shared" si="4"/>
        <v>0</v>
      </c>
      <c r="AN39" s="5">
        <f t="shared" si="4"/>
        <v>0</v>
      </c>
      <c r="AO39" s="5">
        <f t="shared" si="4"/>
        <v>0</v>
      </c>
      <c r="AP39" s="5">
        <f t="shared" si="4"/>
        <v>0</v>
      </c>
      <c r="AQ39" s="5">
        <f t="shared" si="4"/>
        <v>0</v>
      </c>
      <c r="AR39" s="5">
        <f t="shared" si="4"/>
        <v>0</v>
      </c>
      <c r="AS39" s="5">
        <f t="shared" si="4"/>
        <v>0</v>
      </c>
      <c r="AT39" s="5">
        <f t="shared" si="4"/>
        <v>0</v>
      </c>
      <c r="AU39" s="5">
        <f t="shared" si="4"/>
        <v>0</v>
      </c>
      <c r="AV39" s="5">
        <f t="shared" si="4"/>
        <v>0</v>
      </c>
      <c r="AW39" s="5">
        <f t="shared" si="4"/>
        <v>0</v>
      </c>
      <c r="AX39" s="5">
        <f t="shared" si="4"/>
        <v>0</v>
      </c>
      <c r="AY39" s="5">
        <f t="shared" si="4"/>
        <v>0</v>
      </c>
      <c r="AZ39" s="5">
        <f t="shared" si="4"/>
        <v>0</v>
      </c>
      <c r="BA39" s="5">
        <f t="shared" si="4"/>
        <v>0</v>
      </c>
      <c r="BB39" s="5">
        <f t="shared" si="4"/>
        <v>0</v>
      </c>
      <c r="BC39" s="5">
        <f t="shared" si="4"/>
        <v>0</v>
      </c>
      <c r="BD39" s="5">
        <f t="shared" si="4"/>
        <v>0</v>
      </c>
      <c r="BE39" s="5">
        <f t="shared" si="4"/>
        <v>0</v>
      </c>
      <c r="BF39" s="5">
        <f t="shared" si="4"/>
        <v>0</v>
      </c>
      <c r="BG39" s="5">
        <f t="shared" si="4"/>
        <v>0</v>
      </c>
      <c r="BH39" s="5">
        <f t="shared" si="4"/>
        <v>0</v>
      </c>
      <c r="BI39" s="5">
        <f t="shared" si="4"/>
        <v>0</v>
      </c>
      <c r="BJ39" s="5">
        <f t="shared" si="4"/>
        <v>0</v>
      </c>
      <c r="BK39" s="5">
        <f t="shared" si="4"/>
        <v>0</v>
      </c>
      <c r="BL39" s="5">
        <f t="shared" si="4"/>
        <v>0</v>
      </c>
      <c r="BM39" s="5">
        <f t="shared" si="4"/>
        <v>0</v>
      </c>
      <c r="BN39" s="20">
        <f t="shared" si="4"/>
        <v>0</v>
      </c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</row>
    <row r="40" spans="2:99" x14ac:dyDescent="0.25">
      <c r="B40" s="11">
        <v>12</v>
      </c>
      <c r="C40" s="5">
        <f t="shared" si="4"/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4"/>
        <v>0</v>
      </c>
      <c r="AA40" s="5">
        <f t="shared" si="4"/>
        <v>0</v>
      </c>
      <c r="AB40" s="5">
        <f t="shared" si="4"/>
        <v>0</v>
      </c>
      <c r="AC40" s="5">
        <f t="shared" si="4"/>
        <v>0</v>
      </c>
      <c r="AD40" s="5">
        <f t="shared" si="4"/>
        <v>0</v>
      </c>
      <c r="AE40" s="5">
        <f t="shared" si="4"/>
        <v>0</v>
      </c>
      <c r="AF40" s="5">
        <f t="shared" si="4"/>
        <v>0</v>
      </c>
      <c r="AG40" s="5">
        <f t="shared" si="4"/>
        <v>0</v>
      </c>
      <c r="AH40" s="5">
        <f t="shared" si="4"/>
        <v>0</v>
      </c>
      <c r="AI40" s="5">
        <f t="shared" si="4"/>
        <v>0</v>
      </c>
      <c r="AJ40" s="5">
        <f t="shared" si="4"/>
        <v>0</v>
      </c>
      <c r="AK40" s="5">
        <f t="shared" si="4"/>
        <v>0</v>
      </c>
      <c r="AL40" s="5">
        <f t="shared" si="4"/>
        <v>0</v>
      </c>
      <c r="AM40" s="5">
        <f t="shared" si="4"/>
        <v>0</v>
      </c>
      <c r="AN40" s="5">
        <f t="shared" si="4"/>
        <v>0</v>
      </c>
      <c r="AO40" s="5">
        <f t="shared" si="4"/>
        <v>0</v>
      </c>
      <c r="AP40" s="5">
        <f t="shared" si="4"/>
        <v>0</v>
      </c>
      <c r="AQ40" s="5">
        <f t="shared" si="4"/>
        <v>0</v>
      </c>
      <c r="AR40" s="5">
        <f t="shared" si="4"/>
        <v>0</v>
      </c>
      <c r="AS40" s="5">
        <f t="shared" si="4"/>
        <v>0</v>
      </c>
      <c r="AT40" s="5">
        <f t="shared" si="4"/>
        <v>0</v>
      </c>
      <c r="AU40" s="5">
        <f t="shared" si="4"/>
        <v>0</v>
      </c>
      <c r="AV40" s="5">
        <f t="shared" si="4"/>
        <v>0</v>
      </c>
      <c r="AW40" s="5">
        <f t="shared" si="4"/>
        <v>0</v>
      </c>
      <c r="AX40" s="5">
        <f t="shared" si="4"/>
        <v>0</v>
      </c>
      <c r="AY40" s="5">
        <f t="shared" si="4"/>
        <v>0</v>
      </c>
      <c r="AZ40" s="5">
        <f t="shared" si="4"/>
        <v>0</v>
      </c>
      <c r="BA40" s="5">
        <f t="shared" si="4"/>
        <v>0</v>
      </c>
      <c r="BB40" s="5">
        <f t="shared" si="4"/>
        <v>0</v>
      </c>
      <c r="BC40" s="5">
        <f t="shared" si="4"/>
        <v>0</v>
      </c>
      <c r="BD40" s="5">
        <f t="shared" si="4"/>
        <v>0</v>
      </c>
      <c r="BE40" s="5">
        <f t="shared" si="4"/>
        <v>0</v>
      </c>
      <c r="BF40" s="5">
        <f t="shared" si="4"/>
        <v>0</v>
      </c>
      <c r="BG40" s="5">
        <f t="shared" si="4"/>
        <v>0</v>
      </c>
      <c r="BH40" s="5">
        <f t="shared" si="4"/>
        <v>0</v>
      </c>
      <c r="BI40" s="5">
        <f t="shared" si="4"/>
        <v>0</v>
      </c>
      <c r="BJ40" s="5">
        <f t="shared" si="4"/>
        <v>0</v>
      </c>
      <c r="BK40" s="5">
        <f t="shared" si="4"/>
        <v>0</v>
      </c>
      <c r="BL40" s="5">
        <f t="shared" si="4"/>
        <v>0</v>
      </c>
      <c r="BM40" s="5">
        <f t="shared" si="4"/>
        <v>0</v>
      </c>
      <c r="BN40" s="20">
        <f t="shared" ref="BN40" si="5">IF(BN13&lt;0.5,0,1)</f>
        <v>0</v>
      </c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</row>
    <row r="41" spans="2:99" x14ac:dyDescent="0.25">
      <c r="B41" s="11">
        <v>13</v>
      </c>
      <c r="C41" s="5">
        <f t="shared" ref="C41:BN44" si="6">IF(C14&lt;0.5,0,1)</f>
        <v>0</v>
      </c>
      <c r="D41" s="5">
        <f t="shared" si="6"/>
        <v>0</v>
      </c>
      <c r="E41" s="5">
        <f t="shared" si="6"/>
        <v>0</v>
      </c>
      <c r="F41" s="5">
        <f t="shared" si="6"/>
        <v>0</v>
      </c>
      <c r="G41" s="5">
        <f t="shared" si="6"/>
        <v>0</v>
      </c>
      <c r="H41" s="5">
        <f t="shared" si="6"/>
        <v>0</v>
      </c>
      <c r="I41" s="5">
        <f t="shared" si="6"/>
        <v>0</v>
      </c>
      <c r="J41" s="5">
        <f t="shared" si="6"/>
        <v>0</v>
      </c>
      <c r="K41" s="5">
        <f t="shared" si="6"/>
        <v>0</v>
      </c>
      <c r="L41" s="5">
        <f t="shared" si="6"/>
        <v>0</v>
      </c>
      <c r="M41" s="5">
        <f t="shared" si="6"/>
        <v>0</v>
      </c>
      <c r="N41" s="5">
        <f t="shared" si="6"/>
        <v>0</v>
      </c>
      <c r="O41" s="5">
        <f t="shared" si="6"/>
        <v>0</v>
      </c>
      <c r="P41" s="5">
        <f t="shared" si="6"/>
        <v>0</v>
      </c>
      <c r="Q41" s="5">
        <f t="shared" si="6"/>
        <v>0</v>
      </c>
      <c r="R41" s="5">
        <f t="shared" si="6"/>
        <v>0</v>
      </c>
      <c r="S41" s="5">
        <f t="shared" si="6"/>
        <v>0</v>
      </c>
      <c r="T41" s="5">
        <f t="shared" si="6"/>
        <v>0</v>
      </c>
      <c r="U41" s="5">
        <f t="shared" si="6"/>
        <v>0</v>
      </c>
      <c r="V41" s="5">
        <f t="shared" si="6"/>
        <v>0</v>
      </c>
      <c r="W41" s="5">
        <f t="shared" si="6"/>
        <v>0</v>
      </c>
      <c r="X41" s="5">
        <f t="shared" si="6"/>
        <v>0</v>
      </c>
      <c r="Y41" s="5">
        <f t="shared" si="6"/>
        <v>0</v>
      </c>
      <c r="Z41" s="5">
        <f t="shared" si="6"/>
        <v>0</v>
      </c>
      <c r="AA41" s="5">
        <f t="shared" si="6"/>
        <v>0</v>
      </c>
      <c r="AB41" s="5">
        <f t="shared" si="6"/>
        <v>0</v>
      </c>
      <c r="AC41" s="5">
        <f t="shared" si="6"/>
        <v>0</v>
      </c>
      <c r="AD41" s="5">
        <f t="shared" si="6"/>
        <v>0</v>
      </c>
      <c r="AE41" s="5">
        <f t="shared" si="6"/>
        <v>0</v>
      </c>
      <c r="AF41" s="5">
        <f t="shared" si="6"/>
        <v>0</v>
      </c>
      <c r="AG41" s="5">
        <f t="shared" si="6"/>
        <v>0</v>
      </c>
      <c r="AH41" s="5">
        <f t="shared" si="6"/>
        <v>0</v>
      </c>
      <c r="AI41" s="5">
        <f t="shared" si="6"/>
        <v>0</v>
      </c>
      <c r="AJ41" s="5">
        <f t="shared" si="6"/>
        <v>0</v>
      </c>
      <c r="AK41" s="5">
        <f t="shared" si="6"/>
        <v>0</v>
      </c>
      <c r="AL41" s="5">
        <f t="shared" si="6"/>
        <v>0</v>
      </c>
      <c r="AM41" s="5">
        <f t="shared" si="6"/>
        <v>0</v>
      </c>
      <c r="AN41" s="5">
        <f t="shared" si="6"/>
        <v>0</v>
      </c>
      <c r="AO41" s="5">
        <f t="shared" si="6"/>
        <v>0</v>
      </c>
      <c r="AP41" s="5">
        <f t="shared" si="6"/>
        <v>0</v>
      </c>
      <c r="AQ41" s="5">
        <f t="shared" si="6"/>
        <v>0</v>
      </c>
      <c r="AR41" s="5">
        <f t="shared" si="6"/>
        <v>0</v>
      </c>
      <c r="AS41" s="5">
        <f t="shared" si="6"/>
        <v>0</v>
      </c>
      <c r="AT41" s="5">
        <f t="shared" si="6"/>
        <v>0</v>
      </c>
      <c r="AU41" s="5">
        <f t="shared" si="6"/>
        <v>0</v>
      </c>
      <c r="AV41" s="5">
        <f t="shared" si="6"/>
        <v>0</v>
      </c>
      <c r="AW41" s="5">
        <f t="shared" si="6"/>
        <v>0</v>
      </c>
      <c r="AX41" s="5">
        <f t="shared" si="6"/>
        <v>0</v>
      </c>
      <c r="AY41" s="5">
        <f t="shared" si="6"/>
        <v>0</v>
      </c>
      <c r="AZ41" s="5">
        <f t="shared" si="6"/>
        <v>0</v>
      </c>
      <c r="BA41" s="5">
        <f t="shared" si="6"/>
        <v>0</v>
      </c>
      <c r="BB41" s="5">
        <f t="shared" si="6"/>
        <v>0</v>
      </c>
      <c r="BC41" s="5">
        <f t="shared" si="6"/>
        <v>0</v>
      </c>
      <c r="BD41" s="5">
        <f t="shared" si="6"/>
        <v>0</v>
      </c>
      <c r="BE41" s="5">
        <f t="shared" si="6"/>
        <v>0</v>
      </c>
      <c r="BF41" s="5">
        <f t="shared" si="6"/>
        <v>0</v>
      </c>
      <c r="BG41" s="5">
        <f t="shared" si="6"/>
        <v>0</v>
      </c>
      <c r="BH41" s="5">
        <f t="shared" si="6"/>
        <v>0</v>
      </c>
      <c r="BI41" s="5">
        <f t="shared" si="6"/>
        <v>0</v>
      </c>
      <c r="BJ41" s="5">
        <f t="shared" si="6"/>
        <v>0</v>
      </c>
      <c r="BK41" s="5">
        <f t="shared" si="6"/>
        <v>0</v>
      </c>
      <c r="BL41" s="5">
        <f t="shared" si="6"/>
        <v>0</v>
      </c>
      <c r="BM41" s="5">
        <f t="shared" si="6"/>
        <v>0</v>
      </c>
      <c r="BN41" s="20">
        <f t="shared" si="6"/>
        <v>0</v>
      </c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</row>
    <row r="42" spans="2:99" x14ac:dyDescent="0.25">
      <c r="B42" s="11">
        <v>14</v>
      </c>
      <c r="C42" s="5">
        <f t="shared" si="6"/>
        <v>0</v>
      </c>
      <c r="D42" s="5">
        <f t="shared" si="6"/>
        <v>0</v>
      </c>
      <c r="E42" s="5">
        <f t="shared" si="6"/>
        <v>0</v>
      </c>
      <c r="F42" s="5">
        <f t="shared" si="6"/>
        <v>0</v>
      </c>
      <c r="G42" s="5">
        <f t="shared" si="6"/>
        <v>0</v>
      </c>
      <c r="H42" s="5">
        <f t="shared" si="6"/>
        <v>0</v>
      </c>
      <c r="I42" s="5">
        <f t="shared" si="6"/>
        <v>0</v>
      </c>
      <c r="J42" s="5">
        <f t="shared" si="6"/>
        <v>0</v>
      </c>
      <c r="K42" s="5">
        <f t="shared" si="6"/>
        <v>0</v>
      </c>
      <c r="L42" s="5">
        <f t="shared" si="6"/>
        <v>0</v>
      </c>
      <c r="M42" s="5">
        <f t="shared" si="6"/>
        <v>0</v>
      </c>
      <c r="N42" s="5">
        <f t="shared" si="6"/>
        <v>0</v>
      </c>
      <c r="O42" s="5">
        <f t="shared" si="6"/>
        <v>0</v>
      </c>
      <c r="P42" s="5">
        <f t="shared" si="6"/>
        <v>0</v>
      </c>
      <c r="Q42" s="5">
        <f t="shared" si="6"/>
        <v>0</v>
      </c>
      <c r="R42" s="5">
        <f t="shared" si="6"/>
        <v>0</v>
      </c>
      <c r="S42" s="5">
        <f t="shared" si="6"/>
        <v>0</v>
      </c>
      <c r="T42" s="5">
        <f t="shared" si="6"/>
        <v>0</v>
      </c>
      <c r="U42" s="5">
        <f t="shared" si="6"/>
        <v>0</v>
      </c>
      <c r="V42" s="5">
        <f t="shared" si="6"/>
        <v>0</v>
      </c>
      <c r="W42" s="5">
        <f t="shared" si="6"/>
        <v>0</v>
      </c>
      <c r="X42" s="5">
        <f t="shared" si="6"/>
        <v>0</v>
      </c>
      <c r="Y42" s="5">
        <f t="shared" si="6"/>
        <v>0</v>
      </c>
      <c r="Z42" s="5">
        <f t="shared" si="6"/>
        <v>0</v>
      </c>
      <c r="AA42" s="5">
        <f t="shared" si="6"/>
        <v>0</v>
      </c>
      <c r="AB42" s="5">
        <f t="shared" si="6"/>
        <v>0</v>
      </c>
      <c r="AC42" s="5">
        <f t="shared" si="6"/>
        <v>0</v>
      </c>
      <c r="AD42" s="5">
        <f t="shared" si="6"/>
        <v>0</v>
      </c>
      <c r="AE42" s="5">
        <f t="shared" si="6"/>
        <v>0</v>
      </c>
      <c r="AF42" s="5">
        <f t="shared" si="6"/>
        <v>0</v>
      </c>
      <c r="AG42" s="5">
        <f t="shared" si="6"/>
        <v>0</v>
      </c>
      <c r="AH42" s="5">
        <f t="shared" si="6"/>
        <v>0</v>
      </c>
      <c r="AI42" s="5">
        <f t="shared" si="6"/>
        <v>0</v>
      </c>
      <c r="AJ42" s="5">
        <f t="shared" si="6"/>
        <v>0</v>
      </c>
      <c r="AK42" s="5">
        <f t="shared" si="6"/>
        <v>0</v>
      </c>
      <c r="AL42" s="5">
        <f t="shared" si="6"/>
        <v>0</v>
      </c>
      <c r="AM42" s="5">
        <f t="shared" si="6"/>
        <v>0</v>
      </c>
      <c r="AN42" s="5">
        <f t="shared" si="6"/>
        <v>0</v>
      </c>
      <c r="AO42" s="5">
        <f t="shared" si="6"/>
        <v>0</v>
      </c>
      <c r="AP42" s="5">
        <f t="shared" si="6"/>
        <v>0</v>
      </c>
      <c r="AQ42" s="5">
        <f t="shared" si="6"/>
        <v>0</v>
      </c>
      <c r="AR42" s="5">
        <f t="shared" si="6"/>
        <v>0</v>
      </c>
      <c r="AS42" s="5">
        <f t="shared" si="6"/>
        <v>0</v>
      </c>
      <c r="AT42" s="5">
        <f t="shared" si="6"/>
        <v>0</v>
      </c>
      <c r="AU42" s="5">
        <f t="shared" si="6"/>
        <v>0</v>
      </c>
      <c r="AV42" s="5">
        <f t="shared" si="6"/>
        <v>0</v>
      </c>
      <c r="AW42" s="5">
        <f t="shared" si="6"/>
        <v>0</v>
      </c>
      <c r="AX42" s="5">
        <f t="shared" si="6"/>
        <v>0</v>
      </c>
      <c r="AY42" s="5">
        <f t="shared" si="6"/>
        <v>0</v>
      </c>
      <c r="AZ42" s="5">
        <f t="shared" si="6"/>
        <v>0</v>
      </c>
      <c r="BA42" s="5">
        <f t="shared" si="6"/>
        <v>0</v>
      </c>
      <c r="BB42" s="5">
        <f t="shared" si="6"/>
        <v>0</v>
      </c>
      <c r="BC42" s="5">
        <f t="shared" si="6"/>
        <v>0</v>
      </c>
      <c r="BD42" s="5">
        <f t="shared" si="6"/>
        <v>0</v>
      </c>
      <c r="BE42" s="5">
        <f t="shared" si="6"/>
        <v>0</v>
      </c>
      <c r="BF42" s="5">
        <f t="shared" si="6"/>
        <v>0</v>
      </c>
      <c r="BG42" s="5">
        <f t="shared" si="6"/>
        <v>0</v>
      </c>
      <c r="BH42" s="5">
        <f t="shared" si="6"/>
        <v>0</v>
      </c>
      <c r="BI42" s="5">
        <f t="shared" si="6"/>
        <v>0</v>
      </c>
      <c r="BJ42" s="5">
        <f t="shared" si="6"/>
        <v>0</v>
      </c>
      <c r="BK42" s="5">
        <f t="shared" si="6"/>
        <v>0</v>
      </c>
      <c r="BL42" s="5">
        <f t="shared" si="6"/>
        <v>0</v>
      </c>
      <c r="BM42" s="5">
        <f t="shared" si="6"/>
        <v>0</v>
      </c>
      <c r="BN42" s="20">
        <f t="shared" si="6"/>
        <v>0</v>
      </c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</row>
    <row r="43" spans="2:99" x14ac:dyDescent="0.25">
      <c r="B43" s="11">
        <v>15</v>
      </c>
      <c r="C43" s="5">
        <f t="shared" si="6"/>
        <v>0</v>
      </c>
      <c r="D43" s="5">
        <f t="shared" si="6"/>
        <v>0</v>
      </c>
      <c r="E43" s="5">
        <f t="shared" si="6"/>
        <v>0</v>
      </c>
      <c r="F43" s="5">
        <f t="shared" si="6"/>
        <v>0</v>
      </c>
      <c r="G43" s="5">
        <f t="shared" si="6"/>
        <v>0</v>
      </c>
      <c r="H43" s="5">
        <f t="shared" si="6"/>
        <v>0</v>
      </c>
      <c r="I43" s="5">
        <f t="shared" si="6"/>
        <v>0</v>
      </c>
      <c r="J43" s="5">
        <f t="shared" si="6"/>
        <v>0</v>
      </c>
      <c r="K43" s="5">
        <f t="shared" si="6"/>
        <v>0</v>
      </c>
      <c r="L43" s="5">
        <f t="shared" si="6"/>
        <v>0</v>
      </c>
      <c r="M43" s="5">
        <f t="shared" si="6"/>
        <v>0</v>
      </c>
      <c r="N43" s="5">
        <f t="shared" si="6"/>
        <v>0</v>
      </c>
      <c r="O43" s="5">
        <f t="shared" si="6"/>
        <v>0</v>
      </c>
      <c r="P43" s="5">
        <f t="shared" si="6"/>
        <v>0</v>
      </c>
      <c r="Q43" s="5">
        <f t="shared" si="6"/>
        <v>0</v>
      </c>
      <c r="R43" s="5">
        <f t="shared" si="6"/>
        <v>0</v>
      </c>
      <c r="S43" s="5">
        <f t="shared" si="6"/>
        <v>0</v>
      </c>
      <c r="T43" s="5">
        <f t="shared" si="6"/>
        <v>0</v>
      </c>
      <c r="U43" s="5">
        <f t="shared" si="6"/>
        <v>0</v>
      </c>
      <c r="V43" s="5">
        <f t="shared" si="6"/>
        <v>0</v>
      </c>
      <c r="W43" s="5">
        <f t="shared" si="6"/>
        <v>0</v>
      </c>
      <c r="X43" s="5">
        <f t="shared" si="6"/>
        <v>0</v>
      </c>
      <c r="Y43" s="5">
        <f t="shared" si="6"/>
        <v>0</v>
      </c>
      <c r="Z43" s="5">
        <f t="shared" si="6"/>
        <v>0</v>
      </c>
      <c r="AA43" s="5">
        <f t="shared" si="6"/>
        <v>0</v>
      </c>
      <c r="AB43" s="5">
        <f t="shared" si="6"/>
        <v>0</v>
      </c>
      <c r="AC43" s="5">
        <f t="shared" si="6"/>
        <v>0</v>
      </c>
      <c r="AD43" s="5">
        <f t="shared" si="6"/>
        <v>0</v>
      </c>
      <c r="AE43" s="5">
        <f t="shared" si="6"/>
        <v>0</v>
      </c>
      <c r="AF43" s="5">
        <f t="shared" si="6"/>
        <v>0</v>
      </c>
      <c r="AG43" s="5">
        <f t="shared" si="6"/>
        <v>0</v>
      </c>
      <c r="AH43" s="5">
        <f t="shared" si="6"/>
        <v>0</v>
      </c>
      <c r="AI43" s="5">
        <f t="shared" si="6"/>
        <v>0</v>
      </c>
      <c r="AJ43" s="5">
        <f t="shared" si="6"/>
        <v>0</v>
      </c>
      <c r="AK43" s="5">
        <f t="shared" si="6"/>
        <v>0</v>
      </c>
      <c r="AL43" s="5">
        <f t="shared" si="6"/>
        <v>0</v>
      </c>
      <c r="AM43" s="5">
        <f t="shared" si="6"/>
        <v>0</v>
      </c>
      <c r="AN43" s="5">
        <f t="shared" si="6"/>
        <v>0</v>
      </c>
      <c r="AO43" s="5">
        <f t="shared" si="6"/>
        <v>0</v>
      </c>
      <c r="AP43" s="5">
        <f t="shared" si="6"/>
        <v>0</v>
      </c>
      <c r="AQ43" s="5">
        <f t="shared" si="6"/>
        <v>0</v>
      </c>
      <c r="AR43" s="5">
        <f t="shared" si="6"/>
        <v>0</v>
      </c>
      <c r="AS43" s="5">
        <f t="shared" si="6"/>
        <v>0</v>
      </c>
      <c r="AT43" s="5">
        <f t="shared" si="6"/>
        <v>0</v>
      </c>
      <c r="AU43" s="5">
        <f t="shared" si="6"/>
        <v>0</v>
      </c>
      <c r="AV43" s="5">
        <f t="shared" si="6"/>
        <v>0</v>
      </c>
      <c r="AW43" s="5">
        <f t="shared" si="6"/>
        <v>0</v>
      </c>
      <c r="AX43" s="5">
        <f t="shared" si="6"/>
        <v>0</v>
      </c>
      <c r="AY43" s="5">
        <f t="shared" si="6"/>
        <v>0</v>
      </c>
      <c r="AZ43" s="5">
        <f t="shared" si="6"/>
        <v>0</v>
      </c>
      <c r="BA43" s="5">
        <f t="shared" si="6"/>
        <v>0</v>
      </c>
      <c r="BB43" s="5">
        <f t="shared" si="6"/>
        <v>0</v>
      </c>
      <c r="BC43" s="5">
        <f t="shared" si="6"/>
        <v>0</v>
      </c>
      <c r="BD43" s="5">
        <f t="shared" si="6"/>
        <v>0</v>
      </c>
      <c r="BE43" s="5">
        <f t="shared" si="6"/>
        <v>0</v>
      </c>
      <c r="BF43" s="5">
        <f t="shared" si="6"/>
        <v>0</v>
      </c>
      <c r="BG43" s="5">
        <f t="shared" si="6"/>
        <v>0</v>
      </c>
      <c r="BH43" s="5">
        <f t="shared" si="6"/>
        <v>0</v>
      </c>
      <c r="BI43" s="5">
        <f t="shared" si="6"/>
        <v>0</v>
      </c>
      <c r="BJ43" s="5">
        <f t="shared" si="6"/>
        <v>0</v>
      </c>
      <c r="BK43" s="5">
        <f t="shared" si="6"/>
        <v>0</v>
      </c>
      <c r="BL43" s="5">
        <f t="shared" si="6"/>
        <v>0</v>
      </c>
      <c r="BM43" s="5">
        <f t="shared" si="6"/>
        <v>0</v>
      </c>
      <c r="BN43" s="20">
        <f t="shared" si="6"/>
        <v>0</v>
      </c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</row>
    <row r="44" spans="2:99" x14ac:dyDescent="0.25">
      <c r="B44" s="11">
        <v>16</v>
      </c>
      <c r="C44" s="5">
        <f t="shared" si="6"/>
        <v>0</v>
      </c>
      <c r="D44" s="5">
        <f t="shared" si="6"/>
        <v>0</v>
      </c>
      <c r="E44" s="5">
        <f t="shared" si="6"/>
        <v>0</v>
      </c>
      <c r="F44" s="5">
        <f t="shared" si="6"/>
        <v>0</v>
      </c>
      <c r="G44" s="5">
        <f t="shared" si="6"/>
        <v>0</v>
      </c>
      <c r="H44" s="5">
        <f t="shared" si="6"/>
        <v>0</v>
      </c>
      <c r="I44" s="5">
        <f t="shared" si="6"/>
        <v>0</v>
      </c>
      <c r="J44" s="5">
        <f t="shared" si="6"/>
        <v>0</v>
      </c>
      <c r="K44" s="5">
        <f t="shared" si="6"/>
        <v>0</v>
      </c>
      <c r="L44" s="5">
        <f t="shared" si="6"/>
        <v>0</v>
      </c>
      <c r="M44" s="5">
        <f t="shared" si="6"/>
        <v>0</v>
      </c>
      <c r="N44" s="5">
        <f t="shared" si="6"/>
        <v>0</v>
      </c>
      <c r="O44" s="5">
        <f t="shared" si="6"/>
        <v>0</v>
      </c>
      <c r="P44" s="5">
        <f t="shared" si="6"/>
        <v>0</v>
      </c>
      <c r="Q44" s="5">
        <f t="shared" si="6"/>
        <v>0</v>
      </c>
      <c r="R44" s="5">
        <f t="shared" si="6"/>
        <v>0</v>
      </c>
      <c r="S44" s="5">
        <f t="shared" si="6"/>
        <v>0</v>
      </c>
      <c r="T44" s="5">
        <f t="shared" si="6"/>
        <v>0</v>
      </c>
      <c r="U44" s="5">
        <f t="shared" si="6"/>
        <v>0</v>
      </c>
      <c r="V44" s="5">
        <f t="shared" si="6"/>
        <v>0</v>
      </c>
      <c r="W44" s="5">
        <f t="shared" si="6"/>
        <v>0</v>
      </c>
      <c r="X44" s="5">
        <f t="shared" si="6"/>
        <v>0</v>
      </c>
      <c r="Y44" s="5">
        <f t="shared" si="6"/>
        <v>0</v>
      </c>
      <c r="Z44" s="5">
        <f t="shared" si="6"/>
        <v>0</v>
      </c>
      <c r="AA44" s="5">
        <f t="shared" si="6"/>
        <v>0</v>
      </c>
      <c r="AB44" s="5">
        <f t="shared" si="6"/>
        <v>0</v>
      </c>
      <c r="AC44" s="5">
        <f t="shared" si="6"/>
        <v>0</v>
      </c>
      <c r="AD44" s="5">
        <f t="shared" si="6"/>
        <v>0</v>
      </c>
      <c r="AE44" s="5">
        <f t="shared" si="6"/>
        <v>0</v>
      </c>
      <c r="AF44" s="5">
        <f t="shared" si="6"/>
        <v>0</v>
      </c>
      <c r="AG44" s="5">
        <f t="shared" si="6"/>
        <v>0</v>
      </c>
      <c r="AH44" s="5">
        <f t="shared" si="6"/>
        <v>0</v>
      </c>
      <c r="AI44" s="5">
        <f t="shared" si="6"/>
        <v>0</v>
      </c>
      <c r="AJ44" s="5">
        <f t="shared" si="6"/>
        <v>0</v>
      </c>
      <c r="AK44" s="5">
        <f t="shared" si="6"/>
        <v>0</v>
      </c>
      <c r="AL44" s="5">
        <f t="shared" si="6"/>
        <v>0</v>
      </c>
      <c r="AM44" s="5">
        <f t="shared" si="6"/>
        <v>0</v>
      </c>
      <c r="AN44" s="5">
        <f t="shared" si="6"/>
        <v>0</v>
      </c>
      <c r="AO44" s="5">
        <f t="shared" si="6"/>
        <v>0</v>
      </c>
      <c r="AP44" s="5">
        <f t="shared" si="6"/>
        <v>0</v>
      </c>
      <c r="AQ44" s="5">
        <f t="shared" si="6"/>
        <v>0</v>
      </c>
      <c r="AR44" s="5">
        <f t="shared" si="6"/>
        <v>0</v>
      </c>
      <c r="AS44" s="5">
        <f t="shared" si="6"/>
        <v>0</v>
      </c>
      <c r="AT44" s="5">
        <f t="shared" si="6"/>
        <v>0</v>
      </c>
      <c r="AU44" s="5">
        <f t="shared" si="6"/>
        <v>0</v>
      </c>
      <c r="AV44" s="5">
        <f t="shared" si="6"/>
        <v>0</v>
      </c>
      <c r="AW44" s="5">
        <f t="shared" si="6"/>
        <v>0</v>
      </c>
      <c r="AX44" s="5">
        <f t="shared" si="6"/>
        <v>0</v>
      </c>
      <c r="AY44" s="5">
        <f t="shared" si="6"/>
        <v>0</v>
      </c>
      <c r="AZ44" s="5">
        <f t="shared" si="6"/>
        <v>0</v>
      </c>
      <c r="BA44" s="5">
        <f t="shared" si="6"/>
        <v>0</v>
      </c>
      <c r="BB44" s="5">
        <f t="shared" si="6"/>
        <v>0</v>
      </c>
      <c r="BC44" s="5">
        <f t="shared" si="6"/>
        <v>0</v>
      </c>
      <c r="BD44" s="5">
        <f t="shared" si="6"/>
        <v>0</v>
      </c>
      <c r="BE44" s="5">
        <f t="shared" si="6"/>
        <v>0</v>
      </c>
      <c r="BF44" s="5">
        <f t="shared" si="6"/>
        <v>0</v>
      </c>
      <c r="BG44" s="5">
        <f t="shared" si="6"/>
        <v>0</v>
      </c>
      <c r="BH44" s="5">
        <f t="shared" si="6"/>
        <v>0</v>
      </c>
      <c r="BI44" s="5">
        <f t="shared" si="6"/>
        <v>0</v>
      </c>
      <c r="BJ44" s="5">
        <f t="shared" si="6"/>
        <v>0</v>
      </c>
      <c r="BK44" s="5">
        <f t="shared" si="6"/>
        <v>0</v>
      </c>
      <c r="BL44" s="5">
        <f t="shared" si="6"/>
        <v>0</v>
      </c>
      <c r="BM44" s="5">
        <f t="shared" si="6"/>
        <v>0</v>
      </c>
      <c r="BN44" s="20">
        <f t="shared" ref="BN44" si="7">IF(BN17&lt;0.5,0,1)</f>
        <v>0</v>
      </c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</row>
    <row r="45" spans="2:99" x14ac:dyDescent="0.25">
      <c r="B45" s="11">
        <v>17</v>
      </c>
      <c r="C45" s="5">
        <f t="shared" ref="C45:BN48" si="8">IF(C18&lt;0.5,0,1)</f>
        <v>0</v>
      </c>
      <c r="D45" s="5">
        <f t="shared" si="8"/>
        <v>0</v>
      </c>
      <c r="E45" s="5">
        <f t="shared" si="8"/>
        <v>0</v>
      </c>
      <c r="F45" s="5">
        <f t="shared" si="8"/>
        <v>0</v>
      </c>
      <c r="G45" s="5">
        <f t="shared" si="8"/>
        <v>0</v>
      </c>
      <c r="H45" s="5">
        <f t="shared" si="8"/>
        <v>0</v>
      </c>
      <c r="I45" s="5">
        <f t="shared" si="8"/>
        <v>0</v>
      </c>
      <c r="J45" s="5">
        <f t="shared" si="8"/>
        <v>0</v>
      </c>
      <c r="K45" s="5">
        <f t="shared" si="8"/>
        <v>0</v>
      </c>
      <c r="L45" s="5">
        <f t="shared" si="8"/>
        <v>0</v>
      </c>
      <c r="M45" s="5">
        <f t="shared" si="8"/>
        <v>0</v>
      </c>
      <c r="N45" s="5">
        <f t="shared" si="8"/>
        <v>0</v>
      </c>
      <c r="O45" s="5">
        <f t="shared" si="8"/>
        <v>0</v>
      </c>
      <c r="P45" s="5">
        <f t="shared" si="8"/>
        <v>0</v>
      </c>
      <c r="Q45" s="5">
        <f t="shared" si="8"/>
        <v>0</v>
      </c>
      <c r="R45" s="5">
        <f t="shared" si="8"/>
        <v>0</v>
      </c>
      <c r="S45" s="5">
        <f t="shared" si="8"/>
        <v>0</v>
      </c>
      <c r="T45" s="5">
        <f t="shared" si="8"/>
        <v>0</v>
      </c>
      <c r="U45" s="5">
        <f t="shared" si="8"/>
        <v>0</v>
      </c>
      <c r="V45" s="5">
        <f t="shared" si="8"/>
        <v>0</v>
      </c>
      <c r="W45" s="5">
        <f t="shared" si="8"/>
        <v>0</v>
      </c>
      <c r="X45" s="5">
        <f t="shared" si="8"/>
        <v>0</v>
      </c>
      <c r="Y45" s="5">
        <f t="shared" si="8"/>
        <v>0</v>
      </c>
      <c r="Z45" s="5">
        <f t="shared" si="8"/>
        <v>0</v>
      </c>
      <c r="AA45" s="5">
        <f t="shared" si="8"/>
        <v>0</v>
      </c>
      <c r="AB45" s="5">
        <f t="shared" si="8"/>
        <v>0</v>
      </c>
      <c r="AC45" s="5">
        <f t="shared" si="8"/>
        <v>0</v>
      </c>
      <c r="AD45" s="5">
        <f t="shared" si="8"/>
        <v>0</v>
      </c>
      <c r="AE45" s="5">
        <f t="shared" si="8"/>
        <v>0</v>
      </c>
      <c r="AF45" s="5">
        <f t="shared" si="8"/>
        <v>0</v>
      </c>
      <c r="AG45" s="5">
        <f t="shared" si="8"/>
        <v>0</v>
      </c>
      <c r="AH45" s="5">
        <f t="shared" si="8"/>
        <v>0</v>
      </c>
      <c r="AI45" s="5">
        <f t="shared" si="8"/>
        <v>0</v>
      </c>
      <c r="AJ45" s="5">
        <f t="shared" si="8"/>
        <v>0</v>
      </c>
      <c r="AK45" s="5">
        <f t="shared" si="8"/>
        <v>0</v>
      </c>
      <c r="AL45" s="5">
        <f t="shared" si="8"/>
        <v>0</v>
      </c>
      <c r="AM45" s="5">
        <f t="shared" si="8"/>
        <v>0</v>
      </c>
      <c r="AN45" s="5">
        <f t="shared" si="8"/>
        <v>0</v>
      </c>
      <c r="AO45" s="5">
        <f t="shared" si="8"/>
        <v>0</v>
      </c>
      <c r="AP45" s="5">
        <f t="shared" si="8"/>
        <v>0</v>
      </c>
      <c r="AQ45" s="5">
        <f t="shared" si="8"/>
        <v>0</v>
      </c>
      <c r="AR45" s="5">
        <f t="shared" si="8"/>
        <v>0</v>
      </c>
      <c r="AS45" s="5">
        <f t="shared" si="8"/>
        <v>0</v>
      </c>
      <c r="AT45" s="5">
        <f t="shared" si="8"/>
        <v>0</v>
      </c>
      <c r="AU45" s="5">
        <f t="shared" si="8"/>
        <v>0</v>
      </c>
      <c r="AV45" s="5">
        <f t="shared" si="8"/>
        <v>0</v>
      </c>
      <c r="AW45" s="5">
        <f t="shared" si="8"/>
        <v>0</v>
      </c>
      <c r="AX45" s="5">
        <f t="shared" si="8"/>
        <v>0</v>
      </c>
      <c r="AY45" s="5">
        <f t="shared" si="8"/>
        <v>0</v>
      </c>
      <c r="AZ45" s="5">
        <f t="shared" si="8"/>
        <v>0</v>
      </c>
      <c r="BA45" s="5">
        <f t="shared" si="8"/>
        <v>0</v>
      </c>
      <c r="BB45" s="5">
        <f t="shared" si="8"/>
        <v>0</v>
      </c>
      <c r="BC45" s="5">
        <f t="shared" si="8"/>
        <v>0</v>
      </c>
      <c r="BD45" s="5">
        <f t="shared" si="8"/>
        <v>0</v>
      </c>
      <c r="BE45" s="5">
        <f t="shared" si="8"/>
        <v>0</v>
      </c>
      <c r="BF45" s="5">
        <f t="shared" si="8"/>
        <v>0</v>
      </c>
      <c r="BG45" s="5">
        <f t="shared" si="8"/>
        <v>0</v>
      </c>
      <c r="BH45" s="5">
        <f t="shared" si="8"/>
        <v>0</v>
      </c>
      <c r="BI45" s="5">
        <f t="shared" si="8"/>
        <v>0</v>
      </c>
      <c r="BJ45" s="5">
        <f t="shared" si="8"/>
        <v>0</v>
      </c>
      <c r="BK45" s="5">
        <f t="shared" si="8"/>
        <v>0</v>
      </c>
      <c r="BL45" s="5">
        <f t="shared" si="8"/>
        <v>0</v>
      </c>
      <c r="BM45" s="5">
        <f t="shared" si="8"/>
        <v>0</v>
      </c>
      <c r="BN45" s="20">
        <f t="shared" si="8"/>
        <v>0</v>
      </c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</row>
    <row r="46" spans="2:99" x14ac:dyDescent="0.25">
      <c r="B46" s="11">
        <v>18</v>
      </c>
      <c r="C46" s="5">
        <f t="shared" si="8"/>
        <v>0</v>
      </c>
      <c r="D46" s="5">
        <f t="shared" si="8"/>
        <v>0</v>
      </c>
      <c r="E46" s="5">
        <f t="shared" si="8"/>
        <v>0</v>
      </c>
      <c r="F46" s="5">
        <f t="shared" si="8"/>
        <v>0</v>
      </c>
      <c r="G46" s="5">
        <f t="shared" si="8"/>
        <v>0</v>
      </c>
      <c r="H46" s="5">
        <f t="shared" si="8"/>
        <v>0</v>
      </c>
      <c r="I46" s="5">
        <f t="shared" si="8"/>
        <v>0</v>
      </c>
      <c r="J46" s="5">
        <f t="shared" si="8"/>
        <v>0</v>
      </c>
      <c r="K46" s="5">
        <f t="shared" si="8"/>
        <v>0</v>
      </c>
      <c r="L46" s="5">
        <f t="shared" si="8"/>
        <v>0</v>
      </c>
      <c r="M46" s="5">
        <f t="shared" si="8"/>
        <v>0</v>
      </c>
      <c r="N46" s="5">
        <f t="shared" si="8"/>
        <v>0</v>
      </c>
      <c r="O46" s="5">
        <f t="shared" si="8"/>
        <v>0</v>
      </c>
      <c r="P46" s="5">
        <f t="shared" si="8"/>
        <v>0</v>
      </c>
      <c r="Q46" s="5">
        <f t="shared" si="8"/>
        <v>0</v>
      </c>
      <c r="R46" s="5">
        <f t="shared" si="8"/>
        <v>0</v>
      </c>
      <c r="S46" s="5">
        <f t="shared" si="8"/>
        <v>0</v>
      </c>
      <c r="T46" s="5">
        <f t="shared" si="8"/>
        <v>0</v>
      </c>
      <c r="U46" s="5">
        <f t="shared" si="8"/>
        <v>0</v>
      </c>
      <c r="V46" s="5">
        <f t="shared" si="8"/>
        <v>0</v>
      </c>
      <c r="W46" s="5">
        <f t="shared" si="8"/>
        <v>0</v>
      </c>
      <c r="X46" s="5">
        <f t="shared" si="8"/>
        <v>0</v>
      </c>
      <c r="Y46" s="5">
        <f t="shared" si="8"/>
        <v>0</v>
      </c>
      <c r="Z46" s="5">
        <f t="shared" si="8"/>
        <v>0</v>
      </c>
      <c r="AA46" s="5">
        <f t="shared" si="8"/>
        <v>0</v>
      </c>
      <c r="AB46" s="5">
        <f t="shared" si="8"/>
        <v>0</v>
      </c>
      <c r="AC46" s="5">
        <f t="shared" si="8"/>
        <v>0</v>
      </c>
      <c r="AD46" s="5">
        <f t="shared" si="8"/>
        <v>0</v>
      </c>
      <c r="AE46" s="5">
        <f t="shared" si="8"/>
        <v>0</v>
      </c>
      <c r="AF46" s="5">
        <f t="shared" si="8"/>
        <v>0</v>
      </c>
      <c r="AG46" s="5">
        <f t="shared" si="8"/>
        <v>0</v>
      </c>
      <c r="AH46" s="5">
        <f t="shared" si="8"/>
        <v>0</v>
      </c>
      <c r="AI46" s="5">
        <f t="shared" si="8"/>
        <v>0</v>
      </c>
      <c r="AJ46" s="5">
        <f t="shared" si="8"/>
        <v>0</v>
      </c>
      <c r="AK46" s="5">
        <f t="shared" si="8"/>
        <v>0</v>
      </c>
      <c r="AL46" s="5">
        <f t="shared" si="8"/>
        <v>0</v>
      </c>
      <c r="AM46" s="5">
        <f t="shared" si="8"/>
        <v>0</v>
      </c>
      <c r="AN46" s="5">
        <f t="shared" si="8"/>
        <v>0</v>
      </c>
      <c r="AO46" s="5">
        <f t="shared" si="8"/>
        <v>0</v>
      </c>
      <c r="AP46" s="5">
        <f t="shared" si="8"/>
        <v>0</v>
      </c>
      <c r="AQ46" s="5">
        <f t="shared" si="8"/>
        <v>0</v>
      </c>
      <c r="AR46" s="5">
        <f t="shared" si="8"/>
        <v>0</v>
      </c>
      <c r="AS46" s="5">
        <f t="shared" si="8"/>
        <v>0</v>
      </c>
      <c r="AT46" s="5">
        <f t="shared" si="8"/>
        <v>0</v>
      </c>
      <c r="AU46" s="5">
        <f t="shared" si="8"/>
        <v>0</v>
      </c>
      <c r="AV46" s="5">
        <f t="shared" si="8"/>
        <v>0</v>
      </c>
      <c r="AW46" s="5">
        <f t="shared" si="8"/>
        <v>0</v>
      </c>
      <c r="AX46" s="5">
        <f t="shared" si="8"/>
        <v>0</v>
      </c>
      <c r="AY46" s="5">
        <f t="shared" si="8"/>
        <v>0</v>
      </c>
      <c r="AZ46" s="5">
        <f t="shared" si="8"/>
        <v>0</v>
      </c>
      <c r="BA46" s="5">
        <f t="shared" si="8"/>
        <v>0</v>
      </c>
      <c r="BB46" s="5">
        <f t="shared" si="8"/>
        <v>0</v>
      </c>
      <c r="BC46" s="5">
        <f t="shared" si="8"/>
        <v>0</v>
      </c>
      <c r="BD46" s="5">
        <f t="shared" si="8"/>
        <v>0</v>
      </c>
      <c r="BE46" s="5">
        <f t="shared" si="8"/>
        <v>0</v>
      </c>
      <c r="BF46" s="5">
        <f t="shared" si="8"/>
        <v>0</v>
      </c>
      <c r="BG46" s="5">
        <f t="shared" si="8"/>
        <v>0</v>
      </c>
      <c r="BH46" s="5">
        <f t="shared" si="8"/>
        <v>0</v>
      </c>
      <c r="BI46" s="5">
        <f t="shared" si="8"/>
        <v>0</v>
      </c>
      <c r="BJ46" s="5">
        <f t="shared" si="8"/>
        <v>0</v>
      </c>
      <c r="BK46" s="5">
        <f t="shared" si="8"/>
        <v>0</v>
      </c>
      <c r="BL46" s="5">
        <f t="shared" si="8"/>
        <v>0</v>
      </c>
      <c r="BM46" s="5">
        <f t="shared" si="8"/>
        <v>0</v>
      </c>
      <c r="BN46" s="20">
        <f t="shared" si="8"/>
        <v>0</v>
      </c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</row>
    <row r="47" spans="2:99" x14ac:dyDescent="0.25">
      <c r="B47" s="11">
        <v>19</v>
      </c>
      <c r="C47" s="5">
        <f t="shared" si="8"/>
        <v>0</v>
      </c>
      <c r="D47" s="5">
        <f t="shared" si="8"/>
        <v>0</v>
      </c>
      <c r="E47" s="5">
        <f t="shared" si="8"/>
        <v>0</v>
      </c>
      <c r="F47" s="5">
        <f t="shared" si="8"/>
        <v>0</v>
      </c>
      <c r="G47" s="5">
        <f t="shared" si="8"/>
        <v>0</v>
      </c>
      <c r="H47" s="5">
        <f t="shared" si="8"/>
        <v>0</v>
      </c>
      <c r="I47" s="5">
        <f t="shared" si="8"/>
        <v>0</v>
      </c>
      <c r="J47" s="5">
        <f t="shared" si="8"/>
        <v>0</v>
      </c>
      <c r="K47" s="5">
        <f t="shared" si="8"/>
        <v>0</v>
      </c>
      <c r="L47" s="5">
        <f t="shared" si="8"/>
        <v>0</v>
      </c>
      <c r="M47" s="5">
        <f t="shared" si="8"/>
        <v>0</v>
      </c>
      <c r="N47" s="5">
        <f t="shared" si="8"/>
        <v>0</v>
      </c>
      <c r="O47" s="5">
        <f t="shared" si="8"/>
        <v>0</v>
      </c>
      <c r="P47" s="5">
        <f t="shared" si="8"/>
        <v>0</v>
      </c>
      <c r="Q47" s="5">
        <f t="shared" si="8"/>
        <v>0</v>
      </c>
      <c r="R47" s="5">
        <f t="shared" si="8"/>
        <v>0</v>
      </c>
      <c r="S47" s="5">
        <f t="shared" si="8"/>
        <v>0</v>
      </c>
      <c r="T47" s="5">
        <f t="shared" si="8"/>
        <v>0</v>
      </c>
      <c r="U47" s="5">
        <f t="shared" si="8"/>
        <v>0</v>
      </c>
      <c r="V47" s="5">
        <f t="shared" si="8"/>
        <v>0</v>
      </c>
      <c r="W47" s="5">
        <f t="shared" si="8"/>
        <v>0</v>
      </c>
      <c r="X47" s="5">
        <f t="shared" si="8"/>
        <v>0</v>
      </c>
      <c r="Y47" s="5">
        <f t="shared" si="8"/>
        <v>0</v>
      </c>
      <c r="Z47" s="5">
        <f t="shared" si="8"/>
        <v>0</v>
      </c>
      <c r="AA47" s="5">
        <f t="shared" si="8"/>
        <v>0</v>
      </c>
      <c r="AB47" s="5">
        <f t="shared" si="8"/>
        <v>0</v>
      </c>
      <c r="AC47" s="5">
        <f t="shared" si="8"/>
        <v>0</v>
      </c>
      <c r="AD47" s="5">
        <f t="shared" si="8"/>
        <v>0</v>
      </c>
      <c r="AE47" s="5">
        <f t="shared" si="8"/>
        <v>0</v>
      </c>
      <c r="AF47" s="5">
        <f t="shared" si="8"/>
        <v>0</v>
      </c>
      <c r="AG47" s="5">
        <f t="shared" si="8"/>
        <v>0</v>
      </c>
      <c r="AH47" s="5">
        <f t="shared" si="8"/>
        <v>0</v>
      </c>
      <c r="AI47" s="5">
        <f t="shared" si="8"/>
        <v>0</v>
      </c>
      <c r="AJ47" s="5">
        <f t="shared" si="8"/>
        <v>0</v>
      </c>
      <c r="AK47" s="5">
        <f t="shared" si="8"/>
        <v>0</v>
      </c>
      <c r="AL47" s="5">
        <f t="shared" si="8"/>
        <v>0</v>
      </c>
      <c r="AM47" s="5">
        <f t="shared" si="8"/>
        <v>0</v>
      </c>
      <c r="AN47" s="5">
        <f t="shared" si="8"/>
        <v>0</v>
      </c>
      <c r="AO47" s="5">
        <f t="shared" si="8"/>
        <v>0</v>
      </c>
      <c r="AP47" s="5">
        <f t="shared" si="8"/>
        <v>0</v>
      </c>
      <c r="AQ47" s="5">
        <f t="shared" si="8"/>
        <v>0</v>
      </c>
      <c r="AR47" s="5">
        <f t="shared" si="8"/>
        <v>0</v>
      </c>
      <c r="AS47" s="5">
        <f t="shared" si="8"/>
        <v>0</v>
      </c>
      <c r="AT47" s="5">
        <f t="shared" si="8"/>
        <v>0</v>
      </c>
      <c r="AU47" s="5">
        <f t="shared" si="8"/>
        <v>0</v>
      </c>
      <c r="AV47" s="5">
        <f t="shared" si="8"/>
        <v>0</v>
      </c>
      <c r="AW47" s="5">
        <f t="shared" si="8"/>
        <v>0</v>
      </c>
      <c r="AX47" s="5">
        <f t="shared" si="8"/>
        <v>0</v>
      </c>
      <c r="AY47" s="5">
        <f t="shared" si="8"/>
        <v>0</v>
      </c>
      <c r="AZ47" s="5">
        <f t="shared" si="8"/>
        <v>0</v>
      </c>
      <c r="BA47" s="5">
        <f t="shared" si="8"/>
        <v>0</v>
      </c>
      <c r="BB47" s="5">
        <f t="shared" si="8"/>
        <v>0</v>
      </c>
      <c r="BC47" s="5">
        <f t="shared" si="8"/>
        <v>0</v>
      </c>
      <c r="BD47" s="5">
        <f t="shared" si="8"/>
        <v>0</v>
      </c>
      <c r="BE47" s="5">
        <f t="shared" si="8"/>
        <v>0</v>
      </c>
      <c r="BF47" s="5">
        <f t="shared" si="8"/>
        <v>0</v>
      </c>
      <c r="BG47" s="5">
        <f t="shared" si="8"/>
        <v>0</v>
      </c>
      <c r="BH47" s="5">
        <f t="shared" si="8"/>
        <v>0</v>
      </c>
      <c r="BI47" s="5">
        <f t="shared" si="8"/>
        <v>0</v>
      </c>
      <c r="BJ47" s="5">
        <f t="shared" si="8"/>
        <v>0</v>
      </c>
      <c r="BK47" s="5">
        <f t="shared" si="8"/>
        <v>0</v>
      </c>
      <c r="BL47" s="5">
        <f t="shared" si="8"/>
        <v>0</v>
      </c>
      <c r="BM47" s="5">
        <f t="shared" si="8"/>
        <v>0</v>
      </c>
      <c r="BN47" s="20">
        <f t="shared" si="8"/>
        <v>0</v>
      </c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</row>
    <row r="48" spans="2:99" x14ac:dyDescent="0.25">
      <c r="B48" s="11">
        <v>20</v>
      </c>
      <c r="C48" s="5">
        <f t="shared" si="8"/>
        <v>0</v>
      </c>
      <c r="D48" s="5">
        <f t="shared" si="8"/>
        <v>0</v>
      </c>
      <c r="E48" s="5">
        <f t="shared" si="8"/>
        <v>0</v>
      </c>
      <c r="F48" s="5">
        <f t="shared" si="8"/>
        <v>0</v>
      </c>
      <c r="G48" s="5">
        <f t="shared" si="8"/>
        <v>0</v>
      </c>
      <c r="H48" s="5">
        <f t="shared" si="8"/>
        <v>0</v>
      </c>
      <c r="I48" s="5">
        <f t="shared" si="8"/>
        <v>0</v>
      </c>
      <c r="J48" s="5">
        <f t="shared" si="8"/>
        <v>0</v>
      </c>
      <c r="K48" s="5">
        <f t="shared" si="8"/>
        <v>0</v>
      </c>
      <c r="L48" s="5">
        <f t="shared" si="8"/>
        <v>0</v>
      </c>
      <c r="M48" s="5">
        <f t="shared" si="8"/>
        <v>0</v>
      </c>
      <c r="N48" s="5">
        <f t="shared" si="8"/>
        <v>0</v>
      </c>
      <c r="O48" s="5">
        <f t="shared" si="8"/>
        <v>0</v>
      </c>
      <c r="P48" s="5">
        <f t="shared" si="8"/>
        <v>0</v>
      </c>
      <c r="Q48" s="5">
        <f t="shared" si="8"/>
        <v>0</v>
      </c>
      <c r="R48" s="5">
        <f t="shared" si="8"/>
        <v>0</v>
      </c>
      <c r="S48" s="5">
        <f t="shared" si="8"/>
        <v>0</v>
      </c>
      <c r="T48" s="5">
        <f t="shared" si="8"/>
        <v>0</v>
      </c>
      <c r="U48" s="5">
        <f t="shared" si="8"/>
        <v>0</v>
      </c>
      <c r="V48" s="5">
        <f t="shared" si="8"/>
        <v>0</v>
      </c>
      <c r="W48" s="5">
        <f t="shared" si="8"/>
        <v>0</v>
      </c>
      <c r="X48" s="5">
        <f t="shared" si="8"/>
        <v>0</v>
      </c>
      <c r="Y48" s="5">
        <f t="shared" si="8"/>
        <v>0</v>
      </c>
      <c r="Z48" s="5">
        <f t="shared" si="8"/>
        <v>0</v>
      </c>
      <c r="AA48" s="5">
        <f t="shared" si="8"/>
        <v>0</v>
      </c>
      <c r="AB48" s="5">
        <f t="shared" si="8"/>
        <v>0</v>
      </c>
      <c r="AC48" s="5">
        <f t="shared" si="8"/>
        <v>0</v>
      </c>
      <c r="AD48" s="5">
        <f t="shared" si="8"/>
        <v>0</v>
      </c>
      <c r="AE48" s="5">
        <f t="shared" si="8"/>
        <v>0</v>
      </c>
      <c r="AF48" s="5">
        <f t="shared" si="8"/>
        <v>0</v>
      </c>
      <c r="AG48" s="5">
        <f t="shared" si="8"/>
        <v>0</v>
      </c>
      <c r="AH48" s="5">
        <f t="shared" si="8"/>
        <v>0</v>
      </c>
      <c r="AI48" s="5">
        <f t="shared" si="8"/>
        <v>0</v>
      </c>
      <c r="AJ48" s="5">
        <f t="shared" si="8"/>
        <v>0</v>
      </c>
      <c r="AK48" s="5">
        <f t="shared" si="8"/>
        <v>0</v>
      </c>
      <c r="AL48" s="5">
        <f t="shared" si="8"/>
        <v>0</v>
      </c>
      <c r="AM48" s="5">
        <f t="shared" si="8"/>
        <v>0</v>
      </c>
      <c r="AN48" s="5">
        <f t="shared" si="8"/>
        <v>0</v>
      </c>
      <c r="AO48" s="5">
        <f t="shared" si="8"/>
        <v>0</v>
      </c>
      <c r="AP48" s="5">
        <f t="shared" si="8"/>
        <v>0</v>
      </c>
      <c r="AQ48" s="5">
        <f t="shared" si="8"/>
        <v>0</v>
      </c>
      <c r="AR48" s="5">
        <f t="shared" si="8"/>
        <v>0</v>
      </c>
      <c r="AS48" s="5">
        <f t="shared" si="8"/>
        <v>0</v>
      </c>
      <c r="AT48" s="5">
        <f t="shared" si="8"/>
        <v>0</v>
      </c>
      <c r="AU48" s="5">
        <f t="shared" si="8"/>
        <v>0</v>
      </c>
      <c r="AV48" s="5">
        <f t="shared" si="8"/>
        <v>0</v>
      </c>
      <c r="AW48" s="5">
        <f t="shared" si="8"/>
        <v>0</v>
      </c>
      <c r="AX48" s="5">
        <f t="shared" si="8"/>
        <v>0</v>
      </c>
      <c r="AY48" s="5">
        <f t="shared" si="8"/>
        <v>0</v>
      </c>
      <c r="AZ48" s="5">
        <f t="shared" si="8"/>
        <v>0</v>
      </c>
      <c r="BA48" s="5">
        <f t="shared" si="8"/>
        <v>0</v>
      </c>
      <c r="BB48" s="5">
        <f t="shared" si="8"/>
        <v>0</v>
      </c>
      <c r="BC48" s="5">
        <f t="shared" si="8"/>
        <v>0</v>
      </c>
      <c r="BD48" s="5">
        <f t="shared" si="8"/>
        <v>0</v>
      </c>
      <c r="BE48" s="5">
        <f t="shared" si="8"/>
        <v>0</v>
      </c>
      <c r="BF48" s="5">
        <f t="shared" si="8"/>
        <v>0</v>
      </c>
      <c r="BG48" s="5">
        <f t="shared" si="8"/>
        <v>0</v>
      </c>
      <c r="BH48" s="5">
        <f t="shared" si="8"/>
        <v>0</v>
      </c>
      <c r="BI48" s="5">
        <f t="shared" si="8"/>
        <v>0</v>
      </c>
      <c r="BJ48" s="5">
        <f t="shared" si="8"/>
        <v>0</v>
      </c>
      <c r="BK48" s="5">
        <f t="shared" si="8"/>
        <v>0</v>
      </c>
      <c r="BL48" s="5">
        <f t="shared" si="8"/>
        <v>0</v>
      </c>
      <c r="BM48" s="5">
        <f t="shared" si="8"/>
        <v>0</v>
      </c>
      <c r="BN48" s="20">
        <f t="shared" ref="BN48" si="9">IF(BN21&lt;0.5,0,1)</f>
        <v>0</v>
      </c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</row>
    <row r="49" spans="2:98" x14ac:dyDescent="0.25">
      <c r="B49" s="11">
        <v>21</v>
      </c>
      <c r="C49" s="5">
        <f t="shared" ref="C49:BN52" si="10">IF(C22&lt;0.5,0,1)</f>
        <v>0</v>
      </c>
      <c r="D49" s="5">
        <f t="shared" si="10"/>
        <v>0</v>
      </c>
      <c r="E49" s="5">
        <f t="shared" si="10"/>
        <v>0</v>
      </c>
      <c r="F49" s="5">
        <f t="shared" si="10"/>
        <v>0</v>
      </c>
      <c r="G49" s="5">
        <f t="shared" si="10"/>
        <v>0</v>
      </c>
      <c r="H49" s="5">
        <f t="shared" si="10"/>
        <v>0</v>
      </c>
      <c r="I49" s="5">
        <f t="shared" si="10"/>
        <v>0</v>
      </c>
      <c r="J49" s="5">
        <f t="shared" si="10"/>
        <v>0</v>
      </c>
      <c r="K49" s="5">
        <f t="shared" si="10"/>
        <v>0</v>
      </c>
      <c r="L49" s="5">
        <f t="shared" si="10"/>
        <v>0</v>
      </c>
      <c r="M49" s="5">
        <f t="shared" si="10"/>
        <v>0</v>
      </c>
      <c r="N49" s="5">
        <f t="shared" si="10"/>
        <v>0</v>
      </c>
      <c r="O49" s="5">
        <f t="shared" si="10"/>
        <v>0</v>
      </c>
      <c r="P49" s="5">
        <f t="shared" si="10"/>
        <v>0</v>
      </c>
      <c r="Q49" s="5">
        <f t="shared" si="10"/>
        <v>0</v>
      </c>
      <c r="R49" s="5">
        <f t="shared" si="10"/>
        <v>0</v>
      </c>
      <c r="S49" s="5">
        <f t="shared" si="10"/>
        <v>0</v>
      </c>
      <c r="T49" s="5">
        <f t="shared" si="10"/>
        <v>0</v>
      </c>
      <c r="U49" s="5">
        <f t="shared" si="10"/>
        <v>0</v>
      </c>
      <c r="V49" s="5">
        <f t="shared" si="10"/>
        <v>0</v>
      </c>
      <c r="W49" s="5">
        <f t="shared" si="10"/>
        <v>0</v>
      </c>
      <c r="X49" s="5">
        <f t="shared" si="10"/>
        <v>0</v>
      </c>
      <c r="Y49" s="5">
        <f t="shared" si="10"/>
        <v>0</v>
      </c>
      <c r="Z49" s="5">
        <f t="shared" si="10"/>
        <v>0</v>
      </c>
      <c r="AA49" s="5">
        <f t="shared" si="10"/>
        <v>0</v>
      </c>
      <c r="AB49" s="5">
        <f t="shared" si="10"/>
        <v>0</v>
      </c>
      <c r="AC49" s="5">
        <f t="shared" si="10"/>
        <v>0</v>
      </c>
      <c r="AD49" s="5">
        <f t="shared" si="10"/>
        <v>0</v>
      </c>
      <c r="AE49" s="5">
        <f t="shared" si="10"/>
        <v>0</v>
      </c>
      <c r="AF49" s="5">
        <f t="shared" si="10"/>
        <v>0</v>
      </c>
      <c r="AG49" s="5">
        <f t="shared" si="10"/>
        <v>0</v>
      </c>
      <c r="AH49" s="5">
        <f t="shared" si="10"/>
        <v>0</v>
      </c>
      <c r="AI49" s="5">
        <f t="shared" si="10"/>
        <v>0</v>
      </c>
      <c r="AJ49" s="5">
        <f t="shared" si="10"/>
        <v>0</v>
      </c>
      <c r="AK49" s="5">
        <f t="shared" si="10"/>
        <v>0</v>
      </c>
      <c r="AL49" s="5">
        <f t="shared" si="10"/>
        <v>0</v>
      </c>
      <c r="AM49" s="5">
        <f t="shared" si="10"/>
        <v>0</v>
      </c>
      <c r="AN49" s="5">
        <f t="shared" si="10"/>
        <v>0</v>
      </c>
      <c r="AO49" s="5">
        <f t="shared" si="10"/>
        <v>0</v>
      </c>
      <c r="AP49" s="5">
        <f t="shared" si="10"/>
        <v>0</v>
      </c>
      <c r="AQ49" s="5">
        <f t="shared" si="10"/>
        <v>0</v>
      </c>
      <c r="AR49" s="5">
        <f t="shared" si="10"/>
        <v>0</v>
      </c>
      <c r="AS49" s="5">
        <f t="shared" si="10"/>
        <v>0</v>
      </c>
      <c r="AT49" s="5">
        <f t="shared" si="10"/>
        <v>0</v>
      </c>
      <c r="AU49" s="5">
        <f t="shared" si="10"/>
        <v>0</v>
      </c>
      <c r="AV49" s="5">
        <f t="shared" si="10"/>
        <v>0</v>
      </c>
      <c r="AW49" s="5">
        <f t="shared" si="10"/>
        <v>0</v>
      </c>
      <c r="AX49" s="5">
        <f t="shared" si="10"/>
        <v>0</v>
      </c>
      <c r="AY49" s="5">
        <f t="shared" si="10"/>
        <v>0</v>
      </c>
      <c r="AZ49" s="5">
        <f t="shared" si="10"/>
        <v>0</v>
      </c>
      <c r="BA49" s="5">
        <f t="shared" si="10"/>
        <v>0</v>
      </c>
      <c r="BB49" s="5">
        <f t="shared" si="10"/>
        <v>0</v>
      </c>
      <c r="BC49" s="5">
        <f t="shared" si="10"/>
        <v>0</v>
      </c>
      <c r="BD49" s="5">
        <f t="shared" si="10"/>
        <v>0</v>
      </c>
      <c r="BE49" s="5">
        <f t="shared" si="10"/>
        <v>0</v>
      </c>
      <c r="BF49" s="5">
        <f t="shared" si="10"/>
        <v>0</v>
      </c>
      <c r="BG49" s="5">
        <f t="shared" si="10"/>
        <v>0</v>
      </c>
      <c r="BH49" s="5">
        <f t="shared" si="10"/>
        <v>0</v>
      </c>
      <c r="BI49" s="5">
        <f t="shared" si="10"/>
        <v>0</v>
      </c>
      <c r="BJ49" s="5">
        <f t="shared" si="10"/>
        <v>0</v>
      </c>
      <c r="BK49" s="5">
        <f t="shared" si="10"/>
        <v>0</v>
      </c>
      <c r="BL49" s="5">
        <f t="shared" si="10"/>
        <v>0</v>
      </c>
      <c r="BM49" s="5">
        <f t="shared" si="10"/>
        <v>0</v>
      </c>
      <c r="BN49" s="20">
        <f t="shared" si="10"/>
        <v>0</v>
      </c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</row>
    <row r="50" spans="2:98" x14ac:dyDescent="0.25">
      <c r="B50" s="11">
        <v>22</v>
      </c>
      <c r="C50" s="5">
        <f t="shared" si="10"/>
        <v>0</v>
      </c>
      <c r="D50" s="5">
        <f t="shared" si="10"/>
        <v>0</v>
      </c>
      <c r="E50" s="5">
        <f t="shared" si="10"/>
        <v>0</v>
      </c>
      <c r="F50" s="5">
        <f t="shared" si="10"/>
        <v>0</v>
      </c>
      <c r="G50" s="5">
        <f t="shared" si="10"/>
        <v>0</v>
      </c>
      <c r="H50" s="5">
        <f t="shared" si="10"/>
        <v>0</v>
      </c>
      <c r="I50" s="5">
        <f t="shared" si="10"/>
        <v>0</v>
      </c>
      <c r="J50" s="5">
        <f t="shared" si="10"/>
        <v>0</v>
      </c>
      <c r="K50" s="5">
        <f t="shared" si="10"/>
        <v>0</v>
      </c>
      <c r="L50" s="5">
        <f t="shared" si="10"/>
        <v>0</v>
      </c>
      <c r="M50" s="5">
        <f t="shared" si="10"/>
        <v>0</v>
      </c>
      <c r="N50" s="5">
        <f t="shared" si="10"/>
        <v>0</v>
      </c>
      <c r="O50" s="5">
        <f t="shared" si="10"/>
        <v>0</v>
      </c>
      <c r="P50" s="5">
        <f t="shared" si="10"/>
        <v>0</v>
      </c>
      <c r="Q50" s="5">
        <f t="shared" si="10"/>
        <v>0</v>
      </c>
      <c r="R50" s="5">
        <f t="shared" si="10"/>
        <v>0</v>
      </c>
      <c r="S50" s="5">
        <f t="shared" si="10"/>
        <v>0</v>
      </c>
      <c r="T50" s="5">
        <f t="shared" si="10"/>
        <v>0</v>
      </c>
      <c r="U50" s="5">
        <f t="shared" si="10"/>
        <v>0</v>
      </c>
      <c r="V50" s="5">
        <f t="shared" si="10"/>
        <v>0</v>
      </c>
      <c r="W50" s="5">
        <f t="shared" si="10"/>
        <v>0</v>
      </c>
      <c r="X50" s="5">
        <f t="shared" si="10"/>
        <v>0</v>
      </c>
      <c r="Y50" s="5">
        <f t="shared" si="10"/>
        <v>0</v>
      </c>
      <c r="Z50" s="5">
        <f t="shared" si="10"/>
        <v>0</v>
      </c>
      <c r="AA50" s="5">
        <f t="shared" si="10"/>
        <v>0</v>
      </c>
      <c r="AB50" s="5">
        <f t="shared" si="10"/>
        <v>0</v>
      </c>
      <c r="AC50" s="5">
        <f t="shared" si="10"/>
        <v>0</v>
      </c>
      <c r="AD50" s="5">
        <f t="shared" si="10"/>
        <v>0</v>
      </c>
      <c r="AE50" s="5">
        <f t="shared" si="10"/>
        <v>0</v>
      </c>
      <c r="AF50" s="5">
        <f t="shared" si="10"/>
        <v>0</v>
      </c>
      <c r="AG50" s="5">
        <f t="shared" si="10"/>
        <v>0</v>
      </c>
      <c r="AH50" s="5">
        <f t="shared" si="10"/>
        <v>0</v>
      </c>
      <c r="AI50" s="5">
        <f t="shared" si="10"/>
        <v>0</v>
      </c>
      <c r="AJ50" s="5">
        <f t="shared" si="10"/>
        <v>0</v>
      </c>
      <c r="AK50" s="5">
        <f t="shared" si="10"/>
        <v>0</v>
      </c>
      <c r="AL50" s="5">
        <f t="shared" si="10"/>
        <v>0</v>
      </c>
      <c r="AM50" s="5">
        <f t="shared" si="10"/>
        <v>0</v>
      </c>
      <c r="AN50" s="5">
        <f t="shared" si="10"/>
        <v>0</v>
      </c>
      <c r="AO50" s="5">
        <f t="shared" si="10"/>
        <v>0</v>
      </c>
      <c r="AP50" s="5">
        <f t="shared" si="10"/>
        <v>0</v>
      </c>
      <c r="AQ50" s="5">
        <f t="shared" si="10"/>
        <v>0</v>
      </c>
      <c r="AR50" s="5">
        <f t="shared" si="10"/>
        <v>0</v>
      </c>
      <c r="AS50" s="5">
        <f t="shared" si="10"/>
        <v>0</v>
      </c>
      <c r="AT50" s="5">
        <f t="shared" si="10"/>
        <v>0</v>
      </c>
      <c r="AU50" s="5">
        <f t="shared" si="10"/>
        <v>0</v>
      </c>
      <c r="AV50" s="5">
        <f t="shared" si="10"/>
        <v>0</v>
      </c>
      <c r="AW50" s="5">
        <f t="shared" si="10"/>
        <v>0</v>
      </c>
      <c r="AX50" s="5">
        <f t="shared" si="10"/>
        <v>0</v>
      </c>
      <c r="AY50" s="5">
        <f t="shared" si="10"/>
        <v>0</v>
      </c>
      <c r="AZ50" s="5">
        <f t="shared" si="10"/>
        <v>0</v>
      </c>
      <c r="BA50" s="5">
        <f t="shared" si="10"/>
        <v>0</v>
      </c>
      <c r="BB50" s="5">
        <f t="shared" si="10"/>
        <v>0</v>
      </c>
      <c r="BC50" s="5">
        <f t="shared" si="10"/>
        <v>0</v>
      </c>
      <c r="BD50" s="5">
        <f t="shared" si="10"/>
        <v>0</v>
      </c>
      <c r="BE50" s="5">
        <f t="shared" si="10"/>
        <v>0</v>
      </c>
      <c r="BF50" s="5">
        <f t="shared" si="10"/>
        <v>0</v>
      </c>
      <c r="BG50" s="5">
        <f t="shared" si="10"/>
        <v>0</v>
      </c>
      <c r="BH50" s="5">
        <f t="shared" si="10"/>
        <v>0</v>
      </c>
      <c r="BI50" s="5">
        <f t="shared" si="10"/>
        <v>0</v>
      </c>
      <c r="BJ50" s="5">
        <f t="shared" si="10"/>
        <v>0</v>
      </c>
      <c r="BK50" s="5">
        <f t="shared" si="10"/>
        <v>0</v>
      </c>
      <c r="BL50" s="5">
        <f t="shared" si="10"/>
        <v>0</v>
      </c>
      <c r="BM50" s="5">
        <f t="shared" si="10"/>
        <v>0</v>
      </c>
      <c r="BN50" s="20">
        <f t="shared" si="10"/>
        <v>0</v>
      </c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</row>
    <row r="51" spans="2:98" x14ac:dyDescent="0.25">
      <c r="B51" s="11">
        <v>23</v>
      </c>
      <c r="C51" s="5">
        <f t="shared" si="10"/>
        <v>0</v>
      </c>
      <c r="D51" s="5">
        <f t="shared" si="10"/>
        <v>0</v>
      </c>
      <c r="E51" s="5">
        <f t="shared" si="10"/>
        <v>0</v>
      </c>
      <c r="F51" s="5">
        <f t="shared" si="10"/>
        <v>0</v>
      </c>
      <c r="G51" s="5">
        <f t="shared" si="10"/>
        <v>0</v>
      </c>
      <c r="H51" s="5">
        <f t="shared" si="10"/>
        <v>0</v>
      </c>
      <c r="I51" s="5">
        <f t="shared" si="10"/>
        <v>0</v>
      </c>
      <c r="J51" s="5">
        <f t="shared" si="10"/>
        <v>0</v>
      </c>
      <c r="K51" s="5">
        <f t="shared" si="10"/>
        <v>0</v>
      </c>
      <c r="L51" s="5">
        <f t="shared" si="10"/>
        <v>0</v>
      </c>
      <c r="M51" s="5">
        <f t="shared" si="10"/>
        <v>0</v>
      </c>
      <c r="N51" s="5">
        <f t="shared" si="10"/>
        <v>0</v>
      </c>
      <c r="O51" s="5">
        <f t="shared" si="10"/>
        <v>0</v>
      </c>
      <c r="P51" s="5">
        <f t="shared" si="10"/>
        <v>0</v>
      </c>
      <c r="Q51" s="5">
        <f t="shared" si="10"/>
        <v>0</v>
      </c>
      <c r="R51" s="5">
        <f t="shared" si="10"/>
        <v>0</v>
      </c>
      <c r="S51" s="5">
        <f t="shared" si="10"/>
        <v>0</v>
      </c>
      <c r="T51" s="5">
        <f t="shared" si="10"/>
        <v>0</v>
      </c>
      <c r="U51" s="5">
        <f t="shared" si="10"/>
        <v>0</v>
      </c>
      <c r="V51" s="5">
        <f t="shared" si="10"/>
        <v>0</v>
      </c>
      <c r="W51" s="5">
        <f t="shared" si="10"/>
        <v>0</v>
      </c>
      <c r="X51" s="5">
        <f t="shared" si="10"/>
        <v>0</v>
      </c>
      <c r="Y51" s="5">
        <f t="shared" si="10"/>
        <v>0</v>
      </c>
      <c r="Z51" s="5">
        <f t="shared" si="10"/>
        <v>0</v>
      </c>
      <c r="AA51" s="5">
        <f t="shared" si="10"/>
        <v>0</v>
      </c>
      <c r="AB51" s="5">
        <f t="shared" si="10"/>
        <v>0</v>
      </c>
      <c r="AC51" s="5">
        <f t="shared" si="10"/>
        <v>0</v>
      </c>
      <c r="AD51" s="5">
        <f t="shared" si="10"/>
        <v>0</v>
      </c>
      <c r="AE51" s="5">
        <f t="shared" si="10"/>
        <v>0</v>
      </c>
      <c r="AF51" s="5">
        <f t="shared" si="10"/>
        <v>0</v>
      </c>
      <c r="AG51" s="5">
        <f t="shared" si="10"/>
        <v>0</v>
      </c>
      <c r="AH51" s="5">
        <f t="shared" si="10"/>
        <v>0</v>
      </c>
      <c r="AI51" s="5">
        <f t="shared" si="10"/>
        <v>0</v>
      </c>
      <c r="AJ51" s="5">
        <f t="shared" si="10"/>
        <v>0</v>
      </c>
      <c r="AK51" s="5">
        <f t="shared" si="10"/>
        <v>0</v>
      </c>
      <c r="AL51" s="5">
        <f t="shared" si="10"/>
        <v>0</v>
      </c>
      <c r="AM51" s="5">
        <f t="shared" si="10"/>
        <v>0</v>
      </c>
      <c r="AN51" s="5">
        <f t="shared" si="10"/>
        <v>0</v>
      </c>
      <c r="AO51" s="5">
        <f t="shared" si="10"/>
        <v>0</v>
      </c>
      <c r="AP51" s="5">
        <f t="shared" si="10"/>
        <v>0</v>
      </c>
      <c r="AQ51" s="5">
        <f t="shared" si="10"/>
        <v>0</v>
      </c>
      <c r="AR51" s="5">
        <f t="shared" si="10"/>
        <v>0</v>
      </c>
      <c r="AS51" s="5">
        <f t="shared" si="10"/>
        <v>0</v>
      </c>
      <c r="AT51" s="5">
        <f t="shared" si="10"/>
        <v>0</v>
      </c>
      <c r="AU51" s="5">
        <f t="shared" si="10"/>
        <v>0</v>
      </c>
      <c r="AV51" s="5">
        <f t="shared" si="10"/>
        <v>0</v>
      </c>
      <c r="AW51" s="5">
        <f t="shared" si="10"/>
        <v>0</v>
      </c>
      <c r="AX51" s="5">
        <f t="shared" si="10"/>
        <v>0</v>
      </c>
      <c r="AY51" s="5">
        <f t="shared" si="10"/>
        <v>0</v>
      </c>
      <c r="AZ51" s="5">
        <f t="shared" si="10"/>
        <v>0</v>
      </c>
      <c r="BA51" s="5">
        <f t="shared" si="10"/>
        <v>0</v>
      </c>
      <c r="BB51" s="5">
        <f t="shared" si="10"/>
        <v>0</v>
      </c>
      <c r="BC51" s="5">
        <f t="shared" si="10"/>
        <v>0</v>
      </c>
      <c r="BD51" s="5">
        <f t="shared" si="10"/>
        <v>0</v>
      </c>
      <c r="BE51" s="5">
        <f t="shared" si="10"/>
        <v>0</v>
      </c>
      <c r="BF51" s="5">
        <f t="shared" si="10"/>
        <v>0</v>
      </c>
      <c r="BG51" s="5">
        <f t="shared" si="10"/>
        <v>0</v>
      </c>
      <c r="BH51" s="5">
        <f t="shared" si="10"/>
        <v>0</v>
      </c>
      <c r="BI51" s="5">
        <f t="shared" si="10"/>
        <v>0</v>
      </c>
      <c r="BJ51" s="5">
        <f t="shared" si="10"/>
        <v>0</v>
      </c>
      <c r="BK51" s="5">
        <f t="shared" si="10"/>
        <v>0</v>
      </c>
      <c r="BL51" s="5">
        <f t="shared" si="10"/>
        <v>0</v>
      </c>
      <c r="BM51" s="5">
        <f t="shared" si="10"/>
        <v>0</v>
      </c>
      <c r="BN51" s="20">
        <f t="shared" si="10"/>
        <v>0</v>
      </c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</row>
    <row r="52" spans="2:98" x14ac:dyDescent="0.25">
      <c r="B52" s="11">
        <v>24</v>
      </c>
      <c r="C52" s="5">
        <f t="shared" si="10"/>
        <v>0</v>
      </c>
      <c r="D52" s="5">
        <f t="shared" si="10"/>
        <v>0</v>
      </c>
      <c r="E52" s="5">
        <f t="shared" si="10"/>
        <v>0</v>
      </c>
      <c r="F52" s="5">
        <f t="shared" si="10"/>
        <v>0</v>
      </c>
      <c r="G52" s="5">
        <f t="shared" si="10"/>
        <v>0</v>
      </c>
      <c r="H52" s="5">
        <f t="shared" si="10"/>
        <v>0</v>
      </c>
      <c r="I52" s="5">
        <f t="shared" si="10"/>
        <v>0</v>
      </c>
      <c r="J52" s="5">
        <f t="shared" si="10"/>
        <v>0</v>
      </c>
      <c r="K52" s="5">
        <f t="shared" si="10"/>
        <v>0</v>
      </c>
      <c r="L52" s="5">
        <f t="shared" si="10"/>
        <v>0</v>
      </c>
      <c r="M52" s="5">
        <f t="shared" si="10"/>
        <v>0</v>
      </c>
      <c r="N52" s="5">
        <f t="shared" si="10"/>
        <v>0</v>
      </c>
      <c r="O52" s="5">
        <f t="shared" si="10"/>
        <v>0</v>
      </c>
      <c r="P52" s="5">
        <f t="shared" si="10"/>
        <v>0</v>
      </c>
      <c r="Q52" s="5">
        <f t="shared" si="10"/>
        <v>0</v>
      </c>
      <c r="R52" s="5">
        <f t="shared" si="10"/>
        <v>0</v>
      </c>
      <c r="S52" s="5">
        <f t="shared" si="10"/>
        <v>0</v>
      </c>
      <c r="T52" s="5">
        <f t="shared" si="10"/>
        <v>0</v>
      </c>
      <c r="U52" s="5">
        <f t="shared" si="10"/>
        <v>0</v>
      </c>
      <c r="V52" s="5">
        <f t="shared" si="10"/>
        <v>0</v>
      </c>
      <c r="W52" s="5">
        <f t="shared" si="10"/>
        <v>0</v>
      </c>
      <c r="X52" s="5">
        <f t="shared" si="10"/>
        <v>0</v>
      </c>
      <c r="Y52" s="5">
        <f t="shared" si="10"/>
        <v>0</v>
      </c>
      <c r="Z52" s="5">
        <f t="shared" si="10"/>
        <v>0</v>
      </c>
      <c r="AA52" s="5">
        <f t="shared" si="10"/>
        <v>0</v>
      </c>
      <c r="AB52" s="5">
        <f t="shared" si="10"/>
        <v>0</v>
      </c>
      <c r="AC52" s="5">
        <f t="shared" si="10"/>
        <v>0</v>
      </c>
      <c r="AD52" s="5">
        <f t="shared" si="10"/>
        <v>0</v>
      </c>
      <c r="AE52" s="5">
        <f t="shared" si="10"/>
        <v>0</v>
      </c>
      <c r="AF52" s="5">
        <f t="shared" si="10"/>
        <v>0</v>
      </c>
      <c r="AG52" s="5">
        <f t="shared" si="10"/>
        <v>0</v>
      </c>
      <c r="AH52" s="5">
        <f t="shared" si="10"/>
        <v>0</v>
      </c>
      <c r="AI52" s="5">
        <f t="shared" si="10"/>
        <v>0</v>
      </c>
      <c r="AJ52" s="5">
        <f t="shared" si="10"/>
        <v>0</v>
      </c>
      <c r="AK52" s="5">
        <f t="shared" si="10"/>
        <v>0</v>
      </c>
      <c r="AL52" s="5">
        <f t="shared" si="10"/>
        <v>0</v>
      </c>
      <c r="AM52" s="5">
        <f t="shared" si="10"/>
        <v>0</v>
      </c>
      <c r="AN52" s="5">
        <f t="shared" si="10"/>
        <v>0</v>
      </c>
      <c r="AO52" s="5">
        <f t="shared" si="10"/>
        <v>0</v>
      </c>
      <c r="AP52" s="5">
        <f t="shared" si="10"/>
        <v>0</v>
      </c>
      <c r="AQ52" s="5">
        <f t="shared" si="10"/>
        <v>0</v>
      </c>
      <c r="AR52" s="5">
        <f t="shared" si="10"/>
        <v>0</v>
      </c>
      <c r="AS52" s="5">
        <f t="shared" si="10"/>
        <v>0</v>
      </c>
      <c r="AT52" s="5">
        <f t="shared" si="10"/>
        <v>0</v>
      </c>
      <c r="AU52" s="5">
        <f t="shared" si="10"/>
        <v>0</v>
      </c>
      <c r="AV52" s="5">
        <f t="shared" si="10"/>
        <v>0</v>
      </c>
      <c r="AW52" s="5">
        <f t="shared" si="10"/>
        <v>0</v>
      </c>
      <c r="AX52" s="5">
        <f t="shared" si="10"/>
        <v>0</v>
      </c>
      <c r="AY52" s="5">
        <f t="shared" si="10"/>
        <v>0</v>
      </c>
      <c r="AZ52" s="5">
        <f t="shared" si="10"/>
        <v>0</v>
      </c>
      <c r="BA52" s="5">
        <f t="shared" si="10"/>
        <v>0</v>
      </c>
      <c r="BB52" s="5">
        <f t="shared" si="10"/>
        <v>0</v>
      </c>
      <c r="BC52" s="5">
        <f t="shared" si="10"/>
        <v>0</v>
      </c>
      <c r="BD52" s="5">
        <f t="shared" si="10"/>
        <v>0</v>
      </c>
      <c r="BE52" s="5">
        <f t="shared" si="10"/>
        <v>0</v>
      </c>
      <c r="BF52" s="5">
        <f t="shared" si="10"/>
        <v>0</v>
      </c>
      <c r="BG52" s="5">
        <f t="shared" si="10"/>
        <v>0</v>
      </c>
      <c r="BH52" s="5">
        <f t="shared" si="10"/>
        <v>0</v>
      </c>
      <c r="BI52" s="5">
        <f t="shared" si="10"/>
        <v>0</v>
      </c>
      <c r="BJ52" s="5">
        <f t="shared" si="10"/>
        <v>0</v>
      </c>
      <c r="BK52" s="5">
        <f t="shared" si="10"/>
        <v>0</v>
      </c>
      <c r="BL52" s="5">
        <f t="shared" si="10"/>
        <v>0</v>
      </c>
      <c r="BM52" s="5">
        <f t="shared" si="10"/>
        <v>0</v>
      </c>
      <c r="BN52" s="20">
        <f t="shared" ref="BN52" si="11">IF(BN25&lt;0.5,0,1)</f>
        <v>0</v>
      </c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</row>
    <row r="53" spans="2:98" x14ac:dyDescent="0.25">
      <c r="B53" s="13">
        <v>25</v>
      </c>
      <c r="C53" s="14">
        <f t="shared" ref="C53:BN53" si="12">IF(C26&lt;0.5,0,1)</f>
        <v>0</v>
      </c>
      <c r="D53" s="14">
        <f t="shared" si="12"/>
        <v>0</v>
      </c>
      <c r="E53" s="14">
        <f t="shared" si="12"/>
        <v>0</v>
      </c>
      <c r="F53" s="14">
        <f t="shared" si="12"/>
        <v>0</v>
      </c>
      <c r="G53" s="14">
        <f t="shared" si="12"/>
        <v>0</v>
      </c>
      <c r="H53" s="14">
        <f t="shared" si="12"/>
        <v>0</v>
      </c>
      <c r="I53" s="14">
        <f t="shared" si="12"/>
        <v>0</v>
      </c>
      <c r="J53" s="14">
        <f t="shared" si="12"/>
        <v>0</v>
      </c>
      <c r="K53" s="14">
        <f t="shared" si="12"/>
        <v>0</v>
      </c>
      <c r="L53" s="14">
        <f t="shared" si="12"/>
        <v>0</v>
      </c>
      <c r="M53" s="14">
        <f t="shared" si="12"/>
        <v>0</v>
      </c>
      <c r="N53" s="14">
        <f t="shared" si="12"/>
        <v>0</v>
      </c>
      <c r="O53" s="14">
        <f t="shared" si="12"/>
        <v>0</v>
      </c>
      <c r="P53" s="14">
        <f t="shared" si="12"/>
        <v>0</v>
      </c>
      <c r="Q53" s="14">
        <f t="shared" si="12"/>
        <v>0</v>
      </c>
      <c r="R53" s="14">
        <f t="shared" si="12"/>
        <v>0</v>
      </c>
      <c r="S53" s="14">
        <f t="shared" si="12"/>
        <v>0</v>
      </c>
      <c r="T53" s="14">
        <f t="shared" si="12"/>
        <v>0</v>
      </c>
      <c r="U53" s="14">
        <f t="shared" si="12"/>
        <v>0</v>
      </c>
      <c r="V53" s="14">
        <f t="shared" si="12"/>
        <v>0</v>
      </c>
      <c r="W53" s="14">
        <f t="shared" si="12"/>
        <v>0</v>
      </c>
      <c r="X53" s="14">
        <f t="shared" si="12"/>
        <v>0</v>
      </c>
      <c r="Y53" s="14">
        <f t="shared" si="12"/>
        <v>0</v>
      </c>
      <c r="Z53" s="14">
        <f t="shared" si="12"/>
        <v>0</v>
      </c>
      <c r="AA53" s="14">
        <f t="shared" si="12"/>
        <v>0</v>
      </c>
      <c r="AB53" s="14">
        <f t="shared" si="12"/>
        <v>0</v>
      </c>
      <c r="AC53" s="14">
        <f t="shared" si="12"/>
        <v>0</v>
      </c>
      <c r="AD53" s="14">
        <f t="shared" si="12"/>
        <v>0</v>
      </c>
      <c r="AE53" s="14">
        <f t="shared" si="12"/>
        <v>0</v>
      </c>
      <c r="AF53" s="14">
        <f t="shared" si="12"/>
        <v>0</v>
      </c>
      <c r="AG53" s="14">
        <f t="shared" si="12"/>
        <v>0</v>
      </c>
      <c r="AH53" s="14">
        <f t="shared" si="12"/>
        <v>0</v>
      </c>
      <c r="AI53" s="14">
        <f t="shared" si="12"/>
        <v>0</v>
      </c>
      <c r="AJ53" s="14">
        <f t="shared" si="12"/>
        <v>0</v>
      </c>
      <c r="AK53" s="14">
        <f t="shared" si="12"/>
        <v>0</v>
      </c>
      <c r="AL53" s="14">
        <f t="shared" si="12"/>
        <v>0</v>
      </c>
      <c r="AM53" s="14">
        <f t="shared" si="12"/>
        <v>0</v>
      </c>
      <c r="AN53" s="14">
        <f t="shared" si="12"/>
        <v>0</v>
      </c>
      <c r="AO53" s="14">
        <f t="shared" si="12"/>
        <v>0</v>
      </c>
      <c r="AP53" s="14">
        <f t="shared" si="12"/>
        <v>0</v>
      </c>
      <c r="AQ53" s="14">
        <f t="shared" si="12"/>
        <v>0</v>
      </c>
      <c r="AR53" s="14">
        <f t="shared" si="12"/>
        <v>0</v>
      </c>
      <c r="AS53" s="14">
        <f t="shared" si="12"/>
        <v>0</v>
      </c>
      <c r="AT53" s="14">
        <f t="shared" si="12"/>
        <v>0</v>
      </c>
      <c r="AU53" s="14">
        <f t="shared" si="12"/>
        <v>0</v>
      </c>
      <c r="AV53" s="14">
        <f t="shared" si="12"/>
        <v>0</v>
      </c>
      <c r="AW53" s="14">
        <f t="shared" si="12"/>
        <v>0</v>
      </c>
      <c r="AX53" s="14">
        <f t="shared" si="12"/>
        <v>0</v>
      </c>
      <c r="AY53" s="14">
        <f t="shared" si="12"/>
        <v>0</v>
      </c>
      <c r="AZ53" s="14">
        <f t="shared" si="12"/>
        <v>0</v>
      </c>
      <c r="BA53" s="14">
        <f t="shared" si="12"/>
        <v>0</v>
      </c>
      <c r="BB53" s="14">
        <f t="shared" si="12"/>
        <v>0</v>
      </c>
      <c r="BC53" s="14">
        <f t="shared" si="12"/>
        <v>0</v>
      </c>
      <c r="BD53" s="14">
        <f t="shared" si="12"/>
        <v>0</v>
      </c>
      <c r="BE53" s="14">
        <f t="shared" si="12"/>
        <v>0</v>
      </c>
      <c r="BF53" s="14">
        <f t="shared" si="12"/>
        <v>0</v>
      </c>
      <c r="BG53" s="14">
        <f t="shared" si="12"/>
        <v>0</v>
      </c>
      <c r="BH53" s="14">
        <f t="shared" si="12"/>
        <v>0</v>
      </c>
      <c r="BI53" s="14">
        <f t="shared" si="12"/>
        <v>0</v>
      </c>
      <c r="BJ53" s="14">
        <f t="shared" si="12"/>
        <v>0</v>
      </c>
      <c r="BK53" s="14">
        <f t="shared" si="12"/>
        <v>0</v>
      </c>
      <c r="BL53" s="14">
        <f t="shared" si="12"/>
        <v>0</v>
      </c>
      <c r="BM53" s="14">
        <f t="shared" si="12"/>
        <v>0</v>
      </c>
      <c r="BN53" s="21">
        <f t="shared" si="12"/>
        <v>0</v>
      </c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</row>
    <row r="56" spans="2:98" x14ac:dyDescent="0.25">
      <c r="B56" s="8"/>
      <c r="C56" s="9" t="s">
        <v>207</v>
      </c>
      <c r="D56" s="9" t="s">
        <v>208</v>
      </c>
      <c r="E56" s="9" t="s">
        <v>209</v>
      </c>
      <c r="F56" s="9" t="s">
        <v>210</v>
      </c>
      <c r="G56" s="9" t="s">
        <v>211</v>
      </c>
      <c r="H56" s="9" t="s">
        <v>212</v>
      </c>
      <c r="I56" s="9" t="s">
        <v>213</v>
      </c>
      <c r="J56" s="10" t="s">
        <v>214</v>
      </c>
      <c r="L56" s="2"/>
      <c r="M56" s="2" t="s">
        <v>216</v>
      </c>
      <c r="N56" s="2" t="s">
        <v>217</v>
      </c>
      <c r="O56" s="2" t="s">
        <v>299</v>
      </c>
      <c r="P56" s="2" t="s">
        <v>300</v>
      </c>
      <c r="Q56" s="2"/>
      <c r="R56" s="2" t="s">
        <v>218</v>
      </c>
      <c r="S56" s="2" t="s">
        <v>219</v>
      </c>
      <c r="T56" s="2" t="s">
        <v>215</v>
      </c>
      <c r="U56" s="2"/>
      <c r="V56" t="s">
        <v>316</v>
      </c>
      <c r="W56" t="s">
        <v>317</v>
      </c>
      <c r="X56" t="s">
        <v>318</v>
      </c>
      <c r="Y56" t="s">
        <v>319</v>
      </c>
      <c r="Z56" t="s">
        <v>320</v>
      </c>
      <c r="AA56" t="s">
        <v>321</v>
      </c>
    </row>
    <row r="57" spans="2:98" x14ac:dyDescent="0.25">
      <c r="B57" s="11">
        <v>1</v>
      </c>
      <c r="C57" s="8" t="str">
        <f t="shared" ref="C57:C81" si="13">R29&amp;Q29&amp;P29&amp;O29&amp;N29&amp;M29&amp;L29&amp;K29</f>
        <v>10001000</v>
      </c>
      <c r="D57" s="9" t="str">
        <f t="shared" ref="D57:D81" si="14">J29&amp;I29&amp;H29&amp;G29&amp;F29&amp;E29&amp;D29&amp;C29</f>
        <v>00010001</v>
      </c>
      <c r="E57" s="9" t="str">
        <f t="shared" ref="E57:E81" si="15">AH29&amp;AG29&amp;AF29&amp;AE29&amp;AD29&amp;AC29&amp;AB29&amp;AA29</f>
        <v>11100101</v>
      </c>
      <c r="F57" s="9" t="str">
        <f t="shared" ref="F57:F81" si="16">Z29&amp;Y29&amp;X29&amp;W29&amp;V29&amp;U29&amp;T29&amp;S29</f>
        <v>11110001</v>
      </c>
      <c r="G57" s="9" t="str">
        <f>CT29&amp;CS29&amp;CR29&amp;CQ29&amp;CP29&amp;CO29&amp;CN29&amp;CM29</f>
        <v/>
      </c>
      <c r="H57" s="9" t="str">
        <f>CL29&amp;CK29&amp;CJ29&amp;CI29&amp;CH29&amp;CG29&amp;CF29&amp;CE29</f>
        <v/>
      </c>
      <c r="I57" s="9" t="str">
        <f>CD29&amp;CC29&amp;CB29&amp;CA29&amp;BZ29&amp;BY29&amp;BX29&amp;BW29</f>
        <v/>
      </c>
      <c r="J57" s="10" t="str">
        <f>BV29&amp;BU29&amp;BT29&amp;BS29&amp;BR29&amp;BQ29&amp;BP29&amp;BO29</f>
        <v/>
      </c>
      <c r="L57" s="23">
        <v>1</v>
      </c>
      <c r="M57" s="24" t="str">
        <f t="shared" ref="M57:M81" si="17">C84&amp;D84</f>
        <v>8811</v>
      </c>
      <c r="N57" s="24" t="str">
        <f t="shared" ref="N57:N81" si="18">E84&amp;F84</f>
        <v>E5F1</v>
      </c>
      <c r="O57" s="2" t="str">
        <f>DEC2HEX(HEX2DEC(M57)*HEX2DEC(N57))</f>
        <v>7A374D01</v>
      </c>
      <c r="P57" s="2" t="str">
        <f>G84&amp;H84&amp;I84&amp;J84</f>
        <v>00000000</v>
      </c>
      <c r="Q57" s="2"/>
      <c r="R57" s="3">
        <f>HEX2DEC(M57)*HEX2DEC(N57)</f>
        <v>2050444545</v>
      </c>
      <c r="S57" s="3">
        <f>HEX2DEC(P57)</f>
        <v>0</v>
      </c>
      <c r="T57" s="24">
        <f>IF(R57=S57,1,0)</f>
        <v>0</v>
      </c>
      <c r="U57" s="2"/>
      <c r="V57" s="4">
        <f>BO2</f>
        <v>-2.31E-3</v>
      </c>
      <c r="W57" s="4">
        <f t="shared" ref="W57:AA66" si="19">BP2</f>
        <v>-2.3149999999999998E-3</v>
      </c>
      <c r="X57" s="4">
        <f t="shared" si="19"/>
        <v>-2.3119999999999998E-3</v>
      </c>
      <c r="Y57" s="4">
        <f t="shared" si="19"/>
        <v>-2.31E-3</v>
      </c>
      <c r="Z57" s="4">
        <f t="shared" si="19"/>
        <v>-2.3149999999999998E-3</v>
      </c>
      <c r="AA57" s="4">
        <f t="shared" si="19"/>
        <v>-2.3119999999999998E-3</v>
      </c>
    </row>
    <row r="58" spans="2:98" x14ac:dyDescent="0.25">
      <c r="B58" s="11">
        <v>2</v>
      </c>
      <c r="C58" s="11" t="str">
        <f t="shared" si="13"/>
        <v>10100101</v>
      </c>
      <c r="D58" s="5" t="str">
        <f t="shared" si="14"/>
        <v>11011100</v>
      </c>
      <c r="E58" s="5" t="str">
        <f t="shared" si="15"/>
        <v>00100001</v>
      </c>
      <c r="F58" s="5" t="str">
        <f t="shared" si="16"/>
        <v>10101111</v>
      </c>
      <c r="G58" s="5" t="str">
        <f t="shared" ref="G58:G81" si="20">CT30&amp;CS30&amp;CR30&amp;CQ30&amp;CP30&amp;CO30&amp;CN30&amp;CM30</f>
        <v/>
      </c>
      <c r="H58" s="5" t="str">
        <f t="shared" ref="H58:H81" si="21">CL30&amp;CK30&amp;CJ30&amp;CI30&amp;CH30&amp;CG30&amp;CF30&amp;CE30</f>
        <v/>
      </c>
      <c r="I58" s="5" t="str">
        <f t="shared" ref="I58:I81" si="22">CD30&amp;CC30&amp;CB30&amp;CA30&amp;BZ30&amp;BY30&amp;BX30&amp;BW30</f>
        <v/>
      </c>
      <c r="J58" s="12" t="str">
        <f t="shared" ref="J58:J81" si="23">BV30&amp;BU30&amp;BT30&amp;BS30&amp;BR30&amp;BQ30&amp;BP30&amp;BO30</f>
        <v/>
      </c>
      <c r="L58" s="11">
        <v>2</v>
      </c>
      <c r="M58" s="2" t="str">
        <f t="shared" si="17"/>
        <v>A5DC</v>
      </c>
      <c r="N58" s="2" t="str">
        <f t="shared" si="18"/>
        <v>21AF</v>
      </c>
      <c r="O58" s="2" t="str">
        <f t="shared" ref="O58:O81" si="24">DEC2HEX(HEX2DEC(M58)*HEX2DEC(N58))</f>
        <v>15D2BD64</v>
      </c>
      <c r="P58" s="2" t="str">
        <f t="shared" ref="P58:P81" si="25">G85&amp;H85&amp;I85&amp;J85</f>
        <v>00000000</v>
      </c>
      <c r="Q58" s="2"/>
      <c r="R58" s="3">
        <f t="shared" ref="R58:R81" si="26">HEX2DEC(M58)*HEX2DEC(N58)</f>
        <v>366132580</v>
      </c>
      <c r="S58" s="3">
        <f t="shared" ref="S58:S81" si="27">HEX2DEC(P58)</f>
        <v>0</v>
      </c>
      <c r="T58" s="2">
        <f t="shared" ref="T58:T81" si="28">IF(R58=S58,1,0)</f>
        <v>0</v>
      </c>
      <c r="U58" s="2"/>
      <c r="V58" s="4">
        <f t="shared" ref="V58:V66" si="29">BO3</f>
        <v>-2.5300000000000001E-3</v>
      </c>
      <c r="W58" s="4">
        <f t="shared" si="19"/>
        <v>-2.5349999999999999E-3</v>
      </c>
      <c r="X58" s="4">
        <f t="shared" si="19"/>
        <v>-2.532E-3</v>
      </c>
      <c r="Y58" s="4">
        <f t="shared" si="19"/>
        <v>-2.5300000000000001E-3</v>
      </c>
      <c r="Z58" s="4">
        <f t="shared" si="19"/>
        <v>-2.5349999999999999E-3</v>
      </c>
      <c r="AA58" s="4">
        <f t="shared" si="19"/>
        <v>-2.532E-3</v>
      </c>
    </row>
    <row r="59" spans="2:98" x14ac:dyDescent="0.25">
      <c r="B59" s="11">
        <v>3</v>
      </c>
      <c r="C59" s="11" t="str">
        <f t="shared" si="13"/>
        <v>00010110</v>
      </c>
      <c r="D59" s="5" t="str">
        <f t="shared" si="14"/>
        <v>10010011</v>
      </c>
      <c r="E59" s="5" t="str">
        <f t="shared" si="15"/>
        <v>01101011</v>
      </c>
      <c r="F59" s="5" t="str">
        <f t="shared" si="16"/>
        <v>10101011</v>
      </c>
      <c r="G59" s="5" t="str">
        <f t="shared" si="20"/>
        <v/>
      </c>
      <c r="H59" s="5" t="str">
        <f t="shared" si="21"/>
        <v/>
      </c>
      <c r="I59" s="5" t="str">
        <f t="shared" si="22"/>
        <v/>
      </c>
      <c r="J59" s="12" t="str">
        <f t="shared" si="23"/>
        <v/>
      </c>
      <c r="L59" s="23">
        <v>3</v>
      </c>
      <c r="M59" s="24" t="str">
        <f t="shared" si="17"/>
        <v>1693</v>
      </c>
      <c r="N59" s="24" t="str">
        <f t="shared" si="18"/>
        <v>6BAB</v>
      </c>
      <c r="O59" s="24" t="str">
        <f t="shared" si="24"/>
        <v>97E8531</v>
      </c>
      <c r="P59" s="24" t="str">
        <f t="shared" si="25"/>
        <v>00000000</v>
      </c>
      <c r="Q59" s="24"/>
      <c r="R59" s="25">
        <f t="shared" si="26"/>
        <v>159286577</v>
      </c>
      <c r="S59" s="25">
        <f t="shared" si="27"/>
        <v>0</v>
      </c>
      <c r="T59" s="24">
        <f t="shared" si="28"/>
        <v>0</v>
      </c>
      <c r="U59" s="2"/>
      <c r="V59" s="4">
        <f t="shared" si="29"/>
        <v>-2.941E-3</v>
      </c>
      <c r="W59" s="4">
        <f t="shared" si="19"/>
        <v>-2.9459999999999998E-3</v>
      </c>
      <c r="X59" s="4">
        <f t="shared" si="19"/>
        <v>-2.9429999999999999E-3</v>
      </c>
      <c r="Y59" s="4">
        <f t="shared" si="19"/>
        <v>-2.941E-3</v>
      </c>
      <c r="Z59" s="4">
        <f t="shared" si="19"/>
        <v>-2.9459999999999998E-3</v>
      </c>
      <c r="AA59" s="4">
        <f t="shared" si="19"/>
        <v>-2.9429999999999999E-3</v>
      </c>
    </row>
    <row r="60" spans="2:98" x14ac:dyDescent="0.25">
      <c r="B60" s="11">
        <v>4</v>
      </c>
      <c r="C60" s="11" t="str">
        <f t="shared" si="13"/>
        <v>10010000</v>
      </c>
      <c r="D60" s="5" t="str">
        <f t="shared" si="14"/>
        <v>10000001</v>
      </c>
      <c r="E60" s="5" t="str">
        <f t="shared" si="15"/>
        <v>11101101</v>
      </c>
      <c r="F60" s="5" t="str">
        <f t="shared" si="16"/>
        <v>00101010</v>
      </c>
      <c r="G60" s="5" t="str">
        <f t="shared" si="20"/>
        <v/>
      </c>
      <c r="H60" s="5" t="str">
        <f t="shared" si="21"/>
        <v/>
      </c>
      <c r="I60" s="5" t="str">
        <f t="shared" si="22"/>
        <v/>
      </c>
      <c r="J60" s="12" t="str">
        <f t="shared" si="23"/>
        <v/>
      </c>
      <c r="L60" s="23">
        <v>4</v>
      </c>
      <c r="M60" s="24" t="str">
        <f t="shared" si="17"/>
        <v>9081</v>
      </c>
      <c r="N60" s="24" t="str">
        <f t="shared" si="18"/>
        <v>ED2A</v>
      </c>
      <c r="O60" s="24" t="str">
        <f t="shared" si="24"/>
        <v>85DF222A</v>
      </c>
      <c r="P60" s="24" t="str">
        <f t="shared" si="25"/>
        <v>00000000</v>
      </c>
      <c r="Q60" s="24"/>
      <c r="R60" s="25">
        <f t="shared" si="26"/>
        <v>2245993002</v>
      </c>
      <c r="S60" s="25">
        <f t="shared" si="27"/>
        <v>0</v>
      </c>
      <c r="T60" s="24">
        <f t="shared" si="28"/>
        <v>0</v>
      </c>
      <c r="U60" s="2"/>
      <c r="V60" s="4">
        <f t="shared" si="29"/>
        <v>-2.5149999999999999E-3</v>
      </c>
      <c r="W60" s="4">
        <f t="shared" si="19"/>
        <v>-2.5209999999999998E-3</v>
      </c>
      <c r="X60" s="4">
        <f t="shared" si="19"/>
        <v>-2.5179999999999998E-3</v>
      </c>
      <c r="Y60" s="4">
        <f t="shared" si="19"/>
        <v>-2.5149999999999999E-3</v>
      </c>
      <c r="Z60" s="4">
        <f t="shared" si="19"/>
        <v>-2.5209999999999998E-3</v>
      </c>
      <c r="AA60" s="4">
        <f t="shared" si="19"/>
        <v>-2.5179999999999998E-3</v>
      </c>
    </row>
    <row r="61" spans="2:98" x14ac:dyDescent="0.25">
      <c r="B61" s="11">
        <v>5</v>
      </c>
      <c r="C61" s="11" t="str">
        <f t="shared" si="13"/>
        <v>01010101</v>
      </c>
      <c r="D61" s="5" t="str">
        <f t="shared" si="14"/>
        <v>11001010</v>
      </c>
      <c r="E61" s="5" t="str">
        <f t="shared" si="15"/>
        <v>10100000</v>
      </c>
      <c r="F61" s="5" t="str">
        <f t="shared" si="16"/>
        <v>01111000</v>
      </c>
      <c r="G61" s="5" t="str">
        <f t="shared" si="20"/>
        <v/>
      </c>
      <c r="H61" s="5" t="str">
        <f t="shared" si="21"/>
        <v/>
      </c>
      <c r="I61" s="5" t="str">
        <f t="shared" si="22"/>
        <v/>
      </c>
      <c r="J61" s="12" t="str">
        <f t="shared" si="23"/>
        <v/>
      </c>
      <c r="L61" s="23">
        <v>5</v>
      </c>
      <c r="M61" s="24" t="str">
        <f t="shared" si="17"/>
        <v>55CA</v>
      </c>
      <c r="N61" s="24" t="str">
        <f t="shared" si="18"/>
        <v>A078</v>
      </c>
      <c r="O61" s="24" t="str">
        <f t="shared" si="24"/>
        <v>35C676B0</v>
      </c>
      <c r="P61" s="24" t="str">
        <f t="shared" si="25"/>
        <v>00000000</v>
      </c>
      <c r="Q61" s="24"/>
      <c r="R61" s="25">
        <f t="shared" si="26"/>
        <v>902198960</v>
      </c>
      <c r="S61" s="25">
        <f t="shared" si="27"/>
        <v>0</v>
      </c>
      <c r="T61" s="24">
        <f t="shared" si="28"/>
        <v>0</v>
      </c>
      <c r="U61" s="2"/>
      <c r="V61" s="4">
        <f t="shared" si="29"/>
        <v>-2.1189999999999998E-3</v>
      </c>
      <c r="W61" s="4">
        <f t="shared" si="19"/>
        <v>-2.124E-3</v>
      </c>
      <c r="X61" s="4">
        <f t="shared" si="19"/>
        <v>-2.1210000000000001E-3</v>
      </c>
      <c r="Y61" s="4">
        <f t="shared" si="19"/>
        <v>-2.1189999999999998E-3</v>
      </c>
      <c r="Z61" s="4">
        <f t="shared" si="19"/>
        <v>-2.124E-3</v>
      </c>
      <c r="AA61" s="4">
        <f t="shared" si="19"/>
        <v>-2.1210000000000001E-3</v>
      </c>
    </row>
    <row r="62" spans="2:98" x14ac:dyDescent="0.25">
      <c r="B62" s="11">
        <v>6</v>
      </c>
      <c r="C62" s="11" t="str">
        <f t="shared" si="13"/>
        <v>01010110</v>
      </c>
      <c r="D62" s="5" t="str">
        <f t="shared" si="14"/>
        <v>01001010</v>
      </c>
      <c r="E62" s="5" t="str">
        <f t="shared" si="15"/>
        <v>00110010</v>
      </c>
      <c r="F62" s="5" t="str">
        <f t="shared" si="16"/>
        <v>01001101</v>
      </c>
      <c r="G62" s="5" t="str">
        <f t="shared" si="20"/>
        <v/>
      </c>
      <c r="H62" s="5" t="str">
        <f t="shared" si="21"/>
        <v/>
      </c>
      <c r="I62" s="5" t="str">
        <f t="shared" si="22"/>
        <v/>
      </c>
      <c r="J62" s="12" t="str">
        <f t="shared" si="23"/>
        <v/>
      </c>
      <c r="L62" s="11">
        <v>6</v>
      </c>
      <c r="M62" s="2" t="str">
        <f t="shared" si="17"/>
        <v>564A</v>
      </c>
      <c r="N62" s="2" t="str">
        <f t="shared" si="18"/>
        <v>324D</v>
      </c>
      <c r="O62" s="2" t="str">
        <f t="shared" si="24"/>
        <v>10F46842</v>
      </c>
      <c r="P62" s="2" t="str">
        <f t="shared" si="25"/>
        <v>00000000</v>
      </c>
      <c r="Q62" s="2"/>
      <c r="R62" s="3">
        <f t="shared" si="26"/>
        <v>284452930</v>
      </c>
      <c r="S62" s="3">
        <f t="shared" si="27"/>
        <v>0</v>
      </c>
      <c r="T62" s="2">
        <f t="shared" si="28"/>
        <v>0</v>
      </c>
      <c r="U62" s="2"/>
      <c r="V62" s="4">
        <f t="shared" si="29"/>
        <v>-2.1180000000000001E-3</v>
      </c>
      <c r="W62" s="4">
        <f t="shared" si="19"/>
        <v>-2.1229999999999999E-3</v>
      </c>
      <c r="X62" s="4">
        <f t="shared" si="19"/>
        <v>-2.1199999999999999E-3</v>
      </c>
      <c r="Y62" s="4">
        <f t="shared" si="19"/>
        <v>-2.1180000000000001E-3</v>
      </c>
      <c r="Z62" s="4">
        <f t="shared" si="19"/>
        <v>-2.1229999999999999E-3</v>
      </c>
      <c r="AA62" s="4">
        <f t="shared" si="19"/>
        <v>-2.1199999999999999E-3</v>
      </c>
    </row>
    <row r="63" spans="2:98" x14ac:dyDescent="0.25">
      <c r="B63" s="11">
        <v>7</v>
      </c>
      <c r="C63" s="11" t="str">
        <f t="shared" si="13"/>
        <v>01011100</v>
      </c>
      <c r="D63" s="5" t="str">
        <f t="shared" si="14"/>
        <v>00100000</v>
      </c>
      <c r="E63" s="5" t="str">
        <f t="shared" si="15"/>
        <v>10101110</v>
      </c>
      <c r="F63" s="5" t="str">
        <f t="shared" si="16"/>
        <v>11100011</v>
      </c>
      <c r="G63" s="5" t="str">
        <f t="shared" si="20"/>
        <v/>
      </c>
      <c r="H63" s="5" t="str">
        <f t="shared" si="21"/>
        <v/>
      </c>
      <c r="I63" s="5" t="str">
        <f t="shared" si="22"/>
        <v/>
      </c>
      <c r="J63" s="12" t="str">
        <f t="shared" si="23"/>
        <v/>
      </c>
      <c r="L63" s="11">
        <v>7</v>
      </c>
      <c r="M63" s="2" t="str">
        <f t="shared" si="17"/>
        <v>5C20</v>
      </c>
      <c r="N63" s="2" t="str">
        <f t="shared" si="18"/>
        <v>AEE3</v>
      </c>
      <c r="O63" s="2" t="str">
        <f t="shared" si="24"/>
        <v>3EEF7060</v>
      </c>
      <c r="P63" s="2" t="str">
        <f t="shared" si="25"/>
        <v>00000000</v>
      </c>
      <c r="Q63" s="2"/>
      <c r="R63" s="3">
        <f t="shared" si="26"/>
        <v>1055879264</v>
      </c>
      <c r="S63" s="3">
        <f t="shared" si="27"/>
        <v>0</v>
      </c>
      <c r="T63" s="2">
        <f t="shared" si="28"/>
        <v>0</v>
      </c>
      <c r="U63" s="2"/>
      <c r="V63" s="4">
        <f t="shared" si="29"/>
        <v>-2.529E-3</v>
      </c>
      <c r="W63" s="4">
        <f t="shared" si="19"/>
        <v>-2.5339999999999998E-3</v>
      </c>
      <c r="X63" s="4">
        <f t="shared" si="19"/>
        <v>-2.5309999999999998E-3</v>
      </c>
      <c r="Y63" s="4">
        <f t="shared" si="19"/>
        <v>-2.529E-3</v>
      </c>
      <c r="Z63" s="4">
        <f t="shared" si="19"/>
        <v>-2.5339999999999998E-3</v>
      </c>
      <c r="AA63" s="4">
        <f t="shared" si="19"/>
        <v>-2.5309999999999998E-3</v>
      </c>
    </row>
    <row r="64" spans="2:98" x14ac:dyDescent="0.25">
      <c r="B64" s="11">
        <v>8</v>
      </c>
      <c r="C64" s="11" t="str">
        <f t="shared" si="13"/>
        <v>10000100</v>
      </c>
      <c r="D64" s="5" t="str">
        <f t="shared" si="14"/>
        <v>01110101</v>
      </c>
      <c r="E64" s="5" t="str">
        <f t="shared" si="15"/>
        <v>00000111</v>
      </c>
      <c r="F64" s="5" t="str">
        <f t="shared" si="16"/>
        <v>10001110</v>
      </c>
      <c r="G64" s="5" t="str">
        <f t="shared" si="20"/>
        <v/>
      </c>
      <c r="H64" s="5" t="str">
        <f t="shared" si="21"/>
        <v/>
      </c>
      <c r="I64" s="5" t="str">
        <f t="shared" si="22"/>
        <v/>
      </c>
      <c r="J64" s="12" t="str">
        <f t="shared" si="23"/>
        <v/>
      </c>
      <c r="L64" s="11">
        <v>8</v>
      </c>
      <c r="M64" s="2" t="str">
        <f t="shared" si="17"/>
        <v>8475</v>
      </c>
      <c r="N64" s="2" t="str">
        <f t="shared" si="18"/>
        <v>078E</v>
      </c>
      <c r="O64" s="2" t="str">
        <f t="shared" si="24"/>
        <v>3E8ABE6</v>
      </c>
      <c r="P64" s="2" t="str">
        <f t="shared" si="25"/>
        <v>00000000</v>
      </c>
      <c r="Q64" s="2"/>
      <c r="R64" s="3">
        <f t="shared" si="26"/>
        <v>65580006</v>
      </c>
      <c r="S64" s="3">
        <f t="shared" si="27"/>
        <v>0</v>
      </c>
      <c r="T64" s="2">
        <f t="shared" si="28"/>
        <v>0</v>
      </c>
      <c r="U64" s="2"/>
      <c r="V64" s="4">
        <f t="shared" si="29"/>
        <v>-2.1099999999999999E-3</v>
      </c>
      <c r="W64" s="4">
        <f t="shared" si="19"/>
        <v>-2.1320000000000002E-3</v>
      </c>
      <c r="X64" s="4">
        <f t="shared" si="19"/>
        <v>-2.1210000000000001E-3</v>
      </c>
      <c r="Y64" s="4">
        <f t="shared" si="19"/>
        <v>-2.1099999999999999E-3</v>
      </c>
      <c r="Z64" s="4">
        <f t="shared" si="19"/>
        <v>-2.1320000000000002E-3</v>
      </c>
      <c r="AA64" s="4">
        <f t="shared" si="19"/>
        <v>-2.1210000000000001E-3</v>
      </c>
    </row>
    <row r="65" spans="2:27" x14ac:dyDescent="0.25">
      <c r="B65" s="11">
        <v>9</v>
      </c>
      <c r="C65" s="11" t="str">
        <f t="shared" si="13"/>
        <v>00011100</v>
      </c>
      <c r="D65" s="5" t="str">
        <f t="shared" si="14"/>
        <v>11111110</v>
      </c>
      <c r="E65" s="5" t="str">
        <f t="shared" si="15"/>
        <v>00001011</v>
      </c>
      <c r="F65" s="5" t="str">
        <f t="shared" si="16"/>
        <v>10001001</v>
      </c>
      <c r="G65" s="5" t="str">
        <f t="shared" si="20"/>
        <v/>
      </c>
      <c r="H65" s="5" t="str">
        <f t="shared" si="21"/>
        <v/>
      </c>
      <c r="I65" s="5" t="str">
        <f t="shared" si="22"/>
        <v/>
      </c>
      <c r="J65" s="12" t="str">
        <f t="shared" si="23"/>
        <v/>
      </c>
      <c r="L65" s="11">
        <v>9</v>
      </c>
      <c r="M65" s="2" t="str">
        <f t="shared" si="17"/>
        <v>1CFE</v>
      </c>
      <c r="N65" s="2" t="str">
        <f t="shared" si="18"/>
        <v>0B89</v>
      </c>
      <c r="O65" s="2" t="str">
        <f t="shared" si="24"/>
        <v>14E6DEE</v>
      </c>
      <c r="P65" s="2" t="str">
        <f t="shared" si="25"/>
        <v>00000000</v>
      </c>
      <c r="Q65" s="2"/>
      <c r="R65" s="3">
        <f t="shared" si="26"/>
        <v>21917166</v>
      </c>
      <c r="S65" s="3">
        <f t="shared" si="27"/>
        <v>0</v>
      </c>
      <c r="T65" s="2">
        <f t="shared" si="28"/>
        <v>0</v>
      </c>
      <c r="U65" s="2"/>
      <c r="V65" s="4">
        <f t="shared" si="29"/>
        <v>-2.1199999999999999E-3</v>
      </c>
      <c r="W65" s="4">
        <f t="shared" si="19"/>
        <v>-2.1250000000000002E-3</v>
      </c>
      <c r="X65" s="4">
        <f t="shared" si="19"/>
        <v>-2.1220000000000002E-3</v>
      </c>
      <c r="Y65" s="4">
        <f t="shared" si="19"/>
        <v>-2.1199999999999999E-3</v>
      </c>
      <c r="Z65" s="4">
        <f t="shared" si="19"/>
        <v>-2.1250000000000002E-3</v>
      </c>
      <c r="AA65" s="4">
        <f t="shared" si="19"/>
        <v>-2.1220000000000002E-3</v>
      </c>
    </row>
    <row r="66" spans="2:27" x14ac:dyDescent="0.25">
      <c r="B66" s="11">
        <v>10</v>
      </c>
      <c r="C66" s="11" t="str">
        <f t="shared" si="13"/>
        <v>00110000</v>
      </c>
      <c r="D66" s="5" t="str">
        <f t="shared" si="14"/>
        <v>01001100</v>
      </c>
      <c r="E66" s="5" t="str">
        <f t="shared" si="15"/>
        <v>01011011</v>
      </c>
      <c r="F66" s="5" t="str">
        <f t="shared" si="16"/>
        <v>00011011</v>
      </c>
      <c r="G66" s="5" t="str">
        <f t="shared" si="20"/>
        <v/>
      </c>
      <c r="H66" s="5" t="str">
        <f t="shared" si="21"/>
        <v/>
      </c>
      <c r="I66" s="5" t="str">
        <f t="shared" si="22"/>
        <v/>
      </c>
      <c r="J66" s="12" t="str">
        <f t="shared" si="23"/>
        <v/>
      </c>
      <c r="L66" s="11">
        <v>10</v>
      </c>
      <c r="M66" s="2" t="str">
        <f t="shared" si="17"/>
        <v>304C</v>
      </c>
      <c r="N66" s="2" t="str">
        <f t="shared" si="18"/>
        <v>5B1B</v>
      </c>
      <c r="O66" s="2" t="str">
        <f>DEC2HEX(HEX2DEC(M66)*HEX2DEC(N66))</f>
        <v>11301C04</v>
      </c>
      <c r="P66" s="2" t="str">
        <f>G93&amp;H93&amp;I93&amp;J93</f>
        <v>00000000</v>
      </c>
      <c r="Q66" s="2"/>
      <c r="R66" s="3">
        <f t="shared" si="26"/>
        <v>288365572</v>
      </c>
      <c r="S66" s="3">
        <f t="shared" si="27"/>
        <v>0</v>
      </c>
      <c r="T66" s="2">
        <f t="shared" si="28"/>
        <v>0</v>
      </c>
      <c r="U66" s="2"/>
      <c r="V66" s="4">
        <f t="shared" si="29"/>
        <v>-2.1189999999999998E-3</v>
      </c>
      <c r="W66" s="4">
        <f t="shared" si="19"/>
        <v>-2.124E-3</v>
      </c>
      <c r="X66" s="4">
        <f t="shared" si="19"/>
        <v>-2.1210000000000001E-3</v>
      </c>
      <c r="Y66" s="4">
        <f t="shared" si="19"/>
        <v>-2.1189999999999998E-3</v>
      </c>
      <c r="Z66" s="4">
        <f t="shared" si="19"/>
        <v>-2.124E-3</v>
      </c>
      <c r="AA66" s="4">
        <f t="shared" si="19"/>
        <v>-2.1210000000000001E-3</v>
      </c>
    </row>
    <row r="67" spans="2:27" x14ac:dyDescent="0.25">
      <c r="B67" s="11">
        <v>11</v>
      </c>
      <c r="C67" s="11" t="str">
        <f t="shared" si="13"/>
        <v>00000000</v>
      </c>
      <c r="D67" s="5" t="str">
        <f t="shared" si="14"/>
        <v>00000000</v>
      </c>
      <c r="E67" s="5" t="str">
        <f t="shared" si="15"/>
        <v>00000000</v>
      </c>
      <c r="F67" s="5" t="str">
        <f t="shared" si="16"/>
        <v>00000000</v>
      </c>
      <c r="G67" s="5" t="str">
        <f t="shared" si="20"/>
        <v/>
      </c>
      <c r="H67" s="5" t="str">
        <f t="shared" si="21"/>
        <v/>
      </c>
      <c r="I67" s="5" t="str">
        <f t="shared" si="22"/>
        <v/>
      </c>
      <c r="J67" s="12" t="str">
        <f t="shared" si="23"/>
        <v/>
      </c>
      <c r="L67" s="11">
        <v>11</v>
      </c>
      <c r="M67" s="2" t="str">
        <f t="shared" si="17"/>
        <v>0000</v>
      </c>
      <c r="N67" s="2" t="str">
        <f t="shared" si="18"/>
        <v>0000</v>
      </c>
      <c r="O67" s="2" t="str">
        <f t="shared" si="24"/>
        <v>0</v>
      </c>
      <c r="P67" s="2" t="str">
        <f t="shared" si="25"/>
        <v>00000000</v>
      </c>
      <c r="Q67" s="2"/>
      <c r="R67" s="3">
        <f t="shared" si="26"/>
        <v>0</v>
      </c>
      <c r="S67" s="3">
        <f t="shared" si="27"/>
        <v>0</v>
      </c>
      <c r="T67" s="2">
        <f t="shared" si="28"/>
        <v>1</v>
      </c>
      <c r="U67" s="2"/>
      <c r="V67" s="4"/>
      <c r="W67" s="4"/>
      <c r="X67" s="4"/>
      <c r="Y67" s="4"/>
      <c r="Z67" s="2"/>
    </row>
    <row r="68" spans="2:27" x14ac:dyDescent="0.25">
      <c r="B68" s="11">
        <v>12</v>
      </c>
      <c r="C68" s="11" t="str">
        <f t="shared" si="13"/>
        <v>00000000</v>
      </c>
      <c r="D68" s="5" t="str">
        <f t="shared" si="14"/>
        <v>00000000</v>
      </c>
      <c r="E68" s="5" t="str">
        <f t="shared" si="15"/>
        <v>00000000</v>
      </c>
      <c r="F68" s="5" t="str">
        <f t="shared" si="16"/>
        <v>00000000</v>
      </c>
      <c r="G68" s="5" t="str">
        <f t="shared" si="20"/>
        <v/>
      </c>
      <c r="H68" s="5" t="str">
        <f t="shared" si="21"/>
        <v/>
      </c>
      <c r="I68" s="5" t="str">
        <f t="shared" si="22"/>
        <v/>
      </c>
      <c r="J68" s="12" t="str">
        <f t="shared" si="23"/>
        <v/>
      </c>
      <c r="L68" s="11">
        <v>12</v>
      </c>
      <c r="M68" s="2" t="str">
        <f t="shared" si="17"/>
        <v>0000</v>
      </c>
      <c r="N68" s="2" t="str">
        <f t="shared" si="18"/>
        <v>0000</v>
      </c>
      <c r="O68" s="2" t="str">
        <f t="shared" si="24"/>
        <v>0</v>
      </c>
      <c r="P68" s="2" t="str">
        <f t="shared" si="25"/>
        <v>00000000</v>
      </c>
      <c r="Q68" s="2"/>
      <c r="R68" s="3">
        <f t="shared" si="26"/>
        <v>0</v>
      </c>
      <c r="S68" s="3">
        <f t="shared" si="27"/>
        <v>0</v>
      </c>
      <c r="T68" s="2">
        <f t="shared" si="28"/>
        <v>1</v>
      </c>
      <c r="U68" s="2"/>
      <c r="V68" s="4"/>
      <c r="W68" s="4"/>
      <c r="X68" s="4"/>
      <c r="Y68" s="4"/>
      <c r="Z68" s="2"/>
    </row>
    <row r="69" spans="2:27" x14ac:dyDescent="0.25">
      <c r="B69" s="11">
        <v>13</v>
      </c>
      <c r="C69" s="11" t="str">
        <f t="shared" si="13"/>
        <v>00000000</v>
      </c>
      <c r="D69" s="5" t="str">
        <f t="shared" si="14"/>
        <v>00000000</v>
      </c>
      <c r="E69" s="5" t="str">
        <f t="shared" si="15"/>
        <v>00000000</v>
      </c>
      <c r="F69" s="5" t="str">
        <f t="shared" si="16"/>
        <v>00000000</v>
      </c>
      <c r="G69" s="5" t="str">
        <f t="shared" si="20"/>
        <v/>
      </c>
      <c r="H69" s="5" t="str">
        <f t="shared" si="21"/>
        <v/>
      </c>
      <c r="I69" s="5" t="str">
        <f t="shared" si="22"/>
        <v/>
      </c>
      <c r="J69" s="12" t="str">
        <f t="shared" si="23"/>
        <v/>
      </c>
      <c r="L69" s="11">
        <v>13</v>
      </c>
      <c r="M69" s="2" t="str">
        <f t="shared" si="17"/>
        <v>0000</v>
      </c>
      <c r="N69" s="2" t="str">
        <f t="shared" si="18"/>
        <v>0000</v>
      </c>
      <c r="O69" s="2" t="str">
        <f t="shared" si="24"/>
        <v>0</v>
      </c>
      <c r="P69" s="2" t="str">
        <f t="shared" si="25"/>
        <v>00000000</v>
      </c>
      <c r="Q69" s="2"/>
      <c r="R69" s="3">
        <f t="shared" si="26"/>
        <v>0</v>
      </c>
      <c r="S69" s="3">
        <f t="shared" si="27"/>
        <v>0</v>
      </c>
      <c r="T69" s="2">
        <f t="shared" si="28"/>
        <v>1</v>
      </c>
      <c r="U69" s="2"/>
      <c r="V69" s="4"/>
      <c r="W69" s="4"/>
      <c r="X69" s="4"/>
      <c r="Y69" s="4"/>
      <c r="Z69" s="2"/>
    </row>
    <row r="70" spans="2:27" x14ac:dyDescent="0.25">
      <c r="B70" s="11">
        <v>14</v>
      </c>
      <c r="C70" s="11" t="str">
        <f t="shared" si="13"/>
        <v>00000000</v>
      </c>
      <c r="D70" s="5" t="str">
        <f t="shared" si="14"/>
        <v>00000000</v>
      </c>
      <c r="E70" s="5" t="str">
        <f t="shared" si="15"/>
        <v>00000000</v>
      </c>
      <c r="F70" s="5" t="str">
        <f t="shared" si="16"/>
        <v>00000000</v>
      </c>
      <c r="G70" s="5" t="str">
        <f t="shared" si="20"/>
        <v/>
      </c>
      <c r="H70" s="5" t="str">
        <f t="shared" si="21"/>
        <v/>
      </c>
      <c r="I70" s="5" t="str">
        <f t="shared" si="22"/>
        <v/>
      </c>
      <c r="J70" s="12" t="str">
        <f t="shared" si="23"/>
        <v/>
      </c>
      <c r="L70" s="11">
        <v>14</v>
      </c>
      <c r="M70" s="2" t="str">
        <f t="shared" si="17"/>
        <v>0000</v>
      </c>
      <c r="N70" s="2" t="str">
        <f t="shared" si="18"/>
        <v>0000</v>
      </c>
      <c r="O70" s="2" t="str">
        <f t="shared" si="24"/>
        <v>0</v>
      </c>
      <c r="P70" s="2" t="str">
        <f t="shared" si="25"/>
        <v>00000000</v>
      </c>
      <c r="Q70" s="2"/>
      <c r="R70" s="3">
        <f t="shared" si="26"/>
        <v>0</v>
      </c>
      <c r="S70" s="3">
        <f t="shared" si="27"/>
        <v>0</v>
      </c>
      <c r="T70" s="2">
        <f t="shared" si="28"/>
        <v>1</v>
      </c>
      <c r="U70" s="2"/>
      <c r="V70" s="4"/>
      <c r="W70" s="4"/>
      <c r="X70" s="4"/>
      <c r="Y70" s="4"/>
      <c r="Z70" s="2"/>
    </row>
    <row r="71" spans="2:27" x14ac:dyDescent="0.25">
      <c r="B71" s="11">
        <v>15</v>
      </c>
      <c r="C71" s="11" t="str">
        <f t="shared" si="13"/>
        <v>00000000</v>
      </c>
      <c r="D71" s="5" t="str">
        <f t="shared" si="14"/>
        <v>00000000</v>
      </c>
      <c r="E71" s="5" t="str">
        <f t="shared" si="15"/>
        <v>00000000</v>
      </c>
      <c r="F71" s="5" t="str">
        <f t="shared" si="16"/>
        <v>00000000</v>
      </c>
      <c r="G71" s="5" t="str">
        <f t="shared" si="20"/>
        <v/>
      </c>
      <c r="H71" s="5" t="str">
        <f t="shared" si="21"/>
        <v/>
      </c>
      <c r="I71" s="5" t="str">
        <f t="shared" si="22"/>
        <v/>
      </c>
      <c r="J71" s="12" t="str">
        <f t="shared" si="23"/>
        <v/>
      </c>
      <c r="L71" s="11">
        <v>15</v>
      </c>
      <c r="M71" s="2" t="str">
        <f t="shared" si="17"/>
        <v>0000</v>
      </c>
      <c r="N71" s="2" t="str">
        <f t="shared" si="18"/>
        <v>0000</v>
      </c>
      <c r="O71" s="2" t="str">
        <f t="shared" si="24"/>
        <v>0</v>
      </c>
      <c r="P71" s="2" t="str">
        <f t="shared" si="25"/>
        <v>00000000</v>
      </c>
      <c r="Q71" s="2"/>
      <c r="R71" s="3">
        <f t="shared" si="26"/>
        <v>0</v>
      </c>
      <c r="S71" s="3">
        <f t="shared" si="27"/>
        <v>0</v>
      </c>
      <c r="T71" s="2">
        <f t="shared" si="28"/>
        <v>1</v>
      </c>
      <c r="U71" s="2"/>
      <c r="V71" s="4"/>
      <c r="W71" s="4"/>
      <c r="X71" s="4"/>
      <c r="Y71" s="4"/>
      <c r="Z71" s="2"/>
    </row>
    <row r="72" spans="2:27" x14ac:dyDescent="0.25">
      <c r="B72" s="11">
        <v>16</v>
      </c>
      <c r="C72" s="11" t="str">
        <f t="shared" si="13"/>
        <v>00000000</v>
      </c>
      <c r="D72" s="5" t="str">
        <f t="shared" si="14"/>
        <v>00000000</v>
      </c>
      <c r="E72" s="5" t="str">
        <f t="shared" si="15"/>
        <v>00000000</v>
      </c>
      <c r="F72" s="5" t="str">
        <f t="shared" si="16"/>
        <v>00000000</v>
      </c>
      <c r="G72" s="5" t="str">
        <f t="shared" si="20"/>
        <v/>
      </c>
      <c r="H72" s="5" t="str">
        <f t="shared" si="21"/>
        <v/>
      </c>
      <c r="I72" s="5" t="str">
        <f t="shared" si="22"/>
        <v/>
      </c>
      <c r="J72" s="12" t="str">
        <f t="shared" si="23"/>
        <v/>
      </c>
      <c r="L72" s="11">
        <v>16</v>
      </c>
      <c r="M72" s="2" t="str">
        <f t="shared" si="17"/>
        <v>0000</v>
      </c>
      <c r="N72" s="2" t="str">
        <f t="shared" si="18"/>
        <v>0000</v>
      </c>
      <c r="O72" s="2" t="str">
        <f t="shared" si="24"/>
        <v>0</v>
      </c>
      <c r="P72" s="2" t="str">
        <f t="shared" si="25"/>
        <v>00000000</v>
      </c>
      <c r="Q72" s="2"/>
      <c r="R72" s="3">
        <f t="shared" si="26"/>
        <v>0</v>
      </c>
      <c r="S72" s="3">
        <f t="shared" si="27"/>
        <v>0</v>
      </c>
      <c r="T72" s="2">
        <f t="shared" si="28"/>
        <v>1</v>
      </c>
      <c r="U72" s="2"/>
      <c r="V72" s="4"/>
      <c r="W72" s="4"/>
      <c r="X72" s="4"/>
      <c r="Y72" s="4"/>
      <c r="Z72" s="2"/>
    </row>
    <row r="73" spans="2:27" x14ac:dyDescent="0.25">
      <c r="B73" s="11">
        <v>17</v>
      </c>
      <c r="C73" s="11" t="str">
        <f t="shared" si="13"/>
        <v>00000000</v>
      </c>
      <c r="D73" s="5" t="str">
        <f t="shared" si="14"/>
        <v>00000000</v>
      </c>
      <c r="E73" s="5" t="str">
        <f t="shared" si="15"/>
        <v>00000000</v>
      </c>
      <c r="F73" s="5" t="str">
        <f t="shared" si="16"/>
        <v>00000000</v>
      </c>
      <c r="G73" s="5" t="str">
        <f t="shared" si="20"/>
        <v/>
      </c>
      <c r="H73" s="5" t="str">
        <f t="shared" si="21"/>
        <v/>
      </c>
      <c r="I73" s="5" t="str">
        <f t="shared" si="22"/>
        <v/>
      </c>
      <c r="J73" s="12" t="str">
        <f t="shared" si="23"/>
        <v/>
      </c>
      <c r="L73" s="11">
        <v>17</v>
      </c>
      <c r="M73" s="2" t="str">
        <f t="shared" si="17"/>
        <v>0000</v>
      </c>
      <c r="N73" s="2" t="str">
        <f t="shared" si="18"/>
        <v>0000</v>
      </c>
      <c r="O73" s="2" t="str">
        <f t="shared" si="24"/>
        <v>0</v>
      </c>
      <c r="P73" s="2" t="str">
        <f t="shared" si="25"/>
        <v>00000000</v>
      </c>
      <c r="Q73" s="2"/>
      <c r="R73" s="3">
        <f t="shared" si="26"/>
        <v>0</v>
      </c>
      <c r="S73" s="3">
        <f t="shared" si="27"/>
        <v>0</v>
      </c>
      <c r="T73" s="2">
        <f t="shared" si="28"/>
        <v>1</v>
      </c>
      <c r="U73" s="2"/>
      <c r="V73" s="4"/>
      <c r="W73" s="4"/>
      <c r="X73" s="4"/>
      <c r="Y73" s="4"/>
      <c r="Z73" s="2"/>
    </row>
    <row r="74" spans="2:27" x14ac:dyDescent="0.25">
      <c r="B74" s="11">
        <v>18</v>
      </c>
      <c r="C74" s="11" t="str">
        <f t="shared" si="13"/>
        <v>00000000</v>
      </c>
      <c r="D74" s="5" t="str">
        <f t="shared" si="14"/>
        <v>00000000</v>
      </c>
      <c r="E74" s="5" t="str">
        <f t="shared" si="15"/>
        <v>00000000</v>
      </c>
      <c r="F74" s="5" t="str">
        <f t="shared" si="16"/>
        <v>00000000</v>
      </c>
      <c r="G74" s="5" t="str">
        <f t="shared" si="20"/>
        <v/>
      </c>
      <c r="H74" s="5" t="str">
        <f t="shared" si="21"/>
        <v/>
      </c>
      <c r="I74" s="5" t="str">
        <f t="shared" si="22"/>
        <v/>
      </c>
      <c r="J74" s="12" t="str">
        <f t="shared" si="23"/>
        <v/>
      </c>
      <c r="L74" s="11">
        <v>18</v>
      </c>
      <c r="M74" s="2" t="str">
        <f t="shared" si="17"/>
        <v>0000</v>
      </c>
      <c r="N74" s="2" t="str">
        <f t="shared" si="18"/>
        <v>0000</v>
      </c>
      <c r="O74" s="2" t="str">
        <f t="shared" si="24"/>
        <v>0</v>
      </c>
      <c r="P74" s="2" t="str">
        <f t="shared" si="25"/>
        <v>00000000</v>
      </c>
      <c r="Q74" s="2"/>
      <c r="R74" s="3">
        <f t="shared" si="26"/>
        <v>0</v>
      </c>
      <c r="S74" s="3">
        <f t="shared" si="27"/>
        <v>0</v>
      </c>
      <c r="T74" s="2">
        <f t="shared" si="28"/>
        <v>1</v>
      </c>
      <c r="U74" s="2"/>
      <c r="V74" s="4"/>
      <c r="W74" s="4"/>
      <c r="X74" s="4"/>
      <c r="Y74" s="4"/>
      <c r="Z74" s="2"/>
    </row>
    <row r="75" spans="2:27" x14ac:dyDescent="0.25">
      <c r="B75" s="11">
        <v>19</v>
      </c>
      <c r="C75" s="11" t="str">
        <f t="shared" si="13"/>
        <v>00000000</v>
      </c>
      <c r="D75" s="5" t="str">
        <f t="shared" si="14"/>
        <v>00000000</v>
      </c>
      <c r="E75" s="5" t="str">
        <f t="shared" si="15"/>
        <v>00000000</v>
      </c>
      <c r="F75" s="5" t="str">
        <f t="shared" si="16"/>
        <v>00000000</v>
      </c>
      <c r="G75" s="5" t="str">
        <f t="shared" si="20"/>
        <v/>
      </c>
      <c r="H75" s="5" t="str">
        <f t="shared" si="21"/>
        <v/>
      </c>
      <c r="I75" s="5" t="str">
        <f t="shared" si="22"/>
        <v/>
      </c>
      <c r="J75" s="12" t="str">
        <f t="shared" si="23"/>
        <v/>
      </c>
      <c r="L75" s="11">
        <v>19</v>
      </c>
      <c r="M75" s="2" t="str">
        <f t="shared" si="17"/>
        <v>0000</v>
      </c>
      <c r="N75" s="2" t="str">
        <f t="shared" si="18"/>
        <v>0000</v>
      </c>
      <c r="O75" s="2" t="str">
        <f t="shared" si="24"/>
        <v>0</v>
      </c>
      <c r="P75" s="2" t="str">
        <f t="shared" si="25"/>
        <v>00000000</v>
      </c>
      <c r="Q75" s="2"/>
      <c r="R75" s="3">
        <f t="shared" si="26"/>
        <v>0</v>
      </c>
      <c r="S75" s="3">
        <f t="shared" si="27"/>
        <v>0</v>
      </c>
      <c r="T75" s="2">
        <f t="shared" si="28"/>
        <v>1</v>
      </c>
      <c r="U75" s="2"/>
      <c r="V75" s="4"/>
      <c r="W75" s="4"/>
      <c r="X75" s="4"/>
      <c r="Y75" s="4"/>
      <c r="Z75" s="2"/>
    </row>
    <row r="76" spans="2:27" x14ac:dyDescent="0.25">
      <c r="B76" s="11">
        <v>20</v>
      </c>
      <c r="C76" s="11" t="str">
        <f t="shared" si="13"/>
        <v>00000000</v>
      </c>
      <c r="D76" s="5" t="str">
        <f t="shared" si="14"/>
        <v>00000000</v>
      </c>
      <c r="E76" s="5" t="str">
        <f t="shared" si="15"/>
        <v>00000000</v>
      </c>
      <c r="F76" s="5" t="str">
        <f t="shared" si="16"/>
        <v>00000000</v>
      </c>
      <c r="G76" s="5" t="str">
        <f t="shared" si="20"/>
        <v/>
      </c>
      <c r="H76" s="5" t="str">
        <f t="shared" si="21"/>
        <v/>
      </c>
      <c r="I76" s="5" t="str">
        <f t="shared" si="22"/>
        <v/>
      </c>
      <c r="J76" s="12" t="str">
        <f t="shared" si="23"/>
        <v/>
      </c>
      <c r="L76" s="11">
        <v>20</v>
      </c>
      <c r="M76" s="2" t="str">
        <f t="shared" si="17"/>
        <v>0000</v>
      </c>
      <c r="N76" s="2" t="str">
        <f t="shared" si="18"/>
        <v>0000</v>
      </c>
      <c r="O76" s="2" t="str">
        <f t="shared" si="24"/>
        <v>0</v>
      </c>
      <c r="P76" s="2" t="str">
        <f t="shared" si="25"/>
        <v>00000000</v>
      </c>
      <c r="Q76" s="2"/>
      <c r="R76" s="3">
        <f t="shared" si="26"/>
        <v>0</v>
      </c>
      <c r="S76" s="3">
        <f t="shared" si="27"/>
        <v>0</v>
      </c>
      <c r="T76" s="2">
        <f t="shared" si="28"/>
        <v>1</v>
      </c>
      <c r="U76" s="2"/>
      <c r="V76" s="4"/>
      <c r="W76" s="4"/>
      <c r="X76" s="4"/>
      <c r="Y76" s="4"/>
      <c r="Z76" s="2"/>
    </row>
    <row r="77" spans="2:27" x14ac:dyDescent="0.25">
      <c r="B77" s="11">
        <v>21</v>
      </c>
      <c r="C77" s="11" t="str">
        <f t="shared" si="13"/>
        <v>00000000</v>
      </c>
      <c r="D77" s="5" t="str">
        <f t="shared" si="14"/>
        <v>00000000</v>
      </c>
      <c r="E77" s="5" t="str">
        <f t="shared" si="15"/>
        <v>00000000</v>
      </c>
      <c r="F77" s="5" t="str">
        <f t="shared" si="16"/>
        <v>00000000</v>
      </c>
      <c r="G77" s="5" t="str">
        <f t="shared" si="20"/>
        <v/>
      </c>
      <c r="H77" s="5" t="str">
        <f t="shared" si="21"/>
        <v/>
      </c>
      <c r="I77" s="5" t="str">
        <f t="shared" si="22"/>
        <v/>
      </c>
      <c r="J77" s="12" t="str">
        <f t="shared" si="23"/>
        <v/>
      </c>
      <c r="L77" s="11">
        <v>21</v>
      </c>
      <c r="M77" s="2" t="str">
        <f t="shared" si="17"/>
        <v>0000</v>
      </c>
      <c r="N77" s="2" t="str">
        <f t="shared" si="18"/>
        <v>0000</v>
      </c>
      <c r="O77" s="2" t="str">
        <f t="shared" si="24"/>
        <v>0</v>
      </c>
      <c r="P77" s="2" t="str">
        <f t="shared" si="25"/>
        <v>00000000</v>
      </c>
      <c r="Q77" s="2"/>
      <c r="R77" s="3">
        <f t="shared" si="26"/>
        <v>0</v>
      </c>
      <c r="S77" s="3">
        <f t="shared" si="27"/>
        <v>0</v>
      </c>
      <c r="T77" s="2">
        <f t="shared" si="28"/>
        <v>1</v>
      </c>
      <c r="U77" s="2"/>
      <c r="V77" s="4"/>
      <c r="W77" s="4"/>
      <c r="X77" s="4"/>
      <c r="Y77" s="4"/>
      <c r="Z77" s="2"/>
    </row>
    <row r="78" spans="2:27" x14ac:dyDescent="0.25">
      <c r="B78" s="11">
        <v>22</v>
      </c>
      <c r="C78" s="11" t="str">
        <f t="shared" si="13"/>
        <v>00000000</v>
      </c>
      <c r="D78" s="5" t="str">
        <f t="shared" si="14"/>
        <v>00000000</v>
      </c>
      <c r="E78" s="5" t="str">
        <f t="shared" si="15"/>
        <v>00000000</v>
      </c>
      <c r="F78" s="5" t="str">
        <f t="shared" si="16"/>
        <v>00000000</v>
      </c>
      <c r="G78" s="5" t="str">
        <f t="shared" si="20"/>
        <v/>
      </c>
      <c r="H78" s="5" t="str">
        <f t="shared" si="21"/>
        <v/>
      </c>
      <c r="I78" s="5" t="str">
        <f t="shared" si="22"/>
        <v/>
      </c>
      <c r="J78" s="12" t="str">
        <f t="shared" si="23"/>
        <v/>
      </c>
      <c r="L78" s="11">
        <v>22</v>
      </c>
      <c r="M78" s="2" t="str">
        <f t="shared" si="17"/>
        <v>0000</v>
      </c>
      <c r="N78" s="2" t="str">
        <f t="shared" si="18"/>
        <v>0000</v>
      </c>
      <c r="O78" s="2" t="str">
        <f t="shared" si="24"/>
        <v>0</v>
      </c>
      <c r="P78" s="2" t="str">
        <f t="shared" si="25"/>
        <v>00000000</v>
      </c>
      <c r="Q78" s="2"/>
      <c r="R78" s="3">
        <f t="shared" si="26"/>
        <v>0</v>
      </c>
      <c r="S78" s="3">
        <f t="shared" si="27"/>
        <v>0</v>
      </c>
      <c r="T78" s="2">
        <f t="shared" si="28"/>
        <v>1</v>
      </c>
      <c r="U78" s="2"/>
      <c r="V78" s="4"/>
      <c r="W78" s="4"/>
      <c r="X78" s="4"/>
      <c r="Y78" s="4"/>
      <c r="Z78" s="2"/>
    </row>
    <row r="79" spans="2:27" x14ac:dyDescent="0.25">
      <c r="B79" s="11">
        <v>23</v>
      </c>
      <c r="C79" s="11" t="str">
        <f t="shared" si="13"/>
        <v>00000000</v>
      </c>
      <c r="D79" s="5" t="str">
        <f t="shared" si="14"/>
        <v>00000000</v>
      </c>
      <c r="E79" s="5" t="str">
        <f t="shared" si="15"/>
        <v>00000000</v>
      </c>
      <c r="F79" s="5" t="str">
        <f t="shared" si="16"/>
        <v>00000000</v>
      </c>
      <c r="G79" s="5" t="str">
        <f t="shared" si="20"/>
        <v/>
      </c>
      <c r="H79" s="5" t="str">
        <f t="shared" si="21"/>
        <v/>
      </c>
      <c r="I79" s="5" t="str">
        <f t="shared" si="22"/>
        <v/>
      </c>
      <c r="J79" s="12" t="str">
        <f t="shared" si="23"/>
        <v/>
      </c>
      <c r="L79" s="11">
        <v>23</v>
      </c>
      <c r="M79" s="2" t="str">
        <f t="shared" si="17"/>
        <v>0000</v>
      </c>
      <c r="N79" s="2" t="str">
        <f t="shared" si="18"/>
        <v>0000</v>
      </c>
      <c r="O79" s="2" t="str">
        <f t="shared" si="24"/>
        <v>0</v>
      </c>
      <c r="P79" s="2" t="str">
        <f t="shared" si="25"/>
        <v>00000000</v>
      </c>
      <c r="Q79" s="2"/>
      <c r="R79" s="3">
        <f t="shared" si="26"/>
        <v>0</v>
      </c>
      <c r="S79" s="3">
        <f t="shared" si="27"/>
        <v>0</v>
      </c>
      <c r="T79" s="2">
        <f t="shared" si="28"/>
        <v>1</v>
      </c>
      <c r="U79" s="2"/>
      <c r="V79" s="4"/>
      <c r="W79" s="4"/>
      <c r="X79" s="4"/>
      <c r="Y79" s="4"/>
      <c r="Z79" s="2"/>
    </row>
    <row r="80" spans="2:27" x14ac:dyDescent="0.25">
      <c r="B80" s="11">
        <v>24</v>
      </c>
      <c r="C80" s="11" t="str">
        <f t="shared" si="13"/>
        <v>00000000</v>
      </c>
      <c r="D80" s="5" t="str">
        <f t="shared" si="14"/>
        <v>00000000</v>
      </c>
      <c r="E80" s="5" t="str">
        <f t="shared" si="15"/>
        <v>00000000</v>
      </c>
      <c r="F80" s="5" t="str">
        <f t="shared" si="16"/>
        <v>00000000</v>
      </c>
      <c r="G80" s="5" t="str">
        <f t="shared" si="20"/>
        <v/>
      </c>
      <c r="H80" s="5" t="str">
        <f t="shared" si="21"/>
        <v/>
      </c>
      <c r="I80" s="5" t="str">
        <f t="shared" si="22"/>
        <v/>
      </c>
      <c r="J80" s="12" t="str">
        <f t="shared" si="23"/>
        <v/>
      </c>
      <c r="L80" s="11">
        <v>24</v>
      </c>
      <c r="M80" s="2" t="str">
        <f t="shared" si="17"/>
        <v>0000</v>
      </c>
      <c r="N80" s="2" t="str">
        <f t="shared" si="18"/>
        <v>0000</v>
      </c>
      <c r="O80" s="2" t="str">
        <f t="shared" si="24"/>
        <v>0</v>
      </c>
      <c r="P80" s="2" t="str">
        <f t="shared" si="25"/>
        <v>00000000</v>
      </c>
      <c r="Q80" s="2"/>
      <c r="R80" s="3">
        <f t="shared" si="26"/>
        <v>0</v>
      </c>
      <c r="S80" s="3">
        <f t="shared" si="27"/>
        <v>0</v>
      </c>
      <c r="T80" s="2">
        <f t="shared" si="28"/>
        <v>1</v>
      </c>
      <c r="U80" s="2"/>
      <c r="V80" s="4"/>
      <c r="W80" s="4"/>
      <c r="X80" s="4"/>
      <c r="Y80" s="4"/>
      <c r="Z80" s="2"/>
    </row>
    <row r="81" spans="2:27" x14ac:dyDescent="0.25">
      <c r="B81" s="13">
        <v>25</v>
      </c>
      <c r="C81" s="13" t="str">
        <f t="shared" si="13"/>
        <v>00000000</v>
      </c>
      <c r="D81" s="14" t="str">
        <f t="shared" si="14"/>
        <v>00000000</v>
      </c>
      <c r="E81" s="14" t="str">
        <f t="shared" si="15"/>
        <v>00000000</v>
      </c>
      <c r="F81" s="14" t="str">
        <f t="shared" si="16"/>
        <v>00000000</v>
      </c>
      <c r="G81" s="14" t="str">
        <f t="shared" si="20"/>
        <v/>
      </c>
      <c r="H81" s="14" t="str">
        <f t="shared" si="21"/>
        <v/>
      </c>
      <c r="I81" s="14" t="str">
        <f t="shared" si="22"/>
        <v/>
      </c>
      <c r="J81" s="15" t="str">
        <f t="shared" si="23"/>
        <v/>
      </c>
      <c r="L81" s="13">
        <v>25</v>
      </c>
      <c r="M81" s="2" t="str">
        <f t="shared" si="17"/>
        <v>0000</v>
      </c>
      <c r="N81" s="2" t="str">
        <f t="shared" si="18"/>
        <v>0000</v>
      </c>
      <c r="O81" s="2" t="str">
        <f t="shared" si="24"/>
        <v>0</v>
      </c>
      <c r="P81" s="2" t="str">
        <f t="shared" si="25"/>
        <v>00000000</v>
      </c>
      <c r="Q81" s="2"/>
      <c r="R81" s="3">
        <f t="shared" si="26"/>
        <v>0</v>
      </c>
      <c r="S81" s="3">
        <f t="shared" si="27"/>
        <v>0</v>
      </c>
      <c r="T81" s="2">
        <f t="shared" si="28"/>
        <v>1</v>
      </c>
      <c r="U81" s="2"/>
      <c r="V81" s="4"/>
      <c r="W81" s="4"/>
      <c r="X81" s="4"/>
      <c r="Y81" s="4"/>
      <c r="Z81" s="2"/>
    </row>
    <row r="82" spans="2:27" x14ac:dyDescent="0.25">
      <c r="M82" s="2"/>
      <c r="N82" s="2"/>
      <c r="O82" s="2"/>
      <c r="P82" s="2"/>
      <c r="Q82" s="2"/>
      <c r="R82" s="3"/>
      <c r="S82" s="2"/>
      <c r="T82" s="2"/>
    </row>
    <row r="83" spans="2:27" x14ac:dyDescent="0.25">
      <c r="B83" s="16"/>
      <c r="C83" s="9" t="s">
        <v>207</v>
      </c>
      <c r="D83" s="9" t="s">
        <v>208</v>
      </c>
      <c r="E83" s="9" t="s">
        <v>209</v>
      </c>
      <c r="F83" s="9" t="s">
        <v>210</v>
      </c>
      <c r="G83" s="9" t="s">
        <v>297</v>
      </c>
      <c r="H83" s="9" t="s">
        <v>298</v>
      </c>
      <c r="I83" s="9" t="s">
        <v>213</v>
      </c>
      <c r="J83" s="10" t="s">
        <v>214</v>
      </c>
    </row>
    <row r="84" spans="2:27" x14ac:dyDescent="0.25">
      <c r="B84" s="17">
        <v>1</v>
      </c>
      <c r="C84" s="5" t="str">
        <f>BIN2HEX(C57,2)</f>
        <v>88</v>
      </c>
      <c r="D84" s="5" t="str">
        <f>BIN2HEX(D57,2)</f>
        <v>11</v>
      </c>
      <c r="E84" s="5" t="str">
        <f>BIN2HEX(E57,2)</f>
        <v>E5</v>
      </c>
      <c r="F84" s="5" t="str">
        <f>BIN2HEX(F57,2)</f>
        <v>F1</v>
      </c>
      <c r="G84" s="5" t="str">
        <f t="shared" ref="G84:H84" si="30">BIN2HEX(G57,2)</f>
        <v>00</v>
      </c>
      <c r="H84" s="5" t="str">
        <f t="shared" si="30"/>
        <v>00</v>
      </c>
      <c r="I84" s="5" t="str">
        <f>BIN2HEX(I57,2)</f>
        <v>00</v>
      </c>
      <c r="J84" s="12" t="str">
        <f>BIN2HEX(J57,2)</f>
        <v>00</v>
      </c>
      <c r="W84" s="1"/>
      <c r="Y84" s="1"/>
    </row>
    <row r="85" spans="2:27" ht="15.75" thickBot="1" x14ac:dyDescent="0.3">
      <c r="B85" s="17">
        <v>2</v>
      </c>
      <c r="C85" s="5" t="str">
        <f t="shared" ref="C85:J100" si="31">BIN2HEX(C58,2)</f>
        <v>A5</v>
      </c>
      <c r="D85" s="5" t="str">
        <f t="shared" si="31"/>
        <v>DC</v>
      </c>
      <c r="E85" s="5" t="str">
        <f t="shared" si="31"/>
        <v>21</v>
      </c>
      <c r="F85" s="5" t="str">
        <f t="shared" si="31"/>
        <v>AF</v>
      </c>
      <c r="G85" s="5" t="str">
        <f t="shared" si="31"/>
        <v>00</v>
      </c>
      <c r="H85" s="5" t="str">
        <f t="shared" si="31"/>
        <v>00</v>
      </c>
      <c r="I85" s="5" t="str">
        <f t="shared" si="31"/>
        <v>00</v>
      </c>
      <c r="J85" s="12" t="str">
        <f t="shared" si="31"/>
        <v>00</v>
      </c>
      <c r="V85" t="s">
        <v>316</v>
      </c>
      <c r="W85" t="s">
        <v>317</v>
      </c>
      <c r="X85" t="s">
        <v>318</v>
      </c>
      <c r="Y85" t="s">
        <v>319</v>
      </c>
      <c r="Z85" t="s">
        <v>320</v>
      </c>
      <c r="AA85" t="s">
        <v>321</v>
      </c>
    </row>
    <row r="86" spans="2:27" ht="15.75" thickBot="1" x14ac:dyDescent="0.3">
      <c r="B86" s="17">
        <v>3</v>
      </c>
      <c r="C86" s="5" t="str">
        <f t="shared" si="31"/>
        <v>16</v>
      </c>
      <c r="D86" s="5" t="str">
        <f t="shared" si="31"/>
        <v>93</v>
      </c>
      <c r="E86" s="5" t="str">
        <f t="shared" si="31"/>
        <v>6B</v>
      </c>
      <c r="F86" s="5" t="str">
        <f t="shared" si="31"/>
        <v>AB</v>
      </c>
      <c r="G86" s="5" t="str">
        <f t="shared" si="31"/>
        <v>00</v>
      </c>
      <c r="H86" s="5" t="str">
        <f t="shared" si="31"/>
        <v>00</v>
      </c>
      <c r="I86" s="5" t="str">
        <f t="shared" si="31"/>
        <v>00</v>
      </c>
      <c r="J86" s="12" t="str">
        <f t="shared" si="31"/>
        <v>00</v>
      </c>
      <c r="U86" s="22" t="s">
        <v>312</v>
      </c>
      <c r="V86" s="27">
        <f>AVERAGE(V57:V66)*10^3</f>
        <v>-2.3411</v>
      </c>
      <c r="W86" s="27">
        <f>AVERAGE(W57:W66)*10^3</f>
        <v>-2.347900000000001</v>
      </c>
      <c r="X86" s="27">
        <f>AVERAGE(X57:X66)*10^3</f>
        <v>-2.3441000000000001</v>
      </c>
      <c r="Y86" s="27">
        <f>AVERAGE(Y57:Y66)*10^3</f>
        <v>-2.3411</v>
      </c>
      <c r="Z86" s="28">
        <f>AVERAGE(Z57:Z66)*1000</f>
        <v>-2.347900000000001</v>
      </c>
      <c r="AA86" s="28">
        <f>AVERAGE(AA57:AA66)*1000</f>
        <v>-2.3441000000000001</v>
      </c>
    </row>
    <row r="87" spans="2:27" x14ac:dyDescent="0.25">
      <c r="B87" s="17">
        <v>4</v>
      </c>
      <c r="C87" s="5" t="str">
        <f t="shared" si="31"/>
        <v>90</v>
      </c>
      <c r="D87" s="5" t="str">
        <f t="shared" si="31"/>
        <v>81</v>
      </c>
      <c r="E87" s="5" t="str">
        <f t="shared" si="31"/>
        <v>ED</v>
      </c>
      <c r="F87" s="5" t="str">
        <f t="shared" si="31"/>
        <v>2A</v>
      </c>
      <c r="G87" s="5" t="str">
        <f t="shared" si="31"/>
        <v>00</v>
      </c>
      <c r="H87" s="5" t="str">
        <f t="shared" si="31"/>
        <v>00</v>
      </c>
      <c r="I87" s="5" t="str">
        <f t="shared" si="31"/>
        <v>00</v>
      </c>
      <c r="J87" s="12" t="str">
        <f t="shared" si="31"/>
        <v>00</v>
      </c>
    </row>
    <row r="88" spans="2:27" x14ac:dyDescent="0.25">
      <c r="B88" s="17">
        <v>5</v>
      </c>
      <c r="C88" s="5" t="str">
        <f t="shared" si="31"/>
        <v>55</v>
      </c>
      <c r="D88" s="5" t="str">
        <f t="shared" si="31"/>
        <v>CA</v>
      </c>
      <c r="E88" s="5" t="str">
        <f t="shared" si="31"/>
        <v>A0</v>
      </c>
      <c r="F88" s="5" t="str">
        <f t="shared" si="31"/>
        <v>78</v>
      </c>
      <c r="G88" s="5" t="str">
        <f t="shared" si="31"/>
        <v>00</v>
      </c>
      <c r="H88" s="5" t="str">
        <f t="shared" si="31"/>
        <v>00</v>
      </c>
      <c r="I88" s="5" t="str">
        <f t="shared" si="31"/>
        <v>00</v>
      </c>
      <c r="J88" s="12" t="str">
        <f t="shared" si="31"/>
        <v>00</v>
      </c>
    </row>
    <row r="89" spans="2:27" x14ac:dyDescent="0.25">
      <c r="B89" s="17">
        <v>6</v>
      </c>
      <c r="C89" s="5" t="str">
        <f t="shared" si="31"/>
        <v>56</v>
      </c>
      <c r="D89" s="5" t="str">
        <f t="shared" si="31"/>
        <v>4A</v>
      </c>
      <c r="E89" s="5" t="str">
        <f t="shared" si="31"/>
        <v>32</v>
      </c>
      <c r="F89" s="5" t="str">
        <f t="shared" si="31"/>
        <v>4D</v>
      </c>
      <c r="G89" s="5" t="str">
        <f t="shared" si="31"/>
        <v>00</v>
      </c>
      <c r="H89" s="5" t="str">
        <f t="shared" si="31"/>
        <v>00</v>
      </c>
      <c r="I89" s="5" t="str">
        <f t="shared" si="31"/>
        <v>00</v>
      </c>
      <c r="J89" s="12" t="str">
        <f t="shared" si="31"/>
        <v>00</v>
      </c>
    </row>
    <row r="90" spans="2:27" x14ac:dyDescent="0.25">
      <c r="B90" s="17">
        <v>7</v>
      </c>
      <c r="C90" s="5" t="str">
        <f t="shared" si="31"/>
        <v>5C</v>
      </c>
      <c r="D90" s="5" t="str">
        <f t="shared" si="31"/>
        <v>20</v>
      </c>
      <c r="E90" s="5" t="str">
        <f t="shared" si="31"/>
        <v>AE</v>
      </c>
      <c r="F90" s="5" t="str">
        <f t="shared" si="31"/>
        <v>E3</v>
      </c>
      <c r="G90" s="5" t="str">
        <f t="shared" si="31"/>
        <v>00</v>
      </c>
      <c r="H90" s="5" t="str">
        <f t="shared" si="31"/>
        <v>00</v>
      </c>
      <c r="I90" s="5" t="str">
        <f t="shared" si="31"/>
        <v>00</v>
      </c>
      <c r="J90" s="12" t="str">
        <f t="shared" si="31"/>
        <v>00</v>
      </c>
    </row>
    <row r="91" spans="2:27" x14ac:dyDescent="0.25">
      <c r="B91" s="17">
        <v>8</v>
      </c>
      <c r="C91" s="5" t="str">
        <f t="shared" si="31"/>
        <v>84</v>
      </c>
      <c r="D91" s="5" t="str">
        <f t="shared" si="31"/>
        <v>75</v>
      </c>
      <c r="E91" s="5" t="str">
        <f t="shared" si="31"/>
        <v>07</v>
      </c>
      <c r="F91" s="5" t="str">
        <f t="shared" si="31"/>
        <v>8E</v>
      </c>
      <c r="G91" s="5" t="str">
        <f t="shared" si="31"/>
        <v>00</v>
      </c>
      <c r="H91" s="5" t="str">
        <f t="shared" si="31"/>
        <v>00</v>
      </c>
      <c r="I91" s="5" t="str">
        <f t="shared" si="31"/>
        <v>00</v>
      </c>
      <c r="J91" s="12" t="str">
        <f t="shared" si="31"/>
        <v>00</v>
      </c>
    </row>
    <row r="92" spans="2:27" x14ac:dyDescent="0.25">
      <c r="B92" s="17">
        <v>9</v>
      </c>
      <c r="C92" s="5" t="str">
        <f t="shared" si="31"/>
        <v>1C</v>
      </c>
      <c r="D92" s="5" t="str">
        <f t="shared" si="31"/>
        <v>FE</v>
      </c>
      <c r="E92" s="5" t="str">
        <f t="shared" si="31"/>
        <v>0B</v>
      </c>
      <c r="F92" s="5" t="str">
        <f t="shared" si="31"/>
        <v>89</v>
      </c>
      <c r="G92" s="5" t="str">
        <f t="shared" si="31"/>
        <v>00</v>
      </c>
      <c r="H92" s="5" t="str">
        <f t="shared" si="31"/>
        <v>00</v>
      </c>
      <c r="I92" s="5" t="str">
        <f t="shared" si="31"/>
        <v>00</v>
      </c>
      <c r="J92" s="12" t="str">
        <f t="shared" si="31"/>
        <v>00</v>
      </c>
    </row>
    <row r="93" spans="2:27" x14ac:dyDescent="0.25">
      <c r="B93" s="17">
        <v>10</v>
      </c>
      <c r="C93" s="5" t="str">
        <f t="shared" si="31"/>
        <v>30</v>
      </c>
      <c r="D93" s="5" t="str">
        <f t="shared" si="31"/>
        <v>4C</v>
      </c>
      <c r="E93" s="5" t="str">
        <f t="shared" si="31"/>
        <v>5B</v>
      </c>
      <c r="F93" s="5" t="str">
        <f t="shared" si="31"/>
        <v>1B</v>
      </c>
      <c r="G93" s="5" t="str">
        <f t="shared" si="31"/>
        <v>00</v>
      </c>
      <c r="H93" s="5" t="str">
        <f t="shared" si="31"/>
        <v>00</v>
      </c>
      <c r="I93" s="5" t="str">
        <f t="shared" si="31"/>
        <v>00</v>
      </c>
      <c r="J93" s="12" t="str">
        <f t="shared" si="31"/>
        <v>00</v>
      </c>
    </row>
    <row r="94" spans="2:27" x14ac:dyDescent="0.25">
      <c r="B94" s="17">
        <v>11</v>
      </c>
      <c r="C94" s="5" t="str">
        <f t="shared" si="31"/>
        <v>00</v>
      </c>
      <c r="D94" s="5" t="str">
        <f t="shared" si="31"/>
        <v>00</v>
      </c>
      <c r="E94" s="5" t="str">
        <f t="shared" si="31"/>
        <v>00</v>
      </c>
      <c r="F94" s="5" t="str">
        <f t="shared" si="31"/>
        <v>00</v>
      </c>
      <c r="G94" s="5" t="str">
        <f t="shared" si="31"/>
        <v>00</v>
      </c>
      <c r="H94" s="5" t="str">
        <f t="shared" si="31"/>
        <v>00</v>
      </c>
      <c r="I94" s="5" t="str">
        <f t="shared" si="31"/>
        <v>00</v>
      </c>
      <c r="J94" s="12" t="str">
        <f t="shared" si="31"/>
        <v>00</v>
      </c>
    </row>
    <row r="95" spans="2:27" x14ac:dyDescent="0.25">
      <c r="B95" s="17">
        <v>12</v>
      </c>
      <c r="C95" s="5" t="str">
        <f t="shared" si="31"/>
        <v>00</v>
      </c>
      <c r="D95" s="5" t="str">
        <f t="shared" si="31"/>
        <v>00</v>
      </c>
      <c r="E95" s="5" t="str">
        <f t="shared" si="31"/>
        <v>00</v>
      </c>
      <c r="F95" s="5" t="str">
        <f t="shared" si="31"/>
        <v>00</v>
      </c>
      <c r="G95" s="5" t="str">
        <f t="shared" si="31"/>
        <v>00</v>
      </c>
      <c r="H95" s="5" t="str">
        <f t="shared" si="31"/>
        <v>00</v>
      </c>
      <c r="I95" s="5" t="str">
        <f t="shared" si="31"/>
        <v>00</v>
      </c>
      <c r="J95" s="12" t="str">
        <f t="shared" si="31"/>
        <v>00</v>
      </c>
    </row>
    <row r="96" spans="2:27" x14ac:dyDescent="0.25">
      <c r="B96" s="17">
        <v>13</v>
      </c>
      <c r="C96" s="5" t="str">
        <f t="shared" si="31"/>
        <v>00</v>
      </c>
      <c r="D96" s="5" t="str">
        <f t="shared" si="31"/>
        <v>00</v>
      </c>
      <c r="E96" s="5" t="str">
        <f t="shared" si="31"/>
        <v>00</v>
      </c>
      <c r="F96" s="5" t="str">
        <f t="shared" si="31"/>
        <v>00</v>
      </c>
      <c r="G96" s="5" t="str">
        <f t="shared" si="31"/>
        <v>00</v>
      </c>
      <c r="H96" s="5" t="str">
        <f t="shared" si="31"/>
        <v>00</v>
      </c>
      <c r="I96" s="5" t="str">
        <f t="shared" si="31"/>
        <v>00</v>
      </c>
      <c r="J96" s="12" t="str">
        <f t="shared" si="31"/>
        <v>00</v>
      </c>
    </row>
    <row r="97" spans="2:10" x14ac:dyDescent="0.25">
      <c r="B97" s="17">
        <v>14</v>
      </c>
      <c r="C97" s="5" t="str">
        <f t="shared" si="31"/>
        <v>00</v>
      </c>
      <c r="D97" s="5" t="str">
        <f t="shared" si="31"/>
        <v>00</v>
      </c>
      <c r="E97" s="5" t="str">
        <f t="shared" si="31"/>
        <v>00</v>
      </c>
      <c r="F97" s="5" t="str">
        <f t="shared" si="31"/>
        <v>00</v>
      </c>
      <c r="G97" s="5" t="str">
        <f t="shared" si="31"/>
        <v>00</v>
      </c>
      <c r="H97" s="5" t="str">
        <f t="shared" si="31"/>
        <v>00</v>
      </c>
      <c r="I97" s="5" t="str">
        <f t="shared" si="31"/>
        <v>00</v>
      </c>
      <c r="J97" s="12" t="str">
        <f t="shared" si="31"/>
        <v>00</v>
      </c>
    </row>
    <row r="98" spans="2:10" x14ac:dyDescent="0.25">
      <c r="B98" s="17">
        <v>15</v>
      </c>
      <c r="C98" s="5" t="str">
        <f t="shared" si="31"/>
        <v>00</v>
      </c>
      <c r="D98" s="5" t="str">
        <f t="shared" si="31"/>
        <v>00</v>
      </c>
      <c r="E98" s="5" t="str">
        <f t="shared" si="31"/>
        <v>00</v>
      </c>
      <c r="F98" s="5" t="str">
        <f t="shared" si="31"/>
        <v>00</v>
      </c>
      <c r="G98" s="5" t="str">
        <f t="shared" si="31"/>
        <v>00</v>
      </c>
      <c r="H98" s="5" t="str">
        <f t="shared" si="31"/>
        <v>00</v>
      </c>
      <c r="I98" s="5" t="str">
        <f t="shared" si="31"/>
        <v>00</v>
      </c>
      <c r="J98" s="12" t="str">
        <f t="shared" si="31"/>
        <v>00</v>
      </c>
    </row>
    <row r="99" spans="2:10" x14ac:dyDescent="0.25">
      <c r="B99" s="17">
        <v>16</v>
      </c>
      <c r="C99" s="5" t="str">
        <f t="shared" si="31"/>
        <v>00</v>
      </c>
      <c r="D99" s="5" t="str">
        <f t="shared" si="31"/>
        <v>00</v>
      </c>
      <c r="E99" s="5" t="str">
        <f t="shared" si="31"/>
        <v>00</v>
      </c>
      <c r="F99" s="5" t="str">
        <f t="shared" si="31"/>
        <v>00</v>
      </c>
      <c r="G99" s="5" t="str">
        <f t="shared" si="31"/>
        <v>00</v>
      </c>
      <c r="H99" s="5" t="str">
        <f t="shared" si="31"/>
        <v>00</v>
      </c>
      <c r="I99" s="5" t="str">
        <f t="shared" si="31"/>
        <v>00</v>
      </c>
      <c r="J99" s="12" t="str">
        <f t="shared" si="31"/>
        <v>00</v>
      </c>
    </row>
    <row r="100" spans="2:10" x14ac:dyDescent="0.25">
      <c r="B100" s="17">
        <v>17</v>
      </c>
      <c r="C100" s="5" t="str">
        <f t="shared" si="31"/>
        <v>00</v>
      </c>
      <c r="D100" s="5" t="str">
        <f t="shared" si="31"/>
        <v>00</v>
      </c>
      <c r="E100" s="5" t="str">
        <f t="shared" si="31"/>
        <v>00</v>
      </c>
      <c r="F100" s="5" t="str">
        <f t="shared" si="31"/>
        <v>00</v>
      </c>
      <c r="G100" s="5" t="str">
        <f t="shared" si="31"/>
        <v>00</v>
      </c>
      <c r="H100" s="5" t="str">
        <f t="shared" si="31"/>
        <v>00</v>
      </c>
      <c r="I100" s="5" t="str">
        <f t="shared" si="31"/>
        <v>00</v>
      </c>
      <c r="J100" s="12" t="str">
        <f t="shared" si="31"/>
        <v>00</v>
      </c>
    </row>
    <row r="101" spans="2:10" x14ac:dyDescent="0.25">
      <c r="B101" s="17">
        <v>18</v>
      </c>
      <c r="C101" s="5" t="str">
        <f t="shared" ref="C101:J108" si="32">BIN2HEX(C74,2)</f>
        <v>00</v>
      </c>
      <c r="D101" s="5" t="str">
        <f t="shared" si="32"/>
        <v>00</v>
      </c>
      <c r="E101" s="5" t="str">
        <f t="shared" si="32"/>
        <v>00</v>
      </c>
      <c r="F101" s="5" t="str">
        <f t="shared" si="32"/>
        <v>00</v>
      </c>
      <c r="G101" s="5" t="str">
        <f t="shared" si="32"/>
        <v>00</v>
      </c>
      <c r="H101" s="5" t="str">
        <f t="shared" si="32"/>
        <v>00</v>
      </c>
      <c r="I101" s="5" t="str">
        <f t="shared" si="32"/>
        <v>00</v>
      </c>
      <c r="J101" s="12" t="str">
        <f t="shared" si="32"/>
        <v>00</v>
      </c>
    </row>
    <row r="102" spans="2:10" x14ac:dyDescent="0.25">
      <c r="B102" s="17">
        <v>19</v>
      </c>
      <c r="C102" s="5" t="str">
        <f t="shared" si="32"/>
        <v>00</v>
      </c>
      <c r="D102" s="5" t="str">
        <f t="shared" si="32"/>
        <v>00</v>
      </c>
      <c r="E102" s="5" t="str">
        <f t="shared" si="32"/>
        <v>00</v>
      </c>
      <c r="F102" s="5" t="str">
        <f t="shared" si="32"/>
        <v>00</v>
      </c>
      <c r="G102" s="5" t="str">
        <f t="shared" si="32"/>
        <v>00</v>
      </c>
      <c r="H102" s="5" t="str">
        <f t="shared" si="32"/>
        <v>00</v>
      </c>
      <c r="I102" s="5" t="str">
        <f t="shared" si="32"/>
        <v>00</v>
      </c>
      <c r="J102" s="12" t="str">
        <f t="shared" si="32"/>
        <v>00</v>
      </c>
    </row>
    <row r="103" spans="2:10" x14ac:dyDescent="0.25">
      <c r="B103" s="17">
        <v>20</v>
      </c>
      <c r="C103" s="5" t="str">
        <f t="shared" si="32"/>
        <v>00</v>
      </c>
      <c r="D103" s="5" t="str">
        <f t="shared" si="32"/>
        <v>00</v>
      </c>
      <c r="E103" s="5" t="str">
        <f t="shared" si="32"/>
        <v>00</v>
      </c>
      <c r="F103" s="5" t="str">
        <f t="shared" si="32"/>
        <v>00</v>
      </c>
      <c r="G103" s="5" t="str">
        <f t="shared" si="32"/>
        <v>00</v>
      </c>
      <c r="H103" s="5" t="str">
        <f t="shared" si="32"/>
        <v>00</v>
      </c>
      <c r="I103" s="5" t="str">
        <f t="shared" si="32"/>
        <v>00</v>
      </c>
      <c r="J103" s="12" t="str">
        <f t="shared" si="32"/>
        <v>00</v>
      </c>
    </row>
    <row r="104" spans="2:10" x14ac:dyDescent="0.25">
      <c r="B104" s="17">
        <v>21</v>
      </c>
      <c r="C104" s="5" t="str">
        <f t="shared" si="32"/>
        <v>00</v>
      </c>
      <c r="D104" s="5" t="str">
        <f t="shared" si="32"/>
        <v>00</v>
      </c>
      <c r="E104" s="5" t="str">
        <f t="shared" si="32"/>
        <v>00</v>
      </c>
      <c r="F104" s="5" t="str">
        <f t="shared" si="32"/>
        <v>00</v>
      </c>
      <c r="G104" s="5" t="str">
        <f t="shared" si="32"/>
        <v>00</v>
      </c>
      <c r="H104" s="5" t="str">
        <f t="shared" si="32"/>
        <v>00</v>
      </c>
      <c r="I104" s="5" t="str">
        <f t="shared" si="32"/>
        <v>00</v>
      </c>
      <c r="J104" s="12" t="str">
        <f t="shared" si="32"/>
        <v>00</v>
      </c>
    </row>
    <row r="105" spans="2:10" x14ac:dyDescent="0.25">
      <c r="B105" s="17">
        <v>22</v>
      </c>
      <c r="C105" s="5" t="str">
        <f t="shared" si="32"/>
        <v>00</v>
      </c>
      <c r="D105" s="5" t="str">
        <f t="shared" si="32"/>
        <v>00</v>
      </c>
      <c r="E105" s="5" t="str">
        <f t="shared" si="32"/>
        <v>00</v>
      </c>
      <c r="F105" s="5" t="str">
        <f t="shared" si="32"/>
        <v>00</v>
      </c>
      <c r="G105" s="5" t="str">
        <f t="shared" si="32"/>
        <v>00</v>
      </c>
      <c r="H105" s="5" t="str">
        <f t="shared" si="32"/>
        <v>00</v>
      </c>
      <c r="I105" s="5" t="str">
        <f t="shared" si="32"/>
        <v>00</v>
      </c>
      <c r="J105" s="12" t="str">
        <f t="shared" si="32"/>
        <v>00</v>
      </c>
    </row>
    <row r="106" spans="2:10" x14ac:dyDescent="0.25">
      <c r="B106" s="17">
        <v>23</v>
      </c>
      <c r="C106" s="5" t="str">
        <f t="shared" si="32"/>
        <v>00</v>
      </c>
      <c r="D106" s="5" t="str">
        <f t="shared" si="32"/>
        <v>00</v>
      </c>
      <c r="E106" s="5" t="str">
        <f t="shared" si="32"/>
        <v>00</v>
      </c>
      <c r="F106" s="5" t="str">
        <f t="shared" si="32"/>
        <v>00</v>
      </c>
      <c r="G106" s="5" t="str">
        <f t="shared" si="32"/>
        <v>00</v>
      </c>
      <c r="H106" s="5" t="str">
        <f t="shared" si="32"/>
        <v>00</v>
      </c>
      <c r="I106" s="5" t="str">
        <f t="shared" si="32"/>
        <v>00</v>
      </c>
      <c r="J106" s="12" t="str">
        <f t="shared" si="32"/>
        <v>00</v>
      </c>
    </row>
    <row r="107" spans="2:10" x14ac:dyDescent="0.25">
      <c r="B107" s="17">
        <v>24</v>
      </c>
      <c r="C107" s="5" t="str">
        <f t="shared" si="32"/>
        <v>00</v>
      </c>
      <c r="D107" s="5" t="str">
        <f t="shared" si="32"/>
        <v>00</v>
      </c>
      <c r="E107" s="5" t="str">
        <f t="shared" si="32"/>
        <v>00</v>
      </c>
      <c r="F107" s="5" t="str">
        <f t="shared" si="32"/>
        <v>00</v>
      </c>
      <c r="G107" s="5" t="str">
        <f t="shared" si="32"/>
        <v>00</v>
      </c>
      <c r="H107" s="5" t="str">
        <f t="shared" si="32"/>
        <v>00</v>
      </c>
      <c r="I107" s="5" t="str">
        <f t="shared" si="32"/>
        <v>00</v>
      </c>
      <c r="J107" s="12" t="str">
        <f t="shared" si="32"/>
        <v>00</v>
      </c>
    </row>
    <row r="108" spans="2:10" x14ac:dyDescent="0.25">
      <c r="B108" s="18">
        <v>25</v>
      </c>
      <c r="C108" s="14" t="str">
        <f t="shared" si="32"/>
        <v>00</v>
      </c>
      <c r="D108" s="14" t="str">
        <f t="shared" si="32"/>
        <v>00</v>
      </c>
      <c r="E108" s="14" t="str">
        <f t="shared" si="32"/>
        <v>00</v>
      </c>
      <c r="F108" s="14" t="str">
        <f t="shared" si="32"/>
        <v>00</v>
      </c>
      <c r="G108" s="14" t="str">
        <f t="shared" si="32"/>
        <v>00</v>
      </c>
      <c r="H108" s="14" t="str">
        <f t="shared" si="32"/>
        <v>00</v>
      </c>
      <c r="I108" s="14" t="str">
        <f t="shared" si="32"/>
        <v>00</v>
      </c>
      <c r="J108" s="15" t="str">
        <f t="shared" si="32"/>
        <v>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C108"/>
  <sheetViews>
    <sheetView topLeftCell="C31" zoomScale="70" zoomScaleNormal="70" workbookViewId="0">
      <selection activeCell="Z57" sqref="Z57:Z66"/>
    </sheetView>
  </sheetViews>
  <sheetFormatPr defaultRowHeight="15" x14ac:dyDescent="0.25"/>
  <cols>
    <col min="2" max="2" width="6.42578125" bestFit="1" customWidth="1"/>
    <col min="3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1" width="10.5703125" bestFit="1" customWidth="1"/>
    <col min="22" max="22" width="18.140625" bestFit="1" customWidth="1"/>
    <col min="23" max="23" width="17.7109375" bestFit="1" customWidth="1"/>
    <col min="24" max="24" width="18.140625" bestFit="1" customWidth="1"/>
    <col min="25" max="25" width="18.28515625" bestFit="1" customWidth="1"/>
    <col min="26" max="27" width="14" bestFit="1" customWidth="1"/>
    <col min="28" max="28" width="14.28515625" bestFit="1" customWidth="1"/>
    <col min="29" max="31" width="10.5703125" bestFit="1" customWidth="1"/>
    <col min="32" max="32" width="9.7109375" bestFit="1" customWidth="1"/>
    <col min="33" max="39" width="10.5703125" bestFit="1" customWidth="1"/>
    <col min="40" max="40" width="9.7109375" bestFit="1" customWidth="1"/>
    <col min="41" max="62" width="10.5703125" bestFit="1" customWidth="1"/>
    <col min="63" max="63" width="9.7109375" bestFit="1" customWidth="1"/>
    <col min="64" max="66" width="10.5703125" bestFit="1" customWidth="1"/>
    <col min="67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13.85546875" customWidth="1"/>
  </cols>
  <sheetData>
    <row r="1" spans="2:133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222</v>
      </c>
      <c r="CF1" t="s">
        <v>223</v>
      </c>
      <c r="CG1" t="s">
        <v>224</v>
      </c>
      <c r="CH1" t="s">
        <v>225</v>
      </c>
      <c r="CI1" t="s">
        <v>226</v>
      </c>
      <c r="CJ1" t="s">
        <v>227</v>
      </c>
      <c r="CK1" t="s">
        <v>228</v>
      </c>
      <c r="CL1" t="s">
        <v>229</v>
      </c>
      <c r="CM1" t="s">
        <v>230</v>
      </c>
      <c r="CN1" t="s">
        <v>231</v>
      </c>
      <c r="CO1" t="s">
        <v>232</v>
      </c>
      <c r="CP1" t="s">
        <v>233</v>
      </c>
      <c r="CQ1" t="s">
        <v>234</v>
      </c>
      <c r="CR1" t="s">
        <v>235</v>
      </c>
      <c r="CS1" t="s">
        <v>236</v>
      </c>
      <c r="CT1" t="s">
        <v>237</v>
      </c>
      <c r="CU1" t="s">
        <v>281</v>
      </c>
      <c r="CV1" t="s">
        <v>282</v>
      </c>
      <c r="CW1" t="s">
        <v>283</v>
      </c>
      <c r="CX1" t="s">
        <v>284</v>
      </c>
      <c r="CY1" t="s">
        <v>285</v>
      </c>
      <c r="CZ1" t="s">
        <v>286</v>
      </c>
      <c r="DA1" t="s">
        <v>287</v>
      </c>
      <c r="DB1" t="s">
        <v>288</v>
      </c>
      <c r="DC1" t="s">
        <v>289</v>
      </c>
      <c r="DD1" t="s">
        <v>290</v>
      </c>
      <c r="DE1" t="s">
        <v>291</v>
      </c>
      <c r="DF1" t="s">
        <v>292</v>
      </c>
      <c r="DG1" t="s">
        <v>293</v>
      </c>
      <c r="DH1" t="s">
        <v>294</v>
      </c>
      <c r="DI1" t="s">
        <v>295</v>
      </c>
      <c r="DJ1" t="s">
        <v>296</v>
      </c>
      <c r="DK1" t="s">
        <v>238</v>
      </c>
      <c r="DL1" t="s">
        <v>239</v>
      </c>
      <c r="DM1" t="s">
        <v>240</v>
      </c>
      <c r="DN1" t="s">
        <v>241</v>
      </c>
      <c r="DO1" t="s">
        <v>242</v>
      </c>
      <c r="DP1" t="s">
        <v>243</v>
      </c>
      <c r="DQ1" t="s">
        <v>244</v>
      </c>
      <c r="DR1" t="s">
        <v>245</v>
      </c>
      <c r="DS1" t="s">
        <v>246</v>
      </c>
      <c r="DT1" t="s">
        <v>247</v>
      </c>
      <c r="DU1" t="s">
        <v>248</v>
      </c>
      <c r="DV1" t="s">
        <v>249</v>
      </c>
      <c r="DW1" t="s">
        <v>250</v>
      </c>
      <c r="DX1" t="s">
        <v>251</v>
      </c>
      <c r="DY1" t="s">
        <v>252</v>
      </c>
      <c r="DZ1" t="s">
        <v>253</v>
      </c>
      <c r="EA1" t="s">
        <v>310</v>
      </c>
      <c r="EB1" t="s">
        <v>205</v>
      </c>
      <c r="EC1" t="s">
        <v>206</v>
      </c>
    </row>
    <row r="2" spans="2:133" x14ac:dyDescent="0.25">
      <c r="B2" s="6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1.089E-8</v>
      </c>
      <c r="BP2" s="1" t="s">
        <v>309</v>
      </c>
      <c r="BQ2" s="1" t="s">
        <v>309</v>
      </c>
      <c r="BR2" s="1" t="s">
        <v>309</v>
      </c>
      <c r="BS2" s="1" t="s">
        <v>309</v>
      </c>
      <c r="BT2" s="1" t="s">
        <v>309</v>
      </c>
      <c r="BU2" s="1" t="s">
        <v>309</v>
      </c>
      <c r="BV2" s="1" t="s">
        <v>309</v>
      </c>
      <c r="BW2" s="1">
        <v>1.976E-8</v>
      </c>
      <c r="BX2" s="1" t="s">
        <v>309</v>
      </c>
      <c r="BY2" s="1">
        <v>2.2700000000000001E-8</v>
      </c>
      <c r="BZ2" s="1">
        <v>2.2790000000000001E-8</v>
      </c>
      <c r="CA2" s="1" t="s">
        <v>309</v>
      </c>
      <c r="CB2" s="1" t="s">
        <v>309</v>
      </c>
      <c r="CC2" s="1">
        <v>2.3359999999999999E-8</v>
      </c>
      <c r="CD2" s="1" t="s">
        <v>309</v>
      </c>
      <c r="CE2" s="1">
        <v>2.4229999999999999E-8</v>
      </c>
      <c r="CF2" s="1">
        <v>2.73E-8</v>
      </c>
      <c r="CG2" s="1">
        <v>2.988E-8</v>
      </c>
      <c r="CH2" s="1" t="s">
        <v>309</v>
      </c>
      <c r="CI2" s="1">
        <v>3.0960000000000001E-8</v>
      </c>
      <c r="CJ2" s="1">
        <v>3.1260000000000003E-8</v>
      </c>
      <c r="CK2" s="1" t="s">
        <v>309</v>
      </c>
      <c r="CL2" s="1" t="s">
        <v>309</v>
      </c>
      <c r="CM2" s="1" t="s">
        <v>309</v>
      </c>
      <c r="CN2" s="1">
        <v>3.3290000000000002E-8</v>
      </c>
      <c r="CO2" s="1" t="s">
        <v>309</v>
      </c>
      <c r="CP2" s="1">
        <v>3.3039999999999997E-8</v>
      </c>
      <c r="CQ2" s="1">
        <v>3.3080000000000002E-8</v>
      </c>
      <c r="CR2" s="1">
        <v>3.2649999999999998E-8</v>
      </c>
      <c r="CS2" s="1">
        <v>3.2859999999999998E-8</v>
      </c>
      <c r="CT2" s="1" t="s">
        <v>309</v>
      </c>
      <c r="CU2" s="1">
        <v>2.76E-9</v>
      </c>
      <c r="CV2" t="s">
        <v>309</v>
      </c>
      <c r="CW2" t="s">
        <v>309</v>
      </c>
      <c r="CX2" t="s">
        <v>309</v>
      </c>
      <c r="CY2" s="1" t="s">
        <v>309</v>
      </c>
      <c r="CZ2" s="1" t="s">
        <v>309</v>
      </c>
      <c r="DA2" t="s">
        <v>309</v>
      </c>
      <c r="DB2" t="s">
        <v>309</v>
      </c>
      <c r="DC2" s="1">
        <v>3.3189999999999998E-9</v>
      </c>
      <c r="DD2" t="s">
        <v>309</v>
      </c>
      <c r="DE2" s="1">
        <v>5.5860000000000004E-9</v>
      </c>
      <c r="DF2" s="1">
        <v>5.2320000000000001E-9</v>
      </c>
      <c r="DG2" t="s">
        <v>309</v>
      </c>
      <c r="DH2" t="s">
        <v>309</v>
      </c>
      <c r="DI2" s="1">
        <v>5.0060000000000003E-9</v>
      </c>
      <c r="DJ2" s="1" t="s">
        <v>309</v>
      </c>
      <c r="DK2" s="1">
        <v>5.558E-9</v>
      </c>
      <c r="DL2" s="1">
        <v>5.4800000000000001E-9</v>
      </c>
      <c r="DM2" s="1">
        <v>5.4279999999999999E-9</v>
      </c>
      <c r="DN2" s="1" t="s">
        <v>309</v>
      </c>
      <c r="DO2" s="1">
        <v>8.3289999999999997E-9</v>
      </c>
      <c r="DP2" s="1">
        <v>8.783E-9</v>
      </c>
      <c r="DQ2" s="1" t="s">
        <v>309</v>
      </c>
      <c r="DR2" s="1" t="s">
        <v>309</v>
      </c>
      <c r="DS2" s="1" t="s">
        <v>309</v>
      </c>
      <c r="DT2" s="1">
        <v>8.4230000000000004E-9</v>
      </c>
      <c r="DU2" s="1" t="s">
        <v>309</v>
      </c>
      <c r="DV2" s="1">
        <v>5.539E-9</v>
      </c>
      <c r="DW2" s="1">
        <v>8.4559999999999998E-9</v>
      </c>
      <c r="DX2" s="1">
        <v>8.5090000000000003E-9</v>
      </c>
      <c r="DY2" s="1">
        <v>8.5410000000000002E-9</v>
      </c>
      <c r="DZ2" t="s">
        <v>309</v>
      </c>
      <c r="EA2" s="1">
        <v>8.8980000000000005E-4</v>
      </c>
      <c r="EB2" s="1">
        <v>25</v>
      </c>
      <c r="EC2">
        <v>1</v>
      </c>
    </row>
    <row r="3" spans="2:133" x14ac:dyDescent="0.25">
      <c r="B3" s="6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 t="s">
        <v>309</v>
      </c>
      <c r="BP3" s="1" t="s">
        <v>309</v>
      </c>
      <c r="BQ3" s="1">
        <v>1.5980000000000001E-8</v>
      </c>
      <c r="BR3" s="1" t="s">
        <v>309</v>
      </c>
      <c r="BS3" s="1" t="s">
        <v>309</v>
      </c>
      <c r="BT3" s="1">
        <v>2.1270000000000001E-8</v>
      </c>
      <c r="BU3" s="1">
        <v>2.1109999999999998E-8</v>
      </c>
      <c r="BV3" s="1" t="s">
        <v>309</v>
      </c>
      <c r="BW3" s="1">
        <v>2.4019999999999999E-8</v>
      </c>
      <c r="BX3" s="1" t="s">
        <v>309</v>
      </c>
      <c r="BY3" s="1">
        <v>2.4979999999999999E-8</v>
      </c>
      <c r="BZ3" s="1">
        <v>2.5069999999999999E-8</v>
      </c>
      <c r="CA3" s="1">
        <v>2.59E-8</v>
      </c>
      <c r="CB3" s="1">
        <v>2.5699999999999999E-8</v>
      </c>
      <c r="CC3" s="1" t="s">
        <v>309</v>
      </c>
      <c r="CD3" s="1">
        <v>2.6009999999999999E-8</v>
      </c>
      <c r="CE3" s="1" t="s">
        <v>309</v>
      </c>
      <c r="CF3" s="1">
        <v>2.5580000000000001E-8</v>
      </c>
      <c r="CG3" s="1" t="s">
        <v>309</v>
      </c>
      <c r="CH3" s="1" t="s">
        <v>309</v>
      </c>
      <c r="CI3" s="1">
        <v>2.857E-8</v>
      </c>
      <c r="CJ3" s="1" t="s">
        <v>309</v>
      </c>
      <c r="CK3" s="1">
        <v>3.2530000000000001E-8</v>
      </c>
      <c r="CL3" s="1">
        <v>3.2819999999999999E-8</v>
      </c>
      <c r="CM3" s="1">
        <v>3.3460000000000003E-8</v>
      </c>
      <c r="CN3" s="1" t="s">
        <v>309</v>
      </c>
      <c r="CO3" s="1">
        <v>3.3349999999999998E-8</v>
      </c>
      <c r="CP3" s="1" t="s">
        <v>309</v>
      </c>
      <c r="CQ3" s="1">
        <v>3.3150000000000002E-8</v>
      </c>
      <c r="CR3" s="1" t="s">
        <v>309</v>
      </c>
      <c r="CS3" s="1" t="s">
        <v>309</v>
      </c>
      <c r="CT3" s="1" t="s">
        <v>309</v>
      </c>
      <c r="CU3" s="1" t="s">
        <v>309</v>
      </c>
      <c r="CV3" s="1" t="s">
        <v>309</v>
      </c>
      <c r="CW3" s="1">
        <v>4.7120000000000003E-9</v>
      </c>
      <c r="CX3" s="1" t="s">
        <v>309</v>
      </c>
      <c r="CY3" t="s">
        <v>309</v>
      </c>
      <c r="CZ3" s="1">
        <v>4.7699999999999999E-9</v>
      </c>
      <c r="DA3" s="1">
        <v>4.3029999999999997E-9</v>
      </c>
      <c r="DB3" t="s">
        <v>309</v>
      </c>
      <c r="DC3" s="1">
        <v>5.0069999999999998E-9</v>
      </c>
      <c r="DD3" s="1" t="s">
        <v>309</v>
      </c>
      <c r="DE3" s="1">
        <v>4.3709999999999999E-9</v>
      </c>
      <c r="DF3" s="1">
        <v>5.2249999999999996E-9</v>
      </c>
      <c r="DG3" s="1">
        <v>5.2140000000000004E-9</v>
      </c>
      <c r="DH3" s="1">
        <v>4.4699999999999997E-9</v>
      </c>
      <c r="DI3" t="s">
        <v>309</v>
      </c>
      <c r="DJ3" s="1">
        <v>4.7749999999999997E-9</v>
      </c>
      <c r="DK3" s="1" t="s">
        <v>309</v>
      </c>
      <c r="DL3" s="1">
        <v>5.3759999999999996E-9</v>
      </c>
      <c r="DM3" s="1" t="s">
        <v>309</v>
      </c>
      <c r="DN3" s="1" t="s">
        <v>309</v>
      </c>
      <c r="DO3" s="1">
        <v>4.9110000000000001E-9</v>
      </c>
      <c r="DP3" t="s">
        <v>309</v>
      </c>
      <c r="DQ3" s="1">
        <v>7.2470000000000003E-9</v>
      </c>
      <c r="DR3" s="1">
        <v>7.1740000000000002E-9</v>
      </c>
      <c r="DS3" s="1">
        <v>7.3229999999999996E-9</v>
      </c>
      <c r="DT3" t="s">
        <v>309</v>
      </c>
      <c r="DU3" s="1">
        <v>4.3029999999999997E-9</v>
      </c>
      <c r="DV3" t="s">
        <v>309</v>
      </c>
      <c r="DW3" s="1">
        <v>7.2179999999999997E-9</v>
      </c>
      <c r="DX3" t="s">
        <v>309</v>
      </c>
      <c r="DY3" t="s">
        <v>309</v>
      </c>
      <c r="DZ3" s="1" t="s">
        <v>309</v>
      </c>
      <c r="EA3" s="1">
        <v>8.8909999999999998E-4</v>
      </c>
      <c r="EB3" s="1">
        <v>25</v>
      </c>
      <c r="EC3">
        <v>1</v>
      </c>
    </row>
    <row r="4" spans="2:133" x14ac:dyDescent="0.25">
      <c r="B4" s="6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1.0320000000000001E-8</v>
      </c>
      <c r="BP4" s="1" t="s">
        <v>309</v>
      </c>
      <c r="BQ4" s="1" t="s">
        <v>309</v>
      </c>
      <c r="BR4" s="1" t="s">
        <v>309</v>
      </c>
      <c r="BS4" s="1">
        <v>1.9750000000000001E-8</v>
      </c>
      <c r="BT4" s="1">
        <v>2.1369999999999999E-8</v>
      </c>
      <c r="BU4" s="1" t="s">
        <v>309</v>
      </c>
      <c r="BV4" s="1" t="s">
        <v>309</v>
      </c>
      <c r="BW4" s="1">
        <v>2.2980000000000001E-8</v>
      </c>
      <c r="BX4" s="1" t="s">
        <v>309</v>
      </c>
      <c r="BY4" s="1">
        <v>2.5419999999999999E-8</v>
      </c>
      <c r="BZ4" s="1" t="s">
        <v>309</v>
      </c>
      <c r="CA4" s="1" t="s">
        <v>309</v>
      </c>
      <c r="CB4" s="1" t="s">
        <v>309</v>
      </c>
      <c r="CC4" s="1" t="s">
        <v>309</v>
      </c>
      <c r="CD4" s="1">
        <v>2.8180000000000002E-8</v>
      </c>
      <c r="CE4" s="1" t="s">
        <v>309</v>
      </c>
      <c r="CF4" s="1">
        <v>2.8299999999999999E-8</v>
      </c>
      <c r="CG4" s="1">
        <v>2.9900000000000003E-8</v>
      </c>
      <c r="CH4" s="1">
        <v>3.0699999999999997E-8</v>
      </c>
      <c r="CI4" s="1">
        <v>3.0120000000000001E-8</v>
      </c>
      <c r="CJ4" s="1">
        <v>3.1030000000000001E-8</v>
      </c>
      <c r="CK4" s="1">
        <v>3.1200000000000001E-8</v>
      </c>
      <c r="CL4" s="1" t="s">
        <v>309</v>
      </c>
      <c r="CM4" s="1">
        <v>3.2259999999999999E-8</v>
      </c>
      <c r="CN4" s="1" t="s">
        <v>309</v>
      </c>
      <c r="CO4" s="1" t="s">
        <v>309</v>
      </c>
      <c r="CP4" s="1">
        <v>3.3290000000000002E-8</v>
      </c>
      <c r="CQ4" s="1" t="s">
        <v>309</v>
      </c>
      <c r="CR4" s="1" t="s">
        <v>309</v>
      </c>
      <c r="CS4" s="1" t="s">
        <v>309</v>
      </c>
      <c r="CT4" s="1" t="s">
        <v>309</v>
      </c>
      <c r="CU4" s="1">
        <v>3E-9</v>
      </c>
      <c r="CV4" t="s">
        <v>309</v>
      </c>
      <c r="CW4" t="s">
        <v>309</v>
      </c>
      <c r="CX4" t="s">
        <v>309</v>
      </c>
      <c r="CY4" s="1">
        <v>5.1430000000000001E-9</v>
      </c>
      <c r="CZ4" s="1">
        <v>5.121E-9</v>
      </c>
      <c r="DA4" t="s">
        <v>309</v>
      </c>
      <c r="DB4" t="s">
        <v>309</v>
      </c>
      <c r="DC4" s="1">
        <v>4.8410000000000001E-9</v>
      </c>
      <c r="DD4" t="s">
        <v>309</v>
      </c>
      <c r="DE4" s="1">
        <v>5.218E-9</v>
      </c>
      <c r="DF4" s="1" t="s">
        <v>309</v>
      </c>
      <c r="DG4" t="s">
        <v>309</v>
      </c>
      <c r="DH4" t="s">
        <v>309</v>
      </c>
      <c r="DI4" s="1" t="s">
        <v>309</v>
      </c>
      <c r="DJ4" s="1">
        <v>5.3720000000000001E-9</v>
      </c>
      <c r="DK4" s="1" t="s">
        <v>309</v>
      </c>
      <c r="DL4" s="1">
        <v>5.4510000000000003E-9</v>
      </c>
      <c r="DM4" s="1">
        <v>5.9960000000000004E-9</v>
      </c>
      <c r="DN4" s="1">
        <v>7.4170000000000003E-9</v>
      </c>
      <c r="DO4" s="1">
        <v>7.3410000000000002E-9</v>
      </c>
      <c r="DP4" s="1">
        <v>7.4549999999999996E-9</v>
      </c>
      <c r="DQ4" s="1">
        <v>7.5010000000000005E-9</v>
      </c>
      <c r="DR4" s="1" t="s">
        <v>309</v>
      </c>
      <c r="DS4" s="1">
        <v>4.7259999999999996E-9</v>
      </c>
      <c r="DT4" s="1" t="s">
        <v>309</v>
      </c>
      <c r="DU4" s="1" t="s">
        <v>309</v>
      </c>
      <c r="DV4" s="1">
        <v>7.5569999999999994E-9</v>
      </c>
      <c r="DW4" s="1" t="s">
        <v>309</v>
      </c>
      <c r="DX4" s="1" t="s">
        <v>309</v>
      </c>
      <c r="DY4" s="1" t="s">
        <v>309</v>
      </c>
      <c r="DZ4" t="s">
        <v>309</v>
      </c>
      <c r="EA4" s="1">
        <v>9.1779999999999997E-4</v>
      </c>
      <c r="EB4" s="1">
        <v>25</v>
      </c>
      <c r="EC4">
        <v>1</v>
      </c>
    </row>
    <row r="5" spans="2:133" x14ac:dyDescent="0.25">
      <c r="B5" s="6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 t="s">
        <v>309</v>
      </c>
      <c r="BP5" s="1">
        <v>1.3469999999999999E-8</v>
      </c>
      <c r="BQ5" s="1" t="s">
        <v>309</v>
      </c>
      <c r="BR5" s="1">
        <v>1.6870000000000002E-8</v>
      </c>
      <c r="BS5" s="1" t="s">
        <v>309</v>
      </c>
      <c r="BT5" s="1">
        <v>1.9700000000000001E-8</v>
      </c>
      <c r="BU5" s="1" t="s">
        <v>309</v>
      </c>
      <c r="BV5" s="1" t="s">
        <v>309</v>
      </c>
      <c r="BW5" s="1" t="s">
        <v>309</v>
      </c>
      <c r="BX5" s="1">
        <v>2.269E-8</v>
      </c>
      <c r="BY5" s="1" t="s">
        <v>309</v>
      </c>
      <c r="BZ5" s="1" t="s">
        <v>309</v>
      </c>
      <c r="CA5" s="1" t="s">
        <v>309</v>
      </c>
      <c r="CB5" s="1">
        <v>2.5880000000000001E-8</v>
      </c>
      <c r="CC5" s="1" t="s">
        <v>309</v>
      </c>
      <c r="CD5" s="1" t="s">
        <v>309</v>
      </c>
      <c r="CE5" s="1">
        <v>2.6659999999999999E-8</v>
      </c>
      <c r="CF5" s="1">
        <v>2.627E-8</v>
      </c>
      <c r="CG5" s="1">
        <v>2.744E-8</v>
      </c>
      <c r="CH5" s="1">
        <v>2.756E-8</v>
      </c>
      <c r="CI5" s="1">
        <v>2.88E-8</v>
      </c>
      <c r="CJ5" s="1" t="s">
        <v>309</v>
      </c>
      <c r="CK5" s="1">
        <v>3.0829999999999999E-8</v>
      </c>
      <c r="CL5" s="1">
        <v>3.1610000000000003E-8</v>
      </c>
      <c r="CM5" s="1">
        <v>3.1879999999999998E-8</v>
      </c>
      <c r="CN5" s="1" t="s">
        <v>309</v>
      </c>
      <c r="CO5" s="1">
        <v>3.194E-8</v>
      </c>
      <c r="CP5" s="1" t="s">
        <v>309</v>
      </c>
      <c r="CQ5" s="1" t="s">
        <v>309</v>
      </c>
      <c r="CR5" s="1" t="s">
        <v>309</v>
      </c>
      <c r="CS5" s="1" t="s">
        <v>309</v>
      </c>
      <c r="CT5" s="1">
        <v>3.2469999999999999E-8</v>
      </c>
      <c r="CU5" s="1" t="s">
        <v>309</v>
      </c>
      <c r="CV5" s="1">
        <v>3.9620000000000002E-9</v>
      </c>
      <c r="CW5" s="1" t="s">
        <v>309</v>
      </c>
      <c r="CX5" s="1">
        <v>4.5299999999999999E-9</v>
      </c>
      <c r="CY5" t="s">
        <v>309</v>
      </c>
      <c r="CZ5" s="1">
        <v>4.8959999999999996E-9</v>
      </c>
      <c r="DA5" s="1" t="s">
        <v>309</v>
      </c>
      <c r="DB5" t="s">
        <v>309</v>
      </c>
      <c r="DC5" s="1" t="s">
        <v>309</v>
      </c>
      <c r="DD5" s="1">
        <v>4.8239999999999999E-9</v>
      </c>
      <c r="DE5" s="1" t="s">
        <v>309</v>
      </c>
      <c r="DF5" s="1" t="s">
        <v>309</v>
      </c>
      <c r="DG5" s="1" t="s">
        <v>309</v>
      </c>
      <c r="DH5" s="1">
        <v>4.9740000000000004E-9</v>
      </c>
      <c r="DI5" t="s">
        <v>309</v>
      </c>
      <c r="DJ5" s="1" t="s">
        <v>309</v>
      </c>
      <c r="DK5" s="1">
        <v>4.6070000000000003E-9</v>
      </c>
      <c r="DL5" s="1">
        <v>5.8150000000000003E-9</v>
      </c>
      <c r="DM5" s="1">
        <v>4.7019999999999997E-9</v>
      </c>
      <c r="DN5" s="1">
        <v>7.2639999999999997E-9</v>
      </c>
      <c r="DO5" s="1">
        <v>7.2719999999999997E-9</v>
      </c>
      <c r="DP5" t="s">
        <v>309</v>
      </c>
      <c r="DQ5" s="1">
        <v>7.664E-9</v>
      </c>
      <c r="DR5" s="1">
        <v>7.4829999999999999E-9</v>
      </c>
      <c r="DS5" s="1">
        <v>7.4959999999999998E-9</v>
      </c>
      <c r="DT5" t="s">
        <v>309</v>
      </c>
      <c r="DU5" s="1">
        <v>4.5660000000000002E-9</v>
      </c>
      <c r="DV5" t="s">
        <v>309</v>
      </c>
      <c r="DW5" s="1" t="s">
        <v>309</v>
      </c>
      <c r="DX5" t="s">
        <v>309</v>
      </c>
      <c r="DY5" t="s">
        <v>309</v>
      </c>
      <c r="DZ5" s="1">
        <v>7.4280000000000004E-9</v>
      </c>
      <c r="EA5" s="1">
        <v>8.9610000000000004E-4</v>
      </c>
      <c r="EB5" s="1">
        <v>25</v>
      </c>
      <c r="EC5">
        <v>1</v>
      </c>
    </row>
    <row r="6" spans="2:133" x14ac:dyDescent="0.25">
      <c r="B6" s="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 t="s">
        <v>309</v>
      </c>
      <c r="BP6" s="1" t="s">
        <v>309</v>
      </c>
      <c r="BQ6" s="1" t="s">
        <v>309</v>
      </c>
      <c r="BR6" s="1" t="s">
        <v>309</v>
      </c>
      <c r="BS6" s="1">
        <v>1.8369999999999998E-8</v>
      </c>
      <c r="BT6" s="1">
        <v>1.9720000000000001E-8</v>
      </c>
      <c r="BU6" s="1" t="s">
        <v>309</v>
      </c>
      <c r="BV6" s="1">
        <v>1.986E-8</v>
      </c>
      <c r="BW6" s="1" t="s">
        <v>309</v>
      </c>
      <c r="BX6" s="1">
        <v>2.2939999999999999E-8</v>
      </c>
      <c r="BY6" s="1">
        <v>2.3260000000000001E-8</v>
      </c>
      <c r="BZ6" s="1" t="s">
        <v>309</v>
      </c>
      <c r="CA6" s="1">
        <v>2.4290000000000001E-8</v>
      </c>
      <c r="CB6" s="1">
        <v>2.414E-8</v>
      </c>
      <c r="CC6" s="1">
        <v>2.4430000000000001E-8</v>
      </c>
      <c r="CD6" s="1" t="s">
        <v>309</v>
      </c>
      <c r="CE6" s="1" t="s">
        <v>309</v>
      </c>
      <c r="CF6" s="1">
        <v>2.702E-8</v>
      </c>
      <c r="CG6" s="1">
        <v>3.0040000000000003E-8</v>
      </c>
      <c r="CH6" s="1" t="s">
        <v>309</v>
      </c>
      <c r="CI6" s="1" t="s">
        <v>309</v>
      </c>
      <c r="CJ6" s="1" t="s">
        <v>309</v>
      </c>
      <c r="CK6" s="1">
        <v>3.2390000000000001E-8</v>
      </c>
      <c r="CL6" s="1">
        <v>3.2409999999999997E-8</v>
      </c>
      <c r="CM6" s="1">
        <v>3.278E-8</v>
      </c>
      <c r="CN6" s="1" t="s">
        <v>309</v>
      </c>
      <c r="CO6" s="1">
        <v>3.1E-8</v>
      </c>
      <c r="CP6" s="1" t="s">
        <v>309</v>
      </c>
      <c r="CQ6" s="1">
        <v>3.0829999999999999E-8</v>
      </c>
      <c r="CR6" s="1">
        <v>3.093E-8</v>
      </c>
      <c r="CS6" s="1" t="s">
        <v>309</v>
      </c>
      <c r="CT6" s="1" t="s">
        <v>309</v>
      </c>
      <c r="CU6" s="1" t="s">
        <v>309</v>
      </c>
      <c r="CV6" s="1" t="s">
        <v>309</v>
      </c>
      <c r="CW6" s="1" t="s">
        <v>309</v>
      </c>
      <c r="CX6" s="1" t="s">
        <v>309</v>
      </c>
      <c r="CY6" s="1">
        <v>4.3720000000000002E-9</v>
      </c>
      <c r="CZ6" s="1">
        <v>4.2990000000000001E-9</v>
      </c>
      <c r="DA6" s="1" t="s">
        <v>309</v>
      </c>
      <c r="DB6" s="1">
        <v>4.7120000000000003E-9</v>
      </c>
      <c r="DC6" s="1" t="s">
        <v>309</v>
      </c>
      <c r="DD6" s="1">
        <v>4.9950000000000002E-9</v>
      </c>
      <c r="DE6" s="1">
        <v>5.005E-9</v>
      </c>
      <c r="DF6" s="1" t="s">
        <v>309</v>
      </c>
      <c r="DG6" s="1">
        <v>4.6859999999999997E-9</v>
      </c>
      <c r="DH6" s="1">
        <v>4.5809999999999998E-9</v>
      </c>
      <c r="DI6" s="1">
        <v>4.587E-9</v>
      </c>
      <c r="DJ6" s="1" t="s">
        <v>309</v>
      </c>
      <c r="DK6" t="s">
        <v>309</v>
      </c>
      <c r="DL6" s="1">
        <v>4.9490000000000002E-9</v>
      </c>
      <c r="DM6" s="1">
        <v>4.9870000000000003E-9</v>
      </c>
      <c r="DN6" t="s">
        <v>309</v>
      </c>
      <c r="DO6" t="s">
        <v>309</v>
      </c>
      <c r="DP6" t="s">
        <v>309</v>
      </c>
      <c r="DQ6" s="1">
        <v>4.4079999999999997E-9</v>
      </c>
      <c r="DR6" s="1">
        <v>4.3919999999999997E-9</v>
      </c>
      <c r="DS6" s="1">
        <v>7.1870000000000001E-9</v>
      </c>
      <c r="DT6" t="s">
        <v>309</v>
      </c>
      <c r="DU6" s="1">
        <v>7.1660000000000003E-9</v>
      </c>
      <c r="DV6" t="s">
        <v>309</v>
      </c>
      <c r="DW6" s="1">
        <v>7.2140000000000001E-9</v>
      </c>
      <c r="DX6" s="1">
        <v>7.0619999999999998E-9</v>
      </c>
      <c r="DY6" t="s">
        <v>309</v>
      </c>
      <c r="DZ6" t="s">
        <v>309</v>
      </c>
      <c r="EA6" s="1">
        <v>8.7259999999999996E-4</v>
      </c>
      <c r="EB6" s="1">
        <v>25</v>
      </c>
      <c r="EC6">
        <v>1</v>
      </c>
    </row>
    <row r="7" spans="2:133" x14ac:dyDescent="0.25">
      <c r="B7" s="6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s="1" t="s">
        <v>309</v>
      </c>
      <c r="BP7" s="1">
        <v>1.1819999999999999E-8</v>
      </c>
      <c r="BQ7" s="1" t="s">
        <v>309</v>
      </c>
      <c r="BR7" s="1" t="s">
        <v>309</v>
      </c>
      <c r="BS7" s="1" t="s">
        <v>309</v>
      </c>
      <c r="BT7" s="1" t="s">
        <v>309</v>
      </c>
      <c r="BU7" s="1">
        <v>1.8559999999999999E-8</v>
      </c>
      <c r="BV7" s="1" t="s">
        <v>309</v>
      </c>
      <c r="BW7" s="1" t="s">
        <v>309</v>
      </c>
      <c r="BX7" s="1" t="s">
        <v>309</v>
      </c>
      <c r="BY7" s="1" t="s">
        <v>309</v>
      </c>
      <c r="BZ7" s="1">
        <v>2.192E-8</v>
      </c>
      <c r="CA7" s="1" t="s">
        <v>309</v>
      </c>
      <c r="CB7" s="1">
        <v>2.3050000000000001E-8</v>
      </c>
      <c r="CC7" s="1">
        <v>2.3359999999999999E-8</v>
      </c>
      <c r="CD7" s="1" t="s">
        <v>309</v>
      </c>
      <c r="CE7" s="1" t="s">
        <v>309</v>
      </c>
      <c r="CF7" s="1" t="s">
        <v>309</v>
      </c>
      <c r="CG7" s="1">
        <v>2.9519999999999999E-8</v>
      </c>
      <c r="CH7" s="1" t="s">
        <v>309</v>
      </c>
      <c r="CI7" s="1">
        <v>2.969E-8</v>
      </c>
      <c r="CJ7" s="1">
        <v>2.9959999999999998E-8</v>
      </c>
      <c r="CK7" s="1">
        <v>3.0059999999999999E-8</v>
      </c>
      <c r="CL7" s="1">
        <v>3.0120000000000001E-8</v>
      </c>
      <c r="CM7" s="1" t="s">
        <v>309</v>
      </c>
      <c r="CN7" s="1" t="s">
        <v>309</v>
      </c>
      <c r="CO7" s="1" t="s">
        <v>309</v>
      </c>
      <c r="CP7" s="1" t="s">
        <v>309</v>
      </c>
      <c r="CQ7" s="1">
        <v>3.0799999999999998E-8</v>
      </c>
      <c r="CR7" s="1" t="s">
        <v>309</v>
      </c>
      <c r="CS7" s="1" t="s">
        <v>309</v>
      </c>
      <c r="CT7" s="1" t="s">
        <v>309</v>
      </c>
      <c r="CU7" s="1" t="s">
        <v>309</v>
      </c>
      <c r="CV7" s="1">
        <v>3.5899999999999998E-9</v>
      </c>
      <c r="CW7" t="s">
        <v>309</v>
      </c>
      <c r="CX7" t="s">
        <v>309</v>
      </c>
      <c r="CY7" t="s">
        <v>309</v>
      </c>
      <c r="CZ7" t="s">
        <v>309</v>
      </c>
      <c r="DA7" s="1">
        <v>4.002E-9</v>
      </c>
      <c r="DB7" t="s">
        <v>309</v>
      </c>
      <c r="DC7" t="s">
        <v>309</v>
      </c>
      <c r="DD7" t="s">
        <v>309</v>
      </c>
      <c r="DE7" t="s">
        <v>309</v>
      </c>
      <c r="DF7" s="1">
        <v>4.6969999999999998E-9</v>
      </c>
      <c r="DG7" t="s">
        <v>309</v>
      </c>
      <c r="DH7" s="1">
        <v>4.9879999999999997E-9</v>
      </c>
      <c r="DI7" s="1">
        <v>4.4740000000000001E-9</v>
      </c>
      <c r="DJ7" t="s">
        <v>309</v>
      </c>
      <c r="DK7" t="s">
        <v>309</v>
      </c>
      <c r="DL7" t="s">
        <v>309</v>
      </c>
      <c r="DM7" s="1">
        <v>4.6770000000000003E-9</v>
      </c>
      <c r="DN7" t="s">
        <v>309</v>
      </c>
      <c r="DO7" s="1">
        <v>3.9789999999999996E-9</v>
      </c>
      <c r="DP7" s="1">
        <v>7.4709999999999995E-9</v>
      </c>
      <c r="DQ7" s="1">
        <v>7.0589999999999997E-9</v>
      </c>
      <c r="DR7" s="1">
        <v>4.4539999999999997E-9</v>
      </c>
      <c r="DS7" t="s">
        <v>309</v>
      </c>
      <c r="DT7" t="s">
        <v>309</v>
      </c>
      <c r="DU7" t="s">
        <v>309</v>
      </c>
      <c r="DV7" t="s">
        <v>309</v>
      </c>
      <c r="DW7" s="1">
        <v>6.5949999999999997E-9</v>
      </c>
      <c r="DX7" t="s">
        <v>309</v>
      </c>
      <c r="DY7" t="s">
        <v>309</v>
      </c>
      <c r="DZ7" t="s">
        <v>309</v>
      </c>
      <c r="EA7" s="1">
        <v>8.6700000000000004E-4</v>
      </c>
      <c r="EB7" s="1">
        <v>25</v>
      </c>
      <c r="EC7">
        <v>1</v>
      </c>
    </row>
    <row r="8" spans="2:133" x14ac:dyDescent="0.25">
      <c r="B8" s="6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1.1000000000000001</v>
      </c>
      <c r="Y8" s="1">
        <v>1.1000000000000001</v>
      </c>
      <c r="Z8" s="1">
        <v>1.1000000000000001</v>
      </c>
      <c r="AA8" s="1">
        <v>0</v>
      </c>
      <c r="AB8" s="1">
        <v>1.1000000000000001</v>
      </c>
      <c r="AC8" s="1">
        <v>1.1000000000000001</v>
      </c>
      <c r="AD8" s="1">
        <v>1.1000000000000001</v>
      </c>
      <c r="AE8" s="1">
        <v>0</v>
      </c>
      <c r="AF8" s="1">
        <v>1.1000000000000001</v>
      </c>
      <c r="AG8" s="1">
        <v>0</v>
      </c>
      <c r="AH8" s="1">
        <v>1.1000000000000001</v>
      </c>
      <c r="AI8" s="1">
        <v>1.1000000000000001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0</v>
      </c>
      <c r="BE8" s="1">
        <v>0</v>
      </c>
      <c r="BF8" s="1">
        <v>0</v>
      </c>
      <c r="BG8" s="1">
        <v>1.1000000000000001</v>
      </c>
      <c r="BH8" s="1">
        <v>0</v>
      </c>
      <c r="BI8" s="1">
        <v>0</v>
      </c>
      <c r="BJ8" s="1">
        <v>0</v>
      </c>
      <c r="BK8" s="1">
        <v>1.1000000000000001</v>
      </c>
      <c r="BL8" s="1">
        <v>0</v>
      </c>
      <c r="BM8" s="1">
        <v>1.1000000000000001</v>
      </c>
      <c r="BN8" s="1">
        <v>0</v>
      </c>
      <c r="BO8" s="1" t="s">
        <v>309</v>
      </c>
      <c r="BP8" s="1" t="s">
        <v>309</v>
      </c>
      <c r="BQ8" s="1" t="s">
        <v>309</v>
      </c>
      <c r="BR8" s="1" t="s">
        <v>309</v>
      </c>
      <c r="BS8" s="1" t="s">
        <v>309</v>
      </c>
      <c r="BT8" s="1">
        <v>2.105E-8</v>
      </c>
      <c r="BU8" s="1">
        <v>2.3619999999999999E-8</v>
      </c>
      <c r="BV8" s="1" t="s">
        <v>309</v>
      </c>
      <c r="BW8" s="1" t="s">
        <v>309</v>
      </c>
      <c r="BX8" s="1" t="s">
        <v>309</v>
      </c>
      <c r="BY8" s="1" t="s">
        <v>309</v>
      </c>
      <c r="BZ8" s="1" t="s">
        <v>309</v>
      </c>
      <c r="CA8" s="1">
        <v>2.6729999999999998E-8</v>
      </c>
      <c r="CB8" s="1">
        <v>2.7330000000000001E-8</v>
      </c>
      <c r="CC8" s="1">
        <v>2.8670000000000001E-8</v>
      </c>
      <c r="CD8" s="1" t="s">
        <v>309</v>
      </c>
      <c r="CE8" s="1">
        <v>2.634E-8</v>
      </c>
      <c r="CF8" s="1">
        <v>2.789E-8</v>
      </c>
      <c r="CG8" s="1">
        <v>3.1039999999999999E-8</v>
      </c>
      <c r="CH8" s="1">
        <v>3.1079999999999998E-8</v>
      </c>
      <c r="CI8" s="1" t="s">
        <v>309</v>
      </c>
      <c r="CJ8" s="1">
        <v>3.1079999999999998E-8</v>
      </c>
      <c r="CK8" s="1">
        <v>3.2250000000000001E-8</v>
      </c>
      <c r="CL8" s="1">
        <v>3.2660000000000003E-8</v>
      </c>
      <c r="CM8" s="1" t="s">
        <v>309</v>
      </c>
      <c r="CN8" s="1">
        <v>3.2420000000000002E-8</v>
      </c>
      <c r="CO8" s="1">
        <v>3.2579999999999998E-8</v>
      </c>
      <c r="CP8" s="1">
        <v>3.2469999999999999E-8</v>
      </c>
      <c r="CQ8" s="1">
        <v>3.2560000000000002E-8</v>
      </c>
      <c r="CR8" s="1">
        <v>3.2110000000000001E-8</v>
      </c>
      <c r="CS8" s="1" t="s">
        <v>309</v>
      </c>
      <c r="CT8" s="1" t="s">
        <v>309</v>
      </c>
      <c r="CU8" s="1" t="s">
        <v>309</v>
      </c>
      <c r="CV8" t="s">
        <v>309</v>
      </c>
      <c r="CW8" t="s">
        <v>309</v>
      </c>
      <c r="CX8" t="s">
        <v>309</v>
      </c>
      <c r="CY8" t="s">
        <v>309</v>
      </c>
      <c r="CZ8" s="1">
        <v>4.4690000000000002E-9</v>
      </c>
      <c r="DA8" s="1">
        <v>4.9039999999999996E-9</v>
      </c>
      <c r="DB8" t="s">
        <v>309</v>
      </c>
      <c r="DC8" t="s">
        <v>309</v>
      </c>
      <c r="DD8" t="s">
        <v>309</v>
      </c>
      <c r="DE8" t="s">
        <v>309</v>
      </c>
      <c r="DF8" t="s">
        <v>309</v>
      </c>
      <c r="DG8" s="1">
        <v>4.8310000000000004E-9</v>
      </c>
      <c r="DH8" s="1">
        <v>4.8989999999999997E-9</v>
      </c>
      <c r="DI8" s="1">
        <v>5.1339999999999998E-9</v>
      </c>
      <c r="DJ8" t="s">
        <v>309</v>
      </c>
      <c r="DK8" s="1">
        <v>4.9289999999999998E-9</v>
      </c>
      <c r="DL8" s="1">
        <v>5.0060000000000003E-9</v>
      </c>
      <c r="DM8" s="1">
        <v>5.4270000000000004E-9</v>
      </c>
      <c r="DN8" s="1">
        <v>7.5149999999999998E-9</v>
      </c>
      <c r="DO8" t="s">
        <v>309</v>
      </c>
      <c r="DP8" s="1">
        <v>4.5420000000000002E-9</v>
      </c>
      <c r="DQ8" s="1">
        <v>7.8329999999999997E-9</v>
      </c>
      <c r="DR8" s="1">
        <v>7.9189999999999996E-9</v>
      </c>
      <c r="DS8" t="s">
        <v>309</v>
      </c>
      <c r="DT8" s="1">
        <v>4.8019999999999998E-9</v>
      </c>
      <c r="DU8" s="1">
        <v>7.1399999999999997E-9</v>
      </c>
      <c r="DV8" s="1">
        <v>7.1710000000000002E-9</v>
      </c>
      <c r="DW8" s="1">
        <v>7.033E-9</v>
      </c>
      <c r="DX8" s="1">
        <v>7.087E-9</v>
      </c>
      <c r="DY8" t="s">
        <v>309</v>
      </c>
      <c r="DZ8" t="s">
        <v>309</v>
      </c>
      <c r="EA8" s="1">
        <v>9.2529999999999999E-4</v>
      </c>
      <c r="EB8" s="1">
        <v>25</v>
      </c>
      <c r="EC8">
        <v>1</v>
      </c>
    </row>
    <row r="9" spans="2:133" x14ac:dyDescent="0.25">
      <c r="B9" s="6">
        <v>8</v>
      </c>
      <c r="C9" s="1">
        <v>1.1000000000000001</v>
      </c>
      <c r="D9" s="1">
        <v>0</v>
      </c>
      <c r="E9" s="1">
        <v>1.1000000000000001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1.1000000000000001</v>
      </c>
      <c r="N9" s="1">
        <v>0</v>
      </c>
      <c r="O9" s="1">
        <v>0</v>
      </c>
      <c r="P9" s="1">
        <v>0</v>
      </c>
      <c r="Q9" s="1">
        <v>0</v>
      </c>
      <c r="R9" s="1">
        <v>1.1000000000000001</v>
      </c>
      <c r="S9" s="1">
        <v>0</v>
      </c>
      <c r="T9" s="1">
        <v>1.1000000000000001</v>
      </c>
      <c r="U9" s="1">
        <v>1.1000000000000001</v>
      </c>
      <c r="V9" s="1">
        <v>1.1000000000000001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1.1000000000000001</v>
      </c>
      <c r="AK9" s="1">
        <v>0</v>
      </c>
      <c r="AL9" s="1">
        <v>1.1000000000000001</v>
      </c>
      <c r="AM9" s="1">
        <v>0</v>
      </c>
      <c r="AN9" s="1">
        <v>0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0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0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 t="s">
        <v>309</v>
      </c>
      <c r="BP9" s="1">
        <v>1.33E-8</v>
      </c>
      <c r="BQ9" s="1">
        <v>1.6280000000000001E-8</v>
      </c>
      <c r="BR9" s="1" t="s">
        <v>309</v>
      </c>
      <c r="BS9" s="1" t="s">
        <v>309</v>
      </c>
      <c r="BT9" s="1">
        <v>1.8650000000000002E-8</v>
      </c>
      <c r="BU9" s="1">
        <v>1.8760000000000001E-8</v>
      </c>
      <c r="BV9" s="1">
        <v>1.9289999999999999E-8</v>
      </c>
      <c r="BW9" s="1">
        <v>2.0929999999999999E-8</v>
      </c>
      <c r="BX9" s="1">
        <v>2.2020000000000001E-8</v>
      </c>
      <c r="BY9" s="1" t="s">
        <v>309</v>
      </c>
      <c r="BZ9" s="1">
        <v>2.2700000000000001E-8</v>
      </c>
      <c r="CA9" s="1" t="s">
        <v>309</v>
      </c>
      <c r="CB9" s="1">
        <v>2.2959999999999998E-8</v>
      </c>
      <c r="CC9" s="1" t="s">
        <v>309</v>
      </c>
      <c r="CD9" s="1">
        <v>2.351E-8</v>
      </c>
      <c r="CE9" s="1" t="s">
        <v>309</v>
      </c>
      <c r="CF9" s="1" t="s">
        <v>309</v>
      </c>
      <c r="CG9" s="1" t="s">
        <v>309</v>
      </c>
      <c r="CH9" s="1">
        <v>2.9040000000000001E-8</v>
      </c>
      <c r="CI9" s="1" t="s">
        <v>309</v>
      </c>
      <c r="CJ9" s="1">
        <v>3.2140000000000002E-8</v>
      </c>
      <c r="CK9" s="1">
        <v>3.222E-8</v>
      </c>
      <c r="CL9" s="1">
        <v>3.2670000000000001E-8</v>
      </c>
      <c r="CM9" s="1">
        <v>3.2509999999999998E-8</v>
      </c>
      <c r="CN9" s="1">
        <v>3.2019999999999998E-8</v>
      </c>
      <c r="CO9" s="1" t="s">
        <v>309</v>
      </c>
      <c r="CP9" s="1" t="s">
        <v>309</v>
      </c>
      <c r="CQ9" s="1" t="s">
        <v>309</v>
      </c>
      <c r="CR9" s="1" t="s">
        <v>309</v>
      </c>
      <c r="CS9" s="1" t="s">
        <v>309</v>
      </c>
      <c r="CT9" s="1" t="s">
        <v>309</v>
      </c>
      <c r="CU9" s="1" t="s">
        <v>309</v>
      </c>
      <c r="CV9" s="1">
        <v>3.6239999999999999E-9</v>
      </c>
      <c r="CW9" s="1">
        <v>4.0899999999999997E-9</v>
      </c>
      <c r="CX9" t="s">
        <v>309</v>
      </c>
      <c r="CY9" t="s">
        <v>309</v>
      </c>
      <c r="CZ9" s="1">
        <v>4.4649999999999998E-9</v>
      </c>
      <c r="DA9" s="1">
        <v>4.223E-9</v>
      </c>
      <c r="DB9" s="1">
        <v>3.4339999999999999E-9</v>
      </c>
      <c r="DC9" s="1">
        <v>3.4849999999999999E-9</v>
      </c>
      <c r="DD9" s="1">
        <v>4.126E-9</v>
      </c>
      <c r="DE9" t="s">
        <v>309</v>
      </c>
      <c r="DF9" s="1">
        <v>4.3969999999999996E-9</v>
      </c>
      <c r="DG9" t="s">
        <v>309</v>
      </c>
      <c r="DH9" s="1">
        <v>3.8879999999999998E-9</v>
      </c>
      <c r="DI9" t="s">
        <v>309</v>
      </c>
      <c r="DJ9" s="1">
        <v>4.66E-9</v>
      </c>
      <c r="DK9" t="s">
        <v>309</v>
      </c>
      <c r="DL9" t="s">
        <v>309</v>
      </c>
      <c r="DM9" t="s">
        <v>309</v>
      </c>
      <c r="DN9" s="1">
        <v>7.1619999999999999E-9</v>
      </c>
      <c r="DO9" t="s">
        <v>309</v>
      </c>
      <c r="DP9" s="1">
        <v>4.5720000000000003E-9</v>
      </c>
      <c r="DQ9" s="1">
        <v>7.006E-9</v>
      </c>
      <c r="DR9" s="1">
        <v>4.1730000000000004E-9</v>
      </c>
      <c r="DS9" s="1">
        <v>4.3050000000000003E-9</v>
      </c>
      <c r="DT9" s="1">
        <v>6.3959999999999998E-9</v>
      </c>
      <c r="DU9" t="s">
        <v>309</v>
      </c>
      <c r="DV9" t="s">
        <v>309</v>
      </c>
      <c r="DW9" t="s">
        <v>309</v>
      </c>
      <c r="DX9" t="s">
        <v>309</v>
      </c>
      <c r="DY9" t="s">
        <v>309</v>
      </c>
      <c r="DZ9" t="s">
        <v>309</v>
      </c>
      <c r="EA9" s="1">
        <v>8.8130000000000001E-4</v>
      </c>
      <c r="EB9" s="1">
        <v>25</v>
      </c>
      <c r="EC9">
        <v>1</v>
      </c>
    </row>
    <row r="10" spans="2:133" x14ac:dyDescent="0.25">
      <c r="B10" s="6">
        <v>9</v>
      </c>
      <c r="C10" s="1">
        <v>0</v>
      </c>
      <c r="D10" s="1">
        <v>1.1000000000000001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1.1000000000000001</v>
      </c>
      <c r="W10" s="1">
        <v>0</v>
      </c>
      <c r="X10" s="1">
        <v>0</v>
      </c>
      <c r="Y10" s="1">
        <v>0</v>
      </c>
      <c r="Z10" s="1">
        <v>1.1000000000000001</v>
      </c>
      <c r="AA10" s="1">
        <v>1.1000000000000001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0</v>
      </c>
      <c r="BG10" s="1">
        <v>0</v>
      </c>
      <c r="BH10" s="1">
        <v>0</v>
      </c>
      <c r="BI10" s="1">
        <v>1.1000000000000001</v>
      </c>
      <c r="BJ10" s="1">
        <v>0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 t="s">
        <v>309</v>
      </c>
      <c r="BP10" s="1">
        <v>1.2779999999999999E-8</v>
      </c>
      <c r="BQ10" s="1">
        <v>1.562E-8</v>
      </c>
      <c r="BR10" s="1">
        <v>1.592E-8</v>
      </c>
      <c r="BS10" s="1" t="s">
        <v>309</v>
      </c>
      <c r="BT10" s="1">
        <v>1.913E-8</v>
      </c>
      <c r="BU10" s="1">
        <v>1.9770000000000001E-8</v>
      </c>
      <c r="BV10" s="1">
        <v>1.9639999999999999E-8</v>
      </c>
      <c r="BW10" s="1">
        <v>1.9890000000000001E-8</v>
      </c>
      <c r="BX10" s="1" t="s">
        <v>309</v>
      </c>
      <c r="BY10" s="1">
        <v>2.3520000000000001E-8</v>
      </c>
      <c r="BZ10" s="1">
        <v>2.36E-8</v>
      </c>
      <c r="CA10" s="1" t="s">
        <v>309</v>
      </c>
      <c r="CB10" s="1">
        <v>2.367E-8</v>
      </c>
      <c r="CC10" s="1">
        <v>2.3949999999999999E-8</v>
      </c>
      <c r="CD10" s="1" t="s">
        <v>309</v>
      </c>
      <c r="CE10" s="1" t="s">
        <v>309</v>
      </c>
      <c r="CF10" s="1">
        <v>2.6020000000000001E-8</v>
      </c>
      <c r="CG10" s="1">
        <v>2.9859999999999997E-8</v>
      </c>
      <c r="CH10" s="1">
        <v>3.0519999999999998E-8</v>
      </c>
      <c r="CI10" s="1" t="s">
        <v>309</v>
      </c>
      <c r="CJ10" s="1" t="s">
        <v>309</v>
      </c>
      <c r="CK10" s="1">
        <v>3.0190000000000001E-8</v>
      </c>
      <c r="CL10" s="1" t="s">
        <v>309</v>
      </c>
      <c r="CM10" s="1">
        <v>3.1160000000000002E-8</v>
      </c>
      <c r="CN10" s="1" t="s">
        <v>309</v>
      </c>
      <c r="CO10" s="1" t="s">
        <v>309</v>
      </c>
      <c r="CP10" s="1" t="s">
        <v>309</v>
      </c>
      <c r="CQ10" s="1" t="s">
        <v>309</v>
      </c>
      <c r="CR10" s="1" t="s">
        <v>309</v>
      </c>
      <c r="CS10" s="1" t="s">
        <v>309</v>
      </c>
      <c r="CT10" s="1" t="s">
        <v>309</v>
      </c>
      <c r="CU10" s="1" t="s">
        <v>309</v>
      </c>
      <c r="CV10" s="1">
        <v>3.7049999999999999E-9</v>
      </c>
      <c r="CW10" s="1">
        <v>4.0860000000000002E-9</v>
      </c>
      <c r="CX10" s="1">
        <v>4.1450000000000001E-9</v>
      </c>
      <c r="CY10" t="s">
        <v>309</v>
      </c>
      <c r="CZ10" s="1">
        <v>4.312E-9</v>
      </c>
      <c r="DA10" s="1">
        <v>4.2320000000000003E-9</v>
      </c>
      <c r="DB10" s="1">
        <v>4.277E-9</v>
      </c>
      <c r="DC10" s="1">
        <v>4.5859999999999997E-9</v>
      </c>
      <c r="DD10" t="s">
        <v>309</v>
      </c>
      <c r="DE10" s="1">
        <v>4.2089999999999998E-9</v>
      </c>
      <c r="DF10" s="1">
        <v>4.2130000000000002E-9</v>
      </c>
      <c r="DG10" t="s">
        <v>309</v>
      </c>
      <c r="DH10" s="1">
        <v>4.7619999999999999E-9</v>
      </c>
      <c r="DI10" s="1">
        <v>4.3919999999999997E-9</v>
      </c>
      <c r="DJ10" t="s">
        <v>309</v>
      </c>
      <c r="DK10" t="s">
        <v>309</v>
      </c>
      <c r="DL10" s="1">
        <v>4.7159999999999998E-9</v>
      </c>
      <c r="DM10" s="1">
        <v>5.2469999999999998E-9</v>
      </c>
      <c r="DN10" s="1">
        <v>6.7899999999999999E-9</v>
      </c>
      <c r="DO10" t="s">
        <v>309</v>
      </c>
      <c r="DP10" t="s">
        <v>309</v>
      </c>
      <c r="DQ10" s="1">
        <v>4.7440000000000002E-9</v>
      </c>
      <c r="DR10" t="s">
        <v>309</v>
      </c>
      <c r="DS10" s="1">
        <v>6.9930000000000001E-9</v>
      </c>
      <c r="DT10" t="s">
        <v>309</v>
      </c>
      <c r="DU10" t="s">
        <v>309</v>
      </c>
      <c r="DV10" t="s">
        <v>309</v>
      </c>
      <c r="DW10" t="s">
        <v>309</v>
      </c>
      <c r="DX10" t="s">
        <v>309</v>
      </c>
      <c r="DY10" t="s">
        <v>309</v>
      </c>
      <c r="DZ10" t="s">
        <v>309</v>
      </c>
      <c r="EA10" s="1">
        <v>8.8420000000000002E-4</v>
      </c>
      <c r="EB10" s="1">
        <v>25</v>
      </c>
      <c r="EC10">
        <v>1</v>
      </c>
    </row>
    <row r="11" spans="2:133" x14ac:dyDescent="0.25">
      <c r="B11" s="6">
        <v>10</v>
      </c>
      <c r="C11" s="1">
        <v>0</v>
      </c>
      <c r="D11" s="1">
        <v>0</v>
      </c>
      <c r="E11" s="1">
        <v>1.1000000000000001</v>
      </c>
      <c r="F11" s="1">
        <v>1.1000000000000001</v>
      </c>
      <c r="G11" s="1">
        <v>0</v>
      </c>
      <c r="H11" s="1">
        <v>0</v>
      </c>
      <c r="I11" s="1">
        <v>1.1000000000000001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1.1000000000000001</v>
      </c>
      <c r="P11" s="1">
        <v>1.1000000000000001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0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0</v>
      </c>
      <c r="AW11" s="1">
        <v>1.1000000000000001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0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0</v>
      </c>
      <c r="BH11" s="1">
        <v>0</v>
      </c>
      <c r="BI11" s="1">
        <v>1.1000000000000001</v>
      </c>
      <c r="BJ11" s="1">
        <v>0</v>
      </c>
      <c r="BK11" s="1">
        <v>0</v>
      </c>
      <c r="BL11" s="1">
        <v>1.1000000000000001</v>
      </c>
      <c r="BM11" s="1">
        <v>0</v>
      </c>
      <c r="BN11" s="1">
        <v>1.1000000000000001</v>
      </c>
      <c r="BO11" s="1" t="s">
        <v>309</v>
      </c>
      <c r="BP11" s="1" t="s">
        <v>309</v>
      </c>
      <c r="BQ11" s="1">
        <v>1.609E-8</v>
      </c>
      <c r="BR11" s="1" t="s">
        <v>309</v>
      </c>
      <c r="BS11" s="1" t="s">
        <v>309</v>
      </c>
      <c r="BT11" s="1" t="s">
        <v>309</v>
      </c>
      <c r="BU11" s="1" t="s">
        <v>309</v>
      </c>
      <c r="BV11" s="1" t="s">
        <v>309</v>
      </c>
      <c r="BW11" s="1" t="s">
        <v>309</v>
      </c>
      <c r="BX11" s="1" t="s">
        <v>309</v>
      </c>
      <c r="BY11" s="1">
        <v>2.3059999999999999E-8</v>
      </c>
      <c r="BZ11" s="1">
        <v>2.3219999999999999E-8</v>
      </c>
      <c r="CA11" s="1">
        <v>2.4249999999999999E-8</v>
      </c>
      <c r="CB11" s="1" t="s">
        <v>309</v>
      </c>
      <c r="CC11" s="1" t="s">
        <v>309</v>
      </c>
      <c r="CD11" s="1" t="s">
        <v>309</v>
      </c>
      <c r="CE11" s="1" t="s">
        <v>309</v>
      </c>
      <c r="CF11" s="1" t="s">
        <v>309</v>
      </c>
      <c r="CG11" s="1" t="s">
        <v>309</v>
      </c>
      <c r="CH11" s="1" t="s">
        <v>309</v>
      </c>
      <c r="CI11" s="1">
        <v>3.2910000000000002E-8</v>
      </c>
      <c r="CJ11" s="1">
        <v>3.3180000000000003E-8</v>
      </c>
      <c r="CK11" s="1" t="s">
        <v>309</v>
      </c>
      <c r="CL11" s="1" t="s">
        <v>309</v>
      </c>
      <c r="CM11" s="1">
        <v>3.2619999999999997E-8</v>
      </c>
      <c r="CN11" s="1" t="s">
        <v>309</v>
      </c>
      <c r="CO11" s="1" t="s">
        <v>309</v>
      </c>
      <c r="CP11" s="1" t="s">
        <v>309</v>
      </c>
      <c r="CQ11" s="1">
        <v>3.2350000000000002E-8</v>
      </c>
      <c r="CR11" s="1" t="s">
        <v>309</v>
      </c>
      <c r="CS11" s="1" t="s">
        <v>309</v>
      </c>
      <c r="CT11" s="1" t="s">
        <v>309</v>
      </c>
      <c r="CU11" s="1" t="s">
        <v>309</v>
      </c>
      <c r="CV11" t="s">
        <v>309</v>
      </c>
      <c r="CW11" s="1">
        <v>4.5310000000000002E-9</v>
      </c>
      <c r="CX11" t="s">
        <v>309</v>
      </c>
      <c r="CY11" t="s">
        <v>309</v>
      </c>
      <c r="CZ11" t="s">
        <v>309</v>
      </c>
      <c r="DA11" t="s">
        <v>309</v>
      </c>
      <c r="DB11" t="s">
        <v>309</v>
      </c>
      <c r="DC11" t="s">
        <v>309</v>
      </c>
      <c r="DD11" t="s">
        <v>309</v>
      </c>
      <c r="DE11" s="1">
        <v>3.9849999999999998E-9</v>
      </c>
      <c r="DF11" s="1">
        <v>4.7939999999999998E-9</v>
      </c>
      <c r="DG11" s="1">
        <v>4.8120000000000003E-9</v>
      </c>
      <c r="DH11" t="s">
        <v>309</v>
      </c>
      <c r="DI11" t="s">
        <v>309</v>
      </c>
      <c r="DJ11" t="s">
        <v>309</v>
      </c>
      <c r="DK11" t="s">
        <v>309</v>
      </c>
      <c r="DL11" t="s">
        <v>309</v>
      </c>
      <c r="DM11" t="s">
        <v>309</v>
      </c>
      <c r="DN11" t="s">
        <v>309</v>
      </c>
      <c r="DO11" s="1">
        <v>6.9260000000000003E-9</v>
      </c>
      <c r="DP11" s="1">
        <v>7.0939999999999997E-9</v>
      </c>
      <c r="DQ11" t="s">
        <v>309</v>
      </c>
      <c r="DR11" t="s">
        <v>309</v>
      </c>
      <c r="DS11" s="1">
        <v>7.1989999999999996E-9</v>
      </c>
      <c r="DT11" t="s">
        <v>309</v>
      </c>
      <c r="DU11" t="s">
        <v>309</v>
      </c>
      <c r="DV11" t="s">
        <v>309</v>
      </c>
      <c r="DW11" s="1">
        <v>7.1809999999999999E-9</v>
      </c>
      <c r="DX11" t="s">
        <v>309</v>
      </c>
      <c r="DY11" t="s">
        <v>309</v>
      </c>
      <c r="DZ11" t="s">
        <v>309</v>
      </c>
      <c r="EA11" s="1">
        <v>8.8440000000000003E-4</v>
      </c>
      <c r="EB11" s="1">
        <v>25</v>
      </c>
      <c r="EC11">
        <v>1</v>
      </c>
    </row>
    <row r="12" spans="2:133" x14ac:dyDescent="0.25">
      <c r="B12" s="6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3" x14ac:dyDescent="0.25">
      <c r="B13" s="6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3" x14ac:dyDescent="0.25">
      <c r="B14" s="6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Q14" s="1"/>
      <c r="BU14" s="1"/>
      <c r="BV14" s="1"/>
      <c r="BW14" s="1"/>
      <c r="BX14" s="1"/>
      <c r="BZ14" s="1"/>
      <c r="CC14" s="1"/>
      <c r="CD14" s="1"/>
      <c r="CE14" s="1"/>
      <c r="CG14" s="1"/>
      <c r="CK14" s="1"/>
      <c r="CL14" s="1"/>
      <c r="CM14" s="1"/>
      <c r="CN14" s="1"/>
      <c r="CP14" s="1"/>
      <c r="CS14" s="1"/>
      <c r="CT14" s="1"/>
      <c r="CU14" s="1"/>
    </row>
    <row r="15" spans="2:133" x14ac:dyDescent="0.25">
      <c r="B15" s="6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T15" s="1"/>
      <c r="BV15" s="1"/>
      <c r="CA15" s="1"/>
      <c r="CB15" s="1"/>
      <c r="CE15" s="1"/>
      <c r="CF15" s="1"/>
      <c r="CG15" s="1"/>
      <c r="CJ15" s="1"/>
      <c r="CL15" s="1"/>
      <c r="CQ15" s="1"/>
      <c r="CR15" s="1"/>
      <c r="CU15" s="1"/>
    </row>
    <row r="16" spans="2:133" x14ac:dyDescent="0.25">
      <c r="B16" s="6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P16" s="1"/>
      <c r="BQ16" s="1"/>
      <c r="BR16" s="1"/>
      <c r="BS16" s="1"/>
      <c r="BV16" s="1"/>
      <c r="BZ16" s="1"/>
      <c r="CF16" s="1"/>
      <c r="CG16" s="1"/>
      <c r="CH16" s="1"/>
      <c r="CI16" s="1"/>
      <c r="CL16" s="1"/>
      <c r="CP16" s="1"/>
      <c r="CU16" s="1"/>
    </row>
    <row r="17" spans="2:99" x14ac:dyDescent="0.25">
      <c r="B17" s="6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T17" s="1"/>
      <c r="BU17" s="1"/>
      <c r="BV17" s="1"/>
      <c r="BX17" s="1"/>
      <c r="CC17" s="1"/>
      <c r="CE17" s="1"/>
      <c r="CF17" s="1"/>
      <c r="CJ17" s="1"/>
      <c r="CK17" s="1"/>
      <c r="CL17" s="1"/>
      <c r="CN17" s="1"/>
      <c r="CS17" s="1"/>
      <c r="CU17" s="1"/>
    </row>
    <row r="18" spans="2:99" x14ac:dyDescent="0.25">
      <c r="B18" s="6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Q18" s="1"/>
      <c r="BS18" s="1"/>
      <c r="BT18" s="1"/>
      <c r="BZ18" s="1"/>
      <c r="CA18" s="1"/>
      <c r="CE18" s="1"/>
      <c r="CG18" s="1"/>
      <c r="CI18" s="1"/>
      <c r="CJ18" s="1"/>
      <c r="CP18" s="1"/>
      <c r="CQ18" s="1"/>
      <c r="CU18" s="1"/>
    </row>
    <row r="19" spans="2:99" x14ac:dyDescent="0.25">
      <c r="B19" s="6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Q19" s="1"/>
      <c r="BS19" s="1"/>
      <c r="BU19" s="1"/>
      <c r="BV19" s="1"/>
      <c r="BW19" s="1"/>
      <c r="BX19" s="1"/>
      <c r="CB19" s="1"/>
      <c r="CG19" s="1"/>
      <c r="CI19" s="1"/>
      <c r="CK19" s="1"/>
      <c r="CL19" s="1"/>
      <c r="CM19" s="1"/>
      <c r="CN19" s="1"/>
      <c r="CR19" s="1"/>
      <c r="CU19" s="1"/>
    </row>
    <row r="20" spans="2:99" x14ac:dyDescent="0.25">
      <c r="B20" s="6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Q20" s="1"/>
      <c r="BR20" s="1"/>
      <c r="BS20" s="1"/>
      <c r="BT20" s="1"/>
      <c r="BW20" s="1"/>
      <c r="BX20" s="1"/>
      <c r="BY20" s="1"/>
      <c r="CB20" s="1"/>
      <c r="CC20" s="1"/>
      <c r="CG20" s="1"/>
      <c r="CH20" s="1"/>
      <c r="CI20" s="1"/>
      <c r="CJ20" s="1"/>
      <c r="CM20" s="1"/>
      <c r="CN20" s="1"/>
      <c r="CO20" s="1"/>
      <c r="CR20" s="1"/>
      <c r="CS20" s="1"/>
      <c r="CU20" s="1"/>
    </row>
    <row r="21" spans="2:99" x14ac:dyDescent="0.25">
      <c r="B21" s="6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T21" s="1"/>
      <c r="BU21" s="1"/>
      <c r="BW21" s="1"/>
      <c r="CB21" s="1"/>
      <c r="CE21" s="1"/>
      <c r="CF21" s="1"/>
      <c r="CG21" s="1"/>
      <c r="CJ21" s="1"/>
      <c r="CK21" s="1"/>
      <c r="CM21" s="1"/>
      <c r="CR21" s="1"/>
      <c r="CU21" s="1"/>
    </row>
    <row r="22" spans="2:99" x14ac:dyDescent="0.25">
      <c r="B22" s="6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V22" s="1"/>
      <c r="BW22" s="1"/>
      <c r="BX22" s="1"/>
      <c r="BY22" s="1"/>
      <c r="CC22" s="1"/>
      <c r="CE22" s="1"/>
      <c r="CL22" s="1"/>
      <c r="CM22" s="1"/>
      <c r="CN22" s="1"/>
      <c r="CO22" s="1"/>
      <c r="CS22" s="1"/>
      <c r="CU22" s="1"/>
    </row>
    <row r="23" spans="2:99" x14ac:dyDescent="0.25">
      <c r="B23" s="6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Q23" s="1"/>
      <c r="BR23" s="1"/>
      <c r="BU23" s="1"/>
      <c r="BV23" s="1"/>
      <c r="BW23" s="1"/>
      <c r="BY23" s="1"/>
      <c r="BZ23" s="1"/>
      <c r="CG23" s="1"/>
      <c r="CH23" s="1"/>
      <c r="CK23" s="1"/>
      <c r="CL23" s="1"/>
      <c r="CM23" s="1"/>
      <c r="CO23" s="1"/>
      <c r="CP23" s="1"/>
      <c r="CU23" s="1"/>
    </row>
    <row r="24" spans="2:99" x14ac:dyDescent="0.25">
      <c r="B24" s="6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R24" s="1"/>
      <c r="BS24" s="1"/>
      <c r="BT24" s="1"/>
      <c r="BU24" s="1"/>
      <c r="BX24" s="1"/>
      <c r="BZ24" s="1"/>
      <c r="CA24" s="1"/>
      <c r="CD24" s="1"/>
      <c r="CH24" s="1"/>
      <c r="CI24" s="1"/>
      <c r="CJ24" s="1"/>
      <c r="CK24" s="1"/>
      <c r="CN24" s="1"/>
      <c r="CP24" s="1"/>
      <c r="CQ24" s="1"/>
      <c r="CT24" s="1"/>
      <c r="CU24" s="1"/>
    </row>
    <row r="25" spans="2:99" x14ac:dyDescent="0.25">
      <c r="B25" s="6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99" x14ac:dyDescent="0.25">
      <c r="B26" s="6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99" x14ac:dyDescent="0.25">
      <c r="B29" s="8">
        <v>1</v>
      </c>
      <c r="C29" s="9">
        <f t="shared" ref="C29:AH29" si="0">IF(C2&lt;0.5,0,1)</f>
        <v>1</v>
      </c>
      <c r="D29" s="9">
        <f t="shared" si="0"/>
        <v>0</v>
      </c>
      <c r="E29" s="9">
        <f t="shared" si="0"/>
        <v>0</v>
      </c>
      <c r="F29" s="9">
        <f t="shared" si="0"/>
        <v>0</v>
      </c>
      <c r="G29" s="9">
        <f t="shared" si="0"/>
        <v>1</v>
      </c>
      <c r="H29" s="9">
        <f t="shared" si="0"/>
        <v>0</v>
      </c>
      <c r="I29" s="9">
        <f t="shared" si="0"/>
        <v>0</v>
      </c>
      <c r="J29" s="9">
        <f t="shared" si="0"/>
        <v>0</v>
      </c>
      <c r="K29" s="9">
        <f t="shared" si="0"/>
        <v>0</v>
      </c>
      <c r="L29" s="9">
        <f t="shared" si="0"/>
        <v>0</v>
      </c>
      <c r="M29" s="9">
        <f t="shared" si="0"/>
        <v>0</v>
      </c>
      <c r="N29" s="9">
        <f t="shared" si="0"/>
        <v>1</v>
      </c>
      <c r="O29" s="9">
        <f t="shared" si="0"/>
        <v>0</v>
      </c>
      <c r="P29" s="9">
        <f t="shared" si="0"/>
        <v>0</v>
      </c>
      <c r="Q29" s="9">
        <f t="shared" si="0"/>
        <v>0</v>
      </c>
      <c r="R29" s="9">
        <f t="shared" si="0"/>
        <v>1</v>
      </c>
      <c r="S29" s="9">
        <f t="shared" si="0"/>
        <v>1</v>
      </c>
      <c r="T29" s="9">
        <f t="shared" si="0"/>
        <v>0</v>
      </c>
      <c r="U29" s="9">
        <f t="shared" si="0"/>
        <v>0</v>
      </c>
      <c r="V29" s="9">
        <f t="shared" si="0"/>
        <v>0</v>
      </c>
      <c r="W29" s="9">
        <f t="shared" si="0"/>
        <v>1</v>
      </c>
      <c r="X29" s="9">
        <f t="shared" si="0"/>
        <v>1</v>
      </c>
      <c r="Y29" s="9">
        <f t="shared" si="0"/>
        <v>1</v>
      </c>
      <c r="Z29" s="9">
        <f t="shared" si="0"/>
        <v>1</v>
      </c>
      <c r="AA29" s="9">
        <f t="shared" si="0"/>
        <v>1</v>
      </c>
      <c r="AB29" s="9">
        <f t="shared" si="0"/>
        <v>0</v>
      </c>
      <c r="AC29" s="9">
        <f t="shared" si="0"/>
        <v>1</v>
      </c>
      <c r="AD29" s="9">
        <f t="shared" si="0"/>
        <v>0</v>
      </c>
      <c r="AE29" s="9">
        <f t="shared" si="0"/>
        <v>0</v>
      </c>
      <c r="AF29" s="9">
        <f t="shared" si="0"/>
        <v>1</v>
      </c>
      <c r="AG29" s="9">
        <f t="shared" si="0"/>
        <v>1</v>
      </c>
      <c r="AH29" s="9">
        <f t="shared" si="0"/>
        <v>1</v>
      </c>
      <c r="AI29" s="9">
        <f t="shared" ref="AI29:BN29" si="1">IF(AI2&lt;0.5,0,1)</f>
        <v>0</v>
      </c>
      <c r="AJ29" s="9">
        <f t="shared" si="1"/>
        <v>1</v>
      </c>
      <c r="AK29" s="9">
        <f t="shared" si="1"/>
        <v>1</v>
      </c>
      <c r="AL29" s="9">
        <f t="shared" si="1"/>
        <v>1</v>
      </c>
      <c r="AM29" s="9">
        <f t="shared" si="1"/>
        <v>0</v>
      </c>
      <c r="AN29" s="9">
        <f t="shared" si="1"/>
        <v>1</v>
      </c>
      <c r="AO29" s="9">
        <f t="shared" si="1"/>
        <v>1</v>
      </c>
      <c r="AP29" s="9">
        <f t="shared" si="1"/>
        <v>1</v>
      </c>
      <c r="AQ29" s="9">
        <f t="shared" si="1"/>
        <v>1</v>
      </c>
      <c r="AR29" s="9">
        <f t="shared" si="1"/>
        <v>1</v>
      </c>
      <c r="AS29" s="9">
        <f t="shared" si="1"/>
        <v>1</v>
      </c>
      <c r="AT29" s="9">
        <f t="shared" si="1"/>
        <v>0</v>
      </c>
      <c r="AU29" s="9">
        <f t="shared" si="1"/>
        <v>1</v>
      </c>
      <c r="AV29" s="9">
        <f t="shared" si="1"/>
        <v>1</v>
      </c>
      <c r="AW29" s="9">
        <f t="shared" si="1"/>
        <v>1</v>
      </c>
      <c r="AX29" s="9">
        <f t="shared" si="1"/>
        <v>0</v>
      </c>
      <c r="AY29" s="9">
        <f t="shared" si="1"/>
        <v>0</v>
      </c>
      <c r="AZ29" s="9">
        <f t="shared" si="1"/>
        <v>1</v>
      </c>
      <c r="BA29" s="9">
        <f t="shared" si="1"/>
        <v>1</v>
      </c>
      <c r="BB29" s="9">
        <f t="shared" si="1"/>
        <v>1</v>
      </c>
      <c r="BC29" s="9">
        <f t="shared" si="1"/>
        <v>0</v>
      </c>
      <c r="BD29" s="9">
        <f t="shared" si="1"/>
        <v>0</v>
      </c>
      <c r="BE29" s="9">
        <f t="shared" si="1"/>
        <v>0</v>
      </c>
      <c r="BF29" s="9">
        <f t="shared" si="1"/>
        <v>0</v>
      </c>
      <c r="BG29" s="9">
        <f t="shared" si="1"/>
        <v>0</v>
      </c>
      <c r="BH29" s="9">
        <f t="shared" si="1"/>
        <v>1</v>
      </c>
      <c r="BI29" s="9">
        <f t="shared" si="1"/>
        <v>0</v>
      </c>
      <c r="BJ29" s="9">
        <f t="shared" si="1"/>
        <v>1</v>
      </c>
      <c r="BK29" s="9">
        <f t="shared" si="1"/>
        <v>1</v>
      </c>
      <c r="BL29" s="9">
        <f t="shared" si="1"/>
        <v>0</v>
      </c>
      <c r="BM29" s="9">
        <f t="shared" si="1"/>
        <v>0</v>
      </c>
      <c r="BN29" s="19">
        <f t="shared" si="1"/>
        <v>0</v>
      </c>
      <c r="BO29" s="7">
        <f t="shared" ref="BO29:CT29" si="2">IF(BO2="failed",0,1)</f>
        <v>1</v>
      </c>
      <c r="BP29" s="7">
        <f t="shared" si="2"/>
        <v>0</v>
      </c>
      <c r="BQ29" s="7">
        <f t="shared" si="2"/>
        <v>0</v>
      </c>
      <c r="BR29" s="7">
        <f t="shared" si="2"/>
        <v>0</v>
      </c>
      <c r="BS29" s="7">
        <f t="shared" si="2"/>
        <v>0</v>
      </c>
      <c r="BT29" s="7">
        <f t="shared" si="2"/>
        <v>0</v>
      </c>
      <c r="BU29" s="7">
        <f t="shared" si="2"/>
        <v>0</v>
      </c>
      <c r="BV29" s="7">
        <f t="shared" si="2"/>
        <v>0</v>
      </c>
      <c r="BW29" s="7">
        <f t="shared" si="2"/>
        <v>1</v>
      </c>
      <c r="BX29" s="7">
        <f t="shared" si="2"/>
        <v>0</v>
      </c>
      <c r="BY29" s="7">
        <f t="shared" si="2"/>
        <v>1</v>
      </c>
      <c r="BZ29" s="7">
        <f t="shared" si="2"/>
        <v>1</v>
      </c>
      <c r="CA29" s="7">
        <f t="shared" si="2"/>
        <v>0</v>
      </c>
      <c r="CB29" s="7">
        <f t="shared" si="2"/>
        <v>0</v>
      </c>
      <c r="CC29" s="7">
        <f t="shared" si="2"/>
        <v>1</v>
      </c>
      <c r="CD29" s="7">
        <f t="shared" si="2"/>
        <v>0</v>
      </c>
      <c r="CE29" s="7">
        <f t="shared" si="2"/>
        <v>1</v>
      </c>
      <c r="CF29" s="7">
        <f t="shared" si="2"/>
        <v>1</v>
      </c>
      <c r="CG29" s="7">
        <f t="shared" si="2"/>
        <v>1</v>
      </c>
      <c r="CH29" s="7">
        <f t="shared" si="2"/>
        <v>0</v>
      </c>
      <c r="CI29" s="7">
        <f t="shared" si="2"/>
        <v>1</v>
      </c>
      <c r="CJ29" s="7">
        <f t="shared" si="2"/>
        <v>1</v>
      </c>
      <c r="CK29" s="7">
        <f t="shared" si="2"/>
        <v>0</v>
      </c>
      <c r="CL29" s="7">
        <f t="shared" si="2"/>
        <v>0</v>
      </c>
      <c r="CM29" s="7">
        <f t="shared" si="2"/>
        <v>0</v>
      </c>
      <c r="CN29" s="7">
        <f t="shared" si="2"/>
        <v>1</v>
      </c>
      <c r="CO29" s="7">
        <f t="shared" si="2"/>
        <v>0</v>
      </c>
      <c r="CP29" s="7">
        <f t="shared" si="2"/>
        <v>1</v>
      </c>
      <c r="CQ29" s="7">
        <f t="shared" si="2"/>
        <v>1</v>
      </c>
      <c r="CR29" s="7">
        <f t="shared" si="2"/>
        <v>1</v>
      </c>
      <c r="CS29" s="7">
        <f t="shared" si="2"/>
        <v>1</v>
      </c>
      <c r="CT29" s="7">
        <f t="shared" si="2"/>
        <v>0</v>
      </c>
    </row>
    <row r="30" spans="2:99" x14ac:dyDescent="0.25">
      <c r="B30" s="11">
        <v>2</v>
      </c>
      <c r="C30" s="5">
        <f t="shared" ref="C30:AH30" si="3">IF(C3&lt;0.5,0,1)</f>
        <v>0</v>
      </c>
      <c r="D30" s="5">
        <f t="shared" si="3"/>
        <v>0</v>
      </c>
      <c r="E30" s="5">
        <f t="shared" si="3"/>
        <v>1</v>
      </c>
      <c r="F30" s="5">
        <f t="shared" si="3"/>
        <v>1</v>
      </c>
      <c r="G30" s="5">
        <f t="shared" si="3"/>
        <v>1</v>
      </c>
      <c r="H30" s="5">
        <f t="shared" si="3"/>
        <v>0</v>
      </c>
      <c r="I30" s="5">
        <f t="shared" si="3"/>
        <v>1</v>
      </c>
      <c r="J30" s="5">
        <f t="shared" si="3"/>
        <v>1</v>
      </c>
      <c r="K30" s="5">
        <f t="shared" si="3"/>
        <v>1</v>
      </c>
      <c r="L30" s="5">
        <f t="shared" si="3"/>
        <v>0</v>
      </c>
      <c r="M30" s="5">
        <f t="shared" si="3"/>
        <v>1</v>
      </c>
      <c r="N30" s="5">
        <f t="shared" si="3"/>
        <v>0</v>
      </c>
      <c r="O30" s="5">
        <f t="shared" si="3"/>
        <v>0</v>
      </c>
      <c r="P30" s="5">
        <f t="shared" si="3"/>
        <v>1</v>
      </c>
      <c r="Q30" s="5">
        <f t="shared" si="3"/>
        <v>0</v>
      </c>
      <c r="R30" s="5">
        <f t="shared" si="3"/>
        <v>1</v>
      </c>
      <c r="S30" s="5">
        <f t="shared" si="3"/>
        <v>1</v>
      </c>
      <c r="T30" s="5">
        <f t="shared" si="3"/>
        <v>1</v>
      </c>
      <c r="U30" s="5">
        <f t="shared" si="3"/>
        <v>1</v>
      </c>
      <c r="V30" s="5">
        <f t="shared" si="3"/>
        <v>1</v>
      </c>
      <c r="W30" s="5">
        <f t="shared" si="3"/>
        <v>0</v>
      </c>
      <c r="X30" s="5">
        <f t="shared" si="3"/>
        <v>1</v>
      </c>
      <c r="Y30" s="5">
        <f t="shared" si="3"/>
        <v>0</v>
      </c>
      <c r="Z30" s="5">
        <f t="shared" si="3"/>
        <v>1</v>
      </c>
      <c r="AA30" s="5">
        <f t="shared" si="3"/>
        <v>1</v>
      </c>
      <c r="AB30" s="5">
        <f t="shared" si="3"/>
        <v>0</v>
      </c>
      <c r="AC30" s="5">
        <f t="shared" si="3"/>
        <v>0</v>
      </c>
      <c r="AD30" s="5">
        <f t="shared" si="3"/>
        <v>0</v>
      </c>
      <c r="AE30" s="5">
        <f t="shared" si="3"/>
        <v>0</v>
      </c>
      <c r="AF30" s="5">
        <f t="shared" si="3"/>
        <v>1</v>
      </c>
      <c r="AG30" s="5">
        <f t="shared" si="3"/>
        <v>0</v>
      </c>
      <c r="AH30" s="5">
        <f t="shared" si="3"/>
        <v>0</v>
      </c>
      <c r="AI30" s="5">
        <f t="shared" ref="AI30:BN30" si="4">IF(AI3&lt;0.5,0,1)</f>
        <v>1</v>
      </c>
      <c r="AJ30" s="5">
        <f t="shared" si="4"/>
        <v>1</v>
      </c>
      <c r="AK30" s="5">
        <f t="shared" si="4"/>
        <v>0</v>
      </c>
      <c r="AL30" s="5">
        <f t="shared" si="4"/>
        <v>0</v>
      </c>
      <c r="AM30" s="5">
        <f t="shared" si="4"/>
        <v>0</v>
      </c>
      <c r="AN30" s="5">
        <f t="shared" si="4"/>
        <v>1</v>
      </c>
      <c r="AO30" s="5">
        <f t="shared" si="4"/>
        <v>0</v>
      </c>
      <c r="AP30" s="5">
        <f t="shared" si="4"/>
        <v>0</v>
      </c>
      <c r="AQ30" s="5">
        <f t="shared" si="4"/>
        <v>0</v>
      </c>
      <c r="AR30" s="5">
        <f t="shared" si="4"/>
        <v>1</v>
      </c>
      <c r="AS30" s="5">
        <f t="shared" si="4"/>
        <v>0</v>
      </c>
      <c r="AT30" s="5">
        <f t="shared" si="4"/>
        <v>1</v>
      </c>
      <c r="AU30" s="5">
        <f t="shared" si="4"/>
        <v>1</v>
      </c>
      <c r="AV30" s="5">
        <f t="shared" si="4"/>
        <v>0</v>
      </c>
      <c r="AW30" s="5">
        <f t="shared" si="4"/>
        <v>1</v>
      </c>
      <c r="AX30" s="5">
        <f t="shared" si="4"/>
        <v>0</v>
      </c>
      <c r="AY30" s="5">
        <f t="shared" si="4"/>
        <v>0</v>
      </c>
      <c r="AZ30" s="5">
        <f t="shared" si="4"/>
        <v>0</v>
      </c>
      <c r="BA30" s="5">
        <f t="shared" si="4"/>
        <v>0</v>
      </c>
      <c r="BB30" s="5">
        <f t="shared" si="4"/>
        <v>0</v>
      </c>
      <c r="BC30" s="5">
        <f t="shared" si="4"/>
        <v>1</v>
      </c>
      <c r="BD30" s="5">
        <f t="shared" si="4"/>
        <v>0</v>
      </c>
      <c r="BE30" s="5">
        <f t="shared" si="4"/>
        <v>1</v>
      </c>
      <c r="BF30" s="5">
        <f t="shared" si="4"/>
        <v>0</v>
      </c>
      <c r="BG30" s="5">
        <f t="shared" si="4"/>
        <v>0</v>
      </c>
      <c r="BH30" s="5">
        <f t="shared" si="4"/>
        <v>1</v>
      </c>
      <c r="BI30" s="5">
        <f t="shared" si="4"/>
        <v>1</v>
      </c>
      <c r="BJ30" s="5">
        <f t="shared" si="4"/>
        <v>1</v>
      </c>
      <c r="BK30" s="5">
        <f t="shared" si="4"/>
        <v>1</v>
      </c>
      <c r="BL30" s="5">
        <f t="shared" si="4"/>
        <v>0</v>
      </c>
      <c r="BM30" s="5">
        <f t="shared" si="4"/>
        <v>1</v>
      </c>
      <c r="BN30" s="20">
        <f t="shared" si="4"/>
        <v>1</v>
      </c>
      <c r="BO30" s="7">
        <f t="shared" ref="BO30:CT30" si="5">IF(BO3="failed",0,1)</f>
        <v>0</v>
      </c>
      <c r="BP30" s="7">
        <f t="shared" si="5"/>
        <v>0</v>
      </c>
      <c r="BQ30" s="7">
        <f t="shared" si="5"/>
        <v>1</v>
      </c>
      <c r="BR30" s="7">
        <f t="shared" si="5"/>
        <v>0</v>
      </c>
      <c r="BS30" s="7">
        <f t="shared" si="5"/>
        <v>0</v>
      </c>
      <c r="BT30" s="7">
        <f t="shared" si="5"/>
        <v>1</v>
      </c>
      <c r="BU30" s="7">
        <f t="shared" si="5"/>
        <v>1</v>
      </c>
      <c r="BV30" s="7">
        <f t="shared" si="5"/>
        <v>0</v>
      </c>
      <c r="BW30" s="7">
        <f t="shared" si="5"/>
        <v>1</v>
      </c>
      <c r="BX30" s="7">
        <f t="shared" si="5"/>
        <v>0</v>
      </c>
      <c r="BY30" s="7">
        <f t="shared" si="5"/>
        <v>1</v>
      </c>
      <c r="BZ30" s="7">
        <f t="shared" si="5"/>
        <v>1</v>
      </c>
      <c r="CA30" s="7">
        <f t="shared" si="5"/>
        <v>1</v>
      </c>
      <c r="CB30" s="7">
        <f t="shared" si="5"/>
        <v>1</v>
      </c>
      <c r="CC30" s="7">
        <f t="shared" si="5"/>
        <v>0</v>
      </c>
      <c r="CD30" s="7">
        <f t="shared" si="5"/>
        <v>1</v>
      </c>
      <c r="CE30" s="7">
        <f t="shared" si="5"/>
        <v>0</v>
      </c>
      <c r="CF30" s="7">
        <f t="shared" si="5"/>
        <v>1</v>
      </c>
      <c r="CG30" s="7">
        <f t="shared" si="5"/>
        <v>0</v>
      </c>
      <c r="CH30" s="7">
        <f t="shared" si="5"/>
        <v>0</v>
      </c>
      <c r="CI30" s="7">
        <f t="shared" si="5"/>
        <v>1</v>
      </c>
      <c r="CJ30" s="7">
        <f t="shared" si="5"/>
        <v>0</v>
      </c>
      <c r="CK30" s="7">
        <f t="shared" si="5"/>
        <v>1</v>
      </c>
      <c r="CL30" s="7">
        <f t="shared" si="5"/>
        <v>1</v>
      </c>
      <c r="CM30" s="7">
        <f t="shared" si="5"/>
        <v>1</v>
      </c>
      <c r="CN30" s="7">
        <f t="shared" si="5"/>
        <v>0</v>
      </c>
      <c r="CO30" s="7">
        <f t="shared" si="5"/>
        <v>1</v>
      </c>
      <c r="CP30" s="7">
        <f t="shared" si="5"/>
        <v>0</v>
      </c>
      <c r="CQ30" s="7">
        <f t="shared" si="5"/>
        <v>1</v>
      </c>
      <c r="CR30" s="7">
        <f t="shared" si="5"/>
        <v>0</v>
      </c>
      <c r="CS30" s="7">
        <f t="shared" si="5"/>
        <v>0</v>
      </c>
      <c r="CT30" s="7">
        <f t="shared" si="5"/>
        <v>0</v>
      </c>
    </row>
    <row r="31" spans="2:99" x14ac:dyDescent="0.25">
      <c r="B31" s="11">
        <v>3</v>
      </c>
      <c r="C31" s="5">
        <f t="shared" ref="C31:AH31" si="6">IF(C4&lt;0.5,0,1)</f>
        <v>1</v>
      </c>
      <c r="D31" s="5">
        <f t="shared" si="6"/>
        <v>1</v>
      </c>
      <c r="E31" s="5">
        <f t="shared" si="6"/>
        <v>0</v>
      </c>
      <c r="F31" s="5">
        <f t="shared" si="6"/>
        <v>0</v>
      </c>
      <c r="G31" s="5">
        <f t="shared" si="6"/>
        <v>1</v>
      </c>
      <c r="H31" s="5">
        <f t="shared" si="6"/>
        <v>0</v>
      </c>
      <c r="I31" s="5">
        <f t="shared" si="6"/>
        <v>0</v>
      </c>
      <c r="J31" s="5">
        <f t="shared" si="6"/>
        <v>1</v>
      </c>
      <c r="K31" s="5">
        <f t="shared" si="6"/>
        <v>0</v>
      </c>
      <c r="L31" s="5">
        <f t="shared" si="6"/>
        <v>1</v>
      </c>
      <c r="M31" s="5">
        <f t="shared" si="6"/>
        <v>1</v>
      </c>
      <c r="N31" s="5">
        <f t="shared" si="6"/>
        <v>0</v>
      </c>
      <c r="O31" s="5">
        <f t="shared" si="6"/>
        <v>1</v>
      </c>
      <c r="P31" s="5">
        <f t="shared" si="6"/>
        <v>0</v>
      </c>
      <c r="Q31" s="5">
        <f t="shared" si="6"/>
        <v>0</v>
      </c>
      <c r="R31" s="5">
        <f t="shared" si="6"/>
        <v>0</v>
      </c>
      <c r="S31" s="5">
        <f t="shared" si="6"/>
        <v>1</v>
      </c>
      <c r="T31" s="5">
        <f t="shared" si="6"/>
        <v>1</v>
      </c>
      <c r="U31" s="5">
        <f t="shared" si="6"/>
        <v>0</v>
      </c>
      <c r="V31" s="5">
        <f t="shared" si="6"/>
        <v>1</v>
      </c>
      <c r="W31" s="5">
        <f t="shared" si="6"/>
        <v>0</v>
      </c>
      <c r="X31" s="5">
        <f t="shared" si="6"/>
        <v>1</v>
      </c>
      <c r="Y31" s="5">
        <f t="shared" si="6"/>
        <v>0</v>
      </c>
      <c r="Z31" s="5">
        <f t="shared" si="6"/>
        <v>1</v>
      </c>
      <c r="AA31" s="5">
        <f t="shared" si="6"/>
        <v>1</v>
      </c>
      <c r="AB31" s="5">
        <f t="shared" si="6"/>
        <v>1</v>
      </c>
      <c r="AC31" s="5">
        <f t="shared" si="6"/>
        <v>0</v>
      </c>
      <c r="AD31" s="5">
        <f t="shared" si="6"/>
        <v>1</v>
      </c>
      <c r="AE31" s="5">
        <f t="shared" si="6"/>
        <v>0</v>
      </c>
      <c r="AF31" s="5">
        <f t="shared" si="6"/>
        <v>1</v>
      </c>
      <c r="AG31" s="5">
        <f t="shared" si="6"/>
        <v>1</v>
      </c>
      <c r="AH31" s="5">
        <f t="shared" si="6"/>
        <v>0</v>
      </c>
      <c r="AI31" s="5">
        <f t="shared" ref="AI31:BN31" si="7">IF(AI4&lt;0.5,0,1)</f>
        <v>0</v>
      </c>
      <c r="AJ31" s="5">
        <f t="shared" si="7"/>
        <v>0</v>
      </c>
      <c r="AK31" s="5">
        <f t="shared" si="7"/>
        <v>1</v>
      </c>
      <c r="AL31" s="5">
        <f t="shared" si="7"/>
        <v>1</v>
      </c>
      <c r="AM31" s="5">
        <f t="shared" si="7"/>
        <v>0</v>
      </c>
      <c r="AN31" s="5">
        <f t="shared" si="7"/>
        <v>1</v>
      </c>
      <c r="AO31" s="5">
        <f t="shared" si="7"/>
        <v>1</v>
      </c>
      <c r="AP31" s="5">
        <f t="shared" si="7"/>
        <v>0</v>
      </c>
      <c r="AQ31" s="5">
        <f t="shared" si="7"/>
        <v>1</v>
      </c>
      <c r="AR31" s="5">
        <f t="shared" si="7"/>
        <v>0</v>
      </c>
      <c r="AS31" s="5">
        <f t="shared" si="7"/>
        <v>0</v>
      </c>
      <c r="AT31" s="5">
        <f t="shared" si="7"/>
        <v>1</v>
      </c>
      <c r="AU31" s="5">
        <f t="shared" si="7"/>
        <v>0</v>
      </c>
      <c r="AV31" s="5">
        <f t="shared" si="7"/>
        <v>1</v>
      </c>
      <c r="AW31" s="5">
        <f t="shared" si="7"/>
        <v>1</v>
      </c>
      <c r="AX31" s="5">
        <f t="shared" si="7"/>
        <v>1</v>
      </c>
      <c r="AY31" s="5">
        <f t="shared" si="7"/>
        <v>0</v>
      </c>
      <c r="AZ31" s="5">
        <f t="shared" si="7"/>
        <v>0</v>
      </c>
      <c r="BA31" s="5">
        <f t="shared" si="7"/>
        <v>1</v>
      </c>
      <c r="BB31" s="5">
        <f t="shared" si="7"/>
        <v>0</v>
      </c>
      <c r="BC31" s="5">
        <f t="shared" si="7"/>
        <v>1</v>
      </c>
      <c r="BD31" s="5">
        <f t="shared" si="7"/>
        <v>0</v>
      </c>
      <c r="BE31" s="5">
        <f t="shared" si="7"/>
        <v>1</v>
      </c>
      <c r="BF31" s="5">
        <f t="shared" si="7"/>
        <v>0</v>
      </c>
      <c r="BG31" s="5">
        <f t="shared" si="7"/>
        <v>0</v>
      </c>
      <c r="BH31" s="5">
        <f t="shared" si="7"/>
        <v>0</v>
      </c>
      <c r="BI31" s="5">
        <f t="shared" si="7"/>
        <v>1</v>
      </c>
      <c r="BJ31" s="5">
        <f t="shared" si="7"/>
        <v>0</v>
      </c>
      <c r="BK31" s="5">
        <f t="shared" si="7"/>
        <v>1</v>
      </c>
      <c r="BL31" s="5">
        <f t="shared" si="7"/>
        <v>0</v>
      </c>
      <c r="BM31" s="5">
        <f t="shared" si="7"/>
        <v>0</v>
      </c>
      <c r="BN31" s="20">
        <f t="shared" si="7"/>
        <v>1</v>
      </c>
      <c r="BO31" s="7">
        <f t="shared" ref="BO31:CT31" si="8">IF(BO4="failed",0,1)</f>
        <v>1</v>
      </c>
      <c r="BP31" s="7">
        <f t="shared" si="8"/>
        <v>0</v>
      </c>
      <c r="BQ31" s="7">
        <f t="shared" si="8"/>
        <v>0</v>
      </c>
      <c r="BR31" s="7">
        <f t="shared" si="8"/>
        <v>0</v>
      </c>
      <c r="BS31" s="7">
        <f t="shared" si="8"/>
        <v>1</v>
      </c>
      <c r="BT31" s="7">
        <f t="shared" si="8"/>
        <v>1</v>
      </c>
      <c r="BU31" s="7">
        <f t="shared" si="8"/>
        <v>0</v>
      </c>
      <c r="BV31" s="7">
        <f t="shared" si="8"/>
        <v>0</v>
      </c>
      <c r="BW31" s="7">
        <f t="shared" si="8"/>
        <v>1</v>
      </c>
      <c r="BX31" s="7">
        <f t="shared" si="8"/>
        <v>0</v>
      </c>
      <c r="BY31" s="7">
        <f t="shared" si="8"/>
        <v>1</v>
      </c>
      <c r="BZ31" s="7">
        <f t="shared" si="8"/>
        <v>0</v>
      </c>
      <c r="CA31" s="7">
        <f t="shared" si="8"/>
        <v>0</v>
      </c>
      <c r="CB31" s="7">
        <f t="shared" si="8"/>
        <v>0</v>
      </c>
      <c r="CC31" s="7">
        <f t="shared" si="8"/>
        <v>0</v>
      </c>
      <c r="CD31" s="7">
        <f t="shared" si="8"/>
        <v>1</v>
      </c>
      <c r="CE31" s="7">
        <f t="shared" si="8"/>
        <v>0</v>
      </c>
      <c r="CF31" s="7">
        <f t="shared" si="8"/>
        <v>1</v>
      </c>
      <c r="CG31" s="7">
        <f t="shared" si="8"/>
        <v>1</v>
      </c>
      <c r="CH31" s="7">
        <f t="shared" si="8"/>
        <v>1</v>
      </c>
      <c r="CI31" s="7">
        <f t="shared" si="8"/>
        <v>1</v>
      </c>
      <c r="CJ31" s="7">
        <f t="shared" si="8"/>
        <v>1</v>
      </c>
      <c r="CK31" s="7">
        <f t="shared" si="8"/>
        <v>1</v>
      </c>
      <c r="CL31" s="7">
        <f t="shared" si="8"/>
        <v>0</v>
      </c>
      <c r="CM31" s="7">
        <f t="shared" si="8"/>
        <v>1</v>
      </c>
      <c r="CN31" s="7">
        <f t="shared" si="8"/>
        <v>0</v>
      </c>
      <c r="CO31" s="7">
        <f t="shared" si="8"/>
        <v>0</v>
      </c>
      <c r="CP31" s="7">
        <f t="shared" si="8"/>
        <v>1</v>
      </c>
      <c r="CQ31" s="7">
        <f t="shared" si="8"/>
        <v>0</v>
      </c>
      <c r="CR31" s="7">
        <f t="shared" si="8"/>
        <v>0</v>
      </c>
      <c r="CS31" s="7">
        <f t="shared" si="8"/>
        <v>0</v>
      </c>
      <c r="CT31" s="7">
        <f t="shared" si="8"/>
        <v>0</v>
      </c>
    </row>
    <row r="32" spans="2:99" x14ac:dyDescent="0.25">
      <c r="B32" s="11">
        <v>4</v>
      </c>
      <c r="C32" s="5">
        <f t="shared" ref="C32:AH32" si="9">IF(C5&lt;0.5,0,1)</f>
        <v>1</v>
      </c>
      <c r="D32" s="5">
        <f t="shared" si="9"/>
        <v>0</v>
      </c>
      <c r="E32" s="5">
        <f t="shared" si="9"/>
        <v>0</v>
      </c>
      <c r="F32" s="5">
        <f t="shared" si="9"/>
        <v>0</v>
      </c>
      <c r="G32" s="5">
        <f t="shared" si="9"/>
        <v>0</v>
      </c>
      <c r="H32" s="5">
        <f t="shared" si="9"/>
        <v>0</v>
      </c>
      <c r="I32" s="5">
        <f t="shared" si="9"/>
        <v>0</v>
      </c>
      <c r="J32" s="5">
        <f t="shared" si="9"/>
        <v>1</v>
      </c>
      <c r="K32" s="5">
        <f t="shared" si="9"/>
        <v>0</v>
      </c>
      <c r="L32" s="5">
        <f t="shared" si="9"/>
        <v>0</v>
      </c>
      <c r="M32" s="5">
        <f t="shared" si="9"/>
        <v>0</v>
      </c>
      <c r="N32" s="5">
        <f t="shared" si="9"/>
        <v>0</v>
      </c>
      <c r="O32" s="5">
        <f t="shared" si="9"/>
        <v>1</v>
      </c>
      <c r="P32" s="5">
        <f t="shared" si="9"/>
        <v>0</v>
      </c>
      <c r="Q32" s="5">
        <f t="shared" si="9"/>
        <v>0</v>
      </c>
      <c r="R32" s="5">
        <f t="shared" si="9"/>
        <v>1</v>
      </c>
      <c r="S32" s="5">
        <f t="shared" si="9"/>
        <v>0</v>
      </c>
      <c r="T32" s="5">
        <f t="shared" si="9"/>
        <v>1</v>
      </c>
      <c r="U32" s="5">
        <f t="shared" si="9"/>
        <v>0</v>
      </c>
      <c r="V32" s="5">
        <f t="shared" si="9"/>
        <v>1</v>
      </c>
      <c r="W32" s="5">
        <f t="shared" si="9"/>
        <v>0</v>
      </c>
      <c r="X32" s="5">
        <f t="shared" si="9"/>
        <v>1</v>
      </c>
      <c r="Y32" s="5">
        <f t="shared" si="9"/>
        <v>0</v>
      </c>
      <c r="Z32" s="5">
        <f t="shared" si="9"/>
        <v>0</v>
      </c>
      <c r="AA32" s="5">
        <f t="shared" si="9"/>
        <v>1</v>
      </c>
      <c r="AB32" s="5">
        <f t="shared" si="9"/>
        <v>0</v>
      </c>
      <c r="AC32" s="5">
        <f t="shared" si="9"/>
        <v>1</v>
      </c>
      <c r="AD32" s="5">
        <f t="shared" si="9"/>
        <v>1</v>
      </c>
      <c r="AE32" s="5">
        <f t="shared" si="9"/>
        <v>0</v>
      </c>
      <c r="AF32" s="5">
        <f t="shared" si="9"/>
        <v>1</v>
      </c>
      <c r="AG32" s="5">
        <f t="shared" si="9"/>
        <v>1</v>
      </c>
      <c r="AH32" s="5">
        <f t="shared" si="9"/>
        <v>1</v>
      </c>
      <c r="AI32" s="5">
        <f t="shared" ref="AI32:BN32" si="10">IF(AI5&lt;0.5,0,1)</f>
        <v>0</v>
      </c>
      <c r="AJ32" s="5">
        <f t="shared" si="10"/>
        <v>1</v>
      </c>
      <c r="AK32" s="5">
        <f t="shared" si="10"/>
        <v>1</v>
      </c>
      <c r="AL32" s="5">
        <f t="shared" si="10"/>
        <v>1</v>
      </c>
      <c r="AM32" s="5">
        <f t="shared" si="10"/>
        <v>1</v>
      </c>
      <c r="AN32" s="5">
        <f t="shared" si="10"/>
        <v>1</v>
      </c>
      <c r="AO32" s="5">
        <f t="shared" si="10"/>
        <v>1</v>
      </c>
      <c r="AP32" s="5">
        <f t="shared" si="10"/>
        <v>0</v>
      </c>
      <c r="AQ32" s="5">
        <f t="shared" si="10"/>
        <v>1</v>
      </c>
      <c r="AR32" s="5">
        <f t="shared" si="10"/>
        <v>1</v>
      </c>
      <c r="AS32" s="5">
        <f t="shared" si="10"/>
        <v>1</v>
      </c>
      <c r="AT32" s="5">
        <f t="shared" si="10"/>
        <v>1</v>
      </c>
      <c r="AU32" s="5">
        <f t="shared" si="10"/>
        <v>0</v>
      </c>
      <c r="AV32" s="5">
        <f t="shared" si="10"/>
        <v>1</v>
      </c>
      <c r="AW32" s="5">
        <f t="shared" si="10"/>
        <v>1</v>
      </c>
      <c r="AX32" s="5">
        <f t="shared" si="10"/>
        <v>0</v>
      </c>
      <c r="AY32" s="5">
        <f t="shared" si="10"/>
        <v>1</v>
      </c>
      <c r="AZ32" s="5">
        <f t="shared" si="10"/>
        <v>0</v>
      </c>
      <c r="BA32" s="5">
        <f t="shared" si="10"/>
        <v>1</v>
      </c>
      <c r="BB32" s="5">
        <f t="shared" si="10"/>
        <v>0</v>
      </c>
      <c r="BC32" s="5">
        <f t="shared" si="10"/>
        <v>1</v>
      </c>
      <c r="BD32" s="5">
        <f t="shared" si="10"/>
        <v>0</v>
      </c>
      <c r="BE32" s="5">
        <f t="shared" si="10"/>
        <v>1</v>
      </c>
      <c r="BF32" s="5">
        <f t="shared" si="10"/>
        <v>1</v>
      </c>
      <c r="BG32" s="5">
        <f t="shared" si="10"/>
        <v>0</v>
      </c>
      <c r="BH32" s="5">
        <f t="shared" si="10"/>
        <v>1</v>
      </c>
      <c r="BI32" s="5">
        <f t="shared" si="10"/>
        <v>0</v>
      </c>
      <c r="BJ32" s="5">
        <f t="shared" si="10"/>
        <v>0</v>
      </c>
      <c r="BK32" s="5">
        <f t="shared" si="10"/>
        <v>1</v>
      </c>
      <c r="BL32" s="5">
        <f t="shared" si="10"/>
        <v>0</v>
      </c>
      <c r="BM32" s="5">
        <f t="shared" si="10"/>
        <v>0</v>
      </c>
      <c r="BN32" s="20">
        <f t="shared" si="10"/>
        <v>0</v>
      </c>
      <c r="BO32" s="7">
        <f t="shared" ref="BO32:CT32" si="11">IF(BO5="failed",0,1)</f>
        <v>0</v>
      </c>
      <c r="BP32" s="7">
        <f t="shared" si="11"/>
        <v>1</v>
      </c>
      <c r="BQ32" s="7">
        <f t="shared" si="11"/>
        <v>0</v>
      </c>
      <c r="BR32" s="7">
        <f t="shared" si="11"/>
        <v>1</v>
      </c>
      <c r="BS32" s="7">
        <f t="shared" si="11"/>
        <v>0</v>
      </c>
      <c r="BT32" s="7">
        <f t="shared" si="11"/>
        <v>1</v>
      </c>
      <c r="BU32" s="7">
        <f t="shared" si="11"/>
        <v>0</v>
      </c>
      <c r="BV32" s="7">
        <f t="shared" si="11"/>
        <v>0</v>
      </c>
      <c r="BW32" s="7">
        <f t="shared" si="11"/>
        <v>0</v>
      </c>
      <c r="BX32" s="7">
        <f t="shared" si="11"/>
        <v>1</v>
      </c>
      <c r="BY32" s="7">
        <f t="shared" si="11"/>
        <v>0</v>
      </c>
      <c r="BZ32" s="7">
        <f t="shared" si="11"/>
        <v>0</v>
      </c>
      <c r="CA32" s="7">
        <f t="shared" si="11"/>
        <v>0</v>
      </c>
      <c r="CB32" s="7">
        <f t="shared" si="11"/>
        <v>1</v>
      </c>
      <c r="CC32" s="7">
        <f t="shared" si="11"/>
        <v>0</v>
      </c>
      <c r="CD32" s="7">
        <f t="shared" si="11"/>
        <v>0</v>
      </c>
      <c r="CE32" s="7">
        <f t="shared" si="11"/>
        <v>1</v>
      </c>
      <c r="CF32" s="7">
        <f t="shared" si="11"/>
        <v>1</v>
      </c>
      <c r="CG32" s="7">
        <f t="shared" si="11"/>
        <v>1</v>
      </c>
      <c r="CH32" s="7">
        <f t="shared" si="11"/>
        <v>1</v>
      </c>
      <c r="CI32" s="7">
        <f t="shared" si="11"/>
        <v>1</v>
      </c>
      <c r="CJ32" s="7">
        <f t="shared" si="11"/>
        <v>0</v>
      </c>
      <c r="CK32" s="7">
        <f t="shared" si="11"/>
        <v>1</v>
      </c>
      <c r="CL32" s="7">
        <f t="shared" si="11"/>
        <v>1</v>
      </c>
      <c r="CM32" s="7">
        <f t="shared" si="11"/>
        <v>1</v>
      </c>
      <c r="CN32" s="7">
        <f t="shared" si="11"/>
        <v>0</v>
      </c>
      <c r="CO32" s="7">
        <f t="shared" si="11"/>
        <v>1</v>
      </c>
      <c r="CP32" s="7">
        <f t="shared" si="11"/>
        <v>0</v>
      </c>
      <c r="CQ32" s="7">
        <f t="shared" si="11"/>
        <v>0</v>
      </c>
      <c r="CR32" s="7">
        <f t="shared" si="11"/>
        <v>0</v>
      </c>
      <c r="CS32" s="7">
        <f t="shared" si="11"/>
        <v>0</v>
      </c>
      <c r="CT32" s="7">
        <f t="shared" si="11"/>
        <v>1</v>
      </c>
    </row>
    <row r="33" spans="2:99" x14ac:dyDescent="0.25">
      <c r="B33" s="11">
        <v>5</v>
      </c>
      <c r="C33" s="5">
        <f t="shared" ref="C33:BN36" si="12">IF(C6&lt;0.5,0,1)</f>
        <v>0</v>
      </c>
      <c r="D33" s="5">
        <f t="shared" si="12"/>
        <v>1</v>
      </c>
      <c r="E33" s="5">
        <f t="shared" si="12"/>
        <v>0</v>
      </c>
      <c r="F33" s="5">
        <f t="shared" si="12"/>
        <v>1</v>
      </c>
      <c r="G33" s="5">
        <f t="shared" si="12"/>
        <v>0</v>
      </c>
      <c r="H33" s="5">
        <f t="shared" si="12"/>
        <v>0</v>
      </c>
      <c r="I33" s="5">
        <f t="shared" si="12"/>
        <v>1</v>
      </c>
      <c r="J33" s="5">
        <f t="shared" si="12"/>
        <v>1</v>
      </c>
      <c r="K33" s="5">
        <f t="shared" si="12"/>
        <v>1</v>
      </c>
      <c r="L33" s="5">
        <f t="shared" si="12"/>
        <v>0</v>
      </c>
      <c r="M33" s="5">
        <f t="shared" si="12"/>
        <v>1</v>
      </c>
      <c r="N33" s="5">
        <f t="shared" si="12"/>
        <v>0</v>
      </c>
      <c r="O33" s="5">
        <f t="shared" si="12"/>
        <v>1</v>
      </c>
      <c r="P33" s="5">
        <f t="shared" si="12"/>
        <v>0</v>
      </c>
      <c r="Q33" s="5">
        <f t="shared" si="12"/>
        <v>1</v>
      </c>
      <c r="R33" s="5">
        <f t="shared" si="12"/>
        <v>0</v>
      </c>
      <c r="S33" s="5">
        <f t="shared" si="12"/>
        <v>0</v>
      </c>
      <c r="T33" s="5">
        <f t="shared" si="12"/>
        <v>0</v>
      </c>
      <c r="U33" s="5">
        <f t="shared" si="12"/>
        <v>0</v>
      </c>
      <c r="V33" s="5">
        <f t="shared" si="12"/>
        <v>1</v>
      </c>
      <c r="W33" s="5">
        <f t="shared" si="12"/>
        <v>1</v>
      </c>
      <c r="X33" s="5">
        <f t="shared" si="12"/>
        <v>1</v>
      </c>
      <c r="Y33" s="5">
        <f t="shared" si="12"/>
        <v>1</v>
      </c>
      <c r="Z33" s="5">
        <f t="shared" si="12"/>
        <v>0</v>
      </c>
      <c r="AA33" s="5">
        <f t="shared" si="12"/>
        <v>0</v>
      </c>
      <c r="AB33" s="5">
        <f t="shared" si="12"/>
        <v>0</v>
      </c>
      <c r="AC33" s="5">
        <f t="shared" si="12"/>
        <v>0</v>
      </c>
      <c r="AD33" s="5">
        <f t="shared" si="12"/>
        <v>0</v>
      </c>
      <c r="AE33" s="5">
        <f t="shared" si="12"/>
        <v>0</v>
      </c>
      <c r="AF33" s="5">
        <f t="shared" si="12"/>
        <v>1</v>
      </c>
      <c r="AG33" s="5">
        <f t="shared" si="12"/>
        <v>0</v>
      </c>
      <c r="AH33" s="5">
        <f t="shared" si="12"/>
        <v>1</v>
      </c>
      <c r="AI33" s="5">
        <f t="shared" si="12"/>
        <v>1</v>
      </c>
      <c r="AJ33" s="5">
        <f t="shared" si="12"/>
        <v>0</v>
      </c>
      <c r="AK33" s="5">
        <f t="shared" si="12"/>
        <v>1</v>
      </c>
      <c r="AL33" s="5">
        <f t="shared" si="12"/>
        <v>0</v>
      </c>
      <c r="AM33" s="5">
        <f t="shared" si="12"/>
        <v>1</v>
      </c>
      <c r="AN33" s="5">
        <f t="shared" si="12"/>
        <v>1</v>
      </c>
      <c r="AO33" s="5">
        <f t="shared" si="12"/>
        <v>0</v>
      </c>
      <c r="AP33" s="5">
        <f t="shared" si="12"/>
        <v>0</v>
      </c>
      <c r="AQ33" s="5">
        <f t="shared" si="12"/>
        <v>0</v>
      </c>
      <c r="AR33" s="5">
        <f t="shared" si="12"/>
        <v>1</v>
      </c>
      <c r="AS33" s="5">
        <f t="shared" si="12"/>
        <v>0</v>
      </c>
      <c r="AT33" s="5">
        <f t="shared" si="12"/>
        <v>1</v>
      </c>
      <c r="AU33" s="5">
        <f t="shared" si="12"/>
        <v>0</v>
      </c>
      <c r="AV33" s="5">
        <f t="shared" si="12"/>
        <v>1</v>
      </c>
      <c r="AW33" s="5">
        <f t="shared" si="12"/>
        <v>0</v>
      </c>
      <c r="AX33" s="5">
        <f t="shared" si="12"/>
        <v>1</v>
      </c>
      <c r="AY33" s="5">
        <f t="shared" si="12"/>
        <v>1</v>
      </c>
      <c r="AZ33" s="5">
        <f t="shared" si="12"/>
        <v>1</v>
      </c>
      <c r="BA33" s="5">
        <f t="shared" si="12"/>
        <v>1</v>
      </c>
      <c r="BB33" s="5">
        <f t="shared" si="12"/>
        <v>0</v>
      </c>
      <c r="BC33" s="5">
        <f t="shared" si="12"/>
        <v>0</v>
      </c>
      <c r="BD33" s="5">
        <f t="shared" si="12"/>
        <v>0</v>
      </c>
      <c r="BE33" s="5">
        <f t="shared" si="12"/>
        <v>0</v>
      </c>
      <c r="BF33" s="5">
        <f t="shared" si="12"/>
        <v>1</v>
      </c>
      <c r="BG33" s="5">
        <f t="shared" si="12"/>
        <v>1</v>
      </c>
      <c r="BH33" s="5">
        <f t="shared" si="12"/>
        <v>1</v>
      </c>
      <c r="BI33" s="5">
        <f t="shared" si="12"/>
        <v>1</v>
      </c>
      <c r="BJ33" s="5">
        <f t="shared" si="12"/>
        <v>1</v>
      </c>
      <c r="BK33" s="5">
        <f t="shared" si="12"/>
        <v>1</v>
      </c>
      <c r="BL33" s="5">
        <f t="shared" si="12"/>
        <v>0</v>
      </c>
      <c r="BM33" s="5">
        <f t="shared" si="12"/>
        <v>1</v>
      </c>
      <c r="BN33" s="20">
        <f t="shared" si="12"/>
        <v>0</v>
      </c>
      <c r="BO33" s="7">
        <f t="shared" ref="BO33:BO45" si="13">IF(BO6="failed",0,1)</f>
        <v>0</v>
      </c>
      <c r="BP33" s="7">
        <f t="shared" ref="BP33:CT37" si="14">IF(BP6="failed",0,1)</f>
        <v>0</v>
      </c>
      <c r="BQ33" s="7">
        <f t="shared" si="14"/>
        <v>0</v>
      </c>
      <c r="BR33" s="7">
        <f t="shared" si="14"/>
        <v>0</v>
      </c>
      <c r="BS33" s="7">
        <f t="shared" si="14"/>
        <v>1</v>
      </c>
      <c r="BT33" s="7">
        <f t="shared" si="14"/>
        <v>1</v>
      </c>
      <c r="BU33" s="7">
        <f t="shared" si="14"/>
        <v>0</v>
      </c>
      <c r="BV33" s="7">
        <f t="shared" si="14"/>
        <v>1</v>
      </c>
      <c r="BW33" s="7">
        <f t="shared" si="14"/>
        <v>0</v>
      </c>
      <c r="BX33" s="7">
        <f t="shared" si="14"/>
        <v>1</v>
      </c>
      <c r="BY33" s="7">
        <f t="shared" si="14"/>
        <v>1</v>
      </c>
      <c r="BZ33" s="7">
        <f t="shared" si="14"/>
        <v>0</v>
      </c>
      <c r="CA33" s="7">
        <f t="shared" si="14"/>
        <v>1</v>
      </c>
      <c r="CB33" s="7">
        <f t="shared" si="14"/>
        <v>1</v>
      </c>
      <c r="CC33" s="7">
        <f t="shared" si="14"/>
        <v>1</v>
      </c>
      <c r="CD33" s="7">
        <f t="shared" si="14"/>
        <v>0</v>
      </c>
      <c r="CE33" s="7">
        <f t="shared" si="14"/>
        <v>0</v>
      </c>
      <c r="CF33" s="7">
        <f t="shared" si="14"/>
        <v>1</v>
      </c>
      <c r="CG33" s="7">
        <f t="shared" si="14"/>
        <v>1</v>
      </c>
      <c r="CH33" s="7">
        <f t="shared" si="14"/>
        <v>0</v>
      </c>
      <c r="CI33" s="7">
        <f t="shared" si="14"/>
        <v>0</v>
      </c>
      <c r="CJ33" s="7">
        <f t="shared" si="14"/>
        <v>0</v>
      </c>
      <c r="CK33" s="7">
        <f t="shared" si="14"/>
        <v>1</v>
      </c>
      <c r="CL33" s="7">
        <f t="shared" si="14"/>
        <v>1</v>
      </c>
      <c r="CM33" s="7">
        <f t="shared" si="14"/>
        <v>1</v>
      </c>
      <c r="CN33" s="7">
        <f t="shared" si="14"/>
        <v>0</v>
      </c>
      <c r="CO33" s="7">
        <f t="shared" si="14"/>
        <v>1</v>
      </c>
      <c r="CP33" s="7">
        <f t="shared" si="14"/>
        <v>0</v>
      </c>
      <c r="CQ33" s="7">
        <f t="shared" si="14"/>
        <v>1</v>
      </c>
      <c r="CR33" s="7">
        <f t="shared" si="14"/>
        <v>1</v>
      </c>
      <c r="CS33" s="7">
        <f t="shared" si="14"/>
        <v>0</v>
      </c>
      <c r="CT33" s="7">
        <f t="shared" si="14"/>
        <v>0</v>
      </c>
    </row>
    <row r="34" spans="2:99" x14ac:dyDescent="0.25">
      <c r="B34" s="11">
        <v>6</v>
      </c>
      <c r="C34" s="5">
        <f t="shared" si="12"/>
        <v>0</v>
      </c>
      <c r="D34" s="5">
        <f t="shared" si="12"/>
        <v>1</v>
      </c>
      <c r="E34" s="5">
        <f t="shared" si="12"/>
        <v>0</v>
      </c>
      <c r="F34" s="5">
        <f t="shared" si="12"/>
        <v>1</v>
      </c>
      <c r="G34" s="5">
        <f t="shared" si="12"/>
        <v>0</v>
      </c>
      <c r="H34" s="5">
        <f t="shared" si="12"/>
        <v>0</v>
      </c>
      <c r="I34" s="5">
        <f t="shared" si="12"/>
        <v>1</v>
      </c>
      <c r="J34" s="5">
        <f t="shared" si="12"/>
        <v>0</v>
      </c>
      <c r="K34" s="5">
        <f t="shared" si="12"/>
        <v>0</v>
      </c>
      <c r="L34" s="5">
        <f t="shared" si="12"/>
        <v>1</v>
      </c>
      <c r="M34" s="5">
        <f t="shared" si="12"/>
        <v>1</v>
      </c>
      <c r="N34" s="5">
        <f t="shared" si="12"/>
        <v>0</v>
      </c>
      <c r="O34" s="5">
        <f t="shared" si="12"/>
        <v>1</v>
      </c>
      <c r="P34" s="5">
        <f t="shared" si="12"/>
        <v>0</v>
      </c>
      <c r="Q34" s="5">
        <f t="shared" si="12"/>
        <v>1</v>
      </c>
      <c r="R34" s="5">
        <f t="shared" si="12"/>
        <v>0</v>
      </c>
      <c r="S34" s="5">
        <f t="shared" si="12"/>
        <v>1</v>
      </c>
      <c r="T34" s="5">
        <f t="shared" si="12"/>
        <v>0</v>
      </c>
      <c r="U34" s="5">
        <f t="shared" si="12"/>
        <v>1</v>
      </c>
      <c r="V34" s="5">
        <f t="shared" si="12"/>
        <v>1</v>
      </c>
      <c r="W34" s="5">
        <f t="shared" si="12"/>
        <v>0</v>
      </c>
      <c r="X34" s="5">
        <f t="shared" si="12"/>
        <v>0</v>
      </c>
      <c r="Y34" s="5">
        <f t="shared" si="12"/>
        <v>1</v>
      </c>
      <c r="Z34" s="5">
        <f t="shared" si="12"/>
        <v>0</v>
      </c>
      <c r="AA34" s="5">
        <f t="shared" si="12"/>
        <v>0</v>
      </c>
      <c r="AB34" s="5">
        <f t="shared" si="12"/>
        <v>1</v>
      </c>
      <c r="AC34" s="5">
        <f t="shared" si="12"/>
        <v>0</v>
      </c>
      <c r="AD34" s="5">
        <f t="shared" si="12"/>
        <v>0</v>
      </c>
      <c r="AE34" s="5">
        <f t="shared" si="12"/>
        <v>1</v>
      </c>
      <c r="AF34" s="5">
        <f t="shared" si="12"/>
        <v>1</v>
      </c>
      <c r="AG34" s="5">
        <f t="shared" si="12"/>
        <v>0</v>
      </c>
      <c r="AH34" s="5">
        <f t="shared" si="12"/>
        <v>0</v>
      </c>
      <c r="AI34" s="5">
        <f t="shared" si="12"/>
        <v>1</v>
      </c>
      <c r="AJ34" s="5">
        <f t="shared" si="12"/>
        <v>0</v>
      </c>
      <c r="AK34" s="5">
        <f t="shared" si="12"/>
        <v>1</v>
      </c>
      <c r="AL34" s="5">
        <f t="shared" si="12"/>
        <v>0</v>
      </c>
      <c r="AM34" s="5">
        <f t="shared" si="12"/>
        <v>1</v>
      </c>
      <c r="AN34" s="5">
        <f t="shared" si="12"/>
        <v>1</v>
      </c>
      <c r="AO34" s="5">
        <f t="shared" si="12"/>
        <v>0</v>
      </c>
      <c r="AP34" s="5">
        <f t="shared" si="12"/>
        <v>1</v>
      </c>
      <c r="AQ34" s="5">
        <f t="shared" si="12"/>
        <v>1</v>
      </c>
      <c r="AR34" s="5">
        <f t="shared" si="12"/>
        <v>0</v>
      </c>
      <c r="AS34" s="5">
        <f t="shared" si="12"/>
        <v>0</v>
      </c>
      <c r="AT34" s="5">
        <f t="shared" si="12"/>
        <v>1</v>
      </c>
      <c r="AU34" s="5">
        <f t="shared" si="12"/>
        <v>0</v>
      </c>
      <c r="AV34" s="5">
        <f t="shared" si="12"/>
        <v>1</v>
      </c>
      <c r="AW34" s="5">
        <f t="shared" si="12"/>
        <v>0</v>
      </c>
      <c r="AX34" s="5">
        <f t="shared" si="12"/>
        <v>1</v>
      </c>
      <c r="AY34" s="5">
        <f t="shared" si="12"/>
        <v>0</v>
      </c>
      <c r="AZ34" s="5">
        <f t="shared" si="12"/>
        <v>1</v>
      </c>
      <c r="BA34" s="5">
        <f t="shared" si="12"/>
        <v>0</v>
      </c>
      <c r="BB34" s="5">
        <f t="shared" si="12"/>
        <v>0</v>
      </c>
      <c r="BC34" s="5">
        <f t="shared" si="12"/>
        <v>1</v>
      </c>
      <c r="BD34" s="5">
        <f t="shared" si="12"/>
        <v>1</v>
      </c>
      <c r="BE34" s="5">
        <f t="shared" si="12"/>
        <v>0</v>
      </c>
      <c r="BF34" s="5">
        <f t="shared" si="12"/>
        <v>1</v>
      </c>
      <c r="BG34" s="5">
        <f t="shared" si="12"/>
        <v>1</v>
      </c>
      <c r="BH34" s="5">
        <f t="shared" si="12"/>
        <v>0</v>
      </c>
      <c r="BI34" s="5">
        <f t="shared" si="12"/>
        <v>1</v>
      </c>
      <c r="BJ34" s="5">
        <f t="shared" si="12"/>
        <v>1</v>
      </c>
      <c r="BK34" s="5">
        <f t="shared" si="12"/>
        <v>0</v>
      </c>
      <c r="BL34" s="5">
        <f t="shared" si="12"/>
        <v>0</v>
      </c>
      <c r="BM34" s="5">
        <f t="shared" si="12"/>
        <v>1</v>
      </c>
      <c r="BN34" s="20">
        <f t="shared" si="12"/>
        <v>1</v>
      </c>
      <c r="BO34" s="7">
        <f t="shared" si="13"/>
        <v>0</v>
      </c>
      <c r="BP34" s="7">
        <f t="shared" si="14"/>
        <v>1</v>
      </c>
      <c r="BQ34" s="7">
        <f t="shared" si="14"/>
        <v>0</v>
      </c>
      <c r="BR34" s="7">
        <f t="shared" si="14"/>
        <v>0</v>
      </c>
      <c r="BS34" s="7">
        <f t="shared" si="14"/>
        <v>0</v>
      </c>
      <c r="BT34" s="7">
        <f t="shared" si="14"/>
        <v>0</v>
      </c>
      <c r="BU34" s="7">
        <f t="shared" si="14"/>
        <v>1</v>
      </c>
      <c r="BV34" s="7">
        <f t="shared" si="14"/>
        <v>0</v>
      </c>
      <c r="BW34" s="7">
        <f t="shared" si="14"/>
        <v>0</v>
      </c>
      <c r="BX34" s="7">
        <f t="shared" si="14"/>
        <v>0</v>
      </c>
      <c r="BY34" s="7">
        <f t="shared" si="14"/>
        <v>0</v>
      </c>
      <c r="BZ34" s="7">
        <f t="shared" si="14"/>
        <v>1</v>
      </c>
      <c r="CA34" s="7">
        <f t="shared" si="14"/>
        <v>0</v>
      </c>
      <c r="CB34" s="7">
        <f t="shared" si="14"/>
        <v>1</v>
      </c>
      <c r="CC34" s="7">
        <f t="shared" si="14"/>
        <v>1</v>
      </c>
      <c r="CD34" s="7">
        <f t="shared" si="14"/>
        <v>0</v>
      </c>
      <c r="CE34" s="7">
        <f t="shared" si="14"/>
        <v>0</v>
      </c>
      <c r="CF34" s="7">
        <f t="shared" si="14"/>
        <v>0</v>
      </c>
      <c r="CG34" s="7">
        <f t="shared" si="14"/>
        <v>1</v>
      </c>
      <c r="CH34" s="7">
        <f t="shared" si="14"/>
        <v>0</v>
      </c>
      <c r="CI34" s="7">
        <f t="shared" si="14"/>
        <v>1</v>
      </c>
      <c r="CJ34" s="7">
        <f t="shared" si="14"/>
        <v>1</v>
      </c>
      <c r="CK34" s="7">
        <f t="shared" si="14"/>
        <v>1</v>
      </c>
      <c r="CL34" s="7">
        <f t="shared" si="14"/>
        <v>1</v>
      </c>
      <c r="CM34" s="7">
        <f t="shared" si="14"/>
        <v>0</v>
      </c>
      <c r="CN34" s="7">
        <f t="shared" si="14"/>
        <v>0</v>
      </c>
      <c r="CO34" s="7">
        <f t="shared" si="14"/>
        <v>0</v>
      </c>
      <c r="CP34" s="7">
        <f t="shared" si="14"/>
        <v>0</v>
      </c>
      <c r="CQ34" s="7">
        <f t="shared" si="14"/>
        <v>1</v>
      </c>
      <c r="CR34" s="7">
        <f t="shared" si="14"/>
        <v>0</v>
      </c>
      <c r="CS34" s="7">
        <f t="shared" si="14"/>
        <v>0</v>
      </c>
      <c r="CT34" s="7">
        <f t="shared" si="14"/>
        <v>0</v>
      </c>
    </row>
    <row r="35" spans="2:99" x14ac:dyDescent="0.25">
      <c r="B35" s="11">
        <v>7</v>
      </c>
      <c r="C35" s="5">
        <f t="shared" si="12"/>
        <v>0</v>
      </c>
      <c r="D35" s="5">
        <f t="shared" si="12"/>
        <v>0</v>
      </c>
      <c r="E35" s="5">
        <f t="shared" si="12"/>
        <v>0</v>
      </c>
      <c r="F35" s="5">
        <f t="shared" si="12"/>
        <v>0</v>
      </c>
      <c r="G35" s="5">
        <f t="shared" si="12"/>
        <v>0</v>
      </c>
      <c r="H35" s="5">
        <f t="shared" si="12"/>
        <v>1</v>
      </c>
      <c r="I35" s="5">
        <f t="shared" si="12"/>
        <v>0</v>
      </c>
      <c r="J35" s="5">
        <f t="shared" si="12"/>
        <v>0</v>
      </c>
      <c r="K35" s="5">
        <f t="shared" si="12"/>
        <v>0</v>
      </c>
      <c r="L35" s="5">
        <f t="shared" si="12"/>
        <v>0</v>
      </c>
      <c r="M35" s="5">
        <f t="shared" si="12"/>
        <v>1</v>
      </c>
      <c r="N35" s="5">
        <f t="shared" si="12"/>
        <v>1</v>
      </c>
      <c r="O35" s="5">
        <f t="shared" si="12"/>
        <v>1</v>
      </c>
      <c r="P35" s="5">
        <f t="shared" si="12"/>
        <v>0</v>
      </c>
      <c r="Q35" s="5">
        <f t="shared" si="12"/>
        <v>1</v>
      </c>
      <c r="R35" s="5">
        <f t="shared" si="12"/>
        <v>0</v>
      </c>
      <c r="S35" s="5">
        <f t="shared" si="12"/>
        <v>1</v>
      </c>
      <c r="T35" s="5">
        <f t="shared" si="12"/>
        <v>1</v>
      </c>
      <c r="U35" s="5">
        <f t="shared" si="12"/>
        <v>0</v>
      </c>
      <c r="V35" s="5">
        <f t="shared" si="12"/>
        <v>0</v>
      </c>
      <c r="W35" s="5">
        <f t="shared" si="12"/>
        <v>0</v>
      </c>
      <c r="X35" s="5">
        <f t="shared" si="12"/>
        <v>1</v>
      </c>
      <c r="Y35" s="5">
        <f t="shared" si="12"/>
        <v>1</v>
      </c>
      <c r="Z35" s="5">
        <f t="shared" si="12"/>
        <v>1</v>
      </c>
      <c r="AA35" s="5">
        <f t="shared" si="12"/>
        <v>0</v>
      </c>
      <c r="AB35" s="5">
        <f t="shared" si="12"/>
        <v>1</v>
      </c>
      <c r="AC35" s="5">
        <f t="shared" si="12"/>
        <v>1</v>
      </c>
      <c r="AD35" s="5">
        <f t="shared" si="12"/>
        <v>1</v>
      </c>
      <c r="AE35" s="5">
        <f t="shared" si="12"/>
        <v>0</v>
      </c>
      <c r="AF35" s="5">
        <f t="shared" si="12"/>
        <v>1</v>
      </c>
      <c r="AG35" s="5">
        <f t="shared" si="12"/>
        <v>0</v>
      </c>
      <c r="AH35" s="5">
        <f t="shared" si="12"/>
        <v>1</v>
      </c>
      <c r="AI35" s="5">
        <f t="shared" si="12"/>
        <v>1</v>
      </c>
      <c r="AJ35" s="5">
        <f t="shared" si="12"/>
        <v>1</v>
      </c>
      <c r="AK35" s="5">
        <f t="shared" si="12"/>
        <v>1</v>
      </c>
      <c r="AL35" s="5">
        <f t="shared" si="12"/>
        <v>1</v>
      </c>
      <c r="AM35" s="5">
        <f t="shared" si="12"/>
        <v>1</v>
      </c>
      <c r="AN35" s="5">
        <f t="shared" si="12"/>
        <v>0</v>
      </c>
      <c r="AO35" s="5">
        <f t="shared" si="12"/>
        <v>1</v>
      </c>
      <c r="AP35" s="5">
        <f t="shared" si="12"/>
        <v>1</v>
      </c>
      <c r="AQ35" s="5">
        <f t="shared" si="12"/>
        <v>1</v>
      </c>
      <c r="AR35" s="5">
        <f t="shared" si="12"/>
        <v>1</v>
      </c>
      <c r="AS35" s="5">
        <f t="shared" si="12"/>
        <v>0</v>
      </c>
      <c r="AT35" s="5">
        <f t="shared" si="12"/>
        <v>0</v>
      </c>
      <c r="AU35" s="5">
        <f t="shared" si="12"/>
        <v>0</v>
      </c>
      <c r="AV35" s="5">
        <f t="shared" si="12"/>
        <v>1</v>
      </c>
      <c r="AW35" s="5">
        <f t="shared" si="12"/>
        <v>0</v>
      </c>
      <c r="AX35" s="5">
        <f t="shared" si="12"/>
        <v>1</v>
      </c>
      <c r="AY35" s="5">
        <f t="shared" si="12"/>
        <v>0</v>
      </c>
      <c r="AZ35" s="5">
        <f t="shared" si="12"/>
        <v>0</v>
      </c>
      <c r="BA35" s="5">
        <f t="shared" si="12"/>
        <v>1</v>
      </c>
      <c r="BB35" s="5">
        <f t="shared" si="12"/>
        <v>1</v>
      </c>
      <c r="BC35" s="5">
        <f t="shared" si="12"/>
        <v>1</v>
      </c>
      <c r="BD35" s="5">
        <f t="shared" si="12"/>
        <v>0</v>
      </c>
      <c r="BE35" s="5">
        <f t="shared" si="12"/>
        <v>0</v>
      </c>
      <c r="BF35" s="5">
        <f t="shared" si="12"/>
        <v>0</v>
      </c>
      <c r="BG35" s="5">
        <f t="shared" si="12"/>
        <v>1</v>
      </c>
      <c r="BH35" s="5">
        <f t="shared" si="12"/>
        <v>0</v>
      </c>
      <c r="BI35" s="5">
        <f t="shared" si="12"/>
        <v>0</v>
      </c>
      <c r="BJ35" s="5">
        <f t="shared" si="12"/>
        <v>0</v>
      </c>
      <c r="BK35" s="5">
        <f t="shared" si="12"/>
        <v>1</v>
      </c>
      <c r="BL35" s="5">
        <f t="shared" si="12"/>
        <v>0</v>
      </c>
      <c r="BM35" s="5">
        <f t="shared" si="12"/>
        <v>1</v>
      </c>
      <c r="BN35" s="20">
        <f t="shared" si="12"/>
        <v>0</v>
      </c>
      <c r="BO35" s="7">
        <f t="shared" si="13"/>
        <v>0</v>
      </c>
      <c r="BP35" s="7">
        <f t="shared" si="14"/>
        <v>0</v>
      </c>
      <c r="BQ35" s="7">
        <f t="shared" si="14"/>
        <v>0</v>
      </c>
      <c r="BR35" s="7">
        <f t="shared" si="14"/>
        <v>0</v>
      </c>
      <c r="BS35" s="7">
        <f t="shared" si="14"/>
        <v>0</v>
      </c>
      <c r="BT35" s="7">
        <f t="shared" si="14"/>
        <v>1</v>
      </c>
      <c r="BU35" s="7">
        <f t="shared" si="14"/>
        <v>1</v>
      </c>
      <c r="BV35" s="7">
        <f t="shared" si="14"/>
        <v>0</v>
      </c>
      <c r="BW35" s="7">
        <f t="shared" si="14"/>
        <v>0</v>
      </c>
      <c r="BX35" s="7">
        <f t="shared" si="14"/>
        <v>0</v>
      </c>
      <c r="BY35" s="7">
        <f t="shared" si="14"/>
        <v>0</v>
      </c>
      <c r="BZ35" s="7">
        <f t="shared" si="14"/>
        <v>0</v>
      </c>
      <c r="CA35" s="7">
        <f t="shared" si="14"/>
        <v>1</v>
      </c>
      <c r="CB35" s="7">
        <f t="shared" si="14"/>
        <v>1</v>
      </c>
      <c r="CC35" s="7">
        <f t="shared" si="14"/>
        <v>1</v>
      </c>
      <c r="CD35" s="7">
        <f t="shared" si="14"/>
        <v>0</v>
      </c>
      <c r="CE35" s="7">
        <f t="shared" si="14"/>
        <v>1</v>
      </c>
      <c r="CF35" s="7">
        <f t="shared" si="14"/>
        <v>1</v>
      </c>
      <c r="CG35" s="7">
        <f t="shared" si="14"/>
        <v>1</v>
      </c>
      <c r="CH35" s="7">
        <f t="shared" si="14"/>
        <v>1</v>
      </c>
      <c r="CI35" s="7">
        <f t="shared" si="14"/>
        <v>0</v>
      </c>
      <c r="CJ35" s="7">
        <f t="shared" si="14"/>
        <v>1</v>
      </c>
      <c r="CK35" s="7">
        <f t="shared" si="14"/>
        <v>1</v>
      </c>
      <c r="CL35" s="7">
        <f t="shared" si="14"/>
        <v>1</v>
      </c>
      <c r="CM35" s="7">
        <f t="shared" si="14"/>
        <v>0</v>
      </c>
      <c r="CN35" s="7">
        <f t="shared" si="14"/>
        <v>1</v>
      </c>
      <c r="CO35" s="7">
        <f t="shared" si="14"/>
        <v>1</v>
      </c>
      <c r="CP35" s="7">
        <f t="shared" si="14"/>
        <v>1</v>
      </c>
      <c r="CQ35" s="7">
        <f t="shared" si="14"/>
        <v>1</v>
      </c>
      <c r="CR35" s="7">
        <f t="shared" si="14"/>
        <v>1</v>
      </c>
      <c r="CS35" s="7">
        <f t="shared" si="14"/>
        <v>0</v>
      </c>
      <c r="CT35" s="7">
        <f t="shared" si="14"/>
        <v>0</v>
      </c>
      <c r="CU35" s="1"/>
    </row>
    <row r="36" spans="2:99" x14ac:dyDescent="0.25">
      <c r="B36" s="11">
        <v>8</v>
      </c>
      <c r="C36" s="5">
        <f t="shared" si="12"/>
        <v>1</v>
      </c>
      <c r="D36" s="5">
        <f t="shared" si="12"/>
        <v>0</v>
      </c>
      <c r="E36" s="5">
        <f t="shared" si="12"/>
        <v>1</v>
      </c>
      <c r="F36" s="5">
        <f t="shared" si="12"/>
        <v>0</v>
      </c>
      <c r="G36" s="5">
        <f t="shared" si="12"/>
        <v>1</v>
      </c>
      <c r="H36" s="5">
        <f t="shared" si="12"/>
        <v>1</v>
      </c>
      <c r="I36" s="5">
        <f t="shared" si="12"/>
        <v>1</v>
      </c>
      <c r="J36" s="5">
        <f t="shared" si="12"/>
        <v>0</v>
      </c>
      <c r="K36" s="5">
        <f t="shared" si="12"/>
        <v>0</v>
      </c>
      <c r="L36" s="5">
        <f t="shared" si="12"/>
        <v>0</v>
      </c>
      <c r="M36" s="5">
        <f t="shared" si="12"/>
        <v>1</v>
      </c>
      <c r="N36" s="5">
        <f t="shared" si="12"/>
        <v>0</v>
      </c>
      <c r="O36" s="5">
        <f t="shared" si="12"/>
        <v>0</v>
      </c>
      <c r="P36" s="5">
        <f t="shared" si="12"/>
        <v>0</v>
      </c>
      <c r="Q36" s="5">
        <f t="shared" si="12"/>
        <v>0</v>
      </c>
      <c r="R36" s="5">
        <f t="shared" si="12"/>
        <v>1</v>
      </c>
      <c r="S36" s="5">
        <f t="shared" si="12"/>
        <v>0</v>
      </c>
      <c r="T36" s="5">
        <f t="shared" si="12"/>
        <v>1</v>
      </c>
      <c r="U36" s="5">
        <f t="shared" si="12"/>
        <v>1</v>
      </c>
      <c r="V36" s="5">
        <f t="shared" si="12"/>
        <v>1</v>
      </c>
      <c r="W36" s="5">
        <f t="shared" si="12"/>
        <v>0</v>
      </c>
      <c r="X36" s="5">
        <f t="shared" si="12"/>
        <v>0</v>
      </c>
      <c r="Y36" s="5">
        <f t="shared" si="12"/>
        <v>0</v>
      </c>
      <c r="Z36" s="5">
        <f t="shared" si="12"/>
        <v>1</v>
      </c>
      <c r="AA36" s="5">
        <f t="shared" si="12"/>
        <v>1</v>
      </c>
      <c r="AB36" s="5">
        <f t="shared" si="12"/>
        <v>1</v>
      </c>
      <c r="AC36" s="5">
        <f t="shared" si="12"/>
        <v>1</v>
      </c>
      <c r="AD36" s="5">
        <f t="shared" si="12"/>
        <v>0</v>
      </c>
      <c r="AE36" s="5">
        <f t="shared" si="12"/>
        <v>0</v>
      </c>
      <c r="AF36" s="5">
        <f t="shared" si="12"/>
        <v>0</v>
      </c>
      <c r="AG36" s="5">
        <f t="shared" si="12"/>
        <v>0</v>
      </c>
      <c r="AH36" s="5">
        <f t="shared" si="12"/>
        <v>0</v>
      </c>
      <c r="AI36" s="5">
        <f t="shared" si="12"/>
        <v>0</v>
      </c>
      <c r="AJ36" s="5">
        <f t="shared" si="12"/>
        <v>1</v>
      </c>
      <c r="AK36" s="5">
        <f t="shared" si="12"/>
        <v>0</v>
      </c>
      <c r="AL36" s="5">
        <f t="shared" si="12"/>
        <v>1</v>
      </c>
      <c r="AM36" s="5">
        <f t="shared" si="12"/>
        <v>0</v>
      </c>
      <c r="AN36" s="5">
        <f t="shared" si="12"/>
        <v>0</v>
      </c>
      <c r="AO36" s="5">
        <f t="shared" si="12"/>
        <v>0</v>
      </c>
      <c r="AP36" s="5">
        <f t="shared" si="12"/>
        <v>1</v>
      </c>
      <c r="AQ36" s="5">
        <f t="shared" si="12"/>
        <v>1</v>
      </c>
      <c r="AR36" s="5">
        <f t="shared" si="12"/>
        <v>1</v>
      </c>
      <c r="AS36" s="5">
        <f t="shared" si="12"/>
        <v>0</v>
      </c>
      <c r="AT36" s="5">
        <f t="shared" si="12"/>
        <v>1</v>
      </c>
      <c r="AU36" s="5">
        <f t="shared" si="12"/>
        <v>1</v>
      </c>
      <c r="AV36" s="5">
        <f t="shared" si="12"/>
        <v>1</v>
      </c>
      <c r="AW36" s="5">
        <f t="shared" si="12"/>
        <v>1</v>
      </c>
      <c r="AX36" s="5">
        <f t="shared" si="12"/>
        <v>0</v>
      </c>
      <c r="AY36" s="5">
        <f t="shared" si="12"/>
        <v>1</v>
      </c>
      <c r="AZ36" s="5">
        <f t="shared" si="12"/>
        <v>0</v>
      </c>
      <c r="BA36" s="5">
        <f t="shared" si="12"/>
        <v>0</v>
      </c>
      <c r="BB36" s="5">
        <f t="shared" si="12"/>
        <v>0</v>
      </c>
      <c r="BC36" s="5">
        <f t="shared" si="12"/>
        <v>1</v>
      </c>
      <c r="BD36" s="5">
        <f t="shared" si="12"/>
        <v>1</v>
      </c>
      <c r="BE36" s="5">
        <f t="shared" si="12"/>
        <v>1</v>
      </c>
      <c r="BF36" s="5">
        <f t="shared" si="12"/>
        <v>0</v>
      </c>
      <c r="BG36" s="5">
        <f t="shared" si="12"/>
        <v>0</v>
      </c>
      <c r="BH36" s="5">
        <f t="shared" si="12"/>
        <v>0</v>
      </c>
      <c r="BI36" s="5">
        <f t="shared" si="12"/>
        <v>0</v>
      </c>
      <c r="BJ36" s="5">
        <f t="shared" si="12"/>
        <v>1</v>
      </c>
      <c r="BK36" s="5">
        <f t="shared" si="12"/>
        <v>1</v>
      </c>
      <c r="BL36" s="5">
        <f t="shared" si="12"/>
        <v>1</v>
      </c>
      <c r="BM36" s="5">
        <f t="shared" si="12"/>
        <v>1</v>
      </c>
      <c r="BN36" s="20">
        <f t="shared" ref="BN36" si="15">IF(BN9&lt;0.5,0,1)</f>
        <v>1</v>
      </c>
      <c r="BO36" s="7">
        <f t="shared" si="13"/>
        <v>0</v>
      </c>
      <c r="BP36" s="7">
        <f t="shared" si="14"/>
        <v>1</v>
      </c>
      <c r="BQ36" s="7">
        <f t="shared" si="14"/>
        <v>1</v>
      </c>
      <c r="BR36" s="7">
        <f t="shared" si="14"/>
        <v>0</v>
      </c>
      <c r="BS36" s="7">
        <f t="shared" si="14"/>
        <v>0</v>
      </c>
      <c r="BT36" s="7">
        <f t="shared" si="14"/>
        <v>1</v>
      </c>
      <c r="BU36" s="7">
        <f t="shared" si="14"/>
        <v>1</v>
      </c>
      <c r="BV36" s="7">
        <f t="shared" si="14"/>
        <v>1</v>
      </c>
      <c r="BW36" s="7">
        <f t="shared" si="14"/>
        <v>1</v>
      </c>
      <c r="BX36" s="7">
        <f t="shared" si="14"/>
        <v>1</v>
      </c>
      <c r="BY36" s="7">
        <f t="shared" si="14"/>
        <v>0</v>
      </c>
      <c r="BZ36" s="7">
        <f t="shared" si="14"/>
        <v>1</v>
      </c>
      <c r="CA36" s="7">
        <f t="shared" si="14"/>
        <v>0</v>
      </c>
      <c r="CB36" s="7">
        <f t="shared" si="14"/>
        <v>1</v>
      </c>
      <c r="CC36" s="7">
        <f t="shared" si="14"/>
        <v>0</v>
      </c>
      <c r="CD36" s="7">
        <f t="shared" si="14"/>
        <v>1</v>
      </c>
      <c r="CE36" s="7">
        <f t="shared" si="14"/>
        <v>0</v>
      </c>
      <c r="CF36" s="7">
        <f t="shared" si="14"/>
        <v>0</v>
      </c>
      <c r="CG36" s="7">
        <f t="shared" si="14"/>
        <v>0</v>
      </c>
      <c r="CH36" s="7">
        <f t="shared" si="14"/>
        <v>1</v>
      </c>
      <c r="CI36" s="7">
        <f t="shared" si="14"/>
        <v>0</v>
      </c>
      <c r="CJ36" s="7">
        <f t="shared" si="14"/>
        <v>1</v>
      </c>
      <c r="CK36" s="7">
        <f t="shared" si="14"/>
        <v>1</v>
      </c>
      <c r="CL36" s="7">
        <f t="shared" si="14"/>
        <v>1</v>
      </c>
      <c r="CM36" s="7">
        <f t="shared" si="14"/>
        <v>1</v>
      </c>
      <c r="CN36" s="7">
        <f t="shared" si="14"/>
        <v>1</v>
      </c>
      <c r="CO36" s="7">
        <f t="shared" si="14"/>
        <v>0</v>
      </c>
      <c r="CP36" s="7">
        <f t="shared" si="14"/>
        <v>0</v>
      </c>
      <c r="CQ36" s="7">
        <f t="shared" si="14"/>
        <v>0</v>
      </c>
      <c r="CR36" s="7">
        <f t="shared" si="14"/>
        <v>0</v>
      </c>
      <c r="CS36" s="7">
        <f t="shared" si="14"/>
        <v>0</v>
      </c>
      <c r="CT36" s="7">
        <f t="shared" si="14"/>
        <v>0</v>
      </c>
    </row>
    <row r="37" spans="2:99" x14ac:dyDescent="0.25">
      <c r="B37" s="11">
        <v>9</v>
      </c>
      <c r="C37" s="5">
        <f t="shared" ref="C37:BN40" si="16">IF(C10&lt;0.5,0,1)</f>
        <v>0</v>
      </c>
      <c r="D37" s="5">
        <f t="shared" si="16"/>
        <v>1</v>
      </c>
      <c r="E37" s="5">
        <f t="shared" si="16"/>
        <v>1</v>
      </c>
      <c r="F37" s="5">
        <f t="shared" si="16"/>
        <v>1</v>
      </c>
      <c r="G37" s="5">
        <f t="shared" si="16"/>
        <v>1</v>
      </c>
      <c r="H37" s="5">
        <f t="shared" si="16"/>
        <v>1</v>
      </c>
      <c r="I37" s="5">
        <f t="shared" si="16"/>
        <v>1</v>
      </c>
      <c r="J37" s="5">
        <f t="shared" si="16"/>
        <v>1</v>
      </c>
      <c r="K37" s="5">
        <f t="shared" si="16"/>
        <v>0</v>
      </c>
      <c r="L37" s="5">
        <f t="shared" si="16"/>
        <v>0</v>
      </c>
      <c r="M37" s="5">
        <f t="shared" si="16"/>
        <v>1</v>
      </c>
      <c r="N37" s="5">
        <f t="shared" si="16"/>
        <v>1</v>
      </c>
      <c r="O37" s="5">
        <f t="shared" si="16"/>
        <v>1</v>
      </c>
      <c r="P37" s="5">
        <f t="shared" si="16"/>
        <v>0</v>
      </c>
      <c r="Q37" s="5">
        <f t="shared" si="16"/>
        <v>0</v>
      </c>
      <c r="R37" s="5">
        <f t="shared" si="16"/>
        <v>0</v>
      </c>
      <c r="S37" s="5">
        <f t="shared" si="16"/>
        <v>1</v>
      </c>
      <c r="T37" s="5">
        <f t="shared" si="16"/>
        <v>0</v>
      </c>
      <c r="U37" s="5">
        <f t="shared" si="16"/>
        <v>0</v>
      </c>
      <c r="V37" s="5">
        <f t="shared" si="16"/>
        <v>1</v>
      </c>
      <c r="W37" s="5">
        <f t="shared" si="16"/>
        <v>0</v>
      </c>
      <c r="X37" s="5">
        <f t="shared" si="16"/>
        <v>0</v>
      </c>
      <c r="Y37" s="5">
        <f t="shared" si="16"/>
        <v>0</v>
      </c>
      <c r="Z37" s="5">
        <f t="shared" si="16"/>
        <v>1</v>
      </c>
      <c r="AA37" s="5">
        <f t="shared" si="16"/>
        <v>1</v>
      </c>
      <c r="AB37" s="5">
        <f t="shared" si="16"/>
        <v>1</v>
      </c>
      <c r="AC37" s="5">
        <f t="shared" si="16"/>
        <v>0</v>
      </c>
      <c r="AD37" s="5">
        <f t="shared" si="16"/>
        <v>1</v>
      </c>
      <c r="AE37" s="5">
        <f t="shared" si="16"/>
        <v>0</v>
      </c>
      <c r="AF37" s="5">
        <f t="shared" si="16"/>
        <v>0</v>
      </c>
      <c r="AG37" s="5">
        <f t="shared" si="16"/>
        <v>0</v>
      </c>
      <c r="AH37" s="5">
        <f t="shared" si="16"/>
        <v>0</v>
      </c>
      <c r="AI37" s="5">
        <f t="shared" si="16"/>
        <v>1</v>
      </c>
      <c r="AJ37" s="5">
        <f t="shared" si="16"/>
        <v>0</v>
      </c>
      <c r="AK37" s="5">
        <f t="shared" si="16"/>
        <v>0</v>
      </c>
      <c r="AL37" s="5">
        <f t="shared" si="16"/>
        <v>0</v>
      </c>
      <c r="AM37" s="5">
        <f t="shared" si="16"/>
        <v>0</v>
      </c>
      <c r="AN37" s="5">
        <f t="shared" si="16"/>
        <v>0</v>
      </c>
      <c r="AO37" s="5">
        <f t="shared" si="16"/>
        <v>0</v>
      </c>
      <c r="AP37" s="5">
        <f t="shared" si="16"/>
        <v>0</v>
      </c>
      <c r="AQ37" s="5">
        <f t="shared" si="16"/>
        <v>1</v>
      </c>
      <c r="AR37" s="5">
        <f t="shared" si="16"/>
        <v>1</v>
      </c>
      <c r="AS37" s="5">
        <f t="shared" si="16"/>
        <v>0</v>
      </c>
      <c r="AT37" s="5">
        <f t="shared" si="16"/>
        <v>0</v>
      </c>
      <c r="AU37" s="5">
        <f t="shared" si="16"/>
        <v>0</v>
      </c>
      <c r="AV37" s="5">
        <f t="shared" si="16"/>
        <v>1</v>
      </c>
      <c r="AW37" s="5">
        <f t="shared" si="16"/>
        <v>1</v>
      </c>
      <c r="AX37" s="5">
        <f t="shared" si="16"/>
        <v>1</v>
      </c>
      <c r="AY37" s="5">
        <f t="shared" si="16"/>
        <v>0</v>
      </c>
      <c r="AZ37" s="5">
        <f t="shared" si="16"/>
        <v>1</v>
      </c>
      <c r="BA37" s="5">
        <f t="shared" si="16"/>
        <v>1</v>
      </c>
      <c r="BB37" s="5">
        <f t="shared" si="16"/>
        <v>0</v>
      </c>
      <c r="BC37" s="5">
        <f t="shared" si="16"/>
        <v>1</v>
      </c>
      <c r="BD37" s="5">
        <f t="shared" si="16"/>
        <v>1</v>
      </c>
      <c r="BE37" s="5">
        <f t="shared" si="16"/>
        <v>1</v>
      </c>
      <c r="BF37" s="5">
        <f t="shared" si="16"/>
        <v>0</v>
      </c>
      <c r="BG37" s="5">
        <f t="shared" si="16"/>
        <v>0</v>
      </c>
      <c r="BH37" s="5">
        <f t="shared" si="16"/>
        <v>0</v>
      </c>
      <c r="BI37" s="5">
        <f t="shared" si="16"/>
        <v>1</v>
      </c>
      <c r="BJ37" s="5">
        <f t="shared" si="16"/>
        <v>0</v>
      </c>
      <c r="BK37" s="5">
        <f t="shared" si="16"/>
        <v>1</v>
      </c>
      <c r="BL37" s="5">
        <f t="shared" si="16"/>
        <v>1</v>
      </c>
      <c r="BM37" s="5">
        <f t="shared" si="16"/>
        <v>1</v>
      </c>
      <c r="BN37" s="20">
        <f t="shared" si="16"/>
        <v>1</v>
      </c>
      <c r="BO37" s="7">
        <f t="shared" si="13"/>
        <v>0</v>
      </c>
      <c r="BP37" s="7">
        <f t="shared" si="14"/>
        <v>1</v>
      </c>
      <c r="BQ37" s="7">
        <f t="shared" si="14"/>
        <v>1</v>
      </c>
      <c r="BR37" s="7">
        <f t="shared" si="14"/>
        <v>1</v>
      </c>
      <c r="BS37" s="7">
        <f t="shared" si="14"/>
        <v>0</v>
      </c>
      <c r="BT37" s="7">
        <f t="shared" si="14"/>
        <v>1</v>
      </c>
      <c r="BU37" s="7">
        <f t="shared" si="14"/>
        <v>1</v>
      </c>
      <c r="BV37" s="7">
        <f t="shared" si="14"/>
        <v>1</v>
      </c>
      <c r="BW37" s="7">
        <f t="shared" si="14"/>
        <v>1</v>
      </c>
      <c r="BX37" s="7">
        <f t="shared" si="14"/>
        <v>0</v>
      </c>
      <c r="BY37" s="7">
        <f t="shared" si="14"/>
        <v>1</v>
      </c>
      <c r="BZ37" s="7">
        <f t="shared" si="14"/>
        <v>1</v>
      </c>
      <c r="CA37" s="7">
        <f t="shared" si="14"/>
        <v>0</v>
      </c>
      <c r="CB37" s="7">
        <f t="shared" si="14"/>
        <v>1</v>
      </c>
      <c r="CC37" s="7">
        <f t="shared" si="14"/>
        <v>1</v>
      </c>
      <c r="CD37" s="7">
        <f t="shared" si="14"/>
        <v>0</v>
      </c>
      <c r="CE37" s="7">
        <f t="shared" si="14"/>
        <v>0</v>
      </c>
      <c r="CF37" s="7">
        <f t="shared" si="14"/>
        <v>1</v>
      </c>
      <c r="CG37" s="7">
        <f t="shared" si="14"/>
        <v>1</v>
      </c>
      <c r="CH37" s="7">
        <f t="shared" si="14"/>
        <v>1</v>
      </c>
      <c r="CI37" s="7">
        <f t="shared" si="14"/>
        <v>0</v>
      </c>
      <c r="CJ37" s="7">
        <f t="shared" si="14"/>
        <v>0</v>
      </c>
      <c r="CK37" s="7">
        <f t="shared" si="14"/>
        <v>1</v>
      </c>
      <c r="CL37" s="7">
        <f t="shared" ref="BP37:CT45" si="17">IF(CL10="failed",0,1)</f>
        <v>0</v>
      </c>
      <c r="CM37" s="7">
        <f t="shared" si="17"/>
        <v>1</v>
      </c>
      <c r="CN37" s="7">
        <f t="shared" si="17"/>
        <v>0</v>
      </c>
      <c r="CO37" s="7">
        <f t="shared" si="17"/>
        <v>0</v>
      </c>
      <c r="CP37" s="7">
        <f t="shared" si="17"/>
        <v>0</v>
      </c>
      <c r="CQ37" s="7">
        <f t="shared" si="17"/>
        <v>0</v>
      </c>
      <c r="CR37" s="7">
        <f t="shared" si="17"/>
        <v>0</v>
      </c>
      <c r="CS37" s="7">
        <f t="shared" si="17"/>
        <v>0</v>
      </c>
      <c r="CT37" s="7">
        <f t="shared" si="17"/>
        <v>0</v>
      </c>
    </row>
    <row r="38" spans="2:99" x14ac:dyDescent="0.25">
      <c r="B38" s="11">
        <v>10</v>
      </c>
      <c r="C38" s="5">
        <f t="shared" si="16"/>
        <v>0</v>
      </c>
      <c r="D38" s="5">
        <f t="shared" si="16"/>
        <v>0</v>
      </c>
      <c r="E38" s="5">
        <f t="shared" si="16"/>
        <v>1</v>
      </c>
      <c r="F38" s="5">
        <f t="shared" si="16"/>
        <v>1</v>
      </c>
      <c r="G38" s="5">
        <f t="shared" si="16"/>
        <v>0</v>
      </c>
      <c r="H38" s="5">
        <f t="shared" si="16"/>
        <v>0</v>
      </c>
      <c r="I38" s="5">
        <f t="shared" si="16"/>
        <v>1</v>
      </c>
      <c r="J38" s="5">
        <f t="shared" si="16"/>
        <v>0</v>
      </c>
      <c r="K38" s="5">
        <f t="shared" si="16"/>
        <v>0</v>
      </c>
      <c r="L38" s="5">
        <f t="shared" si="16"/>
        <v>0</v>
      </c>
      <c r="M38" s="5">
        <f t="shared" si="16"/>
        <v>0</v>
      </c>
      <c r="N38" s="5">
        <f t="shared" si="16"/>
        <v>0</v>
      </c>
      <c r="O38" s="5">
        <f t="shared" si="16"/>
        <v>1</v>
      </c>
      <c r="P38" s="5">
        <f t="shared" si="16"/>
        <v>1</v>
      </c>
      <c r="Q38" s="5">
        <f t="shared" si="16"/>
        <v>0</v>
      </c>
      <c r="R38" s="5">
        <f t="shared" si="16"/>
        <v>0</v>
      </c>
      <c r="S38" s="5">
        <f t="shared" si="16"/>
        <v>1</v>
      </c>
      <c r="T38" s="5">
        <f t="shared" si="16"/>
        <v>1</v>
      </c>
      <c r="U38" s="5">
        <f t="shared" si="16"/>
        <v>0</v>
      </c>
      <c r="V38" s="5">
        <f t="shared" si="16"/>
        <v>1</v>
      </c>
      <c r="W38" s="5">
        <f t="shared" si="16"/>
        <v>1</v>
      </c>
      <c r="X38" s="5">
        <f t="shared" si="16"/>
        <v>0</v>
      </c>
      <c r="Y38" s="5">
        <f t="shared" si="16"/>
        <v>0</v>
      </c>
      <c r="Z38" s="5">
        <f t="shared" si="16"/>
        <v>0</v>
      </c>
      <c r="AA38" s="5">
        <f t="shared" si="16"/>
        <v>1</v>
      </c>
      <c r="AB38" s="5">
        <f t="shared" si="16"/>
        <v>1</v>
      </c>
      <c r="AC38" s="5">
        <f t="shared" si="16"/>
        <v>0</v>
      </c>
      <c r="AD38" s="5">
        <f t="shared" si="16"/>
        <v>1</v>
      </c>
      <c r="AE38" s="5">
        <f t="shared" si="16"/>
        <v>1</v>
      </c>
      <c r="AF38" s="5">
        <f t="shared" si="16"/>
        <v>0</v>
      </c>
      <c r="AG38" s="5">
        <f t="shared" si="16"/>
        <v>1</v>
      </c>
      <c r="AH38" s="5">
        <f t="shared" si="16"/>
        <v>0</v>
      </c>
      <c r="AI38" s="5">
        <f t="shared" si="16"/>
        <v>1</v>
      </c>
      <c r="AJ38" s="5">
        <f t="shared" si="16"/>
        <v>1</v>
      </c>
      <c r="AK38" s="5">
        <f t="shared" si="16"/>
        <v>0</v>
      </c>
      <c r="AL38" s="5">
        <f t="shared" si="16"/>
        <v>0</v>
      </c>
      <c r="AM38" s="5">
        <f t="shared" si="16"/>
        <v>1</v>
      </c>
      <c r="AN38" s="5">
        <f t="shared" si="16"/>
        <v>1</v>
      </c>
      <c r="AO38" s="5">
        <f t="shared" si="16"/>
        <v>0</v>
      </c>
      <c r="AP38" s="5">
        <f t="shared" si="16"/>
        <v>1</v>
      </c>
      <c r="AQ38" s="5">
        <f t="shared" si="16"/>
        <v>1</v>
      </c>
      <c r="AR38" s="5">
        <f t="shared" si="16"/>
        <v>1</v>
      </c>
      <c r="AS38" s="5">
        <f t="shared" si="16"/>
        <v>1</v>
      </c>
      <c r="AT38" s="5">
        <f t="shared" si="16"/>
        <v>1</v>
      </c>
      <c r="AU38" s="5">
        <f t="shared" si="16"/>
        <v>0</v>
      </c>
      <c r="AV38" s="5">
        <f t="shared" si="16"/>
        <v>0</v>
      </c>
      <c r="AW38" s="5">
        <f t="shared" si="16"/>
        <v>1</v>
      </c>
      <c r="AX38" s="5">
        <f t="shared" si="16"/>
        <v>1</v>
      </c>
      <c r="AY38" s="5">
        <f t="shared" si="16"/>
        <v>0</v>
      </c>
      <c r="AZ38" s="5">
        <f t="shared" si="16"/>
        <v>0</v>
      </c>
      <c r="BA38" s="5">
        <f t="shared" si="16"/>
        <v>1</v>
      </c>
      <c r="BB38" s="5">
        <f t="shared" si="16"/>
        <v>0</v>
      </c>
      <c r="BC38" s="5">
        <f t="shared" si="16"/>
        <v>0</v>
      </c>
      <c r="BD38" s="5">
        <f t="shared" si="16"/>
        <v>1</v>
      </c>
      <c r="BE38" s="5">
        <f t="shared" si="16"/>
        <v>1</v>
      </c>
      <c r="BF38" s="5">
        <f t="shared" si="16"/>
        <v>1</v>
      </c>
      <c r="BG38" s="5">
        <f t="shared" si="16"/>
        <v>0</v>
      </c>
      <c r="BH38" s="5">
        <f t="shared" si="16"/>
        <v>0</v>
      </c>
      <c r="BI38" s="5">
        <f t="shared" si="16"/>
        <v>1</v>
      </c>
      <c r="BJ38" s="5">
        <f t="shared" si="16"/>
        <v>0</v>
      </c>
      <c r="BK38" s="5">
        <f t="shared" si="16"/>
        <v>0</v>
      </c>
      <c r="BL38" s="5">
        <f t="shared" si="16"/>
        <v>1</v>
      </c>
      <c r="BM38" s="5">
        <f t="shared" si="16"/>
        <v>0</v>
      </c>
      <c r="BN38" s="20">
        <f t="shared" si="16"/>
        <v>1</v>
      </c>
      <c r="BO38" s="7">
        <f t="shared" si="13"/>
        <v>0</v>
      </c>
      <c r="BP38" s="7">
        <f t="shared" si="17"/>
        <v>0</v>
      </c>
      <c r="BQ38" s="7">
        <f t="shared" si="17"/>
        <v>1</v>
      </c>
      <c r="BR38" s="7">
        <f t="shared" si="17"/>
        <v>0</v>
      </c>
      <c r="BS38" s="7">
        <f t="shared" si="17"/>
        <v>0</v>
      </c>
      <c r="BT38" s="7">
        <f t="shared" si="17"/>
        <v>0</v>
      </c>
      <c r="BU38" s="7">
        <f t="shared" si="17"/>
        <v>0</v>
      </c>
      <c r="BV38" s="7">
        <f t="shared" si="17"/>
        <v>0</v>
      </c>
      <c r="BW38" s="7">
        <f t="shared" si="17"/>
        <v>0</v>
      </c>
      <c r="BX38" s="7">
        <f t="shared" si="17"/>
        <v>0</v>
      </c>
      <c r="BY38" s="7">
        <f t="shared" si="17"/>
        <v>1</v>
      </c>
      <c r="BZ38" s="7">
        <f t="shared" si="17"/>
        <v>1</v>
      </c>
      <c r="CA38" s="7">
        <f t="shared" si="17"/>
        <v>1</v>
      </c>
      <c r="CB38" s="7">
        <f t="shared" si="17"/>
        <v>0</v>
      </c>
      <c r="CC38" s="7">
        <f t="shared" si="17"/>
        <v>0</v>
      </c>
      <c r="CD38" s="7">
        <f t="shared" si="17"/>
        <v>0</v>
      </c>
      <c r="CE38" s="7">
        <f t="shared" si="17"/>
        <v>0</v>
      </c>
      <c r="CF38" s="7">
        <f t="shared" si="17"/>
        <v>0</v>
      </c>
      <c r="CG38" s="7">
        <f t="shared" si="17"/>
        <v>0</v>
      </c>
      <c r="CH38" s="7">
        <f t="shared" si="17"/>
        <v>0</v>
      </c>
      <c r="CI38" s="7">
        <f t="shared" si="17"/>
        <v>1</v>
      </c>
      <c r="CJ38" s="7">
        <f t="shared" si="17"/>
        <v>1</v>
      </c>
      <c r="CK38" s="7">
        <f t="shared" si="17"/>
        <v>0</v>
      </c>
      <c r="CL38" s="7">
        <f t="shared" si="17"/>
        <v>0</v>
      </c>
      <c r="CM38" s="7">
        <f t="shared" si="17"/>
        <v>1</v>
      </c>
      <c r="CN38" s="7">
        <f t="shared" si="17"/>
        <v>0</v>
      </c>
      <c r="CO38" s="7">
        <f t="shared" si="17"/>
        <v>0</v>
      </c>
      <c r="CP38" s="7">
        <f t="shared" si="17"/>
        <v>0</v>
      </c>
      <c r="CQ38" s="7">
        <f t="shared" si="17"/>
        <v>1</v>
      </c>
      <c r="CR38" s="7">
        <f t="shared" si="17"/>
        <v>0</v>
      </c>
      <c r="CS38" s="7">
        <f t="shared" si="17"/>
        <v>0</v>
      </c>
      <c r="CT38" s="7">
        <f t="shared" si="17"/>
        <v>0</v>
      </c>
    </row>
    <row r="39" spans="2:99" x14ac:dyDescent="0.25">
      <c r="B39" s="11">
        <v>11</v>
      </c>
      <c r="C39" s="5">
        <f t="shared" si="16"/>
        <v>0</v>
      </c>
      <c r="D39" s="5">
        <f t="shared" si="16"/>
        <v>0</v>
      </c>
      <c r="E39" s="5">
        <f t="shared" si="16"/>
        <v>0</v>
      </c>
      <c r="F39" s="5">
        <f t="shared" si="16"/>
        <v>0</v>
      </c>
      <c r="G39" s="5">
        <f t="shared" si="16"/>
        <v>0</v>
      </c>
      <c r="H39" s="5">
        <f t="shared" si="16"/>
        <v>0</v>
      </c>
      <c r="I39" s="5">
        <f t="shared" si="16"/>
        <v>0</v>
      </c>
      <c r="J39" s="5">
        <f t="shared" si="16"/>
        <v>0</v>
      </c>
      <c r="K39" s="5">
        <f t="shared" si="16"/>
        <v>0</v>
      </c>
      <c r="L39" s="5">
        <f t="shared" si="16"/>
        <v>0</v>
      </c>
      <c r="M39" s="5">
        <f t="shared" si="16"/>
        <v>0</v>
      </c>
      <c r="N39" s="5">
        <f t="shared" si="16"/>
        <v>0</v>
      </c>
      <c r="O39" s="5">
        <f t="shared" si="16"/>
        <v>0</v>
      </c>
      <c r="P39" s="5">
        <f t="shared" si="16"/>
        <v>0</v>
      </c>
      <c r="Q39" s="5">
        <f t="shared" si="16"/>
        <v>0</v>
      </c>
      <c r="R39" s="5">
        <f t="shared" si="16"/>
        <v>0</v>
      </c>
      <c r="S39" s="5">
        <f t="shared" si="16"/>
        <v>0</v>
      </c>
      <c r="T39" s="5">
        <f t="shared" si="16"/>
        <v>0</v>
      </c>
      <c r="U39" s="5">
        <f t="shared" si="16"/>
        <v>0</v>
      </c>
      <c r="V39" s="5">
        <f t="shared" si="16"/>
        <v>0</v>
      </c>
      <c r="W39" s="5">
        <f t="shared" si="16"/>
        <v>0</v>
      </c>
      <c r="X39" s="5">
        <f t="shared" si="16"/>
        <v>0</v>
      </c>
      <c r="Y39" s="5">
        <f t="shared" si="16"/>
        <v>0</v>
      </c>
      <c r="Z39" s="5">
        <f t="shared" si="16"/>
        <v>0</v>
      </c>
      <c r="AA39" s="5">
        <f t="shared" si="16"/>
        <v>0</v>
      </c>
      <c r="AB39" s="5">
        <f t="shared" si="16"/>
        <v>0</v>
      </c>
      <c r="AC39" s="5">
        <f t="shared" si="16"/>
        <v>0</v>
      </c>
      <c r="AD39" s="5">
        <f t="shared" si="16"/>
        <v>0</v>
      </c>
      <c r="AE39" s="5">
        <f t="shared" si="16"/>
        <v>0</v>
      </c>
      <c r="AF39" s="5">
        <f t="shared" si="16"/>
        <v>0</v>
      </c>
      <c r="AG39" s="5">
        <f t="shared" si="16"/>
        <v>0</v>
      </c>
      <c r="AH39" s="5">
        <f t="shared" si="16"/>
        <v>0</v>
      </c>
      <c r="AI39" s="5">
        <f t="shared" si="16"/>
        <v>0</v>
      </c>
      <c r="AJ39" s="5">
        <f t="shared" si="16"/>
        <v>0</v>
      </c>
      <c r="AK39" s="5">
        <f t="shared" si="16"/>
        <v>0</v>
      </c>
      <c r="AL39" s="5">
        <f t="shared" si="16"/>
        <v>0</v>
      </c>
      <c r="AM39" s="5">
        <f t="shared" si="16"/>
        <v>0</v>
      </c>
      <c r="AN39" s="5">
        <f t="shared" si="16"/>
        <v>0</v>
      </c>
      <c r="AO39" s="5">
        <f t="shared" si="16"/>
        <v>0</v>
      </c>
      <c r="AP39" s="5">
        <f t="shared" si="16"/>
        <v>0</v>
      </c>
      <c r="AQ39" s="5">
        <f t="shared" si="16"/>
        <v>0</v>
      </c>
      <c r="AR39" s="5">
        <f t="shared" si="16"/>
        <v>0</v>
      </c>
      <c r="AS39" s="5">
        <f t="shared" si="16"/>
        <v>0</v>
      </c>
      <c r="AT39" s="5">
        <f t="shared" si="16"/>
        <v>0</v>
      </c>
      <c r="AU39" s="5">
        <f t="shared" si="16"/>
        <v>0</v>
      </c>
      <c r="AV39" s="5">
        <f t="shared" si="16"/>
        <v>0</v>
      </c>
      <c r="AW39" s="5">
        <f t="shared" si="16"/>
        <v>0</v>
      </c>
      <c r="AX39" s="5">
        <f t="shared" si="16"/>
        <v>0</v>
      </c>
      <c r="AY39" s="5">
        <f t="shared" si="16"/>
        <v>0</v>
      </c>
      <c r="AZ39" s="5">
        <f t="shared" si="16"/>
        <v>0</v>
      </c>
      <c r="BA39" s="5">
        <f t="shared" si="16"/>
        <v>0</v>
      </c>
      <c r="BB39" s="5">
        <f t="shared" si="16"/>
        <v>0</v>
      </c>
      <c r="BC39" s="5">
        <f t="shared" si="16"/>
        <v>0</v>
      </c>
      <c r="BD39" s="5">
        <f t="shared" si="16"/>
        <v>0</v>
      </c>
      <c r="BE39" s="5">
        <f t="shared" si="16"/>
        <v>0</v>
      </c>
      <c r="BF39" s="5">
        <f t="shared" si="16"/>
        <v>0</v>
      </c>
      <c r="BG39" s="5">
        <f t="shared" si="16"/>
        <v>0</v>
      </c>
      <c r="BH39" s="5">
        <f t="shared" si="16"/>
        <v>0</v>
      </c>
      <c r="BI39" s="5">
        <f t="shared" si="16"/>
        <v>0</v>
      </c>
      <c r="BJ39" s="5">
        <f t="shared" si="16"/>
        <v>0</v>
      </c>
      <c r="BK39" s="5">
        <f t="shared" si="16"/>
        <v>0</v>
      </c>
      <c r="BL39" s="5">
        <f t="shared" si="16"/>
        <v>0</v>
      </c>
      <c r="BM39" s="5">
        <f t="shared" si="16"/>
        <v>0</v>
      </c>
      <c r="BN39" s="20">
        <f t="shared" si="16"/>
        <v>0</v>
      </c>
      <c r="BO39" s="7">
        <f t="shared" si="13"/>
        <v>1</v>
      </c>
      <c r="BP39" s="7">
        <f t="shared" si="17"/>
        <v>1</v>
      </c>
      <c r="BQ39" s="7">
        <f t="shared" si="17"/>
        <v>1</v>
      </c>
      <c r="BR39" s="7">
        <f t="shared" si="17"/>
        <v>1</v>
      </c>
      <c r="BS39" s="7">
        <f t="shared" si="17"/>
        <v>1</v>
      </c>
      <c r="BT39" s="7">
        <f t="shared" si="17"/>
        <v>1</v>
      </c>
      <c r="BU39" s="7">
        <f t="shared" si="17"/>
        <v>1</v>
      </c>
      <c r="BV39" s="7">
        <f t="shared" si="17"/>
        <v>1</v>
      </c>
      <c r="BW39" s="7">
        <f t="shared" si="17"/>
        <v>1</v>
      </c>
      <c r="BX39" s="7">
        <f t="shared" si="17"/>
        <v>1</v>
      </c>
      <c r="BY39" s="7">
        <f t="shared" si="17"/>
        <v>1</v>
      </c>
      <c r="BZ39" s="7">
        <f t="shared" si="17"/>
        <v>1</v>
      </c>
      <c r="CA39" s="7">
        <f t="shared" si="17"/>
        <v>1</v>
      </c>
      <c r="CB39" s="7">
        <f t="shared" si="17"/>
        <v>1</v>
      </c>
      <c r="CC39" s="7">
        <f t="shared" si="17"/>
        <v>1</v>
      </c>
      <c r="CD39" s="7">
        <f t="shared" si="17"/>
        <v>1</v>
      </c>
      <c r="CE39" s="7">
        <f t="shared" si="17"/>
        <v>1</v>
      </c>
      <c r="CF39" s="7">
        <f t="shared" si="17"/>
        <v>1</v>
      </c>
      <c r="CG39" s="7">
        <f t="shared" si="17"/>
        <v>1</v>
      </c>
      <c r="CH39" s="7">
        <f t="shared" si="17"/>
        <v>1</v>
      </c>
      <c r="CI39" s="7">
        <f t="shared" si="17"/>
        <v>1</v>
      </c>
      <c r="CJ39" s="7">
        <f t="shared" si="17"/>
        <v>1</v>
      </c>
      <c r="CK39" s="7">
        <f t="shared" si="17"/>
        <v>1</v>
      </c>
      <c r="CL39" s="7">
        <f t="shared" si="17"/>
        <v>1</v>
      </c>
      <c r="CM39" s="7">
        <f t="shared" si="17"/>
        <v>1</v>
      </c>
      <c r="CN39" s="7">
        <f t="shared" si="17"/>
        <v>1</v>
      </c>
      <c r="CO39" s="7">
        <f t="shared" si="17"/>
        <v>1</v>
      </c>
      <c r="CP39" s="7">
        <f t="shared" si="17"/>
        <v>1</v>
      </c>
      <c r="CQ39" s="7">
        <f t="shared" si="17"/>
        <v>1</v>
      </c>
      <c r="CR39" s="7">
        <f t="shared" si="17"/>
        <v>1</v>
      </c>
      <c r="CS39" s="7">
        <f t="shared" si="17"/>
        <v>1</v>
      </c>
      <c r="CT39" s="7">
        <f t="shared" si="17"/>
        <v>1</v>
      </c>
    </row>
    <row r="40" spans="2:99" x14ac:dyDescent="0.25">
      <c r="B40" s="11">
        <v>12</v>
      </c>
      <c r="C40" s="5">
        <f t="shared" si="16"/>
        <v>0</v>
      </c>
      <c r="D40" s="5">
        <f t="shared" si="16"/>
        <v>0</v>
      </c>
      <c r="E40" s="5">
        <f t="shared" si="16"/>
        <v>0</v>
      </c>
      <c r="F40" s="5">
        <f t="shared" si="16"/>
        <v>0</v>
      </c>
      <c r="G40" s="5">
        <f t="shared" si="16"/>
        <v>0</v>
      </c>
      <c r="H40" s="5">
        <f t="shared" si="16"/>
        <v>0</v>
      </c>
      <c r="I40" s="5">
        <f t="shared" si="16"/>
        <v>0</v>
      </c>
      <c r="J40" s="5">
        <f t="shared" si="16"/>
        <v>0</v>
      </c>
      <c r="K40" s="5">
        <f t="shared" si="16"/>
        <v>0</v>
      </c>
      <c r="L40" s="5">
        <f t="shared" si="16"/>
        <v>0</v>
      </c>
      <c r="M40" s="5">
        <f t="shared" si="16"/>
        <v>0</v>
      </c>
      <c r="N40" s="5">
        <f t="shared" si="16"/>
        <v>0</v>
      </c>
      <c r="O40" s="5">
        <f t="shared" si="16"/>
        <v>0</v>
      </c>
      <c r="P40" s="5">
        <f t="shared" si="16"/>
        <v>0</v>
      </c>
      <c r="Q40" s="5">
        <f t="shared" si="16"/>
        <v>0</v>
      </c>
      <c r="R40" s="5">
        <f t="shared" si="16"/>
        <v>0</v>
      </c>
      <c r="S40" s="5">
        <f t="shared" si="16"/>
        <v>0</v>
      </c>
      <c r="T40" s="5">
        <f t="shared" si="16"/>
        <v>0</v>
      </c>
      <c r="U40" s="5">
        <f t="shared" si="16"/>
        <v>0</v>
      </c>
      <c r="V40" s="5">
        <f t="shared" si="16"/>
        <v>0</v>
      </c>
      <c r="W40" s="5">
        <f t="shared" si="16"/>
        <v>0</v>
      </c>
      <c r="X40" s="5">
        <f t="shared" si="16"/>
        <v>0</v>
      </c>
      <c r="Y40" s="5">
        <f t="shared" si="16"/>
        <v>0</v>
      </c>
      <c r="Z40" s="5">
        <f t="shared" si="16"/>
        <v>0</v>
      </c>
      <c r="AA40" s="5">
        <f t="shared" si="16"/>
        <v>0</v>
      </c>
      <c r="AB40" s="5">
        <f t="shared" si="16"/>
        <v>0</v>
      </c>
      <c r="AC40" s="5">
        <f t="shared" si="16"/>
        <v>0</v>
      </c>
      <c r="AD40" s="5">
        <f t="shared" si="16"/>
        <v>0</v>
      </c>
      <c r="AE40" s="5">
        <f t="shared" si="16"/>
        <v>0</v>
      </c>
      <c r="AF40" s="5">
        <f t="shared" si="16"/>
        <v>0</v>
      </c>
      <c r="AG40" s="5">
        <f t="shared" si="16"/>
        <v>0</v>
      </c>
      <c r="AH40" s="5">
        <f t="shared" si="16"/>
        <v>0</v>
      </c>
      <c r="AI40" s="5">
        <f t="shared" si="16"/>
        <v>0</v>
      </c>
      <c r="AJ40" s="5">
        <f t="shared" si="16"/>
        <v>0</v>
      </c>
      <c r="AK40" s="5">
        <f t="shared" si="16"/>
        <v>0</v>
      </c>
      <c r="AL40" s="5">
        <f t="shared" si="16"/>
        <v>0</v>
      </c>
      <c r="AM40" s="5">
        <f t="shared" si="16"/>
        <v>0</v>
      </c>
      <c r="AN40" s="5">
        <f t="shared" si="16"/>
        <v>0</v>
      </c>
      <c r="AO40" s="5">
        <f t="shared" si="16"/>
        <v>0</v>
      </c>
      <c r="AP40" s="5">
        <f t="shared" si="16"/>
        <v>0</v>
      </c>
      <c r="AQ40" s="5">
        <f t="shared" si="16"/>
        <v>0</v>
      </c>
      <c r="AR40" s="5">
        <f t="shared" si="16"/>
        <v>0</v>
      </c>
      <c r="AS40" s="5">
        <f t="shared" si="16"/>
        <v>0</v>
      </c>
      <c r="AT40" s="5">
        <f t="shared" si="16"/>
        <v>0</v>
      </c>
      <c r="AU40" s="5">
        <f t="shared" si="16"/>
        <v>0</v>
      </c>
      <c r="AV40" s="5">
        <f t="shared" si="16"/>
        <v>0</v>
      </c>
      <c r="AW40" s="5">
        <f t="shared" si="16"/>
        <v>0</v>
      </c>
      <c r="AX40" s="5">
        <f t="shared" si="16"/>
        <v>0</v>
      </c>
      <c r="AY40" s="5">
        <f t="shared" si="16"/>
        <v>0</v>
      </c>
      <c r="AZ40" s="5">
        <f t="shared" si="16"/>
        <v>0</v>
      </c>
      <c r="BA40" s="5">
        <f t="shared" si="16"/>
        <v>0</v>
      </c>
      <c r="BB40" s="5">
        <f t="shared" si="16"/>
        <v>0</v>
      </c>
      <c r="BC40" s="5">
        <f t="shared" si="16"/>
        <v>0</v>
      </c>
      <c r="BD40" s="5">
        <f t="shared" si="16"/>
        <v>0</v>
      </c>
      <c r="BE40" s="5">
        <f t="shared" si="16"/>
        <v>0</v>
      </c>
      <c r="BF40" s="5">
        <f t="shared" si="16"/>
        <v>0</v>
      </c>
      <c r="BG40" s="5">
        <f t="shared" si="16"/>
        <v>0</v>
      </c>
      <c r="BH40" s="5">
        <f t="shared" si="16"/>
        <v>0</v>
      </c>
      <c r="BI40" s="5">
        <f t="shared" si="16"/>
        <v>0</v>
      </c>
      <c r="BJ40" s="5">
        <f t="shared" si="16"/>
        <v>0</v>
      </c>
      <c r="BK40" s="5">
        <f t="shared" si="16"/>
        <v>0</v>
      </c>
      <c r="BL40" s="5">
        <f t="shared" si="16"/>
        <v>0</v>
      </c>
      <c r="BM40" s="5">
        <f t="shared" si="16"/>
        <v>0</v>
      </c>
      <c r="BN40" s="20">
        <f t="shared" ref="BN40" si="18">IF(BN13&lt;0.5,0,1)</f>
        <v>0</v>
      </c>
      <c r="BO40" s="7">
        <f t="shared" si="13"/>
        <v>1</v>
      </c>
      <c r="BP40" s="7">
        <f t="shared" si="17"/>
        <v>1</v>
      </c>
      <c r="BQ40" s="7">
        <f t="shared" si="17"/>
        <v>1</v>
      </c>
      <c r="BR40" s="7">
        <f t="shared" si="17"/>
        <v>1</v>
      </c>
      <c r="BS40" s="7">
        <f t="shared" si="17"/>
        <v>1</v>
      </c>
      <c r="BT40" s="7">
        <f t="shared" si="17"/>
        <v>1</v>
      </c>
      <c r="BU40" s="7">
        <f t="shared" si="17"/>
        <v>1</v>
      </c>
      <c r="BV40" s="7">
        <f t="shared" si="17"/>
        <v>1</v>
      </c>
      <c r="BW40" s="7">
        <f t="shared" si="17"/>
        <v>1</v>
      </c>
      <c r="BX40" s="7">
        <f t="shared" si="17"/>
        <v>1</v>
      </c>
      <c r="BY40" s="7">
        <f t="shared" si="17"/>
        <v>1</v>
      </c>
      <c r="BZ40" s="7">
        <f t="shared" si="17"/>
        <v>1</v>
      </c>
      <c r="CA40" s="7">
        <f t="shared" si="17"/>
        <v>1</v>
      </c>
      <c r="CB40" s="7">
        <f t="shared" si="17"/>
        <v>1</v>
      </c>
      <c r="CC40" s="7">
        <f t="shared" si="17"/>
        <v>1</v>
      </c>
      <c r="CD40" s="7">
        <f t="shared" si="17"/>
        <v>1</v>
      </c>
      <c r="CE40" s="7">
        <f t="shared" si="17"/>
        <v>1</v>
      </c>
      <c r="CF40" s="7">
        <f t="shared" si="17"/>
        <v>1</v>
      </c>
      <c r="CG40" s="7">
        <f t="shared" si="17"/>
        <v>1</v>
      </c>
      <c r="CH40" s="7">
        <f t="shared" si="17"/>
        <v>1</v>
      </c>
      <c r="CI40" s="7">
        <f t="shared" si="17"/>
        <v>1</v>
      </c>
      <c r="CJ40" s="7">
        <f t="shared" si="17"/>
        <v>1</v>
      </c>
      <c r="CK40" s="7">
        <f t="shared" si="17"/>
        <v>1</v>
      </c>
      <c r="CL40" s="7">
        <f t="shared" si="17"/>
        <v>1</v>
      </c>
      <c r="CM40" s="7">
        <f t="shared" si="17"/>
        <v>1</v>
      </c>
      <c r="CN40" s="7">
        <f t="shared" si="17"/>
        <v>1</v>
      </c>
      <c r="CO40" s="7">
        <f t="shared" si="17"/>
        <v>1</v>
      </c>
      <c r="CP40" s="7">
        <f t="shared" si="17"/>
        <v>1</v>
      </c>
      <c r="CQ40" s="7">
        <f t="shared" si="17"/>
        <v>1</v>
      </c>
      <c r="CR40" s="7">
        <f t="shared" si="17"/>
        <v>1</v>
      </c>
      <c r="CS40" s="7">
        <f t="shared" si="17"/>
        <v>1</v>
      </c>
      <c r="CT40" s="7">
        <f t="shared" si="17"/>
        <v>1</v>
      </c>
    </row>
    <row r="41" spans="2:99" x14ac:dyDescent="0.25">
      <c r="B41" s="11">
        <v>13</v>
      </c>
      <c r="C41" s="5">
        <f t="shared" ref="C41:BN44" si="19">IF(C14&lt;0.5,0,1)</f>
        <v>0</v>
      </c>
      <c r="D41" s="5">
        <f t="shared" si="19"/>
        <v>0</v>
      </c>
      <c r="E41" s="5">
        <f t="shared" si="19"/>
        <v>0</v>
      </c>
      <c r="F41" s="5">
        <f t="shared" si="19"/>
        <v>0</v>
      </c>
      <c r="G41" s="5">
        <f t="shared" si="19"/>
        <v>0</v>
      </c>
      <c r="H41" s="5">
        <f t="shared" si="19"/>
        <v>0</v>
      </c>
      <c r="I41" s="5">
        <f t="shared" si="19"/>
        <v>0</v>
      </c>
      <c r="J41" s="5">
        <f t="shared" si="19"/>
        <v>0</v>
      </c>
      <c r="K41" s="5">
        <f t="shared" si="19"/>
        <v>0</v>
      </c>
      <c r="L41" s="5">
        <f t="shared" si="19"/>
        <v>0</v>
      </c>
      <c r="M41" s="5">
        <f t="shared" si="19"/>
        <v>0</v>
      </c>
      <c r="N41" s="5">
        <f t="shared" si="19"/>
        <v>0</v>
      </c>
      <c r="O41" s="5">
        <f t="shared" si="19"/>
        <v>0</v>
      </c>
      <c r="P41" s="5">
        <f t="shared" si="19"/>
        <v>0</v>
      </c>
      <c r="Q41" s="5">
        <f t="shared" si="19"/>
        <v>0</v>
      </c>
      <c r="R41" s="5">
        <f t="shared" si="19"/>
        <v>0</v>
      </c>
      <c r="S41" s="5">
        <f t="shared" si="19"/>
        <v>0</v>
      </c>
      <c r="T41" s="5">
        <f t="shared" si="19"/>
        <v>0</v>
      </c>
      <c r="U41" s="5">
        <f t="shared" si="19"/>
        <v>0</v>
      </c>
      <c r="V41" s="5">
        <f t="shared" si="19"/>
        <v>0</v>
      </c>
      <c r="W41" s="5">
        <f t="shared" si="19"/>
        <v>0</v>
      </c>
      <c r="X41" s="5">
        <f t="shared" si="19"/>
        <v>0</v>
      </c>
      <c r="Y41" s="5">
        <f t="shared" si="19"/>
        <v>0</v>
      </c>
      <c r="Z41" s="5">
        <f t="shared" si="19"/>
        <v>0</v>
      </c>
      <c r="AA41" s="5">
        <f t="shared" si="19"/>
        <v>0</v>
      </c>
      <c r="AB41" s="5">
        <f t="shared" si="19"/>
        <v>0</v>
      </c>
      <c r="AC41" s="5">
        <f t="shared" si="19"/>
        <v>0</v>
      </c>
      <c r="AD41" s="5">
        <f t="shared" si="19"/>
        <v>0</v>
      </c>
      <c r="AE41" s="5">
        <f t="shared" si="19"/>
        <v>0</v>
      </c>
      <c r="AF41" s="5">
        <f t="shared" si="19"/>
        <v>0</v>
      </c>
      <c r="AG41" s="5">
        <f t="shared" si="19"/>
        <v>0</v>
      </c>
      <c r="AH41" s="5">
        <f t="shared" si="19"/>
        <v>0</v>
      </c>
      <c r="AI41" s="5">
        <f t="shared" si="19"/>
        <v>0</v>
      </c>
      <c r="AJ41" s="5">
        <f t="shared" si="19"/>
        <v>0</v>
      </c>
      <c r="AK41" s="5">
        <f t="shared" si="19"/>
        <v>0</v>
      </c>
      <c r="AL41" s="5">
        <f t="shared" si="19"/>
        <v>0</v>
      </c>
      <c r="AM41" s="5">
        <f t="shared" si="19"/>
        <v>0</v>
      </c>
      <c r="AN41" s="5">
        <f t="shared" si="19"/>
        <v>0</v>
      </c>
      <c r="AO41" s="5">
        <f t="shared" si="19"/>
        <v>0</v>
      </c>
      <c r="AP41" s="5">
        <f t="shared" si="19"/>
        <v>0</v>
      </c>
      <c r="AQ41" s="5">
        <f t="shared" si="19"/>
        <v>0</v>
      </c>
      <c r="AR41" s="5">
        <f t="shared" si="19"/>
        <v>0</v>
      </c>
      <c r="AS41" s="5">
        <f t="shared" si="19"/>
        <v>0</v>
      </c>
      <c r="AT41" s="5">
        <f t="shared" si="19"/>
        <v>0</v>
      </c>
      <c r="AU41" s="5">
        <f t="shared" si="19"/>
        <v>0</v>
      </c>
      <c r="AV41" s="5">
        <f t="shared" si="19"/>
        <v>0</v>
      </c>
      <c r="AW41" s="5">
        <f t="shared" si="19"/>
        <v>0</v>
      </c>
      <c r="AX41" s="5">
        <f t="shared" si="19"/>
        <v>0</v>
      </c>
      <c r="AY41" s="5">
        <f t="shared" si="19"/>
        <v>0</v>
      </c>
      <c r="AZ41" s="5">
        <f t="shared" si="19"/>
        <v>0</v>
      </c>
      <c r="BA41" s="5">
        <f t="shared" si="19"/>
        <v>0</v>
      </c>
      <c r="BB41" s="5">
        <f t="shared" si="19"/>
        <v>0</v>
      </c>
      <c r="BC41" s="5">
        <f t="shared" si="19"/>
        <v>0</v>
      </c>
      <c r="BD41" s="5">
        <f t="shared" si="19"/>
        <v>0</v>
      </c>
      <c r="BE41" s="5">
        <f t="shared" si="19"/>
        <v>0</v>
      </c>
      <c r="BF41" s="5">
        <f t="shared" si="19"/>
        <v>0</v>
      </c>
      <c r="BG41" s="5">
        <f t="shared" si="19"/>
        <v>0</v>
      </c>
      <c r="BH41" s="5">
        <f t="shared" si="19"/>
        <v>0</v>
      </c>
      <c r="BI41" s="5">
        <f t="shared" si="19"/>
        <v>0</v>
      </c>
      <c r="BJ41" s="5">
        <f t="shared" si="19"/>
        <v>0</v>
      </c>
      <c r="BK41" s="5">
        <f t="shared" si="19"/>
        <v>0</v>
      </c>
      <c r="BL41" s="5">
        <f t="shared" si="19"/>
        <v>0</v>
      </c>
      <c r="BM41" s="5">
        <f t="shared" si="19"/>
        <v>0</v>
      </c>
      <c r="BN41" s="20">
        <f t="shared" si="19"/>
        <v>0</v>
      </c>
      <c r="BO41" s="7">
        <f t="shared" si="13"/>
        <v>1</v>
      </c>
      <c r="BP41" s="7">
        <f t="shared" si="17"/>
        <v>1</v>
      </c>
      <c r="BQ41" s="7">
        <f t="shared" si="17"/>
        <v>1</v>
      </c>
      <c r="BR41" s="7">
        <f t="shared" si="17"/>
        <v>1</v>
      </c>
      <c r="BS41" s="7">
        <f t="shared" si="17"/>
        <v>1</v>
      </c>
      <c r="BT41" s="7">
        <f t="shared" si="17"/>
        <v>1</v>
      </c>
      <c r="BU41" s="7">
        <f t="shared" si="17"/>
        <v>1</v>
      </c>
      <c r="BV41" s="7">
        <f t="shared" si="17"/>
        <v>1</v>
      </c>
      <c r="BW41" s="7">
        <f t="shared" si="17"/>
        <v>1</v>
      </c>
      <c r="BX41" s="7">
        <f t="shared" si="17"/>
        <v>1</v>
      </c>
      <c r="BY41" s="7">
        <f t="shared" si="17"/>
        <v>1</v>
      </c>
      <c r="BZ41" s="7">
        <f t="shared" si="17"/>
        <v>1</v>
      </c>
      <c r="CA41" s="7">
        <f t="shared" si="17"/>
        <v>1</v>
      </c>
      <c r="CB41" s="7">
        <f t="shared" si="17"/>
        <v>1</v>
      </c>
      <c r="CC41" s="7">
        <f t="shared" si="17"/>
        <v>1</v>
      </c>
      <c r="CD41" s="7">
        <f t="shared" si="17"/>
        <v>1</v>
      </c>
      <c r="CE41" s="7">
        <f t="shared" si="17"/>
        <v>1</v>
      </c>
      <c r="CF41" s="7">
        <f t="shared" si="17"/>
        <v>1</v>
      </c>
      <c r="CG41" s="7">
        <f t="shared" si="17"/>
        <v>1</v>
      </c>
      <c r="CH41" s="7">
        <f t="shared" si="17"/>
        <v>1</v>
      </c>
      <c r="CI41" s="7">
        <f t="shared" si="17"/>
        <v>1</v>
      </c>
      <c r="CJ41" s="7">
        <f t="shared" si="17"/>
        <v>1</v>
      </c>
      <c r="CK41" s="7">
        <f t="shared" si="17"/>
        <v>1</v>
      </c>
      <c r="CL41" s="7">
        <f t="shared" si="17"/>
        <v>1</v>
      </c>
      <c r="CM41" s="7">
        <f t="shared" si="17"/>
        <v>1</v>
      </c>
      <c r="CN41" s="7">
        <f t="shared" si="17"/>
        <v>1</v>
      </c>
      <c r="CO41" s="7">
        <f t="shared" si="17"/>
        <v>1</v>
      </c>
      <c r="CP41" s="7">
        <f t="shared" si="17"/>
        <v>1</v>
      </c>
      <c r="CQ41" s="7">
        <f t="shared" si="17"/>
        <v>1</v>
      </c>
      <c r="CR41" s="7">
        <f t="shared" si="17"/>
        <v>1</v>
      </c>
      <c r="CS41" s="7">
        <f t="shared" si="17"/>
        <v>1</v>
      </c>
      <c r="CT41" s="7">
        <f t="shared" si="17"/>
        <v>1</v>
      </c>
    </row>
    <row r="42" spans="2:99" x14ac:dyDescent="0.25">
      <c r="B42" s="11">
        <v>14</v>
      </c>
      <c r="C42" s="5">
        <f t="shared" si="19"/>
        <v>0</v>
      </c>
      <c r="D42" s="5">
        <f t="shared" si="19"/>
        <v>0</v>
      </c>
      <c r="E42" s="5">
        <f t="shared" si="19"/>
        <v>0</v>
      </c>
      <c r="F42" s="5">
        <f t="shared" si="19"/>
        <v>0</v>
      </c>
      <c r="G42" s="5">
        <f t="shared" si="19"/>
        <v>0</v>
      </c>
      <c r="H42" s="5">
        <f t="shared" si="19"/>
        <v>0</v>
      </c>
      <c r="I42" s="5">
        <f t="shared" si="19"/>
        <v>0</v>
      </c>
      <c r="J42" s="5">
        <f t="shared" si="19"/>
        <v>0</v>
      </c>
      <c r="K42" s="5">
        <f t="shared" si="19"/>
        <v>0</v>
      </c>
      <c r="L42" s="5">
        <f t="shared" si="19"/>
        <v>0</v>
      </c>
      <c r="M42" s="5">
        <f t="shared" si="19"/>
        <v>0</v>
      </c>
      <c r="N42" s="5">
        <f t="shared" si="19"/>
        <v>0</v>
      </c>
      <c r="O42" s="5">
        <f t="shared" si="19"/>
        <v>0</v>
      </c>
      <c r="P42" s="5">
        <f t="shared" si="19"/>
        <v>0</v>
      </c>
      <c r="Q42" s="5">
        <f t="shared" si="19"/>
        <v>0</v>
      </c>
      <c r="R42" s="5">
        <f t="shared" si="19"/>
        <v>0</v>
      </c>
      <c r="S42" s="5">
        <f t="shared" si="19"/>
        <v>0</v>
      </c>
      <c r="T42" s="5">
        <f t="shared" si="19"/>
        <v>0</v>
      </c>
      <c r="U42" s="5">
        <f t="shared" si="19"/>
        <v>0</v>
      </c>
      <c r="V42" s="5">
        <f t="shared" si="19"/>
        <v>0</v>
      </c>
      <c r="W42" s="5">
        <f t="shared" si="19"/>
        <v>0</v>
      </c>
      <c r="X42" s="5">
        <f t="shared" si="19"/>
        <v>0</v>
      </c>
      <c r="Y42" s="5">
        <f t="shared" si="19"/>
        <v>0</v>
      </c>
      <c r="Z42" s="5">
        <f t="shared" si="19"/>
        <v>0</v>
      </c>
      <c r="AA42" s="5">
        <f t="shared" si="19"/>
        <v>0</v>
      </c>
      <c r="AB42" s="5">
        <f t="shared" si="19"/>
        <v>0</v>
      </c>
      <c r="AC42" s="5">
        <f t="shared" si="19"/>
        <v>0</v>
      </c>
      <c r="AD42" s="5">
        <f t="shared" si="19"/>
        <v>0</v>
      </c>
      <c r="AE42" s="5">
        <f t="shared" si="19"/>
        <v>0</v>
      </c>
      <c r="AF42" s="5">
        <f t="shared" si="19"/>
        <v>0</v>
      </c>
      <c r="AG42" s="5">
        <f t="shared" si="19"/>
        <v>0</v>
      </c>
      <c r="AH42" s="5">
        <f t="shared" si="19"/>
        <v>0</v>
      </c>
      <c r="AI42" s="5">
        <f t="shared" si="19"/>
        <v>0</v>
      </c>
      <c r="AJ42" s="5">
        <f t="shared" si="19"/>
        <v>0</v>
      </c>
      <c r="AK42" s="5">
        <f t="shared" si="19"/>
        <v>0</v>
      </c>
      <c r="AL42" s="5">
        <f t="shared" si="19"/>
        <v>0</v>
      </c>
      <c r="AM42" s="5">
        <f t="shared" si="19"/>
        <v>0</v>
      </c>
      <c r="AN42" s="5">
        <f t="shared" si="19"/>
        <v>0</v>
      </c>
      <c r="AO42" s="5">
        <f t="shared" si="19"/>
        <v>0</v>
      </c>
      <c r="AP42" s="5">
        <f t="shared" si="19"/>
        <v>0</v>
      </c>
      <c r="AQ42" s="5">
        <f t="shared" si="19"/>
        <v>0</v>
      </c>
      <c r="AR42" s="5">
        <f t="shared" si="19"/>
        <v>0</v>
      </c>
      <c r="AS42" s="5">
        <f t="shared" si="19"/>
        <v>0</v>
      </c>
      <c r="AT42" s="5">
        <f t="shared" si="19"/>
        <v>0</v>
      </c>
      <c r="AU42" s="5">
        <f t="shared" si="19"/>
        <v>0</v>
      </c>
      <c r="AV42" s="5">
        <f t="shared" si="19"/>
        <v>0</v>
      </c>
      <c r="AW42" s="5">
        <f t="shared" si="19"/>
        <v>0</v>
      </c>
      <c r="AX42" s="5">
        <f t="shared" si="19"/>
        <v>0</v>
      </c>
      <c r="AY42" s="5">
        <f t="shared" si="19"/>
        <v>0</v>
      </c>
      <c r="AZ42" s="5">
        <f t="shared" si="19"/>
        <v>0</v>
      </c>
      <c r="BA42" s="5">
        <f t="shared" si="19"/>
        <v>0</v>
      </c>
      <c r="BB42" s="5">
        <f t="shared" si="19"/>
        <v>0</v>
      </c>
      <c r="BC42" s="5">
        <f t="shared" si="19"/>
        <v>0</v>
      </c>
      <c r="BD42" s="5">
        <f t="shared" si="19"/>
        <v>0</v>
      </c>
      <c r="BE42" s="5">
        <f t="shared" si="19"/>
        <v>0</v>
      </c>
      <c r="BF42" s="5">
        <f t="shared" si="19"/>
        <v>0</v>
      </c>
      <c r="BG42" s="5">
        <f t="shared" si="19"/>
        <v>0</v>
      </c>
      <c r="BH42" s="5">
        <f t="shared" si="19"/>
        <v>0</v>
      </c>
      <c r="BI42" s="5">
        <f t="shared" si="19"/>
        <v>0</v>
      </c>
      <c r="BJ42" s="5">
        <f t="shared" si="19"/>
        <v>0</v>
      </c>
      <c r="BK42" s="5">
        <f t="shared" si="19"/>
        <v>0</v>
      </c>
      <c r="BL42" s="5">
        <f t="shared" si="19"/>
        <v>0</v>
      </c>
      <c r="BM42" s="5">
        <f t="shared" si="19"/>
        <v>0</v>
      </c>
      <c r="BN42" s="20">
        <f t="shared" si="19"/>
        <v>0</v>
      </c>
      <c r="BO42" s="7">
        <f t="shared" si="13"/>
        <v>1</v>
      </c>
      <c r="BP42" s="7">
        <f t="shared" si="17"/>
        <v>1</v>
      </c>
      <c r="BQ42" s="7">
        <f t="shared" si="17"/>
        <v>1</v>
      </c>
      <c r="BR42" s="7">
        <f t="shared" si="17"/>
        <v>1</v>
      </c>
      <c r="BS42" s="7">
        <f t="shared" si="17"/>
        <v>1</v>
      </c>
      <c r="BT42" s="7">
        <f t="shared" si="17"/>
        <v>1</v>
      </c>
      <c r="BU42" s="7">
        <f t="shared" si="17"/>
        <v>1</v>
      </c>
      <c r="BV42" s="7">
        <f t="shared" si="17"/>
        <v>1</v>
      </c>
      <c r="BW42" s="7">
        <f t="shared" si="17"/>
        <v>1</v>
      </c>
      <c r="BX42" s="7">
        <f t="shared" si="17"/>
        <v>1</v>
      </c>
      <c r="BY42" s="7">
        <f t="shared" si="17"/>
        <v>1</v>
      </c>
      <c r="BZ42" s="7">
        <f t="shared" si="17"/>
        <v>1</v>
      </c>
      <c r="CA42" s="7">
        <f t="shared" si="17"/>
        <v>1</v>
      </c>
      <c r="CB42" s="7">
        <f t="shared" si="17"/>
        <v>1</v>
      </c>
      <c r="CC42" s="7">
        <f t="shared" si="17"/>
        <v>1</v>
      </c>
      <c r="CD42" s="7">
        <f t="shared" si="17"/>
        <v>1</v>
      </c>
      <c r="CE42" s="7">
        <f t="shared" si="17"/>
        <v>1</v>
      </c>
      <c r="CF42" s="7">
        <f t="shared" si="17"/>
        <v>1</v>
      </c>
      <c r="CG42" s="7">
        <f t="shared" si="17"/>
        <v>1</v>
      </c>
      <c r="CH42" s="7">
        <f t="shared" si="17"/>
        <v>1</v>
      </c>
      <c r="CI42" s="7">
        <f t="shared" si="17"/>
        <v>1</v>
      </c>
      <c r="CJ42" s="7">
        <f t="shared" si="17"/>
        <v>1</v>
      </c>
      <c r="CK42" s="7">
        <f t="shared" si="17"/>
        <v>1</v>
      </c>
      <c r="CL42" s="7">
        <f t="shared" si="17"/>
        <v>1</v>
      </c>
      <c r="CM42" s="7">
        <f t="shared" si="17"/>
        <v>1</v>
      </c>
      <c r="CN42" s="7">
        <f t="shared" si="17"/>
        <v>1</v>
      </c>
      <c r="CO42" s="7">
        <f t="shared" si="17"/>
        <v>1</v>
      </c>
      <c r="CP42" s="7">
        <f t="shared" si="17"/>
        <v>1</v>
      </c>
      <c r="CQ42" s="7">
        <f t="shared" si="17"/>
        <v>1</v>
      </c>
      <c r="CR42" s="7">
        <f t="shared" si="17"/>
        <v>1</v>
      </c>
      <c r="CS42" s="7">
        <f t="shared" si="17"/>
        <v>1</v>
      </c>
      <c r="CT42" s="7">
        <f t="shared" si="17"/>
        <v>1</v>
      </c>
    </row>
    <row r="43" spans="2:99" x14ac:dyDescent="0.25">
      <c r="B43" s="11">
        <v>15</v>
      </c>
      <c r="C43" s="5">
        <f t="shared" si="19"/>
        <v>0</v>
      </c>
      <c r="D43" s="5">
        <f t="shared" si="19"/>
        <v>0</v>
      </c>
      <c r="E43" s="5">
        <f t="shared" si="19"/>
        <v>0</v>
      </c>
      <c r="F43" s="5">
        <f t="shared" si="19"/>
        <v>0</v>
      </c>
      <c r="G43" s="5">
        <f t="shared" si="19"/>
        <v>0</v>
      </c>
      <c r="H43" s="5">
        <f t="shared" si="19"/>
        <v>0</v>
      </c>
      <c r="I43" s="5">
        <f t="shared" si="19"/>
        <v>0</v>
      </c>
      <c r="J43" s="5">
        <f t="shared" si="19"/>
        <v>0</v>
      </c>
      <c r="K43" s="5">
        <f t="shared" si="19"/>
        <v>0</v>
      </c>
      <c r="L43" s="5">
        <f t="shared" si="19"/>
        <v>0</v>
      </c>
      <c r="M43" s="5">
        <f t="shared" si="19"/>
        <v>0</v>
      </c>
      <c r="N43" s="5">
        <f t="shared" si="19"/>
        <v>0</v>
      </c>
      <c r="O43" s="5">
        <f t="shared" si="19"/>
        <v>0</v>
      </c>
      <c r="P43" s="5">
        <f t="shared" si="19"/>
        <v>0</v>
      </c>
      <c r="Q43" s="5">
        <f t="shared" si="19"/>
        <v>0</v>
      </c>
      <c r="R43" s="5">
        <f t="shared" si="19"/>
        <v>0</v>
      </c>
      <c r="S43" s="5">
        <f t="shared" si="19"/>
        <v>0</v>
      </c>
      <c r="T43" s="5">
        <f t="shared" si="19"/>
        <v>0</v>
      </c>
      <c r="U43" s="5">
        <f t="shared" si="19"/>
        <v>0</v>
      </c>
      <c r="V43" s="5">
        <f t="shared" si="19"/>
        <v>0</v>
      </c>
      <c r="W43" s="5">
        <f t="shared" si="19"/>
        <v>0</v>
      </c>
      <c r="X43" s="5">
        <f t="shared" si="19"/>
        <v>0</v>
      </c>
      <c r="Y43" s="5">
        <f t="shared" si="19"/>
        <v>0</v>
      </c>
      <c r="Z43" s="5">
        <f t="shared" si="19"/>
        <v>0</v>
      </c>
      <c r="AA43" s="5">
        <f t="shared" si="19"/>
        <v>0</v>
      </c>
      <c r="AB43" s="5">
        <f t="shared" si="19"/>
        <v>0</v>
      </c>
      <c r="AC43" s="5">
        <f t="shared" si="19"/>
        <v>0</v>
      </c>
      <c r="AD43" s="5">
        <f t="shared" si="19"/>
        <v>0</v>
      </c>
      <c r="AE43" s="5">
        <f t="shared" si="19"/>
        <v>0</v>
      </c>
      <c r="AF43" s="5">
        <f t="shared" si="19"/>
        <v>0</v>
      </c>
      <c r="AG43" s="5">
        <f t="shared" si="19"/>
        <v>0</v>
      </c>
      <c r="AH43" s="5">
        <f t="shared" si="19"/>
        <v>0</v>
      </c>
      <c r="AI43" s="5">
        <f t="shared" si="19"/>
        <v>0</v>
      </c>
      <c r="AJ43" s="5">
        <f t="shared" si="19"/>
        <v>0</v>
      </c>
      <c r="AK43" s="5">
        <f t="shared" si="19"/>
        <v>0</v>
      </c>
      <c r="AL43" s="5">
        <f t="shared" si="19"/>
        <v>0</v>
      </c>
      <c r="AM43" s="5">
        <f t="shared" si="19"/>
        <v>0</v>
      </c>
      <c r="AN43" s="5">
        <f t="shared" si="19"/>
        <v>0</v>
      </c>
      <c r="AO43" s="5">
        <f t="shared" si="19"/>
        <v>0</v>
      </c>
      <c r="AP43" s="5">
        <f t="shared" si="19"/>
        <v>0</v>
      </c>
      <c r="AQ43" s="5">
        <f t="shared" si="19"/>
        <v>0</v>
      </c>
      <c r="AR43" s="5">
        <f t="shared" si="19"/>
        <v>0</v>
      </c>
      <c r="AS43" s="5">
        <f t="shared" si="19"/>
        <v>0</v>
      </c>
      <c r="AT43" s="5">
        <f t="shared" si="19"/>
        <v>0</v>
      </c>
      <c r="AU43" s="5">
        <f t="shared" si="19"/>
        <v>0</v>
      </c>
      <c r="AV43" s="5">
        <f t="shared" si="19"/>
        <v>0</v>
      </c>
      <c r="AW43" s="5">
        <f t="shared" si="19"/>
        <v>0</v>
      </c>
      <c r="AX43" s="5">
        <f t="shared" si="19"/>
        <v>0</v>
      </c>
      <c r="AY43" s="5">
        <f t="shared" si="19"/>
        <v>0</v>
      </c>
      <c r="AZ43" s="5">
        <f t="shared" si="19"/>
        <v>0</v>
      </c>
      <c r="BA43" s="5">
        <f t="shared" si="19"/>
        <v>0</v>
      </c>
      <c r="BB43" s="5">
        <f t="shared" si="19"/>
        <v>0</v>
      </c>
      <c r="BC43" s="5">
        <f t="shared" si="19"/>
        <v>0</v>
      </c>
      <c r="BD43" s="5">
        <f t="shared" si="19"/>
        <v>0</v>
      </c>
      <c r="BE43" s="5">
        <f t="shared" si="19"/>
        <v>0</v>
      </c>
      <c r="BF43" s="5">
        <f t="shared" si="19"/>
        <v>0</v>
      </c>
      <c r="BG43" s="5">
        <f t="shared" si="19"/>
        <v>0</v>
      </c>
      <c r="BH43" s="5">
        <f t="shared" si="19"/>
        <v>0</v>
      </c>
      <c r="BI43" s="5">
        <f t="shared" si="19"/>
        <v>0</v>
      </c>
      <c r="BJ43" s="5">
        <f t="shared" si="19"/>
        <v>0</v>
      </c>
      <c r="BK43" s="5">
        <f t="shared" si="19"/>
        <v>0</v>
      </c>
      <c r="BL43" s="5">
        <f t="shared" si="19"/>
        <v>0</v>
      </c>
      <c r="BM43" s="5">
        <f t="shared" si="19"/>
        <v>0</v>
      </c>
      <c r="BN43" s="20">
        <f t="shared" si="19"/>
        <v>0</v>
      </c>
      <c r="BO43" s="7">
        <f t="shared" si="13"/>
        <v>1</v>
      </c>
      <c r="BP43" s="7">
        <f t="shared" si="17"/>
        <v>1</v>
      </c>
      <c r="BQ43" s="7">
        <f t="shared" si="17"/>
        <v>1</v>
      </c>
      <c r="BR43" s="7">
        <f t="shared" si="17"/>
        <v>1</v>
      </c>
      <c r="BS43" s="7">
        <f t="shared" si="17"/>
        <v>1</v>
      </c>
      <c r="BT43" s="7">
        <f t="shared" si="17"/>
        <v>1</v>
      </c>
      <c r="BU43" s="7">
        <f t="shared" si="17"/>
        <v>1</v>
      </c>
      <c r="BV43" s="7">
        <f t="shared" si="17"/>
        <v>1</v>
      </c>
      <c r="BW43" s="7">
        <f t="shared" si="17"/>
        <v>1</v>
      </c>
      <c r="BX43" s="7">
        <f t="shared" si="17"/>
        <v>1</v>
      </c>
      <c r="BY43" s="7">
        <f t="shared" si="17"/>
        <v>1</v>
      </c>
      <c r="BZ43" s="7">
        <f t="shared" si="17"/>
        <v>1</v>
      </c>
      <c r="CA43" s="7">
        <f t="shared" si="17"/>
        <v>1</v>
      </c>
      <c r="CB43" s="7">
        <f t="shared" si="17"/>
        <v>1</v>
      </c>
      <c r="CC43" s="7">
        <f t="shared" si="17"/>
        <v>1</v>
      </c>
      <c r="CD43" s="7">
        <f t="shared" si="17"/>
        <v>1</v>
      </c>
      <c r="CE43" s="7">
        <f t="shared" si="17"/>
        <v>1</v>
      </c>
      <c r="CF43" s="7">
        <f t="shared" si="17"/>
        <v>1</v>
      </c>
      <c r="CG43" s="7">
        <f t="shared" si="17"/>
        <v>1</v>
      </c>
      <c r="CH43" s="7">
        <f t="shared" si="17"/>
        <v>1</v>
      </c>
      <c r="CI43" s="7">
        <f t="shared" si="17"/>
        <v>1</v>
      </c>
      <c r="CJ43" s="7">
        <f t="shared" si="17"/>
        <v>1</v>
      </c>
      <c r="CK43" s="7">
        <f t="shared" si="17"/>
        <v>1</v>
      </c>
      <c r="CL43" s="7">
        <f t="shared" si="17"/>
        <v>1</v>
      </c>
      <c r="CM43" s="7">
        <f t="shared" si="17"/>
        <v>1</v>
      </c>
      <c r="CN43" s="7">
        <f t="shared" si="17"/>
        <v>1</v>
      </c>
      <c r="CO43" s="7">
        <f t="shared" si="17"/>
        <v>1</v>
      </c>
      <c r="CP43" s="7">
        <f t="shared" si="17"/>
        <v>1</v>
      </c>
      <c r="CQ43" s="7">
        <f t="shared" si="17"/>
        <v>1</v>
      </c>
      <c r="CR43" s="7">
        <f t="shared" si="17"/>
        <v>1</v>
      </c>
      <c r="CS43" s="7">
        <f t="shared" si="17"/>
        <v>1</v>
      </c>
      <c r="CT43" s="7">
        <f t="shared" si="17"/>
        <v>1</v>
      </c>
    </row>
    <row r="44" spans="2:99" x14ac:dyDescent="0.25">
      <c r="B44" s="11">
        <v>16</v>
      </c>
      <c r="C44" s="5">
        <f t="shared" si="19"/>
        <v>0</v>
      </c>
      <c r="D44" s="5">
        <f t="shared" si="19"/>
        <v>0</v>
      </c>
      <c r="E44" s="5">
        <f t="shared" si="19"/>
        <v>0</v>
      </c>
      <c r="F44" s="5">
        <f t="shared" si="19"/>
        <v>0</v>
      </c>
      <c r="G44" s="5">
        <f t="shared" si="19"/>
        <v>0</v>
      </c>
      <c r="H44" s="5">
        <f t="shared" si="19"/>
        <v>0</v>
      </c>
      <c r="I44" s="5">
        <f t="shared" si="19"/>
        <v>0</v>
      </c>
      <c r="J44" s="5">
        <f t="shared" si="19"/>
        <v>0</v>
      </c>
      <c r="K44" s="5">
        <f t="shared" si="19"/>
        <v>0</v>
      </c>
      <c r="L44" s="5">
        <f t="shared" si="19"/>
        <v>0</v>
      </c>
      <c r="M44" s="5">
        <f t="shared" si="19"/>
        <v>0</v>
      </c>
      <c r="N44" s="5">
        <f t="shared" si="19"/>
        <v>0</v>
      </c>
      <c r="O44" s="5">
        <f t="shared" si="19"/>
        <v>0</v>
      </c>
      <c r="P44" s="5">
        <f t="shared" si="19"/>
        <v>0</v>
      </c>
      <c r="Q44" s="5">
        <f t="shared" si="19"/>
        <v>0</v>
      </c>
      <c r="R44" s="5">
        <f t="shared" si="19"/>
        <v>0</v>
      </c>
      <c r="S44" s="5">
        <f t="shared" si="19"/>
        <v>0</v>
      </c>
      <c r="T44" s="5">
        <f t="shared" si="19"/>
        <v>0</v>
      </c>
      <c r="U44" s="5">
        <f t="shared" si="19"/>
        <v>0</v>
      </c>
      <c r="V44" s="5">
        <f t="shared" si="19"/>
        <v>0</v>
      </c>
      <c r="W44" s="5">
        <f t="shared" si="19"/>
        <v>0</v>
      </c>
      <c r="X44" s="5">
        <f t="shared" si="19"/>
        <v>0</v>
      </c>
      <c r="Y44" s="5">
        <f t="shared" si="19"/>
        <v>0</v>
      </c>
      <c r="Z44" s="5">
        <f t="shared" si="19"/>
        <v>0</v>
      </c>
      <c r="AA44" s="5">
        <f t="shared" si="19"/>
        <v>0</v>
      </c>
      <c r="AB44" s="5">
        <f t="shared" si="19"/>
        <v>0</v>
      </c>
      <c r="AC44" s="5">
        <f t="shared" si="19"/>
        <v>0</v>
      </c>
      <c r="AD44" s="5">
        <f t="shared" si="19"/>
        <v>0</v>
      </c>
      <c r="AE44" s="5">
        <f t="shared" si="19"/>
        <v>0</v>
      </c>
      <c r="AF44" s="5">
        <f t="shared" si="19"/>
        <v>0</v>
      </c>
      <c r="AG44" s="5">
        <f t="shared" si="19"/>
        <v>0</v>
      </c>
      <c r="AH44" s="5">
        <f t="shared" si="19"/>
        <v>0</v>
      </c>
      <c r="AI44" s="5">
        <f t="shared" si="19"/>
        <v>0</v>
      </c>
      <c r="AJ44" s="5">
        <f t="shared" si="19"/>
        <v>0</v>
      </c>
      <c r="AK44" s="5">
        <f t="shared" si="19"/>
        <v>0</v>
      </c>
      <c r="AL44" s="5">
        <f t="shared" si="19"/>
        <v>0</v>
      </c>
      <c r="AM44" s="5">
        <f t="shared" si="19"/>
        <v>0</v>
      </c>
      <c r="AN44" s="5">
        <f t="shared" si="19"/>
        <v>0</v>
      </c>
      <c r="AO44" s="5">
        <f t="shared" si="19"/>
        <v>0</v>
      </c>
      <c r="AP44" s="5">
        <f t="shared" si="19"/>
        <v>0</v>
      </c>
      <c r="AQ44" s="5">
        <f t="shared" si="19"/>
        <v>0</v>
      </c>
      <c r="AR44" s="5">
        <f t="shared" si="19"/>
        <v>0</v>
      </c>
      <c r="AS44" s="5">
        <f t="shared" si="19"/>
        <v>0</v>
      </c>
      <c r="AT44" s="5">
        <f t="shared" si="19"/>
        <v>0</v>
      </c>
      <c r="AU44" s="5">
        <f t="shared" si="19"/>
        <v>0</v>
      </c>
      <c r="AV44" s="5">
        <f t="shared" si="19"/>
        <v>0</v>
      </c>
      <c r="AW44" s="5">
        <f t="shared" si="19"/>
        <v>0</v>
      </c>
      <c r="AX44" s="5">
        <f t="shared" si="19"/>
        <v>0</v>
      </c>
      <c r="AY44" s="5">
        <f t="shared" si="19"/>
        <v>0</v>
      </c>
      <c r="AZ44" s="5">
        <f t="shared" si="19"/>
        <v>0</v>
      </c>
      <c r="BA44" s="5">
        <f t="shared" si="19"/>
        <v>0</v>
      </c>
      <c r="BB44" s="5">
        <f t="shared" si="19"/>
        <v>0</v>
      </c>
      <c r="BC44" s="5">
        <f t="shared" si="19"/>
        <v>0</v>
      </c>
      <c r="BD44" s="5">
        <f t="shared" si="19"/>
        <v>0</v>
      </c>
      <c r="BE44" s="5">
        <f t="shared" si="19"/>
        <v>0</v>
      </c>
      <c r="BF44" s="5">
        <f t="shared" si="19"/>
        <v>0</v>
      </c>
      <c r="BG44" s="5">
        <f t="shared" si="19"/>
        <v>0</v>
      </c>
      <c r="BH44" s="5">
        <f t="shared" si="19"/>
        <v>0</v>
      </c>
      <c r="BI44" s="5">
        <f t="shared" si="19"/>
        <v>0</v>
      </c>
      <c r="BJ44" s="5">
        <f t="shared" si="19"/>
        <v>0</v>
      </c>
      <c r="BK44" s="5">
        <f t="shared" si="19"/>
        <v>0</v>
      </c>
      <c r="BL44" s="5">
        <f t="shared" si="19"/>
        <v>0</v>
      </c>
      <c r="BM44" s="5">
        <f t="shared" si="19"/>
        <v>0</v>
      </c>
      <c r="BN44" s="20">
        <f t="shared" ref="BN44" si="20">IF(BN17&lt;0.5,0,1)</f>
        <v>0</v>
      </c>
      <c r="BO44" s="7">
        <f t="shared" si="13"/>
        <v>1</v>
      </c>
      <c r="BP44" s="7">
        <f t="shared" si="17"/>
        <v>1</v>
      </c>
      <c r="BQ44" s="7">
        <f t="shared" si="17"/>
        <v>1</v>
      </c>
      <c r="BR44" s="7">
        <f t="shared" si="17"/>
        <v>1</v>
      </c>
      <c r="BS44" s="7">
        <f t="shared" si="17"/>
        <v>1</v>
      </c>
      <c r="BT44" s="7">
        <f t="shared" si="17"/>
        <v>1</v>
      </c>
      <c r="BU44" s="7">
        <f t="shared" si="17"/>
        <v>1</v>
      </c>
      <c r="BV44" s="7">
        <f t="shared" si="17"/>
        <v>1</v>
      </c>
      <c r="BW44" s="7">
        <f t="shared" si="17"/>
        <v>1</v>
      </c>
      <c r="BX44" s="7">
        <f t="shared" si="17"/>
        <v>1</v>
      </c>
      <c r="BY44" s="7">
        <f t="shared" si="17"/>
        <v>1</v>
      </c>
      <c r="BZ44" s="7">
        <f t="shared" si="17"/>
        <v>1</v>
      </c>
      <c r="CA44" s="7">
        <f t="shared" si="17"/>
        <v>1</v>
      </c>
      <c r="CB44" s="7">
        <f t="shared" si="17"/>
        <v>1</v>
      </c>
      <c r="CC44" s="7">
        <f t="shared" si="17"/>
        <v>1</v>
      </c>
      <c r="CD44" s="7">
        <f t="shared" si="17"/>
        <v>1</v>
      </c>
      <c r="CE44" s="7">
        <f t="shared" si="17"/>
        <v>1</v>
      </c>
      <c r="CF44" s="7">
        <f t="shared" si="17"/>
        <v>1</v>
      </c>
      <c r="CG44" s="7">
        <f t="shared" si="17"/>
        <v>1</v>
      </c>
      <c r="CH44" s="7">
        <f t="shared" si="17"/>
        <v>1</v>
      </c>
      <c r="CI44" s="7">
        <f t="shared" si="17"/>
        <v>1</v>
      </c>
      <c r="CJ44" s="7">
        <f t="shared" si="17"/>
        <v>1</v>
      </c>
      <c r="CK44" s="7">
        <f t="shared" si="17"/>
        <v>1</v>
      </c>
      <c r="CL44" s="7">
        <f t="shared" si="17"/>
        <v>1</v>
      </c>
      <c r="CM44" s="7">
        <f t="shared" si="17"/>
        <v>1</v>
      </c>
      <c r="CN44" s="7">
        <f t="shared" si="17"/>
        <v>1</v>
      </c>
      <c r="CO44" s="7">
        <f t="shared" si="17"/>
        <v>1</v>
      </c>
      <c r="CP44" s="7">
        <f t="shared" si="17"/>
        <v>1</v>
      </c>
      <c r="CQ44" s="7">
        <f t="shared" si="17"/>
        <v>1</v>
      </c>
      <c r="CR44" s="7">
        <f t="shared" si="17"/>
        <v>1</v>
      </c>
      <c r="CS44" s="7">
        <f t="shared" si="17"/>
        <v>1</v>
      </c>
      <c r="CT44" s="7">
        <f t="shared" si="17"/>
        <v>1</v>
      </c>
    </row>
    <row r="45" spans="2:99" x14ac:dyDescent="0.25">
      <c r="B45" s="11">
        <v>17</v>
      </c>
      <c r="C45" s="5">
        <f t="shared" ref="C45:BN48" si="21">IF(C18&lt;0.5,0,1)</f>
        <v>0</v>
      </c>
      <c r="D45" s="5">
        <f t="shared" si="21"/>
        <v>0</v>
      </c>
      <c r="E45" s="5">
        <f t="shared" si="21"/>
        <v>0</v>
      </c>
      <c r="F45" s="5">
        <f t="shared" si="21"/>
        <v>0</v>
      </c>
      <c r="G45" s="5">
        <f t="shared" si="21"/>
        <v>0</v>
      </c>
      <c r="H45" s="5">
        <f t="shared" si="21"/>
        <v>0</v>
      </c>
      <c r="I45" s="5">
        <f t="shared" si="21"/>
        <v>0</v>
      </c>
      <c r="J45" s="5">
        <f t="shared" si="21"/>
        <v>0</v>
      </c>
      <c r="K45" s="5">
        <f t="shared" si="21"/>
        <v>0</v>
      </c>
      <c r="L45" s="5">
        <f t="shared" si="21"/>
        <v>0</v>
      </c>
      <c r="M45" s="5">
        <f t="shared" si="21"/>
        <v>0</v>
      </c>
      <c r="N45" s="5">
        <f t="shared" si="21"/>
        <v>0</v>
      </c>
      <c r="O45" s="5">
        <f t="shared" si="21"/>
        <v>0</v>
      </c>
      <c r="P45" s="5">
        <f t="shared" si="21"/>
        <v>0</v>
      </c>
      <c r="Q45" s="5">
        <f t="shared" si="21"/>
        <v>0</v>
      </c>
      <c r="R45" s="5">
        <f t="shared" si="21"/>
        <v>0</v>
      </c>
      <c r="S45" s="5">
        <f t="shared" si="21"/>
        <v>0</v>
      </c>
      <c r="T45" s="5">
        <f t="shared" si="21"/>
        <v>0</v>
      </c>
      <c r="U45" s="5">
        <f t="shared" si="21"/>
        <v>0</v>
      </c>
      <c r="V45" s="5">
        <f t="shared" si="21"/>
        <v>0</v>
      </c>
      <c r="W45" s="5">
        <f t="shared" si="21"/>
        <v>0</v>
      </c>
      <c r="X45" s="5">
        <f t="shared" si="21"/>
        <v>0</v>
      </c>
      <c r="Y45" s="5">
        <f t="shared" si="21"/>
        <v>0</v>
      </c>
      <c r="Z45" s="5">
        <f t="shared" si="21"/>
        <v>0</v>
      </c>
      <c r="AA45" s="5">
        <f t="shared" si="21"/>
        <v>0</v>
      </c>
      <c r="AB45" s="5">
        <f t="shared" si="21"/>
        <v>0</v>
      </c>
      <c r="AC45" s="5">
        <f t="shared" si="21"/>
        <v>0</v>
      </c>
      <c r="AD45" s="5">
        <f t="shared" si="21"/>
        <v>0</v>
      </c>
      <c r="AE45" s="5">
        <f t="shared" si="21"/>
        <v>0</v>
      </c>
      <c r="AF45" s="5">
        <f t="shared" si="21"/>
        <v>0</v>
      </c>
      <c r="AG45" s="5">
        <f t="shared" si="21"/>
        <v>0</v>
      </c>
      <c r="AH45" s="5">
        <f t="shared" si="21"/>
        <v>0</v>
      </c>
      <c r="AI45" s="5">
        <f t="shared" si="21"/>
        <v>0</v>
      </c>
      <c r="AJ45" s="5">
        <f t="shared" si="21"/>
        <v>0</v>
      </c>
      <c r="AK45" s="5">
        <f t="shared" si="21"/>
        <v>0</v>
      </c>
      <c r="AL45" s="5">
        <f t="shared" si="21"/>
        <v>0</v>
      </c>
      <c r="AM45" s="5">
        <f t="shared" si="21"/>
        <v>0</v>
      </c>
      <c r="AN45" s="5">
        <f t="shared" si="21"/>
        <v>0</v>
      </c>
      <c r="AO45" s="5">
        <f t="shared" si="21"/>
        <v>0</v>
      </c>
      <c r="AP45" s="5">
        <f t="shared" si="21"/>
        <v>0</v>
      </c>
      <c r="AQ45" s="5">
        <f t="shared" si="21"/>
        <v>0</v>
      </c>
      <c r="AR45" s="5">
        <f t="shared" si="21"/>
        <v>0</v>
      </c>
      <c r="AS45" s="5">
        <f t="shared" si="21"/>
        <v>0</v>
      </c>
      <c r="AT45" s="5">
        <f t="shared" si="21"/>
        <v>0</v>
      </c>
      <c r="AU45" s="5">
        <f t="shared" si="21"/>
        <v>0</v>
      </c>
      <c r="AV45" s="5">
        <f t="shared" si="21"/>
        <v>0</v>
      </c>
      <c r="AW45" s="5">
        <f t="shared" si="21"/>
        <v>0</v>
      </c>
      <c r="AX45" s="5">
        <f t="shared" si="21"/>
        <v>0</v>
      </c>
      <c r="AY45" s="5">
        <f t="shared" si="21"/>
        <v>0</v>
      </c>
      <c r="AZ45" s="5">
        <f t="shared" si="21"/>
        <v>0</v>
      </c>
      <c r="BA45" s="5">
        <f t="shared" si="21"/>
        <v>0</v>
      </c>
      <c r="BB45" s="5">
        <f t="shared" si="21"/>
        <v>0</v>
      </c>
      <c r="BC45" s="5">
        <f t="shared" si="21"/>
        <v>0</v>
      </c>
      <c r="BD45" s="5">
        <f t="shared" si="21"/>
        <v>0</v>
      </c>
      <c r="BE45" s="5">
        <f t="shared" si="21"/>
        <v>0</v>
      </c>
      <c r="BF45" s="5">
        <f t="shared" si="21"/>
        <v>0</v>
      </c>
      <c r="BG45" s="5">
        <f t="shared" si="21"/>
        <v>0</v>
      </c>
      <c r="BH45" s="5">
        <f t="shared" si="21"/>
        <v>0</v>
      </c>
      <c r="BI45" s="5">
        <f t="shared" si="21"/>
        <v>0</v>
      </c>
      <c r="BJ45" s="5">
        <f t="shared" si="21"/>
        <v>0</v>
      </c>
      <c r="BK45" s="5">
        <f t="shared" si="21"/>
        <v>0</v>
      </c>
      <c r="BL45" s="5">
        <f t="shared" si="21"/>
        <v>0</v>
      </c>
      <c r="BM45" s="5">
        <f t="shared" si="21"/>
        <v>0</v>
      </c>
      <c r="BN45" s="20">
        <f t="shared" si="21"/>
        <v>0</v>
      </c>
      <c r="BO45" s="7">
        <f t="shared" si="13"/>
        <v>1</v>
      </c>
      <c r="BP45" s="7">
        <f t="shared" si="17"/>
        <v>1</v>
      </c>
      <c r="BQ45" s="7">
        <f t="shared" si="17"/>
        <v>1</v>
      </c>
      <c r="BR45" s="7">
        <f t="shared" si="17"/>
        <v>1</v>
      </c>
      <c r="BS45" s="7">
        <f t="shared" si="17"/>
        <v>1</v>
      </c>
      <c r="BT45" s="7">
        <f t="shared" si="17"/>
        <v>1</v>
      </c>
      <c r="BU45" s="7">
        <f t="shared" si="17"/>
        <v>1</v>
      </c>
      <c r="BV45" s="7">
        <f t="shared" si="17"/>
        <v>1</v>
      </c>
      <c r="BW45" s="7">
        <f t="shared" si="17"/>
        <v>1</v>
      </c>
      <c r="BX45" s="7">
        <f t="shared" si="17"/>
        <v>1</v>
      </c>
      <c r="BY45" s="7">
        <f t="shared" si="17"/>
        <v>1</v>
      </c>
      <c r="BZ45" s="7">
        <f t="shared" si="17"/>
        <v>1</v>
      </c>
      <c r="CA45" s="7">
        <f t="shared" si="17"/>
        <v>1</v>
      </c>
      <c r="CB45" s="7">
        <f t="shared" si="17"/>
        <v>1</v>
      </c>
      <c r="CC45" s="7">
        <f t="shared" si="17"/>
        <v>1</v>
      </c>
      <c r="CD45" s="7">
        <f t="shared" si="17"/>
        <v>1</v>
      </c>
      <c r="CE45" s="7">
        <f t="shared" si="17"/>
        <v>1</v>
      </c>
      <c r="CF45" s="7">
        <f t="shared" si="17"/>
        <v>1</v>
      </c>
      <c r="CG45" s="7">
        <f t="shared" si="17"/>
        <v>1</v>
      </c>
      <c r="CH45" s="7">
        <f t="shared" si="17"/>
        <v>1</v>
      </c>
      <c r="CI45" s="7">
        <f t="shared" si="17"/>
        <v>1</v>
      </c>
      <c r="CJ45" s="7">
        <f t="shared" si="17"/>
        <v>1</v>
      </c>
      <c r="CK45" s="7">
        <f t="shared" si="17"/>
        <v>1</v>
      </c>
      <c r="CL45" s="7">
        <f t="shared" si="17"/>
        <v>1</v>
      </c>
      <c r="CM45" s="7">
        <f t="shared" si="17"/>
        <v>1</v>
      </c>
      <c r="CN45" s="7">
        <f t="shared" si="17"/>
        <v>1</v>
      </c>
      <c r="CO45" s="7">
        <f t="shared" si="17"/>
        <v>1</v>
      </c>
      <c r="CP45" s="7">
        <f t="shared" si="17"/>
        <v>1</v>
      </c>
      <c r="CQ45" s="7">
        <f t="shared" si="17"/>
        <v>1</v>
      </c>
      <c r="CR45" s="7">
        <f t="shared" si="17"/>
        <v>1</v>
      </c>
      <c r="CS45" s="7">
        <f t="shared" ref="BP45:CT53" si="22">IF(CS18="failed",0,1)</f>
        <v>1</v>
      </c>
      <c r="CT45" s="7">
        <f t="shared" si="22"/>
        <v>1</v>
      </c>
    </row>
    <row r="46" spans="2:99" x14ac:dyDescent="0.25">
      <c r="B46" s="11">
        <v>18</v>
      </c>
      <c r="C46" s="5">
        <f t="shared" si="21"/>
        <v>0</v>
      </c>
      <c r="D46" s="5">
        <f t="shared" si="21"/>
        <v>0</v>
      </c>
      <c r="E46" s="5">
        <f t="shared" si="21"/>
        <v>0</v>
      </c>
      <c r="F46" s="5">
        <f t="shared" si="21"/>
        <v>0</v>
      </c>
      <c r="G46" s="5">
        <f t="shared" si="21"/>
        <v>0</v>
      </c>
      <c r="H46" s="5">
        <f t="shared" si="21"/>
        <v>0</v>
      </c>
      <c r="I46" s="5">
        <f t="shared" si="21"/>
        <v>0</v>
      </c>
      <c r="J46" s="5">
        <f t="shared" si="21"/>
        <v>0</v>
      </c>
      <c r="K46" s="5">
        <f t="shared" si="21"/>
        <v>0</v>
      </c>
      <c r="L46" s="5">
        <f t="shared" si="21"/>
        <v>0</v>
      </c>
      <c r="M46" s="5">
        <f t="shared" si="21"/>
        <v>0</v>
      </c>
      <c r="N46" s="5">
        <f t="shared" si="21"/>
        <v>0</v>
      </c>
      <c r="O46" s="5">
        <f t="shared" si="21"/>
        <v>0</v>
      </c>
      <c r="P46" s="5">
        <f t="shared" si="21"/>
        <v>0</v>
      </c>
      <c r="Q46" s="5">
        <f t="shared" si="21"/>
        <v>0</v>
      </c>
      <c r="R46" s="5">
        <f t="shared" si="21"/>
        <v>0</v>
      </c>
      <c r="S46" s="5">
        <f t="shared" si="21"/>
        <v>0</v>
      </c>
      <c r="T46" s="5">
        <f t="shared" si="21"/>
        <v>0</v>
      </c>
      <c r="U46" s="5">
        <f t="shared" si="21"/>
        <v>0</v>
      </c>
      <c r="V46" s="5">
        <f t="shared" si="21"/>
        <v>0</v>
      </c>
      <c r="W46" s="5">
        <f t="shared" si="21"/>
        <v>0</v>
      </c>
      <c r="X46" s="5">
        <f t="shared" si="21"/>
        <v>0</v>
      </c>
      <c r="Y46" s="5">
        <f t="shared" si="21"/>
        <v>0</v>
      </c>
      <c r="Z46" s="5">
        <f t="shared" si="21"/>
        <v>0</v>
      </c>
      <c r="AA46" s="5">
        <f t="shared" si="21"/>
        <v>0</v>
      </c>
      <c r="AB46" s="5">
        <f t="shared" si="21"/>
        <v>0</v>
      </c>
      <c r="AC46" s="5">
        <f t="shared" si="21"/>
        <v>0</v>
      </c>
      <c r="AD46" s="5">
        <f t="shared" si="21"/>
        <v>0</v>
      </c>
      <c r="AE46" s="5">
        <f t="shared" si="21"/>
        <v>0</v>
      </c>
      <c r="AF46" s="5">
        <f t="shared" si="21"/>
        <v>0</v>
      </c>
      <c r="AG46" s="5">
        <f t="shared" si="21"/>
        <v>0</v>
      </c>
      <c r="AH46" s="5">
        <f t="shared" si="21"/>
        <v>0</v>
      </c>
      <c r="AI46" s="5">
        <f t="shared" si="21"/>
        <v>0</v>
      </c>
      <c r="AJ46" s="5">
        <f t="shared" si="21"/>
        <v>0</v>
      </c>
      <c r="AK46" s="5">
        <f t="shared" si="21"/>
        <v>0</v>
      </c>
      <c r="AL46" s="5">
        <f t="shared" si="21"/>
        <v>0</v>
      </c>
      <c r="AM46" s="5">
        <f t="shared" si="21"/>
        <v>0</v>
      </c>
      <c r="AN46" s="5">
        <f t="shared" si="21"/>
        <v>0</v>
      </c>
      <c r="AO46" s="5">
        <f t="shared" si="21"/>
        <v>0</v>
      </c>
      <c r="AP46" s="5">
        <f t="shared" si="21"/>
        <v>0</v>
      </c>
      <c r="AQ46" s="5">
        <f t="shared" si="21"/>
        <v>0</v>
      </c>
      <c r="AR46" s="5">
        <f t="shared" si="21"/>
        <v>0</v>
      </c>
      <c r="AS46" s="5">
        <f t="shared" si="21"/>
        <v>0</v>
      </c>
      <c r="AT46" s="5">
        <f t="shared" si="21"/>
        <v>0</v>
      </c>
      <c r="AU46" s="5">
        <f t="shared" si="21"/>
        <v>0</v>
      </c>
      <c r="AV46" s="5">
        <f t="shared" si="21"/>
        <v>0</v>
      </c>
      <c r="AW46" s="5">
        <f t="shared" si="21"/>
        <v>0</v>
      </c>
      <c r="AX46" s="5">
        <f t="shared" si="21"/>
        <v>0</v>
      </c>
      <c r="AY46" s="5">
        <f t="shared" si="21"/>
        <v>0</v>
      </c>
      <c r="AZ46" s="5">
        <f t="shared" si="21"/>
        <v>0</v>
      </c>
      <c r="BA46" s="5">
        <f t="shared" si="21"/>
        <v>0</v>
      </c>
      <c r="BB46" s="5">
        <f t="shared" si="21"/>
        <v>0</v>
      </c>
      <c r="BC46" s="5">
        <f t="shared" si="21"/>
        <v>0</v>
      </c>
      <c r="BD46" s="5">
        <f t="shared" si="21"/>
        <v>0</v>
      </c>
      <c r="BE46" s="5">
        <f t="shared" si="21"/>
        <v>0</v>
      </c>
      <c r="BF46" s="5">
        <f t="shared" si="21"/>
        <v>0</v>
      </c>
      <c r="BG46" s="5">
        <f t="shared" si="21"/>
        <v>0</v>
      </c>
      <c r="BH46" s="5">
        <f t="shared" si="21"/>
        <v>0</v>
      </c>
      <c r="BI46" s="5">
        <f t="shared" si="21"/>
        <v>0</v>
      </c>
      <c r="BJ46" s="5">
        <f t="shared" si="21"/>
        <v>0</v>
      </c>
      <c r="BK46" s="5">
        <f t="shared" si="21"/>
        <v>0</v>
      </c>
      <c r="BL46" s="5">
        <f t="shared" si="21"/>
        <v>0</v>
      </c>
      <c r="BM46" s="5">
        <f t="shared" si="21"/>
        <v>0</v>
      </c>
      <c r="BN46" s="20">
        <f t="shared" si="21"/>
        <v>0</v>
      </c>
      <c r="BO46" s="7">
        <f t="shared" ref="BO46:BO53" si="23">IF(BO19="failed",0,1)</f>
        <v>1</v>
      </c>
      <c r="BP46" s="7">
        <f t="shared" si="22"/>
        <v>1</v>
      </c>
      <c r="BQ46" s="7">
        <f t="shared" si="22"/>
        <v>1</v>
      </c>
      <c r="BR46" s="7">
        <f t="shared" si="22"/>
        <v>1</v>
      </c>
      <c r="BS46" s="7">
        <f t="shared" si="22"/>
        <v>1</v>
      </c>
      <c r="BT46" s="7">
        <f t="shared" si="22"/>
        <v>1</v>
      </c>
      <c r="BU46" s="7">
        <f t="shared" si="22"/>
        <v>1</v>
      </c>
      <c r="BV46" s="7">
        <f t="shared" si="22"/>
        <v>1</v>
      </c>
      <c r="BW46" s="7">
        <f t="shared" si="22"/>
        <v>1</v>
      </c>
      <c r="BX46" s="7">
        <f t="shared" si="22"/>
        <v>1</v>
      </c>
      <c r="BY46" s="7">
        <f t="shared" si="22"/>
        <v>1</v>
      </c>
      <c r="BZ46" s="7">
        <f t="shared" si="22"/>
        <v>1</v>
      </c>
      <c r="CA46" s="7">
        <f t="shared" si="22"/>
        <v>1</v>
      </c>
      <c r="CB46" s="7">
        <f t="shared" si="22"/>
        <v>1</v>
      </c>
      <c r="CC46" s="7">
        <f t="shared" si="22"/>
        <v>1</v>
      </c>
      <c r="CD46" s="7">
        <f t="shared" si="22"/>
        <v>1</v>
      </c>
      <c r="CE46" s="7">
        <f t="shared" si="22"/>
        <v>1</v>
      </c>
      <c r="CF46" s="7">
        <f t="shared" si="22"/>
        <v>1</v>
      </c>
      <c r="CG46" s="7">
        <f t="shared" si="22"/>
        <v>1</v>
      </c>
      <c r="CH46" s="7">
        <f t="shared" si="22"/>
        <v>1</v>
      </c>
      <c r="CI46" s="7">
        <f t="shared" si="22"/>
        <v>1</v>
      </c>
      <c r="CJ46" s="7">
        <f t="shared" si="22"/>
        <v>1</v>
      </c>
      <c r="CK46" s="7">
        <f t="shared" si="22"/>
        <v>1</v>
      </c>
      <c r="CL46" s="7">
        <f t="shared" si="22"/>
        <v>1</v>
      </c>
      <c r="CM46" s="7">
        <f t="shared" si="22"/>
        <v>1</v>
      </c>
      <c r="CN46" s="7">
        <f t="shared" si="22"/>
        <v>1</v>
      </c>
      <c r="CO46" s="7">
        <f t="shared" si="22"/>
        <v>1</v>
      </c>
      <c r="CP46" s="7">
        <f t="shared" si="22"/>
        <v>1</v>
      </c>
      <c r="CQ46" s="7">
        <f t="shared" si="22"/>
        <v>1</v>
      </c>
      <c r="CR46" s="7">
        <f t="shared" si="22"/>
        <v>1</v>
      </c>
      <c r="CS46" s="7">
        <f t="shared" si="22"/>
        <v>1</v>
      </c>
      <c r="CT46" s="7">
        <f t="shared" si="22"/>
        <v>1</v>
      </c>
    </row>
    <row r="47" spans="2:99" x14ac:dyDescent="0.25">
      <c r="B47" s="11">
        <v>19</v>
      </c>
      <c r="C47" s="5">
        <f t="shared" si="21"/>
        <v>0</v>
      </c>
      <c r="D47" s="5">
        <f t="shared" si="21"/>
        <v>0</v>
      </c>
      <c r="E47" s="5">
        <f t="shared" si="21"/>
        <v>0</v>
      </c>
      <c r="F47" s="5">
        <f t="shared" si="21"/>
        <v>0</v>
      </c>
      <c r="G47" s="5">
        <f t="shared" si="21"/>
        <v>0</v>
      </c>
      <c r="H47" s="5">
        <f t="shared" si="21"/>
        <v>0</v>
      </c>
      <c r="I47" s="5">
        <f t="shared" si="21"/>
        <v>0</v>
      </c>
      <c r="J47" s="5">
        <f t="shared" si="21"/>
        <v>0</v>
      </c>
      <c r="K47" s="5">
        <f t="shared" si="21"/>
        <v>0</v>
      </c>
      <c r="L47" s="5">
        <f t="shared" si="21"/>
        <v>0</v>
      </c>
      <c r="M47" s="5">
        <f t="shared" si="21"/>
        <v>0</v>
      </c>
      <c r="N47" s="5">
        <f t="shared" si="21"/>
        <v>0</v>
      </c>
      <c r="O47" s="5">
        <f t="shared" si="21"/>
        <v>0</v>
      </c>
      <c r="P47" s="5">
        <f t="shared" si="21"/>
        <v>0</v>
      </c>
      <c r="Q47" s="5">
        <f t="shared" si="21"/>
        <v>0</v>
      </c>
      <c r="R47" s="5">
        <f t="shared" si="21"/>
        <v>0</v>
      </c>
      <c r="S47" s="5">
        <f t="shared" si="21"/>
        <v>0</v>
      </c>
      <c r="T47" s="5">
        <f t="shared" si="21"/>
        <v>0</v>
      </c>
      <c r="U47" s="5">
        <f t="shared" si="21"/>
        <v>0</v>
      </c>
      <c r="V47" s="5">
        <f t="shared" si="21"/>
        <v>0</v>
      </c>
      <c r="W47" s="5">
        <f t="shared" si="21"/>
        <v>0</v>
      </c>
      <c r="X47" s="5">
        <f t="shared" si="21"/>
        <v>0</v>
      </c>
      <c r="Y47" s="5">
        <f t="shared" si="21"/>
        <v>0</v>
      </c>
      <c r="Z47" s="5">
        <f t="shared" si="21"/>
        <v>0</v>
      </c>
      <c r="AA47" s="5">
        <f t="shared" si="21"/>
        <v>0</v>
      </c>
      <c r="AB47" s="5">
        <f t="shared" si="21"/>
        <v>0</v>
      </c>
      <c r="AC47" s="5">
        <f t="shared" si="21"/>
        <v>0</v>
      </c>
      <c r="AD47" s="5">
        <f t="shared" si="21"/>
        <v>0</v>
      </c>
      <c r="AE47" s="5">
        <f t="shared" si="21"/>
        <v>0</v>
      </c>
      <c r="AF47" s="5">
        <f t="shared" si="21"/>
        <v>0</v>
      </c>
      <c r="AG47" s="5">
        <f t="shared" si="21"/>
        <v>0</v>
      </c>
      <c r="AH47" s="5">
        <f t="shared" si="21"/>
        <v>0</v>
      </c>
      <c r="AI47" s="5">
        <f t="shared" si="21"/>
        <v>0</v>
      </c>
      <c r="AJ47" s="5">
        <f t="shared" si="21"/>
        <v>0</v>
      </c>
      <c r="AK47" s="5">
        <f t="shared" si="21"/>
        <v>0</v>
      </c>
      <c r="AL47" s="5">
        <f t="shared" si="21"/>
        <v>0</v>
      </c>
      <c r="AM47" s="5">
        <f t="shared" si="21"/>
        <v>0</v>
      </c>
      <c r="AN47" s="5">
        <f t="shared" si="21"/>
        <v>0</v>
      </c>
      <c r="AO47" s="5">
        <f t="shared" si="21"/>
        <v>0</v>
      </c>
      <c r="AP47" s="5">
        <f t="shared" si="21"/>
        <v>0</v>
      </c>
      <c r="AQ47" s="5">
        <f t="shared" si="21"/>
        <v>0</v>
      </c>
      <c r="AR47" s="5">
        <f t="shared" si="21"/>
        <v>0</v>
      </c>
      <c r="AS47" s="5">
        <f t="shared" si="21"/>
        <v>0</v>
      </c>
      <c r="AT47" s="5">
        <f t="shared" si="21"/>
        <v>0</v>
      </c>
      <c r="AU47" s="5">
        <f t="shared" si="21"/>
        <v>0</v>
      </c>
      <c r="AV47" s="5">
        <f t="shared" si="21"/>
        <v>0</v>
      </c>
      <c r="AW47" s="5">
        <f t="shared" si="21"/>
        <v>0</v>
      </c>
      <c r="AX47" s="5">
        <f t="shared" si="21"/>
        <v>0</v>
      </c>
      <c r="AY47" s="5">
        <f t="shared" si="21"/>
        <v>0</v>
      </c>
      <c r="AZ47" s="5">
        <f t="shared" si="21"/>
        <v>0</v>
      </c>
      <c r="BA47" s="5">
        <f t="shared" si="21"/>
        <v>0</v>
      </c>
      <c r="BB47" s="5">
        <f t="shared" si="21"/>
        <v>0</v>
      </c>
      <c r="BC47" s="5">
        <f t="shared" si="21"/>
        <v>0</v>
      </c>
      <c r="BD47" s="5">
        <f t="shared" si="21"/>
        <v>0</v>
      </c>
      <c r="BE47" s="5">
        <f t="shared" si="21"/>
        <v>0</v>
      </c>
      <c r="BF47" s="5">
        <f t="shared" si="21"/>
        <v>0</v>
      </c>
      <c r="BG47" s="5">
        <f t="shared" si="21"/>
        <v>0</v>
      </c>
      <c r="BH47" s="5">
        <f t="shared" si="21"/>
        <v>0</v>
      </c>
      <c r="BI47" s="5">
        <f t="shared" si="21"/>
        <v>0</v>
      </c>
      <c r="BJ47" s="5">
        <f t="shared" si="21"/>
        <v>0</v>
      </c>
      <c r="BK47" s="5">
        <f t="shared" si="21"/>
        <v>0</v>
      </c>
      <c r="BL47" s="5">
        <f t="shared" si="21"/>
        <v>0</v>
      </c>
      <c r="BM47" s="5">
        <f t="shared" si="21"/>
        <v>0</v>
      </c>
      <c r="BN47" s="20">
        <f t="shared" si="21"/>
        <v>0</v>
      </c>
      <c r="BO47" s="7">
        <f t="shared" si="23"/>
        <v>1</v>
      </c>
      <c r="BP47" s="7">
        <f t="shared" si="22"/>
        <v>1</v>
      </c>
      <c r="BQ47" s="7">
        <f t="shared" si="22"/>
        <v>1</v>
      </c>
      <c r="BR47" s="7">
        <f t="shared" si="22"/>
        <v>1</v>
      </c>
      <c r="BS47" s="7">
        <f t="shared" si="22"/>
        <v>1</v>
      </c>
      <c r="BT47" s="7">
        <f t="shared" si="22"/>
        <v>1</v>
      </c>
      <c r="BU47" s="7">
        <f t="shared" si="22"/>
        <v>1</v>
      </c>
      <c r="BV47" s="7">
        <f t="shared" si="22"/>
        <v>1</v>
      </c>
      <c r="BW47" s="7">
        <f t="shared" si="22"/>
        <v>1</v>
      </c>
      <c r="BX47" s="7">
        <f t="shared" si="22"/>
        <v>1</v>
      </c>
      <c r="BY47" s="7">
        <f t="shared" si="22"/>
        <v>1</v>
      </c>
      <c r="BZ47" s="7">
        <f t="shared" si="22"/>
        <v>1</v>
      </c>
      <c r="CA47" s="7">
        <f t="shared" si="22"/>
        <v>1</v>
      </c>
      <c r="CB47" s="7">
        <f t="shared" si="22"/>
        <v>1</v>
      </c>
      <c r="CC47" s="7">
        <f t="shared" si="22"/>
        <v>1</v>
      </c>
      <c r="CD47" s="7">
        <f t="shared" si="22"/>
        <v>1</v>
      </c>
      <c r="CE47" s="7">
        <f t="shared" si="22"/>
        <v>1</v>
      </c>
      <c r="CF47" s="7">
        <f t="shared" si="22"/>
        <v>1</v>
      </c>
      <c r="CG47" s="7">
        <f t="shared" si="22"/>
        <v>1</v>
      </c>
      <c r="CH47" s="7">
        <f t="shared" si="22"/>
        <v>1</v>
      </c>
      <c r="CI47" s="7">
        <f t="shared" si="22"/>
        <v>1</v>
      </c>
      <c r="CJ47" s="7">
        <f t="shared" si="22"/>
        <v>1</v>
      </c>
      <c r="CK47" s="7">
        <f t="shared" si="22"/>
        <v>1</v>
      </c>
      <c r="CL47" s="7">
        <f t="shared" si="22"/>
        <v>1</v>
      </c>
      <c r="CM47" s="7">
        <f t="shared" si="22"/>
        <v>1</v>
      </c>
      <c r="CN47" s="7">
        <f t="shared" si="22"/>
        <v>1</v>
      </c>
      <c r="CO47" s="7">
        <f t="shared" si="22"/>
        <v>1</v>
      </c>
      <c r="CP47" s="7">
        <f t="shared" si="22"/>
        <v>1</v>
      </c>
      <c r="CQ47" s="7">
        <f t="shared" si="22"/>
        <v>1</v>
      </c>
      <c r="CR47" s="7">
        <f t="shared" si="22"/>
        <v>1</v>
      </c>
      <c r="CS47" s="7">
        <f t="shared" si="22"/>
        <v>1</v>
      </c>
      <c r="CT47" s="7">
        <f t="shared" si="22"/>
        <v>1</v>
      </c>
    </row>
    <row r="48" spans="2:99" x14ac:dyDescent="0.25">
      <c r="B48" s="11">
        <v>20</v>
      </c>
      <c r="C48" s="5">
        <f t="shared" si="21"/>
        <v>0</v>
      </c>
      <c r="D48" s="5">
        <f t="shared" si="21"/>
        <v>0</v>
      </c>
      <c r="E48" s="5">
        <f t="shared" si="21"/>
        <v>0</v>
      </c>
      <c r="F48" s="5">
        <f t="shared" si="21"/>
        <v>0</v>
      </c>
      <c r="G48" s="5">
        <f t="shared" si="21"/>
        <v>0</v>
      </c>
      <c r="H48" s="5">
        <f t="shared" si="21"/>
        <v>0</v>
      </c>
      <c r="I48" s="5">
        <f t="shared" si="21"/>
        <v>0</v>
      </c>
      <c r="J48" s="5">
        <f t="shared" si="21"/>
        <v>0</v>
      </c>
      <c r="K48" s="5">
        <f t="shared" si="21"/>
        <v>0</v>
      </c>
      <c r="L48" s="5">
        <f t="shared" si="21"/>
        <v>0</v>
      </c>
      <c r="M48" s="5">
        <f t="shared" si="21"/>
        <v>0</v>
      </c>
      <c r="N48" s="5">
        <f t="shared" si="21"/>
        <v>0</v>
      </c>
      <c r="O48" s="5">
        <f t="shared" si="21"/>
        <v>0</v>
      </c>
      <c r="P48" s="5">
        <f t="shared" si="21"/>
        <v>0</v>
      </c>
      <c r="Q48" s="5">
        <f t="shared" si="21"/>
        <v>0</v>
      </c>
      <c r="R48" s="5">
        <f t="shared" si="21"/>
        <v>0</v>
      </c>
      <c r="S48" s="5">
        <f t="shared" si="21"/>
        <v>0</v>
      </c>
      <c r="T48" s="5">
        <f t="shared" si="21"/>
        <v>0</v>
      </c>
      <c r="U48" s="5">
        <f t="shared" si="21"/>
        <v>0</v>
      </c>
      <c r="V48" s="5">
        <f t="shared" si="21"/>
        <v>0</v>
      </c>
      <c r="W48" s="5">
        <f t="shared" si="21"/>
        <v>0</v>
      </c>
      <c r="X48" s="5">
        <f t="shared" si="21"/>
        <v>0</v>
      </c>
      <c r="Y48" s="5">
        <f t="shared" si="21"/>
        <v>0</v>
      </c>
      <c r="Z48" s="5">
        <f t="shared" si="21"/>
        <v>0</v>
      </c>
      <c r="AA48" s="5">
        <f t="shared" si="21"/>
        <v>0</v>
      </c>
      <c r="AB48" s="5">
        <f t="shared" si="21"/>
        <v>0</v>
      </c>
      <c r="AC48" s="5">
        <f t="shared" si="21"/>
        <v>0</v>
      </c>
      <c r="AD48" s="5">
        <f t="shared" si="21"/>
        <v>0</v>
      </c>
      <c r="AE48" s="5">
        <f t="shared" si="21"/>
        <v>0</v>
      </c>
      <c r="AF48" s="5">
        <f t="shared" si="21"/>
        <v>0</v>
      </c>
      <c r="AG48" s="5">
        <f t="shared" si="21"/>
        <v>0</v>
      </c>
      <c r="AH48" s="5">
        <f t="shared" si="21"/>
        <v>0</v>
      </c>
      <c r="AI48" s="5">
        <f t="shared" si="21"/>
        <v>0</v>
      </c>
      <c r="AJ48" s="5">
        <f t="shared" si="21"/>
        <v>0</v>
      </c>
      <c r="AK48" s="5">
        <f t="shared" si="21"/>
        <v>0</v>
      </c>
      <c r="AL48" s="5">
        <f t="shared" si="21"/>
        <v>0</v>
      </c>
      <c r="AM48" s="5">
        <f t="shared" si="21"/>
        <v>0</v>
      </c>
      <c r="AN48" s="5">
        <f t="shared" si="21"/>
        <v>0</v>
      </c>
      <c r="AO48" s="5">
        <f t="shared" si="21"/>
        <v>0</v>
      </c>
      <c r="AP48" s="5">
        <f t="shared" si="21"/>
        <v>0</v>
      </c>
      <c r="AQ48" s="5">
        <f t="shared" si="21"/>
        <v>0</v>
      </c>
      <c r="AR48" s="5">
        <f t="shared" si="21"/>
        <v>0</v>
      </c>
      <c r="AS48" s="5">
        <f t="shared" si="21"/>
        <v>0</v>
      </c>
      <c r="AT48" s="5">
        <f t="shared" si="21"/>
        <v>0</v>
      </c>
      <c r="AU48" s="5">
        <f t="shared" si="21"/>
        <v>0</v>
      </c>
      <c r="AV48" s="5">
        <f t="shared" si="21"/>
        <v>0</v>
      </c>
      <c r="AW48" s="5">
        <f t="shared" si="21"/>
        <v>0</v>
      </c>
      <c r="AX48" s="5">
        <f t="shared" si="21"/>
        <v>0</v>
      </c>
      <c r="AY48" s="5">
        <f t="shared" si="21"/>
        <v>0</v>
      </c>
      <c r="AZ48" s="5">
        <f t="shared" si="21"/>
        <v>0</v>
      </c>
      <c r="BA48" s="5">
        <f t="shared" si="21"/>
        <v>0</v>
      </c>
      <c r="BB48" s="5">
        <f t="shared" si="21"/>
        <v>0</v>
      </c>
      <c r="BC48" s="5">
        <f t="shared" si="21"/>
        <v>0</v>
      </c>
      <c r="BD48" s="5">
        <f t="shared" si="21"/>
        <v>0</v>
      </c>
      <c r="BE48" s="5">
        <f t="shared" si="21"/>
        <v>0</v>
      </c>
      <c r="BF48" s="5">
        <f t="shared" si="21"/>
        <v>0</v>
      </c>
      <c r="BG48" s="5">
        <f t="shared" si="21"/>
        <v>0</v>
      </c>
      <c r="BH48" s="5">
        <f t="shared" si="21"/>
        <v>0</v>
      </c>
      <c r="BI48" s="5">
        <f t="shared" si="21"/>
        <v>0</v>
      </c>
      <c r="BJ48" s="5">
        <f t="shared" si="21"/>
        <v>0</v>
      </c>
      <c r="BK48" s="5">
        <f t="shared" si="21"/>
        <v>0</v>
      </c>
      <c r="BL48" s="5">
        <f t="shared" si="21"/>
        <v>0</v>
      </c>
      <c r="BM48" s="5">
        <f t="shared" si="21"/>
        <v>0</v>
      </c>
      <c r="BN48" s="20">
        <f t="shared" ref="BN48" si="24">IF(BN21&lt;0.5,0,1)</f>
        <v>0</v>
      </c>
      <c r="BO48" s="7">
        <f t="shared" si="23"/>
        <v>1</v>
      </c>
      <c r="BP48" s="7">
        <f t="shared" si="22"/>
        <v>1</v>
      </c>
      <c r="BQ48" s="7">
        <f t="shared" si="22"/>
        <v>1</v>
      </c>
      <c r="BR48" s="7">
        <f t="shared" si="22"/>
        <v>1</v>
      </c>
      <c r="BS48" s="7">
        <f t="shared" si="22"/>
        <v>1</v>
      </c>
      <c r="BT48" s="7">
        <f t="shared" si="22"/>
        <v>1</v>
      </c>
      <c r="BU48" s="7">
        <f t="shared" si="22"/>
        <v>1</v>
      </c>
      <c r="BV48" s="7">
        <f t="shared" si="22"/>
        <v>1</v>
      </c>
      <c r="BW48" s="7">
        <f t="shared" si="22"/>
        <v>1</v>
      </c>
      <c r="BX48" s="7">
        <f t="shared" si="22"/>
        <v>1</v>
      </c>
      <c r="BY48" s="7">
        <f t="shared" si="22"/>
        <v>1</v>
      </c>
      <c r="BZ48" s="7">
        <f t="shared" si="22"/>
        <v>1</v>
      </c>
      <c r="CA48" s="7">
        <f t="shared" si="22"/>
        <v>1</v>
      </c>
      <c r="CB48" s="7">
        <f t="shared" si="22"/>
        <v>1</v>
      </c>
      <c r="CC48" s="7">
        <f t="shared" si="22"/>
        <v>1</v>
      </c>
      <c r="CD48" s="7">
        <f t="shared" si="22"/>
        <v>1</v>
      </c>
      <c r="CE48" s="7">
        <f t="shared" si="22"/>
        <v>1</v>
      </c>
      <c r="CF48" s="7">
        <f t="shared" si="22"/>
        <v>1</v>
      </c>
      <c r="CG48" s="7">
        <f t="shared" si="22"/>
        <v>1</v>
      </c>
      <c r="CH48" s="7">
        <f t="shared" si="22"/>
        <v>1</v>
      </c>
      <c r="CI48" s="7">
        <f t="shared" si="22"/>
        <v>1</v>
      </c>
      <c r="CJ48" s="7">
        <f t="shared" si="22"/>
        <v>1</v>
      </c>
      <c r="CK48" s="7">
        <f t="shared" si="22"/>
        <v>1</v>
      </c>
      <c r="CL48" s="7">
        <f t="shared" si="22"/>
        <v>1</v>
      </c>
      <c r="CM48" s="7">
        <f t="shared" si="22"/>
        <v>1</v>
      </c>
      <c r="CN48" s="7">
        <f t="shared" si="22"/>
        <v>1</v>
      </c>
      <c r="CO48" s="7">
        <f t="shared" si="22"/>
        <v>1</v>
      </c>
      <c r="CP48" s="7">
        <f t="shared" si="22"/>
        <v>1</v>
      </c>
      <c r="CQ48" s="7">
        <f t="shared" si="22"/>
        <v>1</v>
      </c>
      <c r="CR48" s="7">
        <f t="shared" si="22"/>
        <v>1</v>
      </c>
      <c r="CS48" s="7">
        <f t="shared" si="22"/>
        <v>1</v>
      </c>
      <c r="CT48" s="7">
        <f t="shared" si="22"/>
        <v>1</v>
      </c>
    </row>
    <row r="49" spans="2:98" x14ac:dyDescent="0.25">
      <c r="B49" s="11">
        <v>21</v>
      </c>
      <c r="C49" s="5">
        <f t="shared" ref="C49:BN52" si="25">IF(C22&lt;0.5,0,1)</f>
        <v>0</v>
      </c>
      <c r="D49" s="5">
        <f t="shared" si="25"/>
        <v>0</v>
      </c>
      <c r="E49" s="5">
        <f t="shared" si="25"/>
        <v>0</v>
      </c>
      <c r="F49" s="5">
        <f t="shared" si="25"/>
        <v>0</v>
      </c>
      <c r="G49" s="5">
        <f t="shared" si="25"/>
        <v>0</v>
      </c>
      <c r="H49" s="5">
        <f t="shared" si="25"/>
        <v>0</v>
      </c>
      <c r="I49" s="5">
        <f t="shared" si="25"/>
        <v>0</v>
      </c>
      <c r="J49" s="5">
        <f t="shared" si="25"/>
        <v>0</v>
      </c>
      <c r="K49" s="5">
        <f t="shared" si="25"/>
        <v>0</v>
      </c>
      <c r="L49" s="5">
        <f t="shared" si="25"/>
        <v>0</v>
      </c>
      <c r="M49" s="5">
        <f t="shared" si="25"/>
        <v>0</v>
      </c>
      <c r="N49" s="5">
        <f t="shared" si="25"/>
        <v>0</v>
      </c>
      <c r="O49" s="5">
        <f t="shared" si="25"/>
        <v>0</v>
      </c>
      <c r="P49" s="5">
        <f t="shared" si="25"/>
        <v>0</v>
      </c>
      <c r="Q49" s="5">
        <f t="shared" si="25"/>
        <v>0</v>
      </c>
      <c r="R49" s="5">
        <f t="shared" si="25"/>
        <v>0</v>
      </c>
      <c r="S49" s="5">
        <f t="shared" si="25"/>
        <v>0</v>
      </c>
      <c r="T49" s="5">
        <f t="shared" si="25"/>
        <v>0</v>
      </c>
      <c r="U49" s="5">
        <f t="shared" si="25"/>
        <v>0</v>
      </c>
      <c r="V49" s="5">
        <f t="shared" si="25"/>
        <v>0</v>
      </c>
      <c r="W49" s="5">
        <f t="shared" si="25"/>
        <v>0</v>
      </c>
      <c r="X49" s="5">
        <f t="shared" si="25"/>
        <v>0</v>
      </c>
      <c r="Y49" s="5">
        <f t="shared" si="25"/>
        <v>0</v>
      </c>
      <c r="Z49" s="5">
        <f t="shared" si="25"/>
        <v>0</v>
      </c>
      <c r="AA49" s="5">
        <f t="shared" si="25"/>
        <v>0</v>
      </c>
      <c r="AB49" s="5">
        <f t="shared" si="25"/>
        <v>0</v>
      </c>
      <c r="AC49" s="5">
        <f t="shared" si="25"/>
        <v>0</v>
      </c>
      <c r="AD49" s="5">
        <f t="shared" si="25"/>
        <v>0</v>
      </c>
      <c r="AE49" s="5">
        <f t="shared" si="25"/>
        <v>0</v>
      </c>
      <c r="AF49" s="5">
        <f t="shared" si="25"/>
        <v>0</v>
      </c>
      <c r="AG49" s="5">
        <f t="shared" si="25"/>
        <v>0</v>
      </c>
      <c r="AH49" s="5">
        <f t="shared" si="25"/>
        <v>0</v>
      </c>
      <c r="AI49" s="5">
        <f t="shared" si="25"/>
        <v>0</v>
      </c>
      <c r="AJ49" s="5">
        <f t="shared" si="25"/>
        <v>0</v>
      </c>
      <c r="AK49" s="5">
        <f t="shared" si="25"/>
        <v>0</v>
      </c>
      <c r="AL49" s="5">
        <f t="shared" si="25"/>
        <v>0</v>
      </c>
      <c r="AM49" s="5">
        <f t="shared" si="25"/>
        <v>0</v>
      </c>
      <c r="AN49" s="5">
        <f t="shared" si="25"/>
        <v>0</v>
      </c>
      <c r="AO49" s="5">
        <f t="shared" si="25"/>
        <v>0</v>
      </c>
      <c r="AP49" s="5">
        <f t="shared" si="25"/>
        <v>0</v>
      </c>
      <c r="AQ49" s="5">
        <f t="shared" si="25"/>
        <v>0</v>
      </c>
      <c r="AR49" s="5">
        <f t="shared" si="25"/>
        <v>0</v>
      </c>
      <c r="AS49" s="5">
        <f t="shared" si="25"/>
        <v>0</v>
      </c>
      <c r="AT49" s="5">
        <f t="shared" si="25"/>
        <v>0</v>
      </c>
      <c r="AU49" s="5">
        <f t="shared" si="25"/>
        <v>0</v>
      </c>
      <c r="AV49" s="5">
        <f t="shared" si="25"/>
        <v>0</v>
      </c>
      <c r="AW49" s="5">
        <f t="shared" si="25"/>
        <v>0</v>
      </c>
      <c r="AX49" s="5">
        <f t="shared" si="25"/>
        <v>0</v>
      </c>
      <c r="AY49" s="5">
        <f t="shared" si="25"/>
        <v>0</v>
      </c>
      <c r="AZ49" s="5">
        <f t="shared" si="25"/>
        <v>0</v>
      </c>
      <c r="BA49" s="5">
        <f t="shared" si="25"/>
        <v>0</v>
      </c>
      <c r="BB49" s="5">
        <f t="shared" si="25"/>
        <v>0</v>
      </c>
      <c r="BC49" s="5">
        <f t="shared" si="25"/>
        <v>0</v>
      </c>
      <c r="BD49" s="5">
        <f t="shared" si="25"/>
        <v>0</v>
      </c>
      <c r="BE49" s="5">
        <f t="shared" si="25"/>
        <v>0</v>
      </c>
      <c r="BF49" s="5">
        <f t="shared" si="25"/>
        <v>0</v>
      </c>
      <c r="BG49" s="5">
        <f t="shared" si="25"/>
        <v>0</v>
      </c>
      <c r="BH49" s="5">
        <f t="shared" si="25"/>
        <v>0</v>
      </c>
      <c r="BI49" s="5">
        <f t="shared" si="25"/>
        <v>0</v>
      </c>
      <c r="BJ49" s="5">
        <f t="shared" si="25"/>
        <v>0</v>
      </c>
      <c r="BK49" s="5">
        <f t="shared" si="25"/>
        <v>0</v>
      </c>
      <c r="BL49" s="5">
        <f t="shared" si="25"/>
        <v>0</v>
      </c>
      <c r="BM49" s="5">
        <f t="shared" si="25"/>
        <v>0</v>
      </c>
      <c r="BN49" s="20">
        <f t="shared" si="25"/>
        <v>0</v>
      </c>
      <c r="BO49" s="7">
        <f t="shared" si="23"/>
        <v>1</v>
      </c>
      <c r="BP49" s="7">
        <f t="shared" si="22"/>
        <v>1</v>
      </c>
      <c r="BQ49" s="7">
        <f t="shared" si="22"/>
        <v>1</v>
      </c>
      <c r="BR49" s="7">
        <f t="shared" si="22"/>
        <v>1</v>
      </c>
      <c r="BS49" s="7">
        <f t="shared" si="22"/>
        <v>1</v>
      </c>
      <c r="BT49" s="7">
        <f t="shared" si="22"/>
        <v>1</v>
      </c>
      <c r="BU49" s="7">
        <f t="shared" si="22"/>
        <v>1</v>
      </c>
      <c r="BV49" s="7">
        <f t="shared" si="22"/>
        <v>1</v>
      </c>
      <c r="BW49" s="7">
        <f t="shared" si="22"/>
        <v>1</v>
      </c>
      <c r="BX49" s="7">
        <f t="shared" si="22"/>
        <v>1</v>
      </c>
      <c r="BY49" s="7">
        <f t="shared" si="22"/>
        <v>1</v>
      </c>
      <c r="BZ49" s="7">
        <f t="shared" si="22"/>
        <v>1</v>
      </c>
      <c r="CA49" s="7">
        <f t="shared" si="22"/>
        <v>1</v>
      </c>
      <c r="CB49" s="7">
        <f t="shared" si="22"/>
        <v>1</v>
      </c>
      <c r="CC49" s="7">
        <f t="shared" si="22"/>
        <v>1</v>
      </c>
      <c r="CD49" s="7">
        <f t="shared" si="22"/>
        <v>1</v>
      </c>
      <c r="CE49" s="7">
        <f t="shared" si="22"/>
        <v>1</v>
      </c>
      <c r="CF49" s="7">
        <f t="shared" si="22"/>
        <v>1</v>
      </c>
      <c r="CG49" s="7">
        <f t="shared" si="22"/>
        <v>1</v>
      </c>
      <c r="CH49" s="7">
        <f t="shared" si="22"/>
        <v>1</v>
      </c>
      <c r="CI49" s="7">
        <f t="shared" si="22"/>
        <v>1</v>
      </c>
      <c r="CJ49" s="7">
        <f t="shared" si="22"/>
        <v>1</v>
      </c>
      <c r="CK49" s="7">
        <f t="shared" si="22"/>
        <v>1</v>
      </c>
      <c r="CL49" s="7">
        <f t="shared" si="22"/>
        <v>1</v>
      </c>
      <c r="CM49" s="7">
        <f t="shared" si="22"/>
        <v>1</v>
      </c>
      <c r="CN49" s="7">
        <f t="shared" si="22"/>
        <v>1</v>
      </c>
      <c r="CO49" s="7">
        <f t="shared" si="22"/>
        <v>1</v>
      </c>
      <c r="CP49" s="7">
        <f t="shared" si="22"/>
        <v>1</v>
      </c>
      <c r="CQ49" s="7">
        <f t="shared" si="22"/>
        <v>1</v>
      </c>
      <c r="CR49" s="7">
        <f t="shared" si="22"/>
        <v>1</v>
      </c>
      <c r="CS49" s="7">
        <f t="shared" si="22"/>
        <v>1</v>
      </c>
      <c r="CT49" s="7">
        <f t="shared" si="22"/>
        <v>1</v>
      </c>
    </row>
    <row r="50" spans="2:98" x14ac:dyDescent="0.25">
      <c r="B50" s="11">
        <v>22</v>
      </c>
      <c r="C50" s="5">
        <f t="shared" si="25"/>
        <v>0</v>
      </c>
      <c r="D50" s="5">
        <f t="shared" si="25"/>
        <v>0</v>
      </c>
      <c r="E50" s="5">
        <f t="shared" si="25"/>
        <v>0</v>
      </c>
      <c r="F50" s="5">
        <f t="shared" si="25"/>
        <v>0</v>
      </c>
      <c r="G50" s="5">
        <f t="shared" si="25"/>
        <v>0</v>
      </c>
      <c r="H50" s="5">
        <f t="shared" si="25"/>
        <v>0</v>
      </c>
      <c r="I50" s="5">
        <f t="shared" si="25"/>
        <v>0</v>
      </c>
      <c r="J50" s="5">
        <f t="shared" si="25"/>
        <v>0</v>
      </c>
      <c r="K50" s="5">
        <f t="shared" si="25"/>
        <v>0</v>
      </c>
      <c r="L50" s="5">
        <f t="shared" si="25"/>
        <v>0</v>
      </c>
      <c r="M50" s="5">
        <f t="shared" si="25"/>
        <v>0</v>
      </c>
      <c r="N50" s="5">
        <f t="shared" si="25"/>
        <v>0</v>
      </c>
      <c r="O50" s="5">
        <f t="shared" si="25"/>
        <v>0</v>
      </c>
      <c r="P50" s="5">
        <f t="shared" si="25"/>
        <v>0</v>
      </c>
      <c r="Q50" s="5">
        <f t="shared" si="25"/>
        <v>0</v>
      </c>
      <c r="R50" s="5">
        <f t="shared" si="25"/>
        <v>0</v>
      </c>
      <c r="S50" s="5">
        <f t="shared" si="25"/>
        <v>0</v>
      </c>
      <c r="T50" s="5">
        <f t="shared" si="25"/>
        <v>0</v>
      </c>
      <c r="U50" s="5">
        <f t="shared" si="25"/>
        <v>0</v>
      </c>
      <c r="V50" s="5">
        <f t="shared" si="25"/>
        <v>0</v>
      </c>
      <c r="W50" s="5">
        <f t="shared" si="25"/>
        <v>0</v>
      </c>
      <c r="X50" s="5">
        <f t="shared" si="25"/>
        <v>0</v>
      </c>
      <c r="Y50" s="5">
        <f t="shared" si="25"/>
        <v>0</v>
      </c>
      <c r="Z50" s="5">
        <f t="shared" si="25"/>
        <v>0</v>
      </c>
      <c r="AA50" s="5">
        <f t="shared" si="25"/>
        <v>0</v>
      </c>
      <c r="AB50" s="5">
        <f t="shared" si="25"/>
        <v>0</v>
      </c>
      <c r="AC50" s="5">
        <f t="shared" si="25"/>
        <v>0</v>
      </c>
      <c r="AD50" s="5">
        <f t="shared" si="25"/>
        <v>0</v>
      </c>
      <c r="AE50" s="5">
        <f t="shared" si="25"/>
        <v>0</v>
      </c>
      <c r="AF50" s="5">
        <f t="shared" si="25"/>
        <v>0</v>
      </c>
      <c r="AG50" s="5">
        <f t="shared" si="25"/>
        <v>0</v>
      </c>
      <c r="AH50" s="5">
        <f t="shared" si="25"/>
        <v>0</v>
      </c>
      <c r="AI50" s="5">
        <f t="shared" si="25"/>
        <v>0</v>
      </c>
      <c r="AJ50" s="5">
        <f t="shared" si="25"/>
        <v>0</v>
      </c>
      <c r="AK50" s="5">
        <f t="shared" si="25"/>
        <v>0</v>
      </c>
      <c r="AL50" s="5">
        <f t="shared" si="25"/>
        <v>0</v>
      </c>
      <c r="AM50" s="5">
        <f t="shared" si="25"/>
        <v>0</v>
      </c>
      <c r="AN50" s="5">
        <f t="shared" si="25"/>
        <v>0</v>
      </c>
      <c r="AO50" s="5">
        <f t="shared" si="25"/>
        <v>0</v>
      </c>
      <c r="AP50" s="5">
        <f t="shared" si="25"/>
        <v>0</v>
      </c>
      <c r="AQ50" s="5">
        <f t="shared" si="25"/>
        <v>0</v>
      </c>
      <c r="AR50" s="5">
        <f t="shared" si="25"/>
        <v>0</v>
      </c>
      <c r="AS50" s="5">
        <f t="shared" si="25"/>
        <v>0</v>
      </c>
      <c r="AT50" s="5">
        <f t="shared" si="25"/>
        <v>0</v>
      </c>
      <c r="AU50" s="5">
        <f t="shared" si="25"/>
        <v>0</v>
      </c>
      <c r="AV50" s="5">
        <f t="shared" si="25"/>
        <v>0</v>
      </c>
      <c r="AW50" s="5">
        <f t="shared" si="25"/>
        <v>0</v>
      </c>
      <c r="AX50" s="5">
        <f t="shared" si="25"/>
        <v>0</v>
      </c>
      <c r="AY50" s="5">
        <f t="shared" si="25"/>
        <v>0</v>
      </c>
      <c r="AZ50" s="5">
        <f t="shared" si="25"/>
        <v>0</v>
      </c>
      <c r="BA50" s="5">
        <f t="shared" si="25"/>
        <v>0</v>
      </c>
      <c r="BB50" s="5">
        <f t="shared" si="25"/>
        <v>0</v>
      </c>
      <c r="BC50" s="5">
        <f t="shared" si="25"/>
        <v>0</v>
      </c>
      <c r="BD50" s="5">
        <f t="shared" si="25"/>
        <v>0</v>
      </c>
      <c r="BE50" s="5">
        <f t="shared" si="25"/>
        <v>0</v>
      </c>
      <c r="BF50" s="5">
        <f t="shared" si="25"/>
        <v>0</v>
      </c>
      <c r="BG50" s="5">
        <f t="shared" si="25"/>
        <v>0</v>
      </c>
      <c r="BH50" s="5">
        <f t="shared" si="25"/>
        <v>0</v>
      </c>
      <c r="BI50" s="5">
        <f t="shared" si="25"/>
        <v>0</v>
      </c>
      <c r="BJ50" s="5">
        <f t="shared" si="25"/>
        <v>0</v>
      </c>
      <c r="BK50" s="5">
        <f t="shared" si="25"/>
        <v>0</v>
      </c>
      <c r="BL50" s="5">
        <f t="shared" si="25"/>
        <v>0</v>
      </c>
      <c r="BM50" s="5">
        <f t="shared" si="25"/>
        <v>0</v>
      </c>
      <c r="BN50" s="20">
        <f t="shared" si="25"/>
        <v>0</v>
      </c>
      <c r="BO50" s="7">
        <f t="shared" si="23"/>
        <v>1</v>
      </c>
      <c r="BP50" s="7">
        <f t="shared" si="22"/>
        <v>1</v>
      </c>
      <c r="BQ50" s="7">
        <f t="shared" si="22"/>
        <v>1</v>
      </c>
      <c r="BR50" s="7">
        <f t="shared" si="22"/>
        <v>1</v>
      </c>
      <c r="BS50" s="7">
        <f t="shared" si="22"/>
        <v>1</v>
      </c>
      <c r="BT50" s="7">
        <f t="shared" si="22"/>
        <v>1</v>
      </c>
      <c r="BU50" s="7">
        <f t="shared" si="22"/>
        <v>1</v>
      </c>
      <c r="BV50" s="7">
        <f t="shared" si="22"/>
        <v>1</v>
      </c>
      <c r="BW50" s="7">
        <f t="shared" si="22"/>
        <v>1</v>
      </c>
      <c r="BX50" s="7">
        <f t="shared" si="22"/>
        <v>1</v>
      </c>
      <c r="BY50" s="7">
        <f t="shared" si="22"/>
        <v>1</v>
      </c>
      <c r="BZ50" s="7">
        <f t="shared" si="22"/>
        <v>1</v>
      </c>
      <c r="CA50" s="7">
        <f t="shared" si="22"/>
        <v>1</v>
      </c>
      <c r="CB50" s="7">
        <f t="shared" si="22"/>
        <v>1</v>
      </c>
      <c r="CC50" s="7">
        <f t="shared" si="22"/>
        <v>1</v>
      </c>
      <c r="CD50" s="7">
        <f t="shared" si="22"/>
        <v>1</v>
      </c>
      <c r="CE50" s="7">
        <f t="shared" si="22"/>
        <v>1</v>
      </c>
      <c r="CF50" s="7">
        <f t="shared" si="22"/>
        <v>1</v>
      </c>
      <c r="CG50" s="7">
        <f t="shared" si="22"/>
        <v>1</v>
      </c>
      <c r="CH50" s="7">
        <f t="shared" si="22"/>
        <v>1</v>
      </c>
      <c r="CI50" s="7">
        <f t="shared" si="22"/>
        <v>1</v>
      </c>
      <c r="CJ50" s="7">
        <f t="shared" si="22"/>
        <v>1</v>
      </c>
      <c r="CK50" s="7">
        <f t="shared" si="22"/>
        <v>1</v>
      </c>
      <c r="CL50" s="7">
        <f t="shared" si="22"/>
        <v>1</v>
      </c>
      <c r="CM50" s="7">
        <f t="shared" si="22"/>
        <v>1</v>
      </c>
      <c r="CN50" s="7">
        <f t="shared" si="22"/>
        <v>1</v>
      </c>
      <c r="CO50" s="7">
        <f t="shared" si="22"/>
        <v>1</v>
      </c>
      <c r="CP50" s="7">
        <f t="shared" si="22"/>
        <v>1</v>
      </c>
      <c r="CQ50" s="7">
        <f t="shared" si="22"/>
        <v>1</v>
      </c>
      <c r="CR50" s="7">
        <f t="shared" si="22"/>
        <v>1</v>
      </c>
      <c r="CS50" s="7">
        <f t="shared" si="22"/>
        <v>1</v>
      </c>
      <c r="CT50" s="7">
        <f t="shared" si="22"/>
        <v>1</v>
      </c>
    </row>
    <row r="51" spans="2:98" x14ac:dyDescent="0.25">
      <c r="B51" s="11">
        <v>23</v>
      </c>
      <c r="C51" s="5">
        <f t="shared" si="25"/>
        <v>0</v>
      </c>
      <c r="D51" s="5">
        <f t="shared" si="25"/>
        <v>0</v>
      </c>
      <c r="E51" s="5">
        <f t="shared" si="25"/>
        <v>0</v>
      </c>
      <c r="F51" s="5">
        <f t="shared" si="25"/>
        <v>0</v>
      </c>
      <c r="G51" s="5">
        <f t="shared" si="25"/>
        <v>0</v>
      </c>
      <c r="H51" s="5">
        <f t="shared" si="25"/>
        <v>0</v>
      </c>
      <c r="I51" s="5">
        <f t="shared" si="25"/>
        <v>0</v>
      </c>
      <c r="J51" s="5">
        <f t="shared" si="25"/>
        <v>0</v>
      </c>
      <c r="K51" s="5">
        <f t="shared" si="25"/>
        <v>0</v>
      </c>
      <c r="L51" s="5">
        <f t="shared" si="25"/>
        <v>0</v>
      </c>
      <c r="M51" s="5">
        <f t="shared" si="25"/>
        <v>0</v>
      </c>
      <c r="N51" s="5">
        <f t="shared" si="25"/>
        <v>0</v>
      </c>
      <c r="O51" s="5">
        <f t="shared" si="25"/>
        <v>0</v>
      </c>
      <c r="P51" s="5">
        <f t="shared" si="25"/>
        <v>0</v>
      </c>
      <c r="Q51" s="5">
        <f t="shared" si="25"/>
        <v>0</v>
      </c>
      <c r="R51" s="5">
        <f t="shared" si="25"/>
        <v>0</v>
      </c>
      <c r="S51" s="5">
        <f t="shared" si="25"/>
        <v>0</v>
      </c>
      <c r="T51" s="5">
        <f t="shared" si="25"/>
        <v>0</v>
      </c>
      <c r="U51" s="5">
        <f t="shared" si="25"/>
        <v>0</v>
      </c>
      <c r="V51" s="5">
        <f t="shared" si="25"/>
        <v>0</v>
      </c>
      <c r="W51" s="5">
        <f t="shared" si="25"/>
        <v>0</v>
      </c>
      <c r="X51" s="5">
        <f t="shared" si="25"/>
        <v>0</v>
      </c>
      <c r="Y51" s="5">
        <f t="shared" si="25"/>
        <v>0</v>
      </c>
      <c r="Z51" s="5">
        <f t="shared" si="25"/>
        <v>0</v>
      </c>
      <c r="AA51" s="5">
        <f t="shared" si="25"/>
        <v>0</v>
      </c>
      <c r="AB51" s="5">
        <f t="shared" si="25"/>
        <v>0</v>
      </c>
      <c r="AC51" s="5">
        <f t="shared" si="25"/>
        <v>0</v>
      </c>
      <c r="AD51" s="5">
        <f t="shared" si="25"/>
        <v>0</v>
      </c>
      <c r="AE51" s="5">
        <f t="shared" si="25"/>
        <v>0</v>
      </c>
      <c r="AF51" s="5">
        <f t="shared" si="25"/>
        <v>0</v>
      </c>
      <c r="AG51" s="5">
        <f t="shared" si="25"/>
        <v>0</v>
      </c>
      <c r="AH51" s="5">
        <f t="shared" si="25"/>
        <v>0</v>
      </c>
      <c r="AI51" s="5">
        <f t="shared" si="25"/>
        <v>0</v>
      </c>
      <c r="AJ51" s="5">
        <f t="shared" si="25"/>
        <v>0</v>
      </c>
      <c r="AK51" s="5">
        <f t="shared" si="25"/>
        <v>0</v>
      </c>
      <c r="AL51" s="5">
        <f t="shared" si="25"/>
        <v>0</v>
      </c>
      <c r="AM51" s="5">
        <f t="shared" si="25"/>
        <v>0</v>
      </c>
      <c r="AN51" s="5">
        <f t="shared" si="25"/>
        <v>0</v>
      </c>
      <c r="AO51" s="5">
        <f t="shared" si="25"/>
        <v>0</v>
      </c>
      <c r="AP51" s="5">
        <f t="shared" si="25"/>
        <v>0</v>
      </c>
      <c r="AQ51" s="5">
        <f t="shared" si="25"/>
        <v>0</v>
      </c>
      <c r="AR51" s="5">
        <f t="shared" si="25"/>
        <v>0</v>
      </c>
      <c r="AS51" s="5">
        <f t="shared" si="25"/>
        <v>0</v>
      </c>
      <c r="AT51" s="5">
        <f t="shared" si="25"/>
        <v>0</v>
      </c>
      <c r="AU51" s="5">
        <f t="shared" si="25"/>
        <v>0</v>
      </c>
      <c r="AV51" s="5">
        <f t="shared" si="25"/>
        <v>0</v>
      </c>
      <c r="AW51" s="5">
        <f t="shared" si="25"/>
        <v>0</v>
      </c>
      <c r="AX51" s="5">
        <f t="shared" si="25"/>
        <v>0</v>
      </c>
      <c r="AY51" s="5">
        <f t="shared" si="25"/>
        <v>0</v>
      </c>
      <c r="AZ51" s="5">
        <f t="shared" si="25"/>
        <v>0</v>
      </c>
      <c r="BA51" s="5">
        <f t="shared" si="25"/>
        <v>0</v>
      </c>
      <c r="BB51" s="5">
        <f t="shared" si="25"/>
        <v>0</v>
      </c>
      <c r="BC51" s="5">
        <f t="shared" si="25"/>
        <v>0</v>
      </c>
      <c r="BD51" s="5">
        <f t="shared" si="25"/>
        <v>0</v>
      </c>
      <c r="BE51" s="5">
        <f t="shared" si="25"/>
        <v>0</v>
      </c>
      <c r="BF51" s="5">
        <f t="shared" si="25"/>
        <v>0</v>
      </c>
      <c r="BG51" s="5">
        <f t="shared" si="25"/>
        <v>0</v>
      </c>
      <c r="BH51" s="5">
        <f t="shared" si="25"/>
        <v>0</v>
      </c>
      <c r="BI51" s="5">
        <f t="shared" si="25"/>
        <v>0</v>
      </c>
      <c r="BJ51" s="5">
        <f t="shared" si="25"/>
        <v>0</v>
      </c>
      <c r="BK51" s="5">
        <f t="shared" si="25"/>
        <v>0</v>
      </c>
      <c r="BL51" s="5">
        <f t="shared" si="25"/>
        <v>0</v>
      </c>
      <c r="BM51" s="5">
        <f t="shared" si="25"/>
        <v>0</v>
      </c>
      <c r="BN51" s="20">
        <f t="shared" si="25"/>
        <v>0</v>
      </c>
      <c r="BO51" s="7">
        <f t="shared" si="23"/>
        <v>1</v>
      </c>
      <c r="BP51" s="7">
        <f t="shared" si="22"/>
        <v>1</v>
      </c>
      <c r="BQ51" s="7">
        <f t="shared" si="22"/>
        <v>1</v>
      </c>
      <c r="BR51" s="7">
        <f t="shared" si="22"/>
        <v>1</v>
      </c>
      <c r="BS51" s="7">
        <f t="shared" si="22"/>
        <v>1</v>
      </c>
      <c r="BT51" s="7">
        <f t="shared" si="22"/>
        <v>1</v>
      </c>
      <c r="BU51" s="7">
        <f t="shared" si="22"/>
        <v>1</v>
      </c>
      <c r="BV51" s="7">
        <f t="shared" si="22"/>
        <v>1</v>
      </c>
      <c r="BW51" s="7">
        <f t="shared" si="22"/>
        <v>1</v>
      </c>
      <c r="BX51" s="7">
        <f t="shared" si="22"/>
        <v>1</v>
      </c>
      <c r="BY51" s="7">
        <f t="shared" si="22"/>
        <v>1</v>
      </c>
      <c r="BZ51" s="7">
        <f t="shared" si="22"/>
        <v>1</v>
      </c>
      <c r="CA51" s="7">
        <f t="shared" si="22"/>
        <v>1</v>
      </c>
      <c r="CB51" s="7">
        <f t="shared" si="22"/>
        <v>1</v>
      </c>
      <c r="CC51" s="7">
        <f t="shared" si="22"/>
        <v>1</v>
      </c>
      <c r="CD51" s="7">
        <f t="shared" si="22"/>
        <v>1</v>
      </c>
      <c r="CE51" s="7">
        <f t="shared" si="22"/>
        <v>1</v>
      </c>
      <c r="CF51" s="7">
        <f t="shared" si="22"/>
        <v>1</v>
      </c>
      <c r="CG51" s="7">
        <f t="shared" si="22"/>
        <v>1</v>
      </c>
      <c r="CH51" s="7">
        <f t="shared" si="22"/>
        <v>1</v>
      </c>
      <c r="CI51" s="7">
        <f t="shared" si="22"/>
        <v>1</v>
      </c>
      <c r="CJ51" s="7">
        <f t="shared" si="22"/>
        <v>1</v>
      </c>
      <c r="CK51" s="7">
        <f t="shared" si="22"/>
        <v>1</v>
      </c>
      <c r="CL51" s="7">
        <f t="shared" si="22"/>
        <v>1</v>
      </c>
      <c r="CM51" s="7">
        <f t="shared" si="22"/>
        <v>1</v>
      </c>
      <c r="CN51" s="7">
        <f t="shared" si="22"/>
        <v>1</v>
      </c>
      <c r="CO51" s="7">
        <f t="shared" si="22"/>
        <v>1</v>
      </c>
      <c r="CP51" s="7">
        <f t="shared" si="22"/>
        <v>1</v>
      </c>
      <c r="CQ51" s="7">
        <f t="shared" si="22"/>
        <v>1</v>
      </c>
      <c r="CR51" s="7">
        <f t="shared" si="22"/>
        <v>1</v>
      </c>
      <c r="CS51" s="7">
        <f t="shared" si="22"/>
        <v>1</v>
      </c>
      <c r="CT51" s="7">
        <f t="shared" si="22"/>
        <v>1</v>
      </c>
    </row>
    <row r="52" spans="2:98" x14ac:dyDescent="0.25">
      <c r="B52" s="11">
        <v>24</v>
      </c>
      <c r="C52" s="5">
        <f t="shared" si="25"/>
        <v>0</v>
      </c>
      <c r="D52" s="5">
        <f t="shared" si="25"/>
        <v>0</v>
      </c>
      <c r="E52" s="5">
        <f t="shared" si="25"/>
        <v>0</v>
      </c>
      <c r="F52" s="5">
        <f t="shared" si="25"/>
        <v>0</v>
      </c>
      <c r="G52" s="5">
        <f t="shared" si="25"/>
        <v>0</v>
      </c>
      <c r="H52" s="5">
        <f t="shared" si="25"/>
        <v>0</v>
      </c>
      <c r="I52" s="5">
        <f t="shared" si="25"/>
        <v>0</v>
      </c>
      <c r="J52" s="5">
        <f t="shared" si="25"/>
        <v>0</v>
      </c>
      <c r="K52" s="5">
        <f t="shared" si="25"/>
        <v>0</v>
      </c>
      <c r="L52" s="5">
        <f t="shared" si="25"/>
        <v>0</v>
      </c>
      <c r="M52" s="5">
        <f t="shared" si="25"/>
        <v>0</v>
      </c>
      <c r="N52" s="5">
        <f t="shared" si="25"/>
        <v>0</v>
      </c>
      <c r="O52" s="5">
        <f t="shared" si="25"/>
        <v>0</v>
      </c>
      <c r="P52" s="5">
        <f t="shared" si="25"/>
        <v>0</v>
      </c>
      <c r="Q52" s="5">
        <f t="shared" si="25"/>
        <v>0</v>
      </c>
      <c r="R52" s="5">
        <f t="shared" si="25"/>
        <v>0</v>
      </c>
      <c r="S52" s="5">
        <f t="shared" si="25"/>
        <v>0</v>
      </c>
      <c r="T52" s="5">
        <f t="shared" si="25"/>
        <v>0</v>
      </c>
      <c r="U52" s="5">
        <f t="shared" si="25"/>
        <v>0</v>
      </c>
      <c r="V52" s="5">
        <f t="shared" si="25"/>
        <v>0</v>
      </c>
      <c r="W52" s="5">
        <f t="shared" si="25"/>
        <v>0</v>
      </c>
      <c r="X52" s="5">
        <f t="shared" si="25"/>
        <v>0</v>
      </c>
      <c r="Y52" s="5">
        <f t="shared" si="25"/>
        <v>0</v>
      </c>
      <c r="Z52" s="5">
        <f t="shared" si="25"/>
        <v>0</v>
      </c>
      <c r="AA52" s="5">
        <f t="shared" si="25"/>
        <v>0</v>
      </c>
      <c r="AB52" s="5">
        <f t="shared" si="25"/>
        <v>0</v>
      </c>
      <c r="AC52" s="5">
        <f t="shared" si="25"/>
        <v>0</v>
      </c>
      <c r="AD52" s="5">
        <f t="shared" si="25"/>
        <v>0</v>
      </c>
      <c r="AE52" s="5">
        <f t="shared" si="25"/>
        <v>0</v>
      </c>
      <c r="AF52" s="5">
        <f t="shared" si="25"/>
        <v>0</v>
      </c>
      <c r="AG52" s="5">
        <f t="shared" si="25"/>
        <v>0</v>
      </c>
      <c r="AH52" s="5">
        <f t="shared" si="25"/>
        <v>0</v>
      </c>
      <c r="AI52" s="5">
        <f t="shared" si="25"/>
        <v>0</v>
      </c>
      <c r="AJ52" s="5">
        <f t="shared" si="25"/>
        <v>0</v>
      </c>
      <c r="AK52" s="5">
        <f t="shared" si="25"/>
        <v>0</v>
      </c>
      <c r="AL52" s="5">
        <f t="shared" si="25"/>
        <v>0</v>
      </c>
      <c r="AM52" s="5">
        <f t="shared" si="25"/>
        <v>0</v>
      </c>
      <c r="AN52" s="5">
        <f t="shared" si="25"/>
        <v>0</v>
      </c>
      <c r="AO52" s="5">
        <f t="shared" si="25"/>
        <v>0</v>
      </c>
      <c r="AP52" s="5">
        <f t="shared" si="25"/>
        <v>0</v>
      </c>
      <c r="AQ52" s="5">
        <f t="shared" si="25"/>
        <v>0</v>
      </c>
      <c r="AR52" s="5">
        <f t="shared" si="25"/>
        <v>0</v>
      </c>
      <c r="AS52" s="5">
        <f t="shared" si="25"/>
        <v>0</v>
      </c>
      <c r="AT52" s="5">
        <f t="shared" si="25"/>
        <v>0</v>
      </c>
      <c r="AU52" s="5">
        <f t="shared" si="25"/>
        <v>0</v>
      </c>
      <c r="AV52" s="5">
        <f t="shared" si="25"/>
        <v>0</v>
      </c>
      <c r="AW52" s="5">
        <f t="shared" si="25"/>
        <v>0</v>
      </c>
      <c r="AX52" s="5">
        <f t="shared" si="25"/>
        <v>0</v>
      </c>
      <c r="AY52" s="5">
        <f t="shared" si="25"/>
        <v>0</v>
      </c>
      <c r="AZ52" s="5">
        <f t="shared" si="25"/>
        <v>0</v>
      </c>
      <c r="BA52" s="5">
        <f t="shared" si="25"/>
        <v>0</v>
      </c>
      <c r="BB52" s="5">
        <f t="shared" si="25"/>
        <v>0</v>
      </c>
      <c r="BC52" s="5">
        <f t="shared" si="25"/>
        <v>0</v>
      </c>
      <c r="BD52" s="5">
        <f t="shared" si="25"/>
        <v>0</v>
      </c>
      <c r="BE52" s="5">
        <f t="shared" si="25"/>
        <v>0</v>
      </c>
      <c r="BF52" s="5">
        <f t="shared" si="25"/>
        <v>0</v>
      </c>
      <c r="BG52" s="5">
        <f t="shared" si="25"/>
        <v>0</v>
      </c>
      <c r="BH52" s="5">
        <f t="shared" si="25"/>
        <v>0</v>
      </c>
      <c r="BI52" s="5">
        <f t="shared" si="25"/>
        <v>0</v>
      </c>
      <c r="BJ52" s="5">
        <f t="shared" si="25"/>
        <v>0</v>
      </c>
      <c r="BK52" s="5">
        <f t="shared" si="25"/>
        <v>0</v>
      </c>
      <c r="BL52" s="5">
        <f t="shared" si="25"/>
        <v>0</v>
      </c>
      <c r="BM52" s="5">
        <f t="shared" si="25"/>
        <v>0</v>
      </c>
      <c r="BN52" s="20">
        <f t="shared" ref="BN52" si="26">IF(BN25&lt;0.5,0,1)</f>
        <v>0</v>
      </c>
      <c r="BO52" s="7">
        <f t="shared" si="23"/>
        <v>1</v>
      </c>
      <c r="BP52" s="7">
        <f t="shared" si="22"/>
        <v>1</v>
      </c>
      <c r="BQ52" s="7">
        <f t="shared" si="22"/>
        <v>1</v>
      </c>
      <c r="BR52" s="7">
        <f t="shared" si="22"/>
        <v>1</v>
      </c>
      <c r="BS52" s="7">
        <f t="shared" si="22"/>
        <v>1</v>
      </c>
      <c r="BT52" s="7">
        <f t="shared" si="22"/>
        <v>1</v>
      </c>
      <c r="BU52" s="7">
        <f t="shared" si="22"/>
        <v>1</v>
      </c>
      <c r="BV52" s="7">
        <f t="shared" si="22"/>
        <v>1</v>
      </c>
      <c r="BW52" s="7">
        <f t="shared" si="22"/>
        <v>1</v>
      </c>
      <c r="BX52" s="7">
        <f t="shared" si="22"/>
        <v>1</v>
      </c>
      <c r="BY52" s="7">
        <f t="shared" si="22"/>
        <v>1</v>
      </c>
      <c r="BZ52" s="7">
        <f t="shared" si="22"/>
        <v>1</v>
      </c>
      <c r="CA52" s="7">
        <f t="shared" si="22"/>
        <v>1</v>
      </c>
      <c r="CB52" s="7">
        <f t="shared" si="22"/>
        <v>1</v>
      </c>
      <c r="CC52" s="7">
        <f t="shared" si="22"/>
        <v>1</v>
      </c>
      <c r="CD52" s="7">
        <f t="shared" si="22"/>
        <v>1</v>
      </c>
      <c r="CE52" s="7">
        <f t="shared" si="22"/>
        <v>1</v>
      </c>
      <c r="CF52" s="7">
        <f t="shared" si="22"/>
        <v>1</v>
      </c>
      <c r="CG52" s="7">
        <f t="shared" si="22"/>
        <v>1</v>
      </c>
      <c r="CH52" s="7">
        <f t="shared" si="22"/>
        <v>1</v>
      </c>
      <c r="CI52" s="7">
        <f t="shared" si="22"/>
        <v>1</v>
      </c>
      <c r="CJ52" s="7">
        <f t="shared" si="22"/>
        <v>1</v>
      </c>
      <c r="CK52" s="7">
        <f t="shared" si="22"/>
        <v>1</v>
      </c>
      <c r="CL52" s="7">
        <f t="shared" si="22"/>
        <v>1</v>
      </c>
      <c r="CM52" s="7">
        <f t="shared" si="22"/>
        <v>1</v>
      </c>
      <c r="CN52" s="7">
        <f t="shared" si="22"/>
        <v>1</v>
      </c>
      <c r="CO52" s="7">
        <f t="shared" si="22"/>
        <v>1</v>
      </c>
      <c r="CP52" s="7">
        <f t="shared" si="22"/>
        <v>1</v>
      </c>
      <c r="CQ52" s="7">
        <f t="shared" si="22"/>
        <v>1</v>
      </c>
      <c r="CR52" s="7">
        <f t="shared" si="22"/>
        <v>1</v>
      </c>
      <c r="CS52" s="7">
        <f t="shared" si="22"/>
        <v>1</v>
      </c>
      <c r="CT52" s="7">
        <f t="shared" si="22"/>
        <v>1</v>
      </c>
    </row>
    <row r="53" spans="2:98" x14ac:dyDescent="0.25">
      <c r="B53" s="13">
        <v>25</v>
      </c>
      <c r="C53" s="14">
        <f t="shared" ref="C53:BN53" si="27">IF(C26&lt;0.5,0,1)</f>
        <v>0</v>
      </c>
      <c r="D53" s="14">
        <f t="shared" si="27"/>
        <v>0</v>
      </c>
      <c r="E53" s="14">
        <f t="shared" si="27"/>
        <v>0</v>
      </c>
      <c r="F53" s="14">
        <f t="shared" si="27"/>
        <v>0</v>
      </c>
      <c r="G53" s="14">
        <f t="shared" si="27"/>
        <v>0</v>
      </c>
      <c r="H53" s="14">
        <f t="shared" si="27"/>
        <v>0</v>
      </c>
      <c r="I53" s="14">
        <f t="shared" si="27"/>
        <v>0</v>
      </c>
      <c r="J53" s="14">
        <f t="shared" si="27"/>
        <v>0</v>
      </c>
      <c r="K53" s="14">
        <f t="shared" si="27"/>
        <v>0</v>
      </c>
      <c r="L53" s="14">
        <f t="shared" si="27"/>
        <v>0</v>
      </c>
      <c r="M53" s="14">
        <f t="shared" si="27"/>
        <v>0</v>
      </c>
      <c r="N53" s="14">
        <f t="shared" si="27"/>
        <v>0</v>
      </c>
      <c r="O53" s="14">
        <f t="shared" si="27"/>
        <v>0</v>
      </c>
      <c r="P53" s="14">
        <f t="shared" si="27"/>
        <v>0</v>
      </c>
      <c r="Q53" s="14">
        <f t="shared" si="27"/>
        <v>0</v>
      </c>
      <c r="R53" s="14">
        <f t="shared" si="27"/>
        <v>0</v>
      </c>
      <c r="S53" s="14">
        <f t="shared" si="27"/>
        <v>0</v>
      </c>
      <c r="T53" s="14">
        <f t="shared" si="27"/>
        <v>0</v>
      </c>
      <c r="U53" s="14">
        <f t="shared" si="27"/>
        <v>0</v>
      </c>
      <c r="V53" s="14">
        <f t="shared" si="27"/>
        <v>0</v>
      </c>
      <c r="W53" s="14">
        <f t="shared" si="27"/>
        <v>0</v>
      </c>
      <c r="X53" s="14">
        <f t="shared" si="27"/>
        <v>0</v>
      </c>
      <c r="Y53" s="14">
        <f t="shared" si="27"/>
        <v>0</v>
      </c>
      <c r="Z53" s="14">
        <f t="shared" si="27"/>
        <v>0</v>
      </c>
      <c r="AA53" s="14">
        <f t="shared" si="27"/>
        <v>0</v>
      </c>
      <c r="AB53" s="14">
        <f t="shared" si="27"/>
        <v>0</v>
      </c>
      <c r="AC53" s="14">
        <f t="shared" si="27"/>
        <v>0</v>
      </c>
      <c r="AD53" s="14">
        <f t="shared" si="27"/>
        <v>0</v>
      </c>
      <c r="AE53" s="14">
        <f t="shared" si="27"/>
        <v>0</v>
      </c>
      <c r="AF53" s="14">
        <f t="shared" si="27"/>
        <v>0</v>
      </c>
      <c r="AG53" s="14">
        <f t="shared" si="27"/>
        <v>0</v>
      </c>
      <c r="AH53" s="14">
        <f t="shared" si="27"/>
        <v>0</v>
      </c>
      <c r="AI53" s="14">
        <f t="shared" si="27"/>
        <v>0</v>
      </c>
      <c r="AJ53" s="14">
        <f t="shared" si="27"/>
        <v>0</v>
      </c>
      <c r="AK53" s="14">
        <f t="shared" si="27"/>
        <v>0</v>
      </c>
      <c r="AL53" s="14">
        <f t="shared" si="27"/>
        <v>0</v>
      </c>
      <c r="AM53" s="14">
        <f t="shared" si="27"/>
        <v>0</v>
      </c>
      <c r="AN53" s="14">
        <f t="shared" si="27"/>
        <v>0</v>
      </c>
      <c r="AO53" s="14">
        <f t="shared" si="27"/>
        <v>0</v>
      </c>
      <c r="AP53" s="14">
        <f t="shared" si="27"/>
        <v>0</v>
      </c>
      <c r="AQ53" s="14">
        <f t="shared" si="27"/>
        <v>0</v>
      </c>
      <c r="AR53" s="14">
        <f t="shared" si="27"/>
        <v>0</v>
      </c>
      <c r="AS53" s="14">
        <f t="shared" si="27"/>
        <v>0</v>
      </c>
      <c r="AT53" s="14">
        <f t="shared" si="27"/>
        <v>0</v>
      </c>
      <c r="AU53" s="14">
        <f t="shared" si="27"/>
        <v>0</v>
      </c>
      <c r="AV53" s="14">
        <f t="shared" si="27"/>
        <v>0</v>
      </c>
      <c r="AW53" s="14">
        <f t="shared" si="27"/>
        <v>0</v>
      </c>
      <c r="AX53" s="14">
        <f t="shared" si="27"/>
        <v>0</v>
      </c>
      <c r="AY53" s="14">
        <f t="shared" si="27"/>
        <v>0</v>
      </c>
      <c r="AZ53" s="14">
        <f t="shared" si="27"/>
        <v>0</v>
      </c>
      <c r="BA53" s="14">
        <f t="shared" si="27"/>
        <v>0</v>
      </c>
      <c r="BB53" s="14">
        <f t="shared" si="27"/>
        <v>0</v>
      </c>
      <c r="BC53" s="14">
        <f t="shared" si="27"/>
        <v>0</v>
      </c>
      <c r="BD53" s="14">
        <f t="shared" si="27"/>
        <v>0</v>
      </c>
      <c r="BE53" s="14">
        <f t="shared" si="27"/>
        <v>0</v>
      </c>
      <c r="BF53" s="14">
        <f t="shared" si="27"/>
        <v>0</v>
      </c>
      <c r="BG53" s="14">
        <f t="shared" si="27"/>
        <v>0</v>
      </c>
      <c r="BH53" s="14">
        <f t="shared" si="27"/>
        <v>0</v>
      </c>
      <c r="BI53" s="14">
        <f t="shared" si="27"/>
        <v>0</v>
      </c>
      <c r="BJ53" s="14">
        <f t="shared" si="27"/>
        <v>0</v>
      </c>
      <c r="BK53" s="14">
        <f t="shared" si="27"/>
        <v>0</v>
      </c>
      <c r="BL53" s="14">
        <f t="shared" si="27"/>
        <v>0</v>
      </c>
      <c r="BM53" s="14">
        <f t="shared" si="27"/>
        <v>0</v>
      </c>
      <c r="BN53" s="21">
        <f t="shared" si="27"/>
        <v>0</v>
      </c>
      <c r="BO53" s="7">
        <f t="shared" si="23"/>
        <v>1</v>
      </c>
      <c r="BP53" s="7">
        <f t="shared" si="22"/>
        <v>1</v>
      </c>
      <c r="BQ53" s="7">
        <f t="shared" si="22"/>
        <v>1</v>
      </c>
      <c r="BR53" s="7">
        <f t="shared" si="22"/>
        <v>1</v>
      </c>
      <c r="BS53" s="7">
        <f t="shared" si="22"/>
        <v>1</v>
      </c>
      <c r="BT53" s="7">
        <f t="shared" si="22"/>
        <v>1</v>
      </c>
      <c r="BU53" s="7">
        <f t="shared" si="22"/>
        <v>1</v>
      </c>
      <c r="BV53" s="7">
        <f t="shared" si="22"/>
        <v>1</v>
      </c>
      <c r="BW53" s="7">
        <f t="shared" si="22"/>
        <v>1</v>
      </c>
      <c r="BX53" s="7">
        <f t="shared" si="22"/>
        <v>1</v>
      </c>
      <c r="BY53" s="7">
        <f t="shared" si="22"/>
        <v>1</v>
      </c>
      <c r="BZ53" s="7">
        <f t="shared" si="22"/>
        <v>1</v>
      </c>
      <c r="CA53" s="7">
        <f t="shared" si="22"/>
        <v>1</v>
      </c>
      <c r="CB53" s="7">
        <f t="shared" si="22"/>
        <v>1</v>
      </c>
      <c r="CC53" s="7">
        <f t="shared" si="22"/>
        <v>1</v>
      </c>
      <c r="CD53" s="7">
        <f t="shared" si="22"/>
        <v>1</v>
      </c>
      <c r="CE53" s="7">
        <f t="shared" si="22"/>
        <v>1</v>
      </c>
      <c r="CF53" s="7">
        <f t="shared" si="22"/>
        <v>1</v>
      </c>
      <c r="CG53" s="7">
        <f t="shared" si="22"/>
        <v>1</v>
      </c>
      <c r="CH53" s="7">
        <f t="shared" si="22"/>
        <v>1</v>
      </c>
      <c r="CI53" s="7">
        <f t="shared" si="22"/>
        <v>1</v>
      </c>
      <c r="CJ53" s="7">
        <f t="shared" si="22"/>
        <v>1</v>
      </c>
      <c r="CK53" s="7">
        <f t="shared" si="22"/>
        <v>1</v>
      </c>
      <c r="CL53" s="7">
        <f t="shared" si="22"/>
        <v>1</v>
      </c>
      <c r="CM53" s="7">
        <f t="shared" si="22"/>
        <v>1</v>
      </c>
      <c r="CN53" s="7">
        <f t="shared" si="22"/>
        <v>1</v>
      </c>
      <c r="CO53" s="7">
        <f t="shared" si="22"/>
        <v>1</v>
      </c>
      <c r="CP53" s="7">
        <f t="shared" si="22"/>
        <v>1</v>
      </c>
      <c r="CQ53" s="7">
        <f t="shared" si="22"/>
        <v>1</v>
      </c>
      <c r="CR53" s="7">
        <f t="shared" si="22"/>
        <v>1</v>
      </c>
      <c r="CS53" s="7">
        <f t="shared" si="22"/>
        <v>1</v>
      </c>
      <c r="CT53" s="7">
        <f t="shared" si="22"/>
        <v>1</v>
      </c>
    </row>
    <row r="56" spans="2:98" x14ac:dyDescent="0.25">
      <c r="B56" s="8"/>
      <c r="C56" s="9" t="s">
        <v>207</v>
      </c>
      <c r="D56" s="9" t="s">
        <v>208</v>
      </c>
      <c r="E56" s="9" t="s">
        <v>209</v>
      </c>
      <c r="F56" s="9" t="s">
        <v>210</v>
      </c>
      <c r="G56" s="9" t="s">
        <v>211</v>
      </c>
      <c r="H56" s="9" t="s">
        <v>212</v>
      </c>
      <c r="I56" s="9" t="s">
        <v>213</v>
      </c>
      <c r="J56" s="10" t="s">
        <v>214</v>
      </c>
      <c r="L56" s="2"/>
      <c r="M56" s="2" t="s">
        <v>216</v>
      </c>
      <c r="N56" s="2" t="s">
        <v>217</v>
      </c>
      <c r="O56" s="2" t="s">
        <v>299</v>
      </c>
      <c r="P56" s="2" t="s">
        <v>300</v>
      </c>
      <c r="Q56" s="2"/>
      <c r="R56" s="2" t="s">
        <v>218</v>
      </c>
      <c r="S56" s="2" t="s">
        <v>219</v>
      </c>
      <c r="T56" s="2" t="s">
        <v>215</v>
      </c>
      <c r="U56" s="2"/>
      <c r="V56" s="2" t="s">
        <v>255</v>
      </c>
      <c r="W56" s="2" t="s">
        <v>254</v>
      </c>
      <c r="X56" s="2" t="s">
        <v>256</v>
      </c>
      <c r="Y56" s="2" t="s">
        <v>257</v>
      </c>
      <c r="Z56" s="24" t="s">
        <v>220</v>
      </c>
    </row>
    <row r="57" spans="2:98" x14ac:dyDescent="0.25">
      <c r="B57" s="11">
        <v>1</v>
      </c>
      <c r="C57" s="8" t="str">
        <f t="shared" ref="C57:C81" si="28">R29&amp;Q29&amp;P29&amp;O29&amp;N29&amp;M29&amp;L29&amp;K29</f>
        <v>10001000</v>
      </c>
      <c r="D57" s="9" t="str">
        <f t="shared" ref="D57:D81" si="29">J29&amp;I29&amp;H29&amp;G29&amp;F29&amp;E29&amp;D29&amp;C29</f>
        <v>00010001</v>
      </c>
      <c r="E57" s="9" t="str">
        <f t="shared" ref="E57:E81" si="30">AH29&amp;AG29&amp;AF29&amp;AE29&amp;AD29&amp;AC29&amp;AB29&amp;AA29</f>
        <v>11100101</v>
      </c>
      <c r="F57" s="9" t="str">
        <f t="shared" ref="F57:F81" si="31">Z29&amp;Y29&amp;X29&amp;W29&amp;V29&amp;U29&amp;T29&amp;S29</f>
        <v>11110001</v>
      </c>
      <c r="G57" s="9" t="str">
        <f>CT29&amp;CS29&amp;CR29&amp;CQ29&amp;CP29&amp;CO29&amp;CN29&amp;CM29</f>
        <v>01111010</v>
      </c>
      <c r="H57" s="9" t="str">
        <f>CL29&amp;CK29&amp;CJ29&amp;CI29&amp;CH29&amp;CG29&amp;CF29&amp;CE29</f>
        <v>00110111</v>
      </c>
      <c r="I57" s="9" t="str">
        <f>CD29&amp;CC29&amp;CB29&amp;CA29&amp;BZ29&amp;BY29&amp;BX29&amp;BW29</f>
        <v>01001101</v>
      </c>
      <c r="J57" s="10" t="str">
        <f>BV29&amp;BU29&amp;BT29&amp;BS29&amp;BR29&amp;BQ29&amp;BP29&amp;BO29</f>
        <v>00000001</v>
      </c>
      <c r="L57" s="23">
        <v>1</v>
      </c>
      <c r="M57" s="24" t="str">
        <f t="shared" ref="M57:M81" si="32">C84&amp;D84</f>
        <v>8811</v>
      </c>
      <c r="N57" s="24" t="str">
        <f t="shared" ref="N57:N81" si="33">E84&amp;F84</f>
        <v>E5F1</v>
      </c>
      <c r="O57" s="2" t="str">
        <f>DEC2HEX(HEX2DEC(M57)*HEX2DEC(N57))</f>
        <v>7A374D01</v>
      </c>
      <c r="P57" s="2" t="str">
        <f>G84&amp;H84&amp;I84&amp;J84</f>
        <v>7A374D01</v>
      </c>
      <c r="Q57" s="2"/>
      <c r="R57" s="3">
        <f>HEX2DEC(M57)*HEX2DEC(N57)</f>
        <v>2050444545</v>
      </c>
      <c r="S57" s="3">
        <f>HEX2DEC(P57)</f>
        <v>2050444545</v>
      </c>
      <c r="T57" s="24">
        <f>IF(R57=S57,1,0)</f>
        <v>1</v>
      </c>
      <c r="U57" s="2"/>
      <c r="V57" s="30">
        <f>AVERAGE(BO2:CT2)*10^9</f>
        <v>27.203333333333337</v>
      </c>
      <c r="W57" s="30">
        <f>MAX(BO2:CT2)*10^9</f>
        <v>33.29</v>
      </c>
      <c r="X57" s="30">
        <f>AVERAGE(CU2:DZ2)*10^9</f>
        <v>6.3299333333333339</v>
      </c>
      <c r="Y57" s="30">
        <f>MAX(CU2:DZ2)*10^9</f>
        <v>8.7829999999999995</v>
      </c>
      <c r="Z57" s="29">
        <f>EA2*1000</f>
        <v>0.88980000000000004</v>
      </c>
    </row>
    <row r="58" spans="2:98" x14ac:dyDescent="0.25">
      <c r="B58" s="11">
        <v>2</v>
      </c>
      <c r="C58" s="11" t="str">
        <f t="shared" si="28"/>
        <v>10100101</v>
      </c>
      <c r="D58" s="5" t="str">
        <f t="shared" si="29"/>
        <v>11011100</v>
      </c>
      <c r="E58" s="5" t="str">
        <f t="shared" si="30"/>
        <v>00100001</v>
      </c>
      <c r="F58" s="5" t="str">
        <f t="shared" si="31"/>
        <v>10101111</v>
      </c>
      <c r="G58" s="5" t="str">
        <f t="shared" ref="G58:G81" si="34">CT30&amp;CS30&amp;CR30&amp;CQ30&amp;CP30&amp;CO30&amp;CN30&amp;CM30</f>
        <v>00010101</v>
      </c>
      <c r="H58" s="5" t="str">
        <f t="shared" ref="H58:H81" si="35">CL30&amp;CK30&amp;CJ30&amp;CI30&amp;CH30&amp;CG30&amp;CF30&amp;CE30</f>
        <v>11010010</v>
      </c>
      <c r="I58" s="5" t="str">
        <f t="shared" ref="I58:I81" si="36">CD30&amp;CC30&amp;CB30&amp;CA30&amp;BZ30&amp;BY30&amp;BX30&amp;BW30</f>
        <v>10111101</v>
      </c>
      <c r="J58" s="12" t="str">
        <f t="shared" ref="J58:J81" si="37">BV30&amp;BU30&amp;BT30&amp;BS30&amp;BR30&amp;BQ30&amp;BP30&amp;BO30</f>
        <v>01100100</v>
      </c>
      <c r="L58" s="11">
        <v>2</v>
      </c>
      <c r="M58" s="2" t="str">
        <f t="shared" si="32"/>
        <v>A5DC</v>
      </c>
      <c r="N58" s="2" t="str">
        <f t="shared" si="33"/>
        <v>21AF</v>
      </c>
      <c r="O58" s="2" t="str">
        <f t="shared" ref="O58:O81" si="38">DEC2HEX(HEX2DEC(M58)*HEX2DEC(N58))</f>
        <v>15D2BD64</v>
      </c>
      <c r="P58" s="2" t="str">
        <f t="shared" ref="P58:P81" si="39">G85&amp;H85&amp;I85&amp;J85</f>
        <v>15D2BD64</v>
      </c>
      <c r="Q58" s="2"/>
      <c r="R58" s="3">
        <f t="shared" ref="R58:R81" si="40">HEX2DEC(M58)*HEX2DEC(N58)</f>
        <v>366132580</v>
      </c>
      <c r="S58" s="3">
        <f t="shared" ref="S58:S81" si="41">HEX2DEC(P58)</f>
        <v>366132580</v>
      </c>
      <c r="T58" s="2">
        <f t="shared" ref="T58:T81" si="42">IF(R58=S58,1,0)</f>
        <v>1</v>
      </c>
      <c r="U58" s="2"/>
      <c r="V58" s="30">
        <f t="shared" ref="V58:V66" si="43">AVERAGE(BO3:CT3)*10^9</f>
        <v>26.84375</v>
      </c>
      <c r="W58" s="30">
        <f t="shared" ref="W58:W66" si="44">MAX(BO3:CT3)*10^9</f>
        <v>33.46</v>
      </c>
      <c r="X58" s="30">
        <f t="shared" ref="X58:X66" si="45">AVERAGE(CU3:DZ3)*10^9</f>
        <v>5.3999375000000001</v>
      </c>
      <c r="Y58" s="30">
        <f t="shared" ref="Y58:Y66" si="46">MAX(CU3:DZ3)*10^9</f>
        <v>7.3229999999999995</v>
      </c>
      <c r="Z58" s="29">
        <f t="shared" ref="Z58:Z66" si="47">EA3*1000</f>
        <v>0.8891</v>
      </c>
    </row>
    <row r="59" spans="2:98" x14ac:dyDescent="0.25">
      <c r="B59" s="11">
        <v>3</v>
      </c>
      <c r="C59" s="11" t="str">
        <f t="shared" si="28"/>
        <v>00010110</v>
      </c>
      <c r="D59" s="5" t="str">
        <f t="shared" si="29"/>
        <v>10010011</v>
      </c>
      <c r="E59" s="5" t="str">
        <f t="shared" si="30"/>
        <v>01101011</v>
      </c>
      <c r="F59" s="5" t="str">
        <f t="shared" si="31"/>
        <v>10101011</v>
      </c>
      <c r="G59" s="5" t="str">
        <f t="shared" si="34"/>
        <v>00001001</v>
      </c>
      <c r="H59" s="5" t="str">
        <f t="shared" si="35"/>
        <v>01111110</v>
      </c>
      <c r="I59" s="5" t="str">
        <f t="shared" si="36"/>
        <v>10000101</v>
      </c>
      <c r="J59" s="12" t="str">
        <f t="shared" si="37"/>
        <v>00110001</v>
      </c>
      <c r="L59" s="23">
        <v>3</v>
      </c>
      <c r="M59" s="24" t="str">
        <f t="shared" si="32"/>
        <v>1693</v>
      </c>
      <c r="N59" s="24" t="str">
        <f t="shared" si="33"/>
        <v>6BAB</v>
      </c>
      <c r="O59" s="24" t="str">
        <f t="shared" si="38"/>
        <v>97E8531</v>
      </c>
      <c r="P59" s="24" t="str">
        <f t="shared" si="39"/>
        <v>097E8531</v>
      </c>
      <c r="Q59" s="24"/>
      <c r="R59" s="25">
        <f t="shared" si="40"/>
        <v>159286577</v>
      </c>
      <c r="S59" s="25">
        <f t="shared" si="41"/>
        <v>159286577</v>
      </c>
      <c r="T59" s="24">
        <f t="shared" si="42"/>
        <v>1</v>
      </c>
      <c r="U59" s="2"/>
      <c r="V59" s="30">
        <f t="shared" si="43"/>
        <v>26.772857142857145</v>
      </c>
      <c r="W59" s="30">
        <f t="shared" si="44"/>
        <v>33.29</v>
      </c>
      <c r="X59" s="30">
        <f t="shared" si="45"/>
        <v>5.8670714285714283</v>
      </c>
      <c r="Y59" s="30">
        <f t="shared" si="46"/>
        <v>7.5569999999999995</v>
      </c>
      <c r="Z59" s="29">
        <f t="shared" si="47"/>
        <v>0.91779999999999995</v>
      </c>
    </row>
    <row r="60" spans="2:98" x14ac:dyDescent="0.25">
      <c r="B60" s="11">
        <v>4</v>
      </c>
      <c r="C60" s="11" t="str">
        <f t="shared" si="28"/>
        <v>10010000</v>
      </c>
      <c r="D60" s="5" t="str">
        <f t="shared" si="29"/>
        <v>10000001</v>
      </c>
      <c r="E60" s="5" t="str">
        <f t="shared" si="30"/>
        <v>11101101</v>
      </c>
      <c r="F60" s="5" t="str">
        <f t="shared" si="31"/>
        <v>00101010</v>
      </c>
      <c r="G60" s="5" t="str">
        <f t="shared" si="34"/>
        <v>10000101</v>
      </c>
      <c r="H60" s="5" t="str">
        <f t="shared" si="35"/>
        <v>11011111</v>
      </c>
      <c r="I60" s="5" t="str">
        <f t="shared" si="36"/>
        <v>00100010</v>
      </c>
      <c r="J60" s="12" t="str">
        <f t="shared" si="37"/>
        <v>00101010</v>
      </c>
      <c r="L60" s="23">
        <v>4</v>
      </c>
      <c r="M60" s="24" t="str">
        <f t="shared" si="32"/>
        <v>9081</v>
      </c>
      <c r="N60" s="24" t="str">
        <f t="shared" si="33"/>
        <v>ED2A</v>
      </c>
      <c r="O60" s="24" t="str">
        <f t="shared" si="38"/>
        <v>85DF222A</v>
      </c>
      <c r="P60" s="24" t="str">
        <f t="shared" si="39"/>
        <v>85DF222A</v>
      </c>
      <c r="Q60" s="24"/>
      <c r="R60" s="25">
        <f t="shared" si="40"/>
        <v>2245993002</v>
      </c>
      <c r="S60" s="25">
        <f t="shared" si="41"/>
        <v>2245993002</v>
      </c>
      <c r="T60" s="24">
        <f t="shared" si="42"/>
        <v>1</v>
      </c>
      <c r="U60" s="2"/>
      <c r="V60" s="30">
        <f t="shared" si="43"/>
        <v>26.271333333333335</v>
      </c>
      <c r="W60" s="30">
        <f t="shared" si="44"/>
        <v>32.47</v>
      </c>
      <c r="X60" s="30">
        <f t="shared" si="45"/>
        <v>5.8322000000000003</v>
      </c>
      <c r="Y60" s="30">
        <f t="shared" si="46"/>
        <v>7.6639999999999997</v>
      </c>
      <c r="Z60" s="29">
        <f t="shared" si="47"/>
        <v>0.89610000000000001</v>
      </c>
    </row>
    <row r="61" spans="2:98" x14ac:dyDescent="0.25">
      <c r="B61" s="11">
        <v>5</v>
      </c>
      <c r="C61" s="11" t="str">
        <f t="shared" si="28"/>
        <v>01010101</v>
      </c>
      <c r="D61" s="5" t="str">
        <f t="shared" si="29"/>
        <v>11001010</v>
      </c>
      <c r="E61" s="5" t="str">
        <f t="shared" si="30"/>
        <v>10100000</v>
      </c>
      <c r="F61" s="5" t="str">
        <f t="shared" si="31"/>
        <v>01111000</v>
      </c>
      <c r="G61" s="5" t="str">
        <f t="shared" si="34"/>
        <v>00110101</v>
      </c>
      <c r="H61" s="5" t="str">
        <f t="shared" si="35"/>
        <v>11000110</v>
      </c>
      <c r="I61" s="5" t="str">
        <f t="shared" si="36"/>
        <v>01110110</v>
      </c>
      <c r="J61" s="12" t="str">
        <f t="shared" si="37"/>
        <v>10110000</v>
      </c>
      <c r="L61" s="23">
        <v>5</v>
      </c>
      <c r="M61" s="24" t="str">
        <f t="shared" si="32"/>
        <v>55CA</v>
      </c>
      <c r="N61" s="24" t="str">
        <f t="shared" si="33"/>
        <v>A078</v>
      </c>
      <c r="O61" s="24" t="str">
        <f t="shared" si="38"/>
        <v>35C676B0</v>
      </c>
      <c r="P61" s="24" t="str">
        <f t="shared" si="39"/>
        <v>35C676B0</v>
      </c>
      <c r="Q61" s="24"/>
      <c r="R61" s="25">
        <f t="shared" si="40"/>
        <v>902198960</v>
      </c>
      <c r="S61" s="25">
        <f t="shared" si="41"/>
        <v>902198960</v>
      </c>
      <c r="T61" s="24">
        <f t="shared" si="42"/>
        <v>1</v>
      </c>
      <c r="U61" s="2"/>
      <c r="V61" s="30">
        <f t="shared" si="43"/>
        <v>26.525625000000005</v>
      </c>
      <c r="W61" s="30">
        <f t="shared" si="44"/>
        <v>32.78</v>
      </c>
      <c r="X61" s="30">
        <f t="shared" si="45"/>
        <v>5.2876250000000002</v>
      </c>
      <c r="Y61" s="30">
        <f t="shared" si="46"/>
        <v>7.2140000000000004</v>
      </c>
      <c r="Z61" s="29">
        <f t="shared" si="47"/>
        <v>0.87259999999999993</v>
      </c>
    </row>
    <row r="62" spans="2:98" x14ac:dyDescent="0.25">
      <c r="B62" s="11">
        <v>6</v>
      </c>
      <c r="C62" s="11" t="str">
        <f t="shared" si="28"/>
        <v>01010110</v>
      </c>
      <c r="D62" s="5" t="str">
        <f t="shared" si="29"/>
        <v>01001010</v>
      </c>
      <c r="E62" s="5" t="str">
        <f t="shared" si="30"/>
        <v>00110010</v>
      </c>
      <c r="F62" s="5" t="str">
        <f t="shared" si="31"/>
        <v>01001101</v>
      </c>
      <c r="G62" s="5" t="str">
        <f t="shared" si="34"/>
        <v>00010000</v>
      </c>
      <c r="H62" s="5" t="str">
        <f t="shared" si="35"/>
        <v>11110100</v>
      </c>
      <c r="I62" s="5" t="str">
        <f t="shared" si="36"/>
        <v>01101000</v>
      </c>
      <c r="J62" s="12" t="str">
        <f t="shared" si="37"/>
        <v>01000010</v>
      </c>
      <c r="L62" s="11">
        <v>6</v>
      </c>
      <c r="M62" s="2" t="str">
        <f t="shared" si="32"/>
        <v>564A</v>
      </c>
      <c r="N62" s="2" t="str">
        <f t="shared" si="33"/>
        <v>324D</v>
      </c>
      <c r="O62" s="2" t="str">
        <f t="shared" si="38"/>
        <v>10F46842</v>
      </c>
      <c r="P62" s="2" t="str">
        <f t="shared" si="39"/>
        <v>10F46842</v>
      </c>
      <c r="Q62" s="2"/>
      <c r="R62" s="3">
        <f t="shared" si="40"/>
        <v>284452930</v>
      </c>
      <c r="S62" s="3">
        <f t="shared" si="41"/>
        <v>284452930</v>
      </c>
      <c r="T62" s="2">
        <f t="shared" si="42"/>
        <v>1</v>
      </c>
      <c r="U62" s="2"/>
      <c r="V62" s="30">
        <f t="shared" si="43"/>
        <v>25.350909090909084</v>
      </c>
      <c r="W62" s="30">
        <f t="shared" si="44"/>
        <v>30.799999999999997</v>
      </c>
      <c r="X62" s="30">
        <f t="shared" si="45"/>
        <v>5.0896363636363633</v>
      </c>
      <c r="Y62" s="30">
        <f t="shared" si="46"/>
        <v>7.4709999999999992</v>
      </c>
      <c r="Z62" s="29">
        <f t="shared" si="47"/>
        <v>0.86699999999999999</v>
      </c>
    </row>
    <row r="63" spans="2:98" x14ac:dyDescent="0.25">
      <c r="B63" s="11">
        <v>7</v>
      </c>
      <c r="C63" s="11" t="str">
        <f t="shared" si="28"/>
        <v>01011100</v>
      </c>
      <c r="D63" s="5" t="str">
        <f t="shared" si="29"/>
        <v>00100000</v>
      </c>
      <c r="E63" s="5" t="str">
        <f t="shared" si="30"/>
        <v>10101110</v>
      </c>
      <c r="F63" s="5" t="str">
        <f t="shared" si="31"/>
        <v>11100011</v>
      </c>
      <c r="G63" s="5" t="str">
        <f t="shared" si="34"/>
        <v>00111110</v>
      </c>
      <c r="H63" s="5" t="str">
        <f t="shared" si="35"/>
        <v>11101111</v>
      </c>
      <c r="I63" s="5" t="str">
        <f t="shared" si="36"/>
        <v>01110000</v>
      </c>
      <c r="J63" s="12" t="str">
        <f t="shared" si="37"/>
        <v>01100000</v>
      </c>
      <c r="L63" s="11">
        <v>7</v>
      </c>
      <c r="M63" s="2" t="str">
        <f t="shared" si="32"/>
        <v>5C20</v>
      </c>
      <c r="N63" s="2" t="str">
        <f t="shared" si="33"/>
        <v>AEE3</v>
      </c>
      <c r="O63" s="2" t="str">
        <f t="shared" si="38"/>
        <v>3EEF7060</v>
      </c>
      <c r="P63" s="2" t="str">
        <f t="shared" si="39"/>
        <v>3EEF7060</v>
      </c>
      <c r="Q63" s="2"/>
      <c r="R63" s="3">
        <f t="shared" si="40"/>
        <v>1055879264</v>
      </c>
      <c r="S63" s="3">
        <f t="shared" si="41"/>
        <v>1055879264</v>
      </c>
      <c r="T63" s="2">
        <f t="shared" si="42"/>
        <v>1</v>
      </c>
      <c r="U63" s="2"/>
      <c r="V63" s="30">
        <f t="shared" si="43"/>
        <v>29.522352941176472</v>
      </c>
      <c r="W63" s="30">
        <f t="shared" si="44"/>
        <v>32.660000000000004</v>
      </c>
      <c r="X63" s="30">
        <f t="shared" si="45"/>
        <v>5.9200588235294118</v>
      </c>
      <c r="Y63" s="30">
        <f t="shared" si="46"/>
        <v>7.9189999999999996</v>
      </c>
      <c r="Z63" s="29">
        <f t="shared" si="47"/>
        <v>0.92530000000000001</v>
      </c>
    </row>
    <row r="64" spans="2:98" x14ac:dyDescent="0.25">
      <c r="B64" s="11">
        <v>8</v>
      </c>
      <c r="C64" s="11" t="str">
        <f t="shared" si="28"/>
        <v>10000100</v>
      </c>
      <c r="D64" s="5" t="str">
        <f t="shared" si="29"/>
        <v>01110101</v>
      </c>
      <c r="E64" s="5" t="str">
        <f t="shared" si="30"/>
        <v>00000111</v>
      </c>
      <c r="F64" s="5" t="str">
        <f t="shared" si="31"/>
        <v>10001110</v>
      </c>
      <c r="G64" s="5" t="str">
        <f t="shared" si="34"/>
        <v>00000011</v>
      </c>
      <c r="H64" s="5" t="str">
        <f t="shared" si="35"/>
        <v>11101000</v>
      </c>
      <c r="I64" s="5" t="str">
        <f t="shared" si="36"/>
        <v>10101011</v>
      </c>
      <c r="J64" s="12" t="str">
        <f t="shared" si="37"/>
        <v>11100110</v>
      </c>
      <c r="L64" s="11">
        <v>8</v>
      </c>
      <c r="M64" s="2" t="str">
        <f t="shared" si="32"/>
        <v>8475</v>
      </c>
      <c r="N64" s="2" t="str">
        <f t="shared" si="33"/>
        <v>078E</v>
      </c>
      <c r="O64" s="2" t="str">
        <f t="shared" si="38"/>
        <v>3E8ABE6</v>
      </c>
      <c r="P64" s="2" t="str">
        <f t="shared" si="39"/>
        <v>03E8ABE6</v>
      </c>
      <c r="Q64" s="2"/>
      <c r="R64" s="3">
        <f t="shared" si="40"/>
        <v>65580006</v>
      </c>
      <c r="S64" s="3">
        <f t="shared" si="41"/>
        <v>65580006</v>
      </c>
      <c r="T64" s="2">
        <f t="shared" si="42"/>
        <v>1</v>
      </c>
      <c r="U64" s="2"/>
      <c r="V64" s="30">
        <f t="shared" si="43"/>
        <v>24.3125</v>
      </c>
      <c r="W64" s="30">
        <f t="shared" si="44"/>
        <v>32.67</v>
      </c>
      <c r="X64" s="30">
        <f t="shared" si="45"/>
        <v>4.6253750000000009</v>
      </c>
      <c r="Y64" s="30">
        <f t="shared" si="46"/>
        <v>7.1619999999999999</v>
      </c>
      <c r="Z64" s="29">
        <f t="shared" si="47"/>
        <v>0.88129999999999997</v>
      </c>
    </row>
    <row r="65" spans="2:26" x14ac:dyDescent="0.25">
      <c r="B65" s="11">
        <v>9</v>
      </c>
      <c r="C65" s="11" t="str">
        <f t="shared" si="28"/>
        <v>00011100</v>
      </c>
      <c r="D65" s="5" t="str">
        <f t="shared" si="29"/>
        <v>11111110</v>
      </c>
      <c r="E65" s="5" t="str">
        <f t="shared" si="30"/>
        <v>00001011</v>
      </c>
      <c r="F65" s="5" t="str">
        <f t="shared" si="31"/>
        <v>10001001</v>
      </c>
      <c r="G65" s="5" t="str">
        <f t="shared" si="34"/>
        <v>00000001</v>
      </c>
      <c r="H65" s="5" t="str">
        <f t="shared" si="35"/>
        <v>01001110</v>
      </c>
      <c r="I65" s="5" t="str">
        <f t="shared" si="36"/>
        <v>01101101</v>
      </c>
      <c r="J65" s="12" t="str">
        <f t="shared" si="37"/>
        <v>11101110</v>
      </c>
      <c r="L65" s="11">
        <v>9</v>
      </c>
      <c r="M65" s="2" t="str">
        <f t="shared" si="32"/>
        <v>1CFE</v>
      </c>
      <c r="N65" s="2" t="str">
        <f t="shared" si="33"/>
        <v>0B89</v>
      </c>
      <c r="O65" s="2" t="str">
        <f t="shared" si="38"/>
        <v>14E6DEE</v>
      </c>
      <c r="P65" s="2" t="str">
        <f t="shared" si="39"/>
        <v>014E6DEE</v>
      </c>
      <c r="Q65" s="2"/>
      <c r="R65" s="3">
        <f t="shared" si="40"/>
        <v>21917166</v>
      </c>
      <c r="S65" s="3">
        <f t="shared" si="41"/>
        <v>21917166</v>
      </c>
      <c r="T65" s="2">
        <f t="shared" si="42"/>
        <v>1</v>
      </c>
      <c r="U65" s="2"/>
      <c r="V65" s="30">
        <f t="shared" si="43"/>
        <v>22.827499999999997</v>
      </c>
      <c r="W65" s="30">
        <f t="shared" si="44"/>
        <v>31.160000000000004</v>
      </c>
      <c r="X65" s="30">
        <f t="shared" si="45"/>
        <v>4.7130625000000004</v>
      </c>
      <c r="Y65" s="30">
        <f t="shared" si="46"/>
        <v>6.9930000000000003</v>
      </c>
      <c r="Z65" s="29">
        <f t="shared" si="47"/>
        <v>0.88419999999999999</v>
      </c>
    </row>
    <row r="66" spans="2:26" x14ac:dyDescent="0.25">
      <c r="B66" s="11">
        <v>10</v>
      </c>
      <c r="C66" s="11" t="str">
        <f t="shared" si="28"/>
        <v>00110000</v>
      </c>
      <c r="D66" s="5" t="str">
        <f t="shared" si="29"/>
        <v>01001100</v>
      </c>
      <c r="E66" s="5" t="str">
        <f t="shared" si="30"/>
        <v>01011011</v>
      </c>
      <c r="F66" s="5" t="str">
        <f t="shared" si="31"/>
        <v>00011011</v>
      </c>
      <c r="G66" s="5" t="str">
        <f t="shared" si="34"/>
        <v>00010001</v>
      </c>
      <c r="H66" s="5" t="str">
        <f t="shared" si="35"/>
        <v>00110000</v>
      </c>
      <c r="I66" s="5" t="str">
        <f t="shared" si="36"/>
        <v>00011100</v>
      </c>
      <c r="J66" s="12" t="str">
        <f t="shared" si="37"/>
        <v>00000100</v>
      </c>
      <c r="L66" s="11">
        <v>10</v>
      </c>
      <c r="M66" s="2" t="str">
        <f t="shared" si="32"/>
        <v>304C</v>
      </c>
      <c r="N66" s="2" t="str">
        <f t="shared" si="33"/>
        <v>5B1B</v>
      </c>
      <c r="O66" s="2" t="str">
        <f>DEC2HEX(HEX2DEC(M66)*HEX2DEC(N66))</f>
        <v>11301C04</v>
      </c>
      <c r="P66" s="2" t="str">
        <f>G93&amp;H93&amp;I93&amp;J93</f>
        <v>11301C04</v>
      </c>
      <c r="Q66" s="2"/>
      <c r="R66" s="3">
        <f t="shared" si="40"/>
        <v>288365572</v>
      </c>
      <c r="S66" s="3">
        <f t="shared" si="41"/>
        <v>288365572</v>
      </c>
      <c r="T66" s="2">
        <f t="shared" si="42"/>
        <v>1</v>
      </c>
      <c r="U66" s="2"/>
      <c r="V66" s="30">
        <f t="shared" si="43"/>
        <v>27.209999999999997</v>
      </c>
      <c r="W66" s="30">
        <f t="shared" si="44"/>
        <v>33.180000000000007</v>
      </c>
      <c r="X66" s="30">
        <f t="shared" si="45"/>
        <v>5.8152499999999998</v>
      </c>
      <c r="Y66" s="30">
        <f t="shared" si="46"/>
        <v>7.1989999999999998</v>
      </c>
      <c r="Z66" s="29">
        <f t="shared" si="47"/>
        <v>0.88440000000000007</v>
      </c>
    </row>
    <row r="67" spans="2:26" x14ac:dyDescent="0.25">
      <c r="B67" s="11">
        <v>11</v>
      </c>
      <c r="C67" s="11" t="str">
        <f t="shared" si="28"/>
        <v>00000000</v>
      </c>
      <c r="D67" s="5" t="str">
        <f t="shared" si="29"/>
        <v>00000000</v>
      </c>
      <c r="E67" s="5" t="str">
        <f t="shared" si="30"/>
        <v>00000000</v>
      </c>
      <c r="F67" s="5" t="str">
        <f t="shared" si="31"/>
        <v>00000000</v>
      </c>
      <c r="G67" s="5" t="str">
        <f t="shared" si="34"/>
        <v>11111111</v>
      </c>
      <c r="H67" s="5" t="str">
        <f t="shared" si="35"/>
        <v>11111111</v>
      </c>
      <c r="I67" s="5" t="str">
        <f t="shared" si="36"/>
        <v>11111111</v>
      </c>
      <c r="J67" s="12" t="str">
        <f t="shared" si="37"/>
        <v>11111111</v>
      </c>
      <c r="L67" s="11">
        <v>11</v>
      </c>
      <c r="M67" s="2" t="str">
        <f t="shared" si="32"/>
        <v>0000</v>
      </c>
      <c r="N67" s="2" t="str">
        <f t="shared" si="33"/>
        <v>0000</v>
      </c>
      <c r="O67" s="2" t="str">
        <f t="shared" si="38"/>
        <v>0</v>
      </c>
      <c r="P67" s="2" t="str">
        <f t="shared" si="39"/>
        <v>FFFFFFFF</v>
      </c>
      <c r="Q67" s="2"/>
      <c r="R67" s="3">
        <f t="shared" si="40"/>
        <v>0</v>
      </c>
      <c r="S67" s="3">
        <f t="shared" si="41"/>
        <v>4294967295</v>
      </c>
      <c r="T67" s="2">
        <f t="shared" si="42"/>
        <v>0</v>
      </c>
      <c r="U67" s="2"/>
      <c r="V67" s="4"/>
      <c r="W67" s="4"/>
      <c r="X67" s="4"/>
      <c r="Y67" s="4"/>
      <c r="Z67" s="2"/>
    </row>
    <row r="68" spans="2:26" x14ac:dyDescent="0.25">
      <c r="B68" s="11">
        <v>12</v>
      </c>
      <c r="C68" s="11" t="str">
        <f t="shared" si="28"/>
        <v>00000000</v>
      </c>
      <c r="D68" s="5" t="str">
        <f t="shared" si="29"/>
        <v>00000000</v>
      </c>
      <c r="E68" s="5" t="str">
        <f t="shared" si="30"/>
        <v>00000000</v>
      </c>
      <c r="F68" s="5" t="str">
        <f t="shared" si="31"/>
        <v>00000000</v>
      </c>
      <c r="G68" s="5" t="str">
        <f t="shared" si="34"/>
        <v>11111111</v>
      </c>
      <c r="H68" s="5" t="str">
        <f t="shared" si="35"/>
        <v>11111111</v>
      </c>
      <c r="I68" s="5" t="str">
        <f t="shared" si="36"/>
        <v>11111111</v>
      </c>
      <c r="J68" s="12" t="str">
        <f t="shared" si="37"/>
        <v>11111111</v>
      </c>
      <c r="L68" s="11">
        <v>12</v>
      </c>
      <c r="M68" s="2" t="str">
        <f t="shared" si="32"/>
        <v>0000</v>
      </c>
      <c r="N68" s="2" t="str">
        <f t="shared" si="33"/>
        <v>0000</v>
      </c>
      <c r="O68" s="2" t="str">
        <f t="shared" si="38"/>
        <v>0</v>
      </c>
      <c r="P68" s="2" t="str">
        <f t="shared" si="39"/>
        <v>FFFFFFFF</v>
      </c>
      <c r="Q68" s="2"/>
      <c r="R68" s="3">
        <f t="shared" si="40"/>
        <v>0</v>
      </c>
      <c r="S68" s="3">
        <f t="shared" si="41"/>
        <v>4294967295</v>
      </c>
      <c r="T68" s="2">
        <f t="shared" si="42"/>
        <v>0</v>
      </c>
      <c r="U68" s="2"/>
      <c r="V68" s="4"/>
      <c r="W68" s="4"/>
      <c r="X68" s="4"/>
      <c r="Y68" s="4"/>
      <c r="Z68" s="2"/>
    </row>
    <row r="69" spans="2:26" x14ac:dyDescent="0.25">
      <c r="B69" s="11">
        <v>13</v>
      </c>
      <c r="C69" s="11" t="str">
        <f t="shared" si="28"/>
        <v>00000000</v>
      </c>
      <c r="D69" s="5" t="str">
        <f t="shared" si="29"/>
        <v>00000000</v>
      </c>
      <c r="E69" s="5" t="str">
        <f t="shared" si="30"/>
        <v>00000000</v>
      </c>
      <c r="F69" s="5" t="str">
        <f t="shared" si="31"/>
        <v>00000000</v>
      </c>
      <c r="G69" s="5" t="str">
        <f t="shared" si="34"/>
        <v>11111111</v>
      </c>
      <c r="H69" s="5" t="str">
        <f t="shared" si="35"/>
        <v>11111111</v>
      </c>
      <c r="I69" s="5" t="str">
        <f t="shared" si="36"/>
        <v>11111111</v>
      </c>
      <c r="J69" s="12" t="str">
        <f t="shared" si="37"/>
        <v>11111111</v>
      </c>
      <c r="L69" s="11">
        <v>13</v>
      </c>
      <c r="M69" s="2" t="str">
        <f t="shared" si="32"/>
        <v>0000</v>
      </c>
      <c r="N69" s="2" t="str">
        <f t="shared" si="33"/>
        <v>0000</v>
      </c>
      <c r="O69" s="2" t="str">
        <f t="shared" si="38"/>
        <v>0</v>
      </c>
      <c r="P69" s="2" t="str">
        <f t="shared" si="39"/>
        <v>FFFFFFFF</v>
      </c>
      <c r="Q69" s="2"/>
      <c r="R69" s="3">
        <f t="shared" si="40"/>
        <v>0</v>
      </c>
      <c r="S69" s="3">
        <f t="shared" si="41"/>
        <v>4294967295</v>
      </c>
      <c r="T69" s="2">
        <f t="shared" si="42"/>
        <v>0</v>
      </c>
      <c r="U69" s="2"/>
      <c r="V69" s="4"/>
      <c r="W69" s="4"/>
      <c r="X69" s="4"/>
      <c r="Y69" s="4"/>
      <c r="Z69" s="2"/>
    </row>
    <row r="70" spans="2:26" x14ac:dyDescent="0.25">
      <c r="B70" s="11">
        <v>14</v>
      </c>
      <c r="C70" s="11" t="str">
        <f t="shared" si="28"/>
        <v>00000000</v>
      </c>
      <c r="D70" s="5" t="str">
        <f t="shared" si="29"/>
        <v>00000000</v>
      </c>
      <c r="E70" s="5" t="str">
        <f t="shared" si="30"/>
        <v>00000000</v>
      </c>
      <c r="F70" s="5" t="str">
        <f t="shared" si="31"/>
        <v>00000000</v>
      </c>
      <c r="G70" s="5" t="str">
        <f t="shared" si="34"/>
        <v>11111111</v>
      </c>
      <c r="H70" s="5" t="str">
        <f t="shared" si="35"/>
        <v>11111111</v>
      </c>
      <c r="I70" s="5" t="str">
        <f t="shared" si="36"/>
        <v>11111111</v>
      </c>
      <c r="J70" s="12" t="str">
        <f t="shared" si="37"/>
        <v>11111111</v>
      </c>
      <c r="L70" s="11">
        <v>14</v>
      </c>
      <c r="M70" s="2" t="str">
        <f t="shared" si="32"/>
        <v>0000</v>
      </c>
      <c r="N70" s="2" t="str">
        <f t="shared" si="33"/>
        <v>0000</v>
      </c>
      <c r="O70" s="2" t="str">
        <f t="shared" si="38"/>
        <v>0</v>
      </c>
      <c r="P70" s="2" t="str">
        <f t="shared" si="39"/>
        <v>FFFFFFFF</v>
      </c>
      <c r="Q70" s="2"/>
      <c r="R70" s="3">
        <f t="shared" si="40"/>
        <v>0</v>
      </c>
      <c r="S70" s="3">
        <f t="shared" si="41"/>
        <v>4294967295</v>
      </c>
      <c r="T70" s="2">
        <f t="shared" si="42"/>
        <v>0</v>
      </c>
      <c r="U70" s="2"/>
      <c r="V70" s="4"/>
      <c r="W70" s="4"/>
      <c r="X70" s="4"/>
      <c r="Y70" s="4"/>
      <c r="Z70" s="2"/>
    </row>
    <row r="71" spans="2:26" x14ac:dyDescent="0.25">
      <c r="B71" s="11">
        <v>15</v>
      </c>
      <c r="C71" s="11" t="str">
        <f t="shared" si="28"/>
        <v>00000000</v>
      </c>
      <c r="D71" s="5" t="str">
        <f t="shared" si="29"/>
        <v>00000000</v>
      </c>
      <c r="E71" s="5" t="str">
        <f t="shared" si="30"/>
        <v>00000000</v>
      </c>
      <c r="F71" s="5" t="str">
        <f t="shared" si="31"/>
        <v>00000000</v>
      </c>
      <c r="G71" s="5" t="str">
        <f t="shared" si="34"/>
        <v>11111111</v>
      </c>
      <c r="H71" s="5" t="str">
        <f t="shared" si="35"/>
        <v>11111111</v>
      </c>
      <c r="I71" s="5" t="str">
        <f t="shared" si="36"/>
        <v>11111111</v>
      </c>
      <c r="J71" s="12" t="str">
        <f t="shared" si="37"/>
        <v>11111111</v>
      </c>
      <c r="L71" s="11">
        <v>15</v>
      </c>
      <c r="M71" s="2" t="str">
        <f t="shared" si="32"/>
        <v>0000</v>
      </c>
      <c r="N71" s="2" t="str">
        <f t="shared" si="33"/>
        <v>0000</v>
      </c>
      <c r="O71" s="2" t="str">
        <f t="shared" si="38"/>
        <v>0</v>
      </c>
      <c r="P71" s="2" t="str">
        <f t="shared" si="39"/>
        <v>FFFFFFFF</v>
      </c>
      <c r="Q71" s="2"/>
      <c r="R71" s="3">
        <f t="shared" si="40"/>
        <v>0</v>
      </c>
      <c r="S71" s="3">
        <f t="shared" si="41"/>
        <v>4294967295</v>
      </c>
      <c r="T71" s="2">
        <f t="shared" si="42"/>
        <v>0</v>
      </c>
      <c r="U71" s="2"/>
      <c r="V71" s="4"/>
      <c r="W71" s="4"/>
      <c r="X71" s="4"/>
      <c r="Y71" s="4"/>
      <c r="Z71" s="2"/>
    </row>
    <row r="72" spans="2:26" x14ac:dyDescent="0.25">
      <c r="B72" s="11">
        <v>16</v>
      </c>
      <c r="C72" s="11" t="str">
        <f t="shared" si="28"/>
        <v>00000000</v>
      </c>
      <c r="D72" s="5" t="str">
        <f t="shared" si="29"/>
        <v>00000000</v>
      </c>
      <c r="E72" s="5" t="str">
        <f t="shared" si="30"/>
        <v>00000000</v>
      </c>
      <c r="F72" s="5" t="str">
        <f t="shared" si="31"/>
        <v>00000000</v>
      </c>
      <c r="G72" s="5" t="str">
        <f t="shared" si="34"/>
        <v>11111111</v>
      </c>
      <c r="H72" s="5" t="str">
        <f t="shared" si="35"/>
        <v>11111111</v>
      </c>
      <c r="I72" s="5" t="str">
        <f t="shared" si="36"/>
        <v>11111111</v>
      </c>
      <c r="J72" s="12" t="str">
        <f t="shared" si="37"/>
        <v>11111111</v>
      </c>
      <c r="L72" s="11">
        <v>16</v>
      </c>
      <c r="M72" s="2" t="str">
        <f t="shared" si="32"/>
        <v>0000</v>
      </c>
      <c r="N72" s="2" t="str">
        <f t="shared" si="33"/>
        <v>0000</v>
      </c>
      <c r="O72" s="2" t="str">
        <f t="shared" si="38"/>
        <v>0</v>
      </c>
      <c r="P72" s="2" t="str">
        <f t="shared" si="39"/>
        <v>FFFFFFFF</v>
      </c>
      <c r="Q72" s="2"/>
      <c r="R72" s="3">
        <f t="shared" si="40"/>
        <v>0</v>
      </c>
      <c r="S72" s="3">
        <f t="shared" si="41"/>
        <v>4294967295</v>
      </c>
      <c r="T72" s="2">
        <f t="shared" si="42"/>
        <v>0</v>
      </c>
      <c r="U72" s="2"/>
      <c r="V72" s="4"/>
      <c r="W72" s="4"/>
      <c r="X72" s="4"/>
      <c r="Y72" s="4"/>
      <c r="Z72" s="2"/>
    </row>
    <row r="73" spans="2:26" x14ac:dyDescent="0.25">
      <c r="B73" s="11">
        <v>17</v>
      </c>
      <c r="C73" s="11" t="str">
        <f t="shared" si="28"/>
        <v>00000000</v>
      </c>
      <c r="D73" s="5" t="str">
        <f t="shared" si="29"/>
        <v>00000000</v>
      </c>
      <c r="E73" s="5" t="str">
        <f t="shared" si="30"/>
        <v>00000000</v>
      </c>
      <c r="F73" s="5" t="str">
        <f t="shared" si="31"/>
        <v>00000000</v>
      </c>
      <c r="G73" s="5" t="str">
        <f t="shared" si="34"/>
        <v>11111111</v>
      </c>
      <c r="H73" s="5" t="str">
        <f t="shared" si="35"/>
        <v>11111111</v>
      </c>
      <c r="I73" s="5" t="str">
        <f t="shared" si="36"/>
        <v>11111111</v>
      </c>
      <c r="J73" s="12" t="str">
        <f t="shared" si="37"/>
        <v>11111111</v>
      </c>
      <c r="L73" s="11">
        <v>17</v>
      </c>
      <c r="M73" s="2" t="str">
        <f t="shared" si="32"/>
        <v>0000</v>
      </c>
      <c r="N73" s="2" t="str">
        <f t="shared" si="33"/>
        <v>0000</v>
      </c>
      <c r="O73" s="2" t="str">
        <f t="shared" si="38"/>
        <v>0</v>
      </c>
      <c r="P73" s="2" t="str">
        <f t="shared" si="39"/>
        <v>FFFFFFFF</v>
      </c>
      <c r="Q73" s="2"/>
      <c r="R73" s="3">
        <f t="shared" si="40"/>
        <v>0</v>
      </c>
      <c r="S73" s="3">
        <f t="shared" si="41"/>
        <v>4294967295</v>
      </c>
      <c r="T73" s="2">
        <f t="shared" si="42"/>
        <v>0</v>
      </c>
      <c r="U73" s="2"/>
      <c r="V73" s="4"/>
      <c r="W73" s="4"/>
      <c r="X73" s="4"/>
      <c r="Y73" s="4"/>
      <c r="Z73" s="2"/>
    </row>
    <row r="74" spans="2:26" x14ac:dyDescent="0.25">
      <c r="B74" s="11">
        <v>18</v>
      </c>
      <c r="C74" s="11" t="str">
        <f t="shared" si="28"/>
        <v>00000000</v>
      </c>
      <c r="D74" s="5" t="str">
        <f t="shared" si="29"/>
        <v>00000000</v>
      </c>
      <c r="E74" s="5" t="str">
        <f t="shared" si="30"/>
        <v>00000000</v>
      </c>
      <c r="F74" s="5" t="str">
        <f t="shared" si="31"/>
        <v>00000000</v>
      </c>
      <c r="G74" s="5" t="str">
        <f t="shared" si="34"/>
        <v>11111111</v>
      </c>
      <c r="H74" s="5" t="str">
        <f t="shared" si="35"/>
        <v>11111111</v>
      </c>
      <c r="I74" s="5" t="str">
        <f t="shared" si="36"/>
        <v>11111111</v>
      </c>
      <c r="J74" s="12" t="str">
        <f t="shared" si="37"/>
        <v>11111111</v>
      </c>
      <c r="L74" s="11">
        <v>18</v>
      </c>
      <c r="M74" s="2" t="str">
        <f t="shared" si="32"/>
        <v>0000</v>
      </c>
      <c r="N74" s="2" t="str">
        <f t="shared" si="33"/>
        <v>0000</v>
      </c>
      <c r="O74" s="2" t="str">
        <f t="shared" si="38"/>
        <v>0</v>
      </c>
      <c r="P74" s="2" t="str">
        <f t="shared" si="39"/>
        <v>FFFFFFFF</v>
      </c>
      <c r="Q74" s="2"/>
      <c r="R74" s="3">
        <f t="shared" si="40"/>
        <v>0</v>
      </c>
      <c r="S74" s="3">
        <f t="shared" si="41"/>
        <v>4294967295</v>
      </c>
      <c r="T74" s="2">
        <f t="shared" si="42"/>
        <v>0</v>
      </c>
      <c r="U74" s="2"/>
      <c r="V74" s="4"/>
      <c r="W74" s="4"/>
      <c r="X74" s="4"/>
      <c r="Y74" s="4"/>
      <c r="Z74" s="2"/>
    </row>
    <row r="75" spans="2:26" x14ac:dyDescent="0.25">
      <c r="B75" s="11">
        <v>19</v>
      </c>
      <c r="C75" s="11" t="str">
        <f t="shared" si="28"/>
        <v>00000000</v>
      </c>
      <c r="D75" s="5" t="str">
        <f t="shared" si="29"/>
        <v>00000000</v>
      </c>
      <c r="E75" s="5" t="str">
        <f t="shared" si="30"/>
        <v>00000000</v>
      </c>
      <c r="F75" s="5" t="str">
        <f t="shared" si="31"/>
        <v>00000000</v>
      </c>
      <c r="G75" s="5" t="str">
        <f t="shared" si="34"/>
        <v>11111111</v>
      </c>
      <c r="H75" s="5" t="str">
        <f t="shared" si="35"/>
        <v>11111111</v>
      </c>
      <c r="I75" s="5" t="str">
        <f t="shared" si="36"/>
        <v>11111111</v>
      </c>
      <c r="J75" s="12" t="str">
        <f t="shared" si="37"/>
        <v>11111111</v>
      </c>
      <c r="L75" s="11">
        <v>19</v>
      </c>
      <c r="M75" s="2" t="str">
        <f t="shared" si="32"/>
        <v>0000</v>
      </c>
      <c r="N75" s="2" t="str">
        <f t="shared" si="33"/>
        <v>0000</v>
      </c>
      <c r="O75" s="2" t="str">
        <f t="shared" si="38"/>
        <v>0</v>
      </c>
      <c r="P75" s="2" t="str">
        <f t="shared" si="39"/>
        <v>FFFFFFFF</v>
      </c>
      <c r="Q75" s="2"/>
      <c r="R75" s="3">
        <f t="shared" si="40"/>
        <v>0</v>
      </c>
      <c r="S75" s="3">
        <f t="shared" si="41"/>
        <v>4294967295</v>
      </c>
      <c r="T75" s="2">
        <f t="shared" si="42"/>
        <v>0</v>
      </c>
      <c r="U75" s="2"/>
      <c r="V75" s="4"/>
      <c r="W75" s="4"/>
      <c r="X75" s="4"/>
      <c r="Y75" s="4"/>
      <c r="Z75" s="2"/>
    </row>
    <row r="76" spans="2:26" x14ac:dyDescent="0.25">
      <c r="B76" s="11">
        <v>20</v>
      </c>
      <c r="C76" s="11" t="str">
        <f t="shared" si="28"/>
        <v>00000000</v>
      </c>
      <c r="D76" s="5" t="str">
        <f t="shared" si="29"/>
        <v>00000000</v>
      </c>
      <c r="E76" s="5" t="str">
        <f t="shared" si="30"/>
        <v>00000000</v>
      </c>
      <c r="F76" s="5" t="str">
        <f t="shared" si="31"/>
        <v>00000000</v>
      </c>
      <c r="G76" s="5" t="str">
        <f t="shared" si="34"/>
        <v>11111111</v>
      </c>
      <c r="H76" s="5" t="str">
        <f t="shared" si="35"/>
        <v>11111111</v>
      </c>
      <c r="I76" s="5" t="str">
        <f t="shared" si="36"/>
        <v>11111111</v>
      </c>
      <c r="J76" s="12" t="str">
        <f t="shared" si="37"/>
        <v>11111111</v>
      </c>
      <c r="L76" s="11">
        <v>20</v>
      </c>
      <c r="M76" s="2" t="str">
        <f t="shared" si="32"/>
        <v>0000</v>
      </c>
      <c r="N76" s="2" t="str">
        <f t="shared" si="33"/>
        <v>0000</v>
      </c>
      <c r="O76" s="2" t="str">
        <f t="shared" si="38"/>
        <v>0</v>
      </c>
      <c r="P76" s="2" t="str">
        <f t="shared" si="39"/>
        <v>FFFFFFFF</v>
      </c>
      <c r="Q76" s="2"/>
      <c r="R76" s="3">
        <f t="shared" si="40"/>
        <v>0</v>
      </c>
      <c r="S76" s="3">
        <f t="shared" si="41"/>
        <v>4294967295</v>
      </c>
      <c r="T76" s="2">
        <f t="shared" si="42"/>
        <v>0</v>
      </c>
      <c r="U76" s="2"/>
      <c r="V76" s="4"/>
      <c r="W76" s="4"/>
      <c r="X76" s="4"/>
      <c r="Y76" s="4"/>
      <c r="Z76" s="2"/>
    </row>
    <row r="77" spans="2:26" x14ac:dyDescent="0.25">
      <c r="B77" s="11">
        <v>21</v>
      </c>
      <c r="C77" s="11" t="str">
        <f t="shared" si="28"/>
        <v>00000000</v>
      </c>
      <c r="D77" s="5" t="str">
        <f t="shared" si="29"/>
        <v>00000000</v>
      </c>
      <c r="E77" s="5" t="str">
        <f t="shared" si="30"/>
        <v>00000000</v>
      </c>
      <c r="F77" s="5" t="str">
        <f t="shared" si="31"/>
        <v>00000000</v>
      </c>
      <c r="G77" s="5" t="str">
        <f t="shared" si="34"/>
        <v>11111111</v>
      </c>
      <c r="H77" s="5" t="str">
        <f t="shared" si="35"/>
        <v>11111111</v>
      </c>
      <c r="I77" s="5" t="str">
        <f t="shared" si="36"/>
        <v>11111111</v>
      </c>
      <c r="J77" s="12" t="str">
        <f t="shared" si="37"/>
        <v>11111111</v>
      </c>
      <c r="L77" s="11">
        <v>21</v>
      </c>
      <c r="M77" s="2" t="str">
        <f t="shared" si="32"/>
        <v>0000</v>
      </c>
      <c r="N77" s="2" t="str">
        <f t="shared" si="33"/>
        <v>0000</v>
      </c>
      <c r="O77" s="2" t="str">
        <f t="shared" si="38"/>
        <v>0</v>
      </c>
      <c r="P77" s="2" t="str">
        <f t="shared" si="39"/>
        <v>FFFFFFFF</v>
      </c>
      <c r="Q77" s="2"/>
      <c r="R77" s="3">
        <f t="shared" si="40"/>
        <v>0</v>
      </c>
      <c r="S77" s="3">
        <f t="shared" si="41"/>
        <v>4294967295</v>
      </c>
      <c r="T77" s="2">
        <f t="shared" si="42"/>
        <v>0</v>
      </c>
      <c r="U77" s="2"/>
      <c r="V77" s="4"/>
      <c r="W77" s="4"/>
      <c r="X77" s="4"/>
      <c r="Y77" s="4"/>
      <c r="Z77" s="2"/>
    </row>
    <row r="78" spans="2:26" x14ac:dyDescent="0.25">
      <c r="B78" s="11">
        <v>22</v>
      </c>
      <c r="C78" s="11" t="str">
        <f t="shared" si="28"/>
        <v>00000000</v>
      </c>
      <c r="D78" s="5" t="str">
        <f t="shared" si="29"/>
        <v>00000000</v>
      </c>
      <c r="E78" s="5" t="str">
        <f t="shared" si="30"/>
        <v>00000000</v>
      </c>
      <c r="F78" s="5" t="str">
        <f t="shared" si="31"/>
        <v>00000000</v>
      </c>
      <c r="G78" s="5" t="str">
        <f t="shared" si="34"/>
        <v>11111111</v>
      </c>
      <c r="H78" s="5" t="str">
        <f t="shared" si="35"/>
        <v>11111111</v>
      </c>
      <c r="I78" s="5" t="str">
        <f t="shared" si="36"/>
        <v>11111111</v>
      </c>
      <c r="J78" s="12" t="str">
        <f t="shared" si="37"/>
        <v>11111111</v>
      </c>
      <c r="L78" s="11">
        <v>22</v>
      </c>
      <c r="M78" s="2" t="str">
        <f t="shared" si="32"/>
        <v>0000</v>
      </c>
      <c r="N78" s="2" t="str">
        <f t="shared" si="33"/>
        <v>0000</v>
      </c>
      <c r="O78" s="2" t="str">
        <f t="shared" si="38"/>
        <v>0</v>
      </c>
      <c r="P78" s="2" t="str">
        <f t="shared" si="39"/>
        <v>FFFFFFFF</v>
      </c>
      <c r="Q78" s="2"/>
      <c r="R78" s="3">
        <f t="shared" si="40"/>
        <v>0</v>
      </c>
      <c r="S78" s="3">
        <f t="shared" si="41"/>
        <v>4294967295</v>
      </c>
      <c r="T78" s="2">
        <f t="shared" si="42"/>
        <v>0</v>
      </c>
      <c r="U78" s="2"/>
      <c r="V78" s="4"/>
      <c r="W78" s="4"/>
      <c r="X78" s="4"/>
      <c r="Y78" s="4"/>
      <c r="Z78" s="2"/>
    </row>
    <row r="79" spans="2:26" x14ac:dyDescent="0.25">
      <c r="B79" s="11">
        <v>23</v>
      </c>
      <c r="C79" s="11" t="str">
        <f t="shared" si="28"/>
        <v>00000000</v>
      </c>
      <c r="D79" s="5" t="str">
        <f t="shared" si="29"/>
        <v>00000000</v>
      </c>
      <c r="E79" s="5" t="str">
        <f t="shared" si="30"/>
        <v>00000000</v>
      </c>
      <c r="F79" s="5" t="str">
        <f t="shared" si="31"/>
        <v>00000000</v>
      </c>
      <c r="G79" s="5" t="str">
        <f t="shared" si="34"/>
        <v>11111111</v>
      </c>
      <c r="H79" s="5" t="str">
        <f t="shared" si="35"/>
        <v>11111111</v>
      </c>
      <c r="I79" s="5" t="str">
        <f t="shared" si="36"/>
        <v>11111111</v>
      </c>
      <c r="J79" s="12" t="str">
        <f t="shared" si="37"/>
        <v>11111111</v>
      </c>
      <c r="L79" s="11">
        <v>23</v>
      </c>
      <c r="M79" s="2" t="str">
        <f t="shared" si="32"/>
        <v>0000</v>
      </c>
      <c r="N79" s="2" t="str">
        <f t="shared" si="33"/>
        <v>0000</v>
      </c>
      <c r="O79" s="2" t="str">
        <f t="shared" si="38"/>
        <v>0</v>
      </c>
      <c r="P79" s="2" t="str">
        <f t="shared" si="39"/>
        <v>FFFFFFFF</v>
      </c>
      <c r="Q79" s="2"/>
      <c r="R79" s="3">
        <f t="shared" si="40"/>
        <v>0</v>
      </c>
      <c r="S79" s="3">
        <f t="shared" si="41"/>
        <v>4294967295</v>
      </c>
      <c r="T79" s="2">
        <f t="shared" si="42"/>
        <v>0</v>
      </c>
      <c r="U79" s="2"/>
      <c r="V79" s="4"/>
      <c r="W79" s="4"/>
      <c r="X79" s="4"/>
      <c r="Y79" s="4"/>
      <c r="Z79" s="2"/>
    </row>
    <row r="80" spans="2:26" x14ac:dyDescent="0.25">
      <c r="B80" s="11">
        <v>24</v>
      </c>
      <c r="C80" s="11" t="str">
        <f t="shared" si="28"/>
        <v>00000000</v>
      </c>
      <c r="D80" s="5" t="str">
        <f t="shared" si="29"/>
        <v>00000000</v>
      </c>
      <c r="E80" s="5" t="str">
        <f t="shared" si="30"/>
        <v>00000000</v>
      </c>
      <c r="F80" s="5" t="str">
        <f t="shared" si="31"/>
        <v>00000000</v>
      </c>
      <c r="G80" s="5" t="str">
        <f t="shared" si="34"/>
        <v>11111111</v>
      </c>
      <c r="H80" s="5" t="str">
        <f t="shared" si="35"/>
        <v>11111111</v>
      </c>
      <c r="I80" s="5" t="str">
        <f t="shared" si="36"/>
        <v>11111111</v>
      </c>
      <c r="J80" s="12" t="str">
        <f t="shared" si="37"/>
        <v>11111111</v>
      </c>
      <c r="L80" s="11">
        <v>24</v>
      </c>
      <c r="M80" s="2" t="str">
        <f t="shared" si="32"/>
        <v>0000</v>
      </c>
      <c r="N80" s="2" t="str">
        <f t="shared" si="33"/>
        <v>0000</v>
      </c>
      <c r="O80" s="2" t="str">
        <f t="shared" si="38"/>
        <v>0</v>
      </c>
      <c r="P80" s="2" t="str">
        <f t="shared" si="39"/>
        <v>FFFFFFFF</v>
      </c>
      <c r="Q80" s="2"/>
      <c r="R80" s="3">
        <f t="shared" si="40"/>
        <v>0</v>
      </c>
      <c r="S80" s="3">
        <f t="shared" si="41"/>
        <v>4294967295</v>
      </c>
      <c r="T80" s="2">
        <f t="shared" si="42"/>
        <v>0</v>
      </c>
      <c r="U80" s="2"/>
      <c r="V80" s="4"/>
      <c r="W80" s="4"/>
      <c r="X80" s="4"/>
      <c r="Y80" s="4"/>
      <c r="Z80" s="2"/>
    </row>
    <row r="81" spans="2:26" x14ac:dyDescent="0.25">
      <c r="B81" s="13">
        <v>25</v>
      </c>
      <c r="C81" s="13" t="str">
        <f t="shared" si="28"/>
        <v>00000000</v>
      </c>
      <c r="D81" s="14" t="str">
        <f t="shared" si="29"/>
        <v>00000000</v>
      </c>
      <c r="E81" s="14" t="str">
        <f t="shared" si="30"/>
        <v>00000000</v>
      </c>
      <c r="F81" s="14" t="str">
        <f t="shared" si="31"/>
        <v>00000000</v>
      </c>
      <c r="G81" s="14" t="str">
        <f t="shared" si="34"/>
        <v>11111111</v>
      </c>
      <c r="H81" s="14" t="str">
        <f t="shared" si="35"/>
        <v>11111111</v>
      </c>
      <c r="I81" s="14" t="str">
        <f t="shared" si="36"/>
        <v>11111111</v>
      </c>
      <c r="J81" s="15" t="str">
        <f t="shared" si="37"/>
        <v>11111111</v>
      </c>
      <c r="L81" s="13">
        <v>25</v>
      </c>
      <c r="M81" s="2" t="str">
        <f t="shared" si="32"/>
        <v>0000</v>
      </c>
      <c r="N81" s="2" t="str">
        <f t="shared" si="33"/>
        <v>0000</v>
      </c>
      <c r="O81" s="2" t="str">
        <f t="shared" si="38"/>
        <v>0</v>
      </c>
      <c r="P81" s="2" t="str">
        <f t="shared" si="39"/>
        <v>FFFFFFFF</v>
      </c>
      <c r="Q81" s="2"/>
      <c r="R81" s="3">
        <f t="shared" si="40"/>
        <v>0</v>
      </c>
      <c r="S81" s="3">
        <f t="shared" si="41"/>
        <v>4294967295</v>
      </c>
      <c r="T81" s="2">
        <f t="shared" si="42"/>
        <v>0</v>
      </c>
      <c r="U81" s="2"/>
      <c r="V81" s="4"/>
      <c r="W81" s="4"/>
      <c r="X81" s="4"/>
      <c r="Y81" s="4"/>
      <c r="Z81" s="2"/>
    </row>
    <row r="82" spans="2:26" x14ac:dyDescent="0.25">
      <c r="M82" s="2"/>
      <c r="N82" s="2"/>
      <c r="O82" s="2"/>
      <c r="P82" s="2"/>
      <c r="Q82" s="2"/>
      <c r="R82" s="3"/>
      <c r="S82" s="2"/>
      <c r="T82" s="2"/>
    </row>
    <row r="83" spans="2:26" x14ac:dyDescent="0.25">
      <c r="B83" s="16"/>
      <c r="C83" s="9" t="s">
        <v>207</v>
      </c>
      <c r="D83" s="9" t="s">
        <v>208</v>
      </c>
      <c r="E83" s="9" t="s">
        <v>209</v>
      </c>
      <c r="F83" s="9" t="s">
        <v>210</v>
      </c>
      <c r="G83" s="9" t="s">
        <v>297</v>
      </c>
      <c r="H83" s="9" t="s">
        <v>298</v>
      </c>
      <c r="I83" s="9" t="s">
        <v>213</v>
      </c>
      <c r="J83" s="10" t="s">
        <v>214</v>
      </c>
    </row>
    <row r="84" spans="2:26" x14ac:dyDescent="0.25">
      <c r="B84" s="17">
        <v>1</v>
      </c>
      <c r="C84" s="5" t="str">
        <f>BIN2HEX(C57,2)</f>
        <v>88</v>
      </c>
      <c r="D84" s="5" t="str">
        <f>BIN2HEX(D57,2)</f>
        <v>11</v>
      </c>
      <c r="E84" s="5" t="str">
        <f>BIN2HEX(E57,2)</f>
        <v>E5</v>
      </c>
      <c r="F84" s="5" t="str">
        <f>BIN2HEX(F57,2)</f>
        <v>F1</v>
      </c>
      <c r="G84" s="5" t="str">
        <f t="shared" ref="G84:H84" si="48">BIN2HEX(G57,2)</f>
        <v>7A</v>
      </c>
      <c r="H84" s="5" t="str">
        <f t="shared" si="48"/>
        <v>37</v>
      </c>
      <c r="I84" s="5" t="str">
        <f>BIN2HEX(I57,2)</f>
        <v>4D</v>
      </c>
      <c r="J84" s="12" t="str">
        <f>BIN2HEX(J57,2)</f>
        <v>01</v>
      </c>
      <c r="W84" s="1"/>
      <c r="Y84" s="1"/>
    </row>
    <row r="85" spans="2:26" ht="15.75" thickBot="1" x14ac:dyDescent="0.3">
      <c r="B85" s="17">
        <v>2</v>
      </c>
      <c r="C85" s="5" t="str">
        <f t="shared" ref="C85:J100" si="49">BIN2HEX(C58,2)</f>
        <v>A5</v>
      </c>
      <c r="D85" s="5" t="str">
        <f t="shared" si="49"/>
        <v>DC</v>
      </c>
      <c r="E85" s="5" t="str">
        <f t="shared" si="49"/>
        <v>21</v>
      </c>
      <c r="F85" s="5" t="str">
        <f t="shared" si="49"/>
        <v>AF</v>
      </c>
      <c r="G85" s="5" t="str">
        <f t="shared" si="49"/>
        <v>15</v>
      </c>
      <c r="H85" s="5" t="str">
        <f t="shared" si="49"/>
        <v>D2</v>
      </c>
      <c r="I85" s="5" t="str">
        <f t="shared" si="49"/>
        <v>BD</v>
      </c>
      <c r="J85" s="12" t="str">
        <f t="shared" si="49"/>
        <v>64</v>
      </c>
      <c r="V85" s="2" t="s">
        <v>311</v>
      </c>
      <c r="W85" s="2" t="s">
        <v>313</v>
      </c>
      <c r="X85" s="2" t="s">
        <v>314</v>
      </c>
      <c r="Y85" s="2" t="s">
        <v>315</v>
      </c>
      <c r="Z85" s="26" t="s">
        <v>264</v>
      </c>
    </row>
    <row r="86" spans="2:26" ht="15.75" thickBot="1" x14ac:dyDescent="0.3">
      <c r="B86" s="17">
        <v>3</v>
      </c>
      <c r="C86" s="5" t="str">
        <f t="shared" si="49"/>
        <v>16</v>
      </c>
      <c r="D86" s="5" t="str">
        <f t="shared" si="49"/>
        <v>93</v>
      </c>
      <c r="E86" s="5" t="str">
        <f t="shared" si="49"/>
        <v>6B</v>
      </c>
      <c r="F86" s="5" t="str">
        <f t="shared" si="49"/>
        <v>AB</v>
      </c>
      <c r="G86" s="5" t="str">
        <f t="shared" si="49"/>
        <v>09</v>
      </c>
      <c r="H86" s="5" t="str">
        <f t="shared" si="49"/>
        <v>7E</v>
      </c>
      <c r="I86" s="5" t="str">
        <f t="shared" si="49"/>
        <v>85</v>
      </c>
      <c r="J86" s="12" t="str">
        <f t="shared" si="49"/>
        <v>31</v>
      </c>
      <c r="U86" s="22" t="s">
        <v>312</v>
      </c>
      <c r="V86" s="27">
        <f>AVERAGE(V57:V66)</f>
        <v>26.284016084160935</v>
      </c>
      <c r="W86" s="27">
        <f>MAX(W57:W66)</f>
        <v>33.46</v>
      </c>
      <c r="X86" s="27">
        <f>AVERAGE(X57:X66)</f>
        <v>5.4880149949070534</v>
      </c>
      <c r="Y86" s="27">
        <f>MAX(Y57:Y66)</f>
        <v>8.7829999999999995</v>
      </c>
      <c r="Z86" s="28">
        <f>AVERAGE(Z57:Z66)</f>
        <v>0.89075999999999989</v>
      </c>
    </row>
    <row r="87" spans="2:26" x14ac:dyDescent="0.25">
      <c r="B87" s="17">
        <v>4</v>
      </c>
      <c r="C87" s="5" t="str">
        <f t="shared" si="49"/>
        <v>90</v>
      </c>
      <c r="D87" s="5" t="str">
        <f t="shared" si="49"/>
        <v>81</v>
      </c>
      <c r="E87" s="5" t="str">
        <f t="shared" si="49"/>
        <v>ED</v>
      </c>
      <c r="F87" s="5" t="str">
        <f t="shared" si="49"/>
        <v>2A</v>
      </c>
      <c r="G87" s="5" t="str">
        <f t="shared" si="49"/>
        <v>85</v>
      </c>
      <c r="H87" s="5" t="str">
        <f t="shared" si="49"/>
        <v>DF</v>
      </c>
      <c r="I87" s="5" t="str">
        <f t="shared" si="49"/>
        <v>22</v>
      </c>
      <c r="J87" s="12" t="str">
        <f t="shared" si="49"/>
        <v>2A</v>
      </c>
    </row>
    <row r="88" spans="2:26" x14ac:dyDescent="0.25">
      <c r="B88" s="17">
        <v>5</v>
      </c>
      <c r="C88" s="5" t="str">
        <f t="shared" si="49"/>
        <v>55</v>
      </c>
      <c r="D88" s="5" t="str">
        <f t="shared" si="49"/>
        <v>CA</v>
      </c>
      <c r="E88" s="5" t="str">
        <f t="shared" si="49"/>
        <v>A0</v>
      </c>
      <c r="F88" s="5" t="str">
        <f t="shared" si="49"/>
        <v>78</v>
      </c>
      <c r="G88" s="5" t="str">
        <f t="shared" si="49"/>
        <v>35</v>
      </c>
      <c r="H88" s="5" t="str">
        <f t="shared" si="49"/>
        <v>C6</v>
      </c>
      <c r="I88" s="5" t="str">
        <f t="shared" si="49"/>
        <v>76</v>
      </c>
      <c r="J88" s="12" t="str">
        <f t="shared" si="49"/>
        <v>B0</v>
      </c>
    </row>
    <row r="89" spans="2:26" x14ac:dyDescent="0.25">
      <c r="B89" s="17">
        <v>6</v>
      </c>
      <c r="C89" s="5" t="str">
        <f t="shared" si="49"/>
        <v>56</v>
      </c>
      <c r="D89" s="5" t="str">
        <f t="shared" si="49"/>
        <v>4A</v>
      </c>
      <c r="E89" s="5" t="str">
        <f t="shared" si="49"/>
        <v>32</v>
      </c>
      <c r="F89" s="5" t="str">
        <f t="shared" si="49"/>
        <v>4D</v>
      </c>
      <c r="G89" s="5" t="str">
        <f t="shared" si="49"/>
        <v>10</v>
      </c>
      <c r="H89" s="5" t="str">
        <f t="shared" si="49"/>
        <v>F4</v>
      </c>
      <c r="I89" s="5" t="str">
        <f t="shared" si="49"/>
        <v>68</v>
      </c>
      <c r="J89" s="12" t="str">
        <f t="shared" si="49"/>
        <v>42</v>
      </c>
    </row>
    <row r="90" spans="2:26" x14ac:dyDescent="0.25">
      <c r="B90" s="17">
        <v>7</v>
      </c>
      <c r="C90" s="5" t="str">
        <f t="shared" si="49"/>
        <v>5C</v>
      </c>
      <c r="D90" s="5" t="str">
        <f t="shared" si="49"/>
        <v>20</v>
      </c>
      <c r="E90" s="5" t="str">
        <f t="shared" si="49"/>
        <v>AE</v>
      </c>
      <c r="F90" s="5" t="str">
        <f t="shared" si="49"/>
        <v>E3</v>
      </c>
      <c r="G90" s="5" t="str">
        <f t="shared" si="49"/>
        <v>3E</v>
      </c>
      <c r="H90" s="5" t="str">
        <f t="shared" si="49"/>
        <v>EF</v>
      </c>
      <c r="I90" s="5" t="str">
        <f t="shared" si="49"/>
        <v>70</v>
      </c>
      <c r="J90" s="12" t="str">
        <f t="shared" si="49"/>
        <v>60</v>
      </c>
    </row>
    <row r="91" spans="2:26" x14ac:dyDescent="0.25">
      <c r="B91" s="17">
        <v>8</v>
      </c>
      <c r="C91" s="5" t="str">
        <f t="shared" si="49"/>
        <v>84</v>
      </c>
      <c r="D91" s="5" t="str">
        <f t="shared" si="49"/>
        <v>75</v>
      </c>
      <c r="E91" s="5" t="str">
        <f t="shared" si="49"/>
        <v>07</v>
      </c>
      <c r="F91" s="5" t="str">
        <f t="shared" si="49"/>
        <v>8E</v>
      </c>
      <c r="G91" s="5" t="str">
        <f t="shared" si="49"/>
        <v>03</v>
      </c>
      <c r="H91" s="5" t="str">
        <f t="shared" si="49"/>
        <v>E8</v>
      </c>
      <c r="I91" s="5" t="str">
        <f t="shared" si="49"/>
        <v>AB</v>
      </c>
      <c r="J91" s="12" t="str">
        <f t="shared" si="49"/>
        <v>E6</v>
      </c>
    </row>
    <row r="92" spans="2:26" x14ac:dyDescent="0.25">
      <c r="B92" s="17">
        <v>9</v>
      </c>
      <c r="C92" s="5" t="str">
        <f t="shared" si="49"/>
        <v>1C</v>
      </c>
      <c r="D92" s="5" t="str">
        <f t="shared" si="49"/>
        <v>FE</v>
      </c>
      <c r="E92" s="5" t="str">
        <f t="shared" si="49"/>
        <v>0B</v>
      </c>
      <c r="F92" s="5" t="str">
        <f t="shared" si="49"/>
        <v>89</v>
      </c>
      <c r="G92" s="5" t="str">
        <f t="shared" si="49"/>
        <v>01</v>
      </c>
      <c r="H92" s="5" t="str">
        <f t="shared" si="49"/>
        <v>4E</v>
      </c>
      <c r="I92" s="5" t="str">
        <f t="shared" si="49"/>
        <v>6D</v>
      </c>
      <c r="J92" s="12" t="str">
        <f t="shared" si="49"/>
        <v>EE</v>
      </c>
    </row>
    <row r="93" spans="2:26" x14ac:dyDescent="0.25">
      <c r="B93" s="17">
        <v>10</v>
      </c>
      <c r="C93" s="5" t="str">
        <f t="shared" si="49"/>
        <v>30</v>
      </c>
      <c r="D93" s="5" t="str">
        <f t="shared" si="49"/>
        <v>4C</v>
      </c>
      <c r="E93" s="5" t="str">
        <f t="shared" si="49"/>
        <v>5B</v>
      </c>
      <c r="F93" s="5" t="str">
        <f t="shared" si="49"/>
        <v>1B</v>
      </c>
      <c r="G93" s="5" t="str">
        <f t="shared" si="49"/>
        <v>11</v>
      </c>
      <c r="H93" s="5" t="str">
        <f t="shared" si="49"/>
        <v>30</v>
      </c>
      <c r="I93" s="5" t="str">
        <f t="shared" si="49"/>
        <v>1C</v>
      </c>
      <c r="J93" s="12" t="str">
        <f t="shared" si="49"/>
        <v>04</v>
      </c>
    </row>
    <row r="94" spans="2:26" x14ac:dyDescent="0.25">
      <c r="B94" s="17">
        <v>11</v>
      </c>
      <c r="C94" s="5" t="str">
        <f t="shared" si="49"/>
        <v>00</v>
      </c>
      <c r="D94" s="5" t="str">
        <f t="shared" si="49"/>
        <v>00</v>
      </c>
      <c r="E94" s="5" t="str">
        <f t="shared" si="49"/>
        <v>00</v>
      </c>
      <c r="F94" s="5" t="str">
        <f t="shared" si="49"/>
        <v>00</v>
      </c>
      <c r="G94" s="5" t="str">
        <f t="shared" si="49"/>
        <v>FF</v>
      </c>
      <c r="H94" s="5" t="str">
        <f t="shared" si="49"/>
        <v>FF</v>
      </c>
      <c r="I94" s="5" t="str">
        <f t="shared" si="49"/>
        <v>FF</v>
      </c>
      <c r="J94" s="12" t="str">
        <f t="shared" si="49"/>
        <v>FF</v>
      </c>
    </row>
    <row r="95" spans="2:26" x14ac:dyDescent="0.25">
      <c r="B95" s="17">
        <v>12</v>
      </c>
      <c r="C95" s="5" t="str">
        <f t="shared" si="49"/>
        <v>00</v>
      </c>
      <c r="D95" s="5" t="str">
        <f t="shared" si="49"/>
        <v>00</v>
      </c>
      <c r="E95" s="5" t="str">
        <f t="shared" si="49"/>
        <v>00</v>
      </c>
      <c r="F95" s="5" t="str">
        <f t="shared" si="49"/>
        <v>00</v>
      </c>
      <c r="G95" s="5" t="str">
        <f t="shared" si="49"/>
        <v>FF</v>
      </c>
      <c r="H95" s="5" t="str">
        <f t="shared" si="49"/>
        <v>FF</v>
      </c>
      <c r="I95" s="5" t="str">
        <f t="shared" si="49"/>
        <v>FF</v>
      </c>
      <c r="J95" s="12" t="str">
        <f t="shared" si="49"/>
        <v>FF</v>
      </c>
    </row>
    <row r="96" spans="2:26" x14ac:dyDescent="0.25">
      <c r="B96" s="17">
        <v>13</v>
      </c>
      <c r="C96" s="5" t="str">
        <f t="shared" si="49"/>
        <v>00</v>
      </c>
      <c r="D96" s="5" t="str">
        <f t="shared" si="49"/>
        <v>00</v>
      </c>
      <c r="E96" s="5" t="str">
        <f t="shared" si="49"/>
        <v>00</v>
      </c>
      <c r="F96" s="5" t="str">
        <f t="shared" si="49"/>
        <v>00</v>
      </c>
      <c r="G96" s="5" t="str">
        <f t="shared" si="49"/>
        <v>FF</v>
      </c>
      <c r="H96" s="5" t="str">
        <f t="shared" si="49"/>
        <v>FF</v>
      </c>
      <c r="I96" s="5" t="str">
        <f t="shared" si="49"/>
        <v>FF</v>
      </c>
      <c r="J96" s="12" t="str">
        <f t="shared" si="49"/>
        <v>FF</v>
      </c>
    </row>
    <row r="97" spans="2:10" x14ac:dyDescent="0.25">
      <c r="B97" s="17">
        <v>14</v>
      </c>
      <c r="C97" s="5" t="str">
        <f t="shared" si="49"/>
        <v>00</v>
      </c>
      <c r="D97" s="5" t="str">
        <f t="shared" si="49"/>
        <v>00</v>
      </c>
      <c r="E97" s="5" t="str">
        <f t="shared" si="49"/>
        <v>00</v>
      </c>
      <c r="F97" s="5" t="str">
        <f t="shared" si="49"/>
        <v>00</v>
      </c>
      <c r="G97" s="5" t="str">
        <f t="shared" si="49"/>
        <v>FF</v>
      </c>
      <c r="H97" s="5" t="str">
        <f t="shared" si="49"/>
        <v>FF</v>
      </c>
      <c r="I97" s="5" t="str">
        <f t="shared" si="49"/>
        <v>FF</v>
      </c>
      <c r="J97" s="12" t="str">
        <f t="shared" si="49"/>
        <v>FF</v>
      </c>
    </row>
    <row r="98" spans="2:10" x14ac:dyDescent="0.25">
      <c r="B98" s="17">
        <v>15</v>
      </c>
      <c r="C98" s="5" t="str">
        <f t="shared" si="49"/>
        <v>00</v>
      </c>
      <c r="D98" s="5" t="str">
        <f t="shared" si="49"/>
        <v>00</v>
      </c>
      <c r="E98" s="5" t="str">
        <f t="shared" si="49"/>
        <v>00</v>
      </c>
      <c r="F98" s="5" t="str">
        <f t="shared" si="49"/>
        <v>00</v>
      </c>
      <c r="G98" s="5" t="str">
        <f t="shared" si="49"/>
        <v>FF</v>
      </c>
      <c r="H98" s="5" t="str">
        <f t="shared" si="49"/>
        <v>FF</v>
      </c>
      <c r="I98" s="5" t="str">
        <f t="shared" si="49"/>
        <v>FF</v>
      </c>
      <c r="J98" s="12" t="str">
        <f t="shared" si="49"/>
        <v>FF</v>
      </c>
    </row>
    <row r="99" spans="2:10" x14ac:dyDescent="0.25">
      <c r="B99" s="17">
        <v>16</v>
      </c>
      <c r="C99" s="5" t="str">
        <f t="shared" si="49"/>
        <v>00</v>
      </c>
      <c r="D99" s="5" t="str">
        <f t="shared" si="49"/>
        <v>00</v>
      </c>
      <c r="E99" s="5" t="str">
        <f t="shared" si="49"/>
        <v>00</v>
      </c>
      <c r="F99" s="5" t="str">
        <f t="shared" si="49"/>
        <v>00</v>
      </c>
      <c r="G99" s="5" t="str">
        <f t="shared" si="49"/>
        <v>FF</v>
      </c>
      <c r="H99" s="5" t="str">
        <f t="shared" si="49"/>
        <v>FF</v>
      </c>
      <c r="I99" s="5" t="str">
        <f t="shared" si="49"/>
        <v>FF</v>
      </c>
      <c r="J99" s="12" t="str">
        <f t="shared" si="49"/>
        <v>FF</v>
      </c>
    </row>
    <row r="100" spans="2:10" x14ac:dyDescent="0.25">
      <c r="B100" s="17">
        <v>17</v>
      </c>
      <c r="C100" s="5" t="str">
        <f t="shared" si="49"/>
        <v>00</v>
      </c>
      <c r="D100" s="5" t="str">
        <f t="shared" si="49"/>
        <v>00</v>
      </c>
      <c r="E100" s="5" t="str">
        <f t="shared" si="49"/>
        <v>00</v>
      </c>
      <c r="F100" s="5" t="str">
        <f t="shared" si="49"/>
        <v>00</v>
      </c>
      <c r="G100" s="5" t="str">
        <f t="shared" si="49"/>
        <v>FF</v>
      </c>
      <c r="H100" s="5" t="str">
        <f t="shared" si="49"/>
        <v>FF</v>
      </c>
      <c r="I100" s="5" t="str">
        <f t="shared" si="49"/>
        <v>FF</v>
      </c>
      <c r="J100" s="12" t="str">
        <f t="shared" si="49"/>
        <v>FF</v>
      </c>
    </row>
    <row r="101" spans="2:10" x14ac:dyDescent="0.25">
      <c r="B101" s="17">
        <v>18</v>
      </c>
      <c r="C101" s="5" t="str">
        <f t="shared" ref="C101:J108" si="50">BIN2HEX(C74,2)</f>
        <v>00</v>
      </c>
      <c r="D101" s="5" t="str">
        <f t="shared" si="50"/>
        <v>00</v>
      </c>
      <c r="E101" s="5" t="str">
        <f t="shared" si="50"/>
        <v>00</v>
      </c>
      <c r="F101" s="5" t="str">
        <f t="shared" si="50"/>
        <v>00</v>
      </c>
      <c r="G101" s="5" t="str">
        <f t="shared" si="50"/>
        <v>FF</v>
      </c>
      <c r="H101" s="5" t="str">
        <f t="shared" si="50"/>
        <v>FF</v>
      </c>
      <c r="I101" s="5" t="str">
        <f t="shared" si="50"/>
        <v>FF</v>
      </c>
      <c r="J101" s="12" t="str">
        <f t="shared" si="50"/>
        <v>FF</v>
      </c>
    </row>
    <row r="102" spans="2:10" x14ac:dyDescent="0.25">
      <c r="B102" s="17">
        <v>19</v>
      </c>
      <c r="C102" s="5" t="str">
        <f t="shared" si="50"/>
        <v>00</v>
      </c>
      <c r="D102" s="5" t="str">
        <f t="shared" si="50"/>
        <v>00</v>
      </c>
      <c r="E102" s="5" t="str">
        <f t="shared" si="50"/>
        <v>00</v>
      </c>
      <c r="F102" s="5" t="str">
        <f t="shared" si="50"/>
        <v>00</v>
      </c>
      <c r="G102" s="5" t="str">
        <f t="shared" si="50"/>
        <v>FF</v>
      </c>
      <c r="H102" s="5" t="str">
        <f t="shared" si="50"/>
        <v>FF</v>
      </c>
      <c r="I102" s="5" t="str">
        <f t="shared" si="50"/>
        <v>FF</v>
      </c>
      <c r="J102" s="12" t="str">
        <f t="shared" si="50"/>
        <v>FF</v>
      </c>
    </row>
    <row r="103" spans="2:10" x14ac:dyDescent="0.25">
      <c r="B103" s="17">
        <v>20</v>
      </c>
      <c r="C103" s="5" t="str">
        <f t="shared" si="50"/>
        <v>00</v>
      </c>
      <c r="D103" s="5" t="str">
        <f t="shared" si="50"/>
        <v>00</v>
      </c>
      <c r="E103" s="5" t="str">
        <f t="shared" si="50"/>
        <v>00</v>
      </c>
      <c r="F103" s="5" t="str">
        <f t="shared" si="50"/>
        <v>00</v>
      </c>
      <c r="G103" s="5" t="str">
        <f t="shared" si="50"/>
        <v>FF</v>
      </c>
      <c r="H103" s="5" t="str">
        <f t="shared" si="50"/>
        <v>FF</v>
      </c>
      <c r="I103" s="5" t="str">
        <f t="shared" si="50"/>
        <v>FF</v>
      </c>
      <c r="J103" s="12" t="str">
        <f t="shared" si="50"/>
        <v>FF</v>
      </c>
    </row>
    <row r="104" spans="2:10" x14ac:dyDescent="0.25">
      <c r="B104" s="17">
        <v>21</v>
      </c>
      <c r="C104" s="5" t="str">
        <f t="shared" si="50"/>
        <v>00</v>
      </c>
      <c r="D104" s="5" t="str">
        <f t="shared" si="50"/>
        <v>00</v>
      </c>
      <c r="E104" s="5" t="str">
        <f t="shared" si="50"/>
        <v>00</v>
      </c>
      <c r="F104" s="5" t="str">
        <f t="shared" si="50"/>
        <v>00</v>
      </c>
      <c r="G104" s="5" t="str">
        <f t="shared" si="50"/>
        <v>FF</v>
      </c>
      <c r="H104" s="5" t="str">
        <f t="shared" si="50"/>
        <v>FF</v>
      </c>
      <c r="I104" s="5" t="str">
        <f t="shared" si="50"/>
        <v>FF</v>
      </c>
      <c r="J104" s="12" t="str">
        <f t="shared" si="50"/>
        <v>FF</v>
      </c>
    </row>
    <row r="105" spans="2:10" x14ac:dyDescent="0.25">
      <c r="B105" s="17">
        <v>22</v>
      </c>
      <c r="C105" s="5" t="str">
        <f t="shared" si="50"/>
        <v>00</v>
      </c>
      <c r="D105" s="5" t="str">
        <f t="shared" si="50"/>
        <v>00</v>
      </c>
      <c r="E105" s="5" t="str">
        <f t="shared" si="50"/>
        <v>00</v>
      </c>
      <c r="F105" s="5" t="str">
        <f t="shared" si="50"/>
        <v>00</v>
      </c>
      <c r="G105" s="5" t="str">
        <f t="shared" si="50"/>
        <v>FF</v>
      </c>
      <c r="H105" s="5" t="str">
        <f t="shared" si="50"/>
        <v>FF</v>
      </c>
      <c r="I105" s="5" t="str">
        <f t="shared" si="50"/>
        <v>FF</v>
      </c>
      <c r="J105" s="12" t="str">
        <f t="shared" si="50"/>
        <v>FF</v>
      </c>
    </row>
    <row r="106" spans="2:10" x14ac:dyDescent="0.25">
      <c r="B106" s="17">
        <v>23</v>
      </c>
      <c r="C106" s="5" t="str">
        <f t="shared" si="50"/>
        <v>00</v>
      </c>
      <c r="D106" s="5" t="str">
        <f t="shared" si="50"/>
        <v>00</v>
      </c>
      <c r="E106" s="5" t="str">
        <f t="shared" si="50"/>
        <v>00</v>
      </c>
      <c r="F106" s="5" t="str">
        <f t="shared" si="50"/>
        <v>00</v>
      </c>
      <c r="G106" s="5" t="str">
        <f t="shared" si="50"/>
        <v>FF</v>
      </c>
      <c r="H106" s="5" t="str">
        <f t="shared" si="50"/>
        <v>FF</v>
      </c>
      <c r="I106" s="5" t="str">
        <f t="shared" si="50"/>
        <v>FF</v>
      </c>
      <c r="J106" s="12" t="str">
        <f t="shared" si="50"/>
        <v>FF</v>
      </c>
    </row>
    <row r="107" spans="2:10" x14ac:dyDescent="0.25">
      <c r="B107" s="17">
        <v>24</v>
      </c>
      <c r="C107" s="5" t="str">
        <f t="shared" si="50"/>
        <v>00</v>
      </c>
      <c r="D107" s="5" t="str">
        <f t="shared" si="50"/>
        <v>00</v>
      </c>
      <c r="E107" s="5" t="str">
        <f t="shared" si="50"/>
        <v>00</v>
      </c>
      <c r="F107" s="5" t="str">
        <f t="shared" si="50"/>
        <v>00</v>
      </c>
      <c r="G107" s="5" t="str">
        <f t="shared" si="50"/>
        <v>FF</v>
      </c>
      <c r="H107" s="5" t="str">
        <f t="shared" si="50"/>
        <v>FF</v>
      </c>
      <c r="I107" s="5" t="str">
        <f t="shared" si="50"/>
        <v>FF</v>
      </c>
      <c r="J107" s="12" t="str">
        <f t="shared" si="50"/>
        <v>FF</v>
      </c>
    </row>
    <row r="108" spans="2:10" x14ac:dyDescent="0.25">
      <c r="B108" s="18">
        <v>25</v>
      </c>
      <c r="C108" s="14" t="str">
        <f t="shared" si="50"/>
        <v>00</v>
      </c>
      <c r="D108" s="14" t="str">
        <f t="shared" si="50"/>
        <v>00</v>
      </c>
      <c r="E108" s="14" t="str">
        <f t="shared" si="50"/>
        <v>00</v>
      </c>
      <c r="F108" s="14" t="str">
        <f t="shared" si="50"/>
        <v>00</v>
      </c>
      <c r="G108" s="14" t="str">
        <f t="shared" si="50"/>
        <v>FF</v>
      </c>
      <c r="H108" s="14" t="str">
        <f t="shared" si="50"/>
        <v>FF</v>
      </c>
      <c r="I108" s="14" t="str">
        <f t="shared" si="50"/>
        <v>FF</v>
      </c>
      <c r="J108" s="15" t="str">
        <f t="shared" si="50"/>
        <v>FF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B108"/>
  <sheetViews>
    <sheetView topLeftCell="A31" zoomScale="70" zoomScaleNormal="70" workbookViewId="0">
      <selection activeCell="O95" sqref="O95"/>
    </sheetView>
  </sheetViews>
  <sheetFormatPr defaultRowHeight="15" x14ac:dyDescent="0.25"/>
  <cols>
    <col min="2" max="2" width="6.42578125" bestFit="1" customWidth="1"/>
    <col min="3" max="3" width="11.140625" bestFit="1" customWidth="1"/>
    <col min="4" max="4" width="11.140625" customWidth="1"/>
    <col min="5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0" width="19.5703125" bestFit="1" customWidth="1"/>
    <col min="21" max="21" width="10.5703125" bestFit="1" customWidth="1"/>
    <col min="22" max="22" width="17.42578125" bestFit="1" customWidth="1"/>
    <col min="23" max="23" width="17.7109375" bestFit="1" customWidth="1"/>
    <col min="24" max="24" width="18.140625" bestFit="1" customWidth="1"/>
    <col min="25" max="25" width="18.28515625" bestFit="1" customWidth="1"/>
    <col min="26" max="26" width="16.42578125" bestFit="1" customWidth="1"/>
    <col min="27" max="27" width="15.28515625" bestFit="1" customWidth="1"/>
    <col min="28" max="66" width="10.5703125" bestFit="1" customWidth="1"/>
    <col min="67" max="67" width="16.85546875" bestFit="1" customWidth="1"/>
    <col min="68" max="68" width="16.28515625" bestFit="1" customWidth="1"/>
    <col min="69" max="69" width="15" bestFit="1" customWidth="1"/>
    <col min="70" max="70" width="17.140625" bestFit="1" customWidth="1"/>
    <col min="71" max="71" width="16.42578125" bestFit="1" customWidth="1"/>
    <col min="72" max="72" width="15.28515625" bestFit="1" customWidth="1"/>
    <col min="73" max="74" width="10.140625" bestFit="1" customWidth="1"/>
    <col min="75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13.85546875" customWidth="1"/>
  </cols>
  <sheetData>
    <row r="1" spans="2:132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316</v>
      </c>
      <c r="BP1" t="s">
        <v>317</v>
      </c>
      <c r="BQ1" t="s">
        <v>318</v>
      </c>
      <c r="BR1" t="s">
        <v>319</v>
      </c>
      <c r="BS1" t="s">
        <v>320</v>
      </c>
      <c r="BT1" t="s">
        <v>321</v>
      </c>
      <c r="BU1" t="s">
        <v>205</v>
      </c>
      <c r="BV1" t="s">
        <v>206</v>
      </c>
    </row>
    <row r="2" spans="2:132" x14ac:dyDescent="0.25">
      <c r="B2" s="6">
        <v>1</v>
      </c>
      <c r="C2" s="1">
        <v>1.1000000000000001</v>
      </c>
      <c r="D2" s="1">
        <v>0</v>
      </c>
      <c r="E2" s="1">
        <v>1.1000000000000001</v>
      </c>
      <c r="F2" s="1">
        <v>0</v>
      </c>
      <c r="G2" s="1">
        <v>0</v>
      </c>
      <c r="H2" s="1">
        <v>0</v>
      </c>
      <c r="I2" s="1">
        <v>1.1000000000000001</v>
      </c>
      <c r="J2" s="1">
        <v>1.1000000000000001</v>
      </c>
      <c r="K2" s="1">
        <v>0</v>
      </c>
      <c r="L2" s="1">
        <v>0</v>
      </c>
      <c r="M2" s="1">
        <v>1.1000000000000001</v>
      </c>
      <c r="N2" s="1">
        <v>0</v>
      </c>
      <c r="O2" s="1">
        <v>1.1000000000000001</v>
      </c>
      <c r="P2" s="1">
        <v>0</v>
      </c>
      <c r="Q2" s="1">
        <v>1.1000000000000001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0</v>
      </c>
      <c r="Z2" s="1">
        <v>0</v>
      </c>
      <c r="AA2" s="1">
        <v>1.1000000000000001</v>
      </c>
      <c r="AB2" s="1">
        <v>0</v>
      </c>
      <c r="AC2" s="1">
        <v>0</v>
      </c>
      <c r="AD2" s="1">
        <v>1.1000000000000001</v>
      </c>
      <c r="AE2" s="1">
        <v>1.1000000000000001</v>
      </c>
      <c r="AF2" s="1">
        <v>1.1000000000000001</v>
      </c>
      <c r="AG2" s="1">
        <v>0</v>
      </c>
      <c r="AH2" s="1">
        <v>1.1000000000000001</v>
      </c>
      <c r="AI2" s="1">
        <v>1.1000000000000001</v>
      </c>
      <c r="AJ2" s="1">
        <v>0</v>
      </c>
      <c r="AK2" s="1">
        <v>1.1000000000000001</v>
      </c>
      <c r="AL2" s="1">
        <v>0</v>
      </c>
      <c r="AM2" s="1">
        <v>0</v>
      </c>
      <c r="AN2" s="1">
        <v>0</v>
      </c>
      <c r="AO2" s="1">
        <v>1.1000000000000001</v>
      </c>
      <c r="AP2" s="1">
        <v>1.1000000000000001</v>
      </c>
      <c r="AQ2" s="1">
        <v>0</v>
      </c>
      <c r="AR2" s="1">
        <v>0</v>
      </c>
      <c r="AS2" s="1">
        <v>1.1000000000000001</v>
      </c>
      <c r="AT2" s="1">
        <v>0</v>
      </c>
      <c r="AU2" s="1">
        <v>1.1000000000000001</v>
      </c>
      <c r="AV2" s="1">
        <v>0</v>
      </c>
      <c r="AW2" s="1">
        <v>1.1000000000000001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1.1000000000000001</v>
      </c>
      <c r="BD2" s="1">
        <v>1.1000000000000001</v>
      </c>
      <c r="BE2" s="1">
        <v>0</v>
      </c>
      <c r="BF2" s="1">
        <v>0</v>
      </c>
      <c r="BG2" s="1">
        <v>1.1000000000000001</v>
      </c>
      <c r="BH2" s="1">
        <v>0</v>
      </c>
      <c r="BI2" s="1">
        <v>0</v>
      </c>
      <c r="BJ2" s="1">
        <v>1.1000000000000001</v>
      </c>
      <c r="BK2" s="1">
        <v>1.1000000000000001</v>
      </c>
      <c r="BL2" s="1">
        <v>1.1000000000000001</v>
      </c>
      <c r="BM2" s="1">
        <v>0</v>
      </c>
      <c r="BN2" s="1">
        <v>1.1000000000000001</v>
      </c>
      <c r="BO2" s="1">
        <v>-9.1310000000000002E-4</v>
      </c>
      <c r="BP2" s="1">
        <v>-9.1640000000000005E-4</v>
      </c>
      <c r="BQ2" s="1">
        <v>-9.144E-4</v>
      </c>
      <c r="BR2" s="1">
        <v>-1.3229999999999999E-4</v>
      </c>
      <c r="BS2" s="1">
        <v>-1.3439999999999999E-4</v>
      </c>
      <c r="BT2" s="1">
        <v>-1.3310000000000001E-4</v>
      </c>
      <c r="BU2" s="1">
        <v>25</v>
      </c>
      <c r="BV2" s="1">
        <v>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Y2" s="1"/>
      <c r="CZ2" s="1"/>
      <c r="DA2" s="1"/>
      <c r="DB2" s="1"/>
      <c r="DC2" s="1"/>
      <c r="DE2" s="1"/>
      <c r="DF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EA2" s="1"/>
      <c r="EB2" s="1"/>
    </row>
    <row r="3" spans="2:132" x14ac:dyDescent="0.25">
      <c r="B3" s="6">
        <v>2</v>
      </c>
      <c r="C3" s="1">
        <v>1.1000000000000001</v>
      </c>
      <c r="D3" s="1">
        <v>0</v>
      </c>
      <c r="E3" s="1">
        <v>0</v>
      </c>
      <c r="F3" s="1">
        <v>1.1000000000000001</v>
      </c>
      <c r="G3" s="1">
        <v>1.1000000000000001</v>
      </c>
      <c r="H3" s="1">
        <v>1.1000000000000001</v>
      </c>
      <c r="I3" s="1">
        <v>0</v>
      </c>
      <c r="J3" s="1">
        <v>1.1000000000000001</v>
      </c>
      <c r="K3" s="1">
        <v>0</v>
      </c>
      <c r="L3" s="1">
        <v>1.1000000000000001</v>
      </c>
      <c r="M3" s="1">
        <v>1.1000000000000001</v>
      </c>
      <c r="N3" s="1">
        <v>1.1000000000000001</v>
      </c>
      <c r="O3" s="1">
        <v>0</v>
      </c>
      <c r="P3" s="1">
        <v>1.1000000000000001</v>
      </c>
      <c r="Q3" s="1">
        <v>1.1000000000000001</v>
      </c>
      <c r="R3" s="1">
        <v>1.1000000000000001</v>
      </c>
      <c r="S3" s="1">
        <v>1.1000000000000001</v>
      </c>
      <c r="T3" s="1">
        <v>0</v>
      </c>
      <c r="U3" s="1">
        <v>0</v>
      </c>
      <c r="V3" s="1">
        <v>0</v>
      </c>
      <c r="W3" s="1">
        <v>0</v>
      </c>
      <c r="X3" s="1">
        <v>1.1000000000000001</v>
      </c>
      <c r="Y3" s="1">
        <v>1.1000000000000001</v>
      </c>
      <c r="Z3" s="1">
        <v>0</v>
      </c>
      <c r="AA3" s="1">
        <v>1.1000000000000001</v>
      </c>
      <c r="AB3" s="1">
        <v>0</v>
      </c>
      <c r="AC3" s="1">
        <v>0</v>
      </c>
      <c r="AD3" s="1">
        <v>1.1000000000000001</v>
      </c>
      <c r="AE3" s="1">
        <v>0</v>
      </c>
      <c r="AF3" s="1">
        <v>0</v>
      </c>
      <c r="AG3" s="1">
        <v>1.1000000000000001</v>
      </c>
      <c r="AH3" s="1">
        <v>0</v>
      </c>
      <c r="AI3" s="1">
        <v>1.1000000000000001</v>
      </c>
      <c r="AJ3" s="1">
        <v>0</v>
      </c>
      <c r="AK3" s="1">
        <v>0</v>
      </c>
      <c r="AL3" s="1">
        <v>1.1000000000000001</v>
      </c>
      <c r="AM3" s="1">
        <v>1.1000000000000001</v>
      </c>
      <c r="AN3" s="1">
        <v>1.1000000000000001</v>
      </c>
      <c r="AO3" s="1">
        <v>0</v>
      </c>
      <c r="AP3" s="1">
        <v>1.1000000000000001</v>
      </c>
      <c r="AQ3" s="1">
        <v>0</v>
      </c>
      <c r="AR3" s="1">
        <v>1.1000000000000001</v>
      </c>
      <c r="AS3" s="1">
        <v>1.1000000000000001</v>
      </c>
      <c r="AT3" s="1">
        <v>1.1000000000000001</v>
      </c>
      <c r="AU3" s="1">
        <v>0</v>
      </c>
      <c r="AV3" s="1">
        <v>1.1000000000000001</v>
      </c>
      <c r="AW3" s="1">
        <v>1.1000000000000001</v>
      </c>
      <c r="AX3" s="1">
        <v>1.1000000000000001</v>
      </c>
      <c r="AY3" s="1">
        <v>1.1000000000000001</v>
      </c>
      <c r="AZ3" s="1">
        <v>0</v>
      </c>
      <c r="BA3" s="1">
        <v>0</v>
      </c>
      <c r="BB3" s="1">
        <v>0</v>
      </c>
      <c r="BC3" s="1">
        <v>0</v>
      </c>
      <c r="BD3" s="1">
        <v>1.1000000000000001</v>
      </c>
      <c r="BE3" s="1">
        <v>1.1000000000000001</v>
      </c>
      <c r="BF3" s="1">
        <v>0</v>
      </c>
      <c r="BG3" s="1">
        <v>1.1000000000000001</v>
      </c>
      <c r="BH3" s="1">
        <v>0</v>
      </c>
      <c r="BI3" s="1">
        <v>0</v>
      </c>
      <c r="BJ3" s="1">
        <v>1.1000000000000001</v>
      </c>
      <c r="BK3" s="1">
        <v>0</v>
      </c>
      <c r="BL3" s="1">
        <v>0</v>
      </c>
      <c r="BM3" s="1">
        <v>1.1000000000000001</v>
      </c>
      <c r="BN3" s="1">
        <v>0</v>
      </c>
      <c r="BO3" s="1">
        <v>-9.2909999999999998E-4</v>
      </c>
      <c r="BP3" s="1">
        <v>-9.3170000000000004E-4</v>
      </c>
      <c r="BQ3" s="1">
        <v>-9.3030000000000001E-4</v>
      </c>
      <c r="BR3" s="1">
        <v>-1.3239999999999999E-4</v>
      </c>
      <c r="BS3" s="1">
        <v>-1.3469999999999999E-4</v>
      </c>
      <c r="BT3" s="1">
        <v>-1.3320000000000001E-4</v>
      </c>
      <c r="BU3" s="1">
        <v>25</v>
      </c>
      <c r="BV3" s="1">
        <v>1</v>
      </c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C3" s="1"/>
      <c r="DD3" s="1"/>
      <c r="DE3" s="1"/>
      <c r="DF3" s="1"/>
      <c r="DG3" s="1"/>
      <c r="DH3" s="1"/>
      <c r="DJ3" s="1"/>
      <c r="DK3" s="1"/>
      <c r="DL3" s="1"/>
      <c r="DM3" s="1"/>
      <c r="DN3" s="1"/>
      <c r="DO3" s="1"/>
      <c r="DP3" s="1"/>
      <c r="DQ3" s="1"/>
      <c r="DR3" s="1"/>
      <c r="DS3" s="1"/>
      <c r="DU3" s="1"/>
      <c r="DW3" s="1"/>
      <c r="DY3" s="1"/>
      <c r="DZ3" s="1"/>
      <c r="EA3" s="1"/>
      <c r="EB3" s="1"/>
    </row>
    <row r="4" spans="2:132" x14ac:dyDescent="0.25">
      <c r="B4" s="6">
        <v>3</v>
      </c>
      <c r="C4" s="1">
        <v>1.1000000000000001</v>
      </c>
      <c r="D4" s="1">
        <v>1.1000000000000001</v>
      </c>
      <c r="E4" s="1">
        <v>0</v>
      </c>
      <c r="F4" s="1">
        <v>1.1000000000000001</v>
      </c>
      <c r="G4" s="1">
        <v>0</v>
      </c>
      <c r="H4" s="1">
        <v>1.1000000000000001</v>
      </c>
      <c r="I4" s="1">
        <v>1.1000000000000001</v>
      </c>
      <c r="J4" s="1">
        <v>0</v>
      </c>
      <c r="K4" s="1">
        <v>1.1000000000000001</v>
      </c>
      <c r="L4" s="1">
        <v>1.1000000000000001</v>
      </c>
      <c r="M4" s="1">
        <v>0</v>
      </c>
      <c r="N4" s="1">
        <v>0</v>
      </c>
      <c r="O4" s="1">
        <v>1.1000000000000001</v>
      </c>
      <c r="P4" s="1">
        <v>1.1000000000000001</v>
      </c>
      <c r="Q4" s="1">
        <v>1.1000000000000001</v>
      </c>
      <c r="R4" s="1">
        <v>1.1000000000000001</v>
      </c>
      <c r="S4" s="1">
        <v>0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1.1000000000000001</v>
      </c>
      <c r="Z4" s="1">
        <v>1.1000000000000001</v>
      </c>
      <c r="AA4" s="1">
        <v>0</v>
      </c>
      <c r="AB4" s="1">
        <v>0</v>
      </c>
      <c r="AC4" s="1">
        <v>1.1000000000000001</v>
      </c>
      <c r="AD4" s="1">
        <v>0</v>
      </c>
      <c r="AE4" s="1">
        <v>1.1000000000000001</v>
      </c>
      <c r="AF4" s="1">
        <v>1.1000000000000001</v>
      </c>
      <c r="AG4" s="1">
        <v>0</v>
      </c>
      <c r="AH4" s="1">
        <v>0</v>
      </c>
      <c r="AI4" s="1">
        <v>1.1000000000000001</v>
      </c>
      <c r="AJ4" s="1">
        <v>1.1000000000000001</v>
      </c>
      <c r="AK4" s="1">
        <v>0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1.1000000000000001</v>
      </c>
      <c r="AS4" s="1">
        <v>0</v>
      </c>
      <c r="AT4" s="1">
        <v>0</v>
      </c>
      <c r="AU4" s="1">
        <v>1.1000000000000001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1.1000000000000001</v>
      </c>
      <c r="BA4" s="1">
        <v>0</v>
      </c>
      <c r="BB4" s="1">
        <v>1.1000000000000001</v>
      </c>
      <c r="BC4" s="1">
        <v>0</v>
      </c>
      <c r="BD4" s="1">
        <v>1.1000000000000001</v>
      </c>
      <c r="BE4" s="1">
        <v>1.1000000000000001</v>
      </c>
      <c r="BF4" s="1">
        <v>1.1000000000000001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1.1000000000000001</v>
      </c>
      <c r="BM4" s="1">
        <v>0</v>
      </c>
      <c r="BN4" s="1">
        <v>0</v>
      </c>
      <c r="BO4" s="1">
        <v>-9.3150000000000004E-4</v>
      </c>
      <c r="BP4" s="1">
        <v>-9.3519999999999996E-4</v>
      </c>
      <c r="BQ4" s="1">
        <v>-9.3309999999999997E-4</v>
      </c>
      <c r="BR4" s="1">
        <v>-1.3239999999999999E-4</v>
      </c>
      <c r="BS4" s="1">
        <v>-1.3459999999999999E-4</v>
      </c>
      <c r="BT4" s="1">
        <v>-1.3320000000000001E-4</v>
      </c>
      <c r="BU4" s="1">
        <v>25</v>
      </c>
      <c r="BV4" s="1">
        <v>1</v>
      </c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EA4" s="1"/>
      <c r="EB4" s="1"/>
    </row>
    <row r="5" spans="2:132" x14ac:dyDescent="0.25">
      <c r="B5" s="6">
        <v>4</v>
      </c>
      <c r="C5" s="1">
        <v>0</v>
      </c>
      <c r="D5" s="1">
        <v>1.1000000000000001</v>
      </c>
      <c r="E5" s="1">
        <v>0</v>
      </c>
      <c r="F5" s="1">
        <v>0</v>
      </c>
      <c r="G5" s="1">
        <v>0</v>
      </c>
      <c r="H5" s="1">
        <v>1.1000000000000001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1.1000000000000001</v>
      </c>
      <c r="O5" s="1">
        <v>0</v>
      </c>
      <c r="P5" s="1">
        <v>0</v>
      </c>
      <c r="Q5" s="1">
        <v>1.1000000000000001</v>
      </c>
      <c r="R5" s="1">
        <v>1.1000000000000001</v>
      </c>
      <c r="S5" s="1">
        <v>0</v>
      </c>
      <c r="T5" s="1">
        <v>0</v>
      </c>
      <c r="U5" s="1">
        <v>1.1000000000000001</v>
      </c>
      <c r="V5" s="1">
        <v>0</v>
      </c>
      <c r="W5" s="1">
        <v>0</v>
      </c>
      <c r="X5" s="1">
        <v>1.1000000000000001</v>
      </c>
      <c r="Y5" s="1">
        <v>1.1000000000000001</v>
      </c>
      <c r="Z5" s="1">
        <v>1.1000000000000001</v>
      </c>
      <c r="AA5" s="1">
        <v>1.1000000000000001</v>
      </c>
      <c r="AB5" s="1">
        <v>1.1000000000000001</v>
      </c>
      <c r="AC5" s="1">
        <v>1.1000000000000001</v>
      </c>
      <c r="AD5" s="1">
        <v>1.1000000000000001</v>
      </c>
      <c r="AE5" s="1">
        <v>1.1000000000000001</v>
      </c>
      <c r="AF5" s="1">
        <v>1.1000000000000001</v>
      </c>
      <c r="AG5" s="1">
        <v>0</v>
      </c>
      <c r="AH5" s="1">
        <v>0</v>
      </c>
      <c r="AI5" s="1">
        <v>0</v>
      </c>
      <c r="AJ5" s="1">
        <v>1.1000000000000001</v>
      </c>
      <c r="AK5" s="1">
        <v>0</v>
      </c>
      <c r="AL5" s="1">
        <v>0</v>
      </c>
      <c r="AM5" s="1">
        <v>0</v>
      </c>
      <c r="AN5" s="1">
        <v>1.1000000000000001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1.1000000000000001</v>
      </c>
      <c r="AU5" s="1">
        <v>0</v>
      </c>
      <c r="AV5" s="1">
        <v>0</v>
      </c>
      <c r="AW5" s="1">
        <v>1.1000000000000001</v>
      </c>
      <c r="AX5" s="1">
        <v>1.1000000000000001</v>
      </c>
      <c r="AY5" s="1">
        <v>0</v>
      </c>
      <c r="AZ5" s="1">
        <v>0</v>
      </c>
      <c r="BA5" s="1">
        <v>1.1000000000000001</v>
      </c>
      <c r="BB5" s="1">
        <v>0</v>
      </c>
      <c r="BC5" s="1">
        <v>0</v>
      </c>
      <c r="BD5" s="1">
        <v>1.1000000000000001</v>
      </c>
      <c r="BE5" s="1">
        <v>1.1000000000000001</v>
      </c>
      <c r="BF5" s="1">
        <v>1.1000000000000001</v>
      </c>
      <c r="BG5" s="1">
        <v>1.1000000000000001</v>
      </c>
      <c r="BH5" s="1">
        <v>1.1000000000000001</v>
      </c>
      <c r="BI5" s="1">
        <v>1.1000000000000001</v>
      </c>
      <c r="BJ5" s="1">
        <v>1.1000000000000001</v>
      </c>
      <c r="BK5" s="1">
        <v>1.1000000000000001</v>
      </c>
      <c r="BL5" s="1">
        <v>1.1000000000000001</v>
      </c>
      <c r="BM5" s="1">
        <v>0</v>
      </c>
      <c r="BN5" s="1">
        <v>0</v>
      </c>
      <c r="BO5" s="1">
        <v>-9.523E-4</v>
      </c>
      <c r="BP5" s="1">
        <v>-9.5660000000000005E-4</v>
      </c>
      <c r="BQ5" s="1">
        <v>-9.544E-4</v>
      </c>
      <c r="BR5" s="1">
        <v>-1.3239999999999999E-4</v>
      </c>
      <c r="BS5" s="1">
        <v>-1.3449999999999999E-4</v>
      </c>
      <c r="BT5" s="1">
        <v>-1.3329999999999999E-4</v>
      </c>
      <c r="BU5" s="1">
        <v>25</v>
      </c>
      <c r="BV5" s="1">
        <v>1</v>
      </c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Z5" s="1"/>
      <c r="DA5" s="1"/>
      <c r="DC5" s="1"/>
      <c r="DD5" s="1"/>
      <c r="DE5" s="1"/>
      <c r="DF5" s="1"/>
      <c r="DG5" s="1"/>
      <c r="DH5" s="1"/>
      <c r="DJ5" s="1"/>
      <c r="DK5" s="1"/>
      <c r="DL5" s="1"/>
      <c r="DM5" s="1"/>
      <c r="DN5" s="1"/>
      <c r="DO5" s="1"/>
      <c r="DP5" s="1"/>
      <c r="DQ5" s="1"/>
      <c r="DR5" s="1"/>
      <c r="DS5" s="1"/>
      <c r="DU5" s="1"/>
      <c r="DW5" s="1"/>
      <c r="DX5" s="1"/>
      <c r="DZ5" s="1"/>
      <c r="EA5" s="1"/>
      <c r="EB5" s="1"/>
    </row>
    <row r="6" spans="2:132" x14ac:dyDescent="0.25">
      <c r="B6" s="6">
        <v>5</v>
      </c>
      <c r="C6" s="1">
        <v>1.1000000000000001</v>
      </c>
      <c r="D6" s="1">
        <v>1.1000000000000001</v>
      </c>
      <c r="E6" s="1">
        <v>1.1000000000000001</v>
      </c>
      <c r="F6" s="1">
        <v>1.1000000000000001</v>
      </c>
      <c r="G6" s="1">
        <v>0</v>
      </c>
      <c r="H6" s="1">
        <v>0</v>
      </c>
      <c r="I6" s="1">
        <v>0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1.1000000000000001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0</v>
      </c>
      <c r="X6" s="1">
        <v>1.1000000000000001</v>
      </c>
      <c r="Y6" s="1">
        <v>0</v>
      </c>
      <c r="Z6" s="1">
        <v>1.1000000000000001</v>
      </c>
      <c r="AA6" s="1">
        <v>1.1000000000000001</v>
      </c>
      <c r="AB6" s="1">
        <v>0</v>
      </c>
      <c r="AC6" s="1">
        <v>0</v>
      </c>
      <c r="AD6" s="1">
        <v>1.1000000000000001</v>
      </c>
      <c r="AE6" s="1">
        <v>0</v>
      </c>
      <c r="AF6" s="1">
        <v>0</v>
      </c>
      <c r="AG6" s="1">
        <v>1.1000000000000001</v>
      </c>
      <c r="AH6" s="1">
        <v>0</v>
      </c>
      <c r="AI6" s="1">
        <v>1.1000000000000001</v>
      </c>
      <c r="AJ6" s="1">
        <v>1.1000000000000001</v>
      </c>
      <c r="AK6" s="1">
        <v>1.1000000000000001</v>
      </c>
      <c r="AL6" s="1">
        <v>1.1000000000000001</v>
      </c>
      <c r="AM6" s="1">
        <v>0</v>
      </c>
      <c r="AN6" s="1">
        <v>0</v>
      </c>
      <c r="AO6" s="1">
        <v>0</v>
      </c>
      <c r="AP6" s="1">
        <v>1.1000000000000001</v>
      </c>
      <c r="AQ6" s="1">
        <v>1.1000000000000001</v>
      </c>
      <c r="AR6" s="1">
        <v>0</v>
      </c>
      <c r="AS6" s="1">
        <v>1.1000000000000001</v>
      </c>
      <c r="AT6" s="1">
        <v>0</v>
      </c>
      <c r="AU6" s="1">
        <v>1.1000000000000001</v>
      </c>
      <c r="AV6" s="1">
        <v>1.1000000000000001</v>
      </c>
      <c r="AW6" s="1">
        <v>1.1000000000000001</v>
      </c>
      <c r="AX6" s="1">
        <v>0</v>
      </c>
      <c r="AY6" s="1">
        <v>0</v>
      </c>
      <c r="AZ6" s="1">
        <v>0</v>
      </c>
      <c r="BA6" s="1">
        <v>0</v>
      </c>
      <c r="BB6" s="1">
        <v>1.1000000000000001</v>
      </c>
      <c r="BC6" s="1">
        <v>0</v>
      </c>
      <c r="BD6" s="1">
        <v>1.1000000000000001</v>
      </c>
      <c r="BE6" s="1">
        <v>0</v>
      </c>
      <c r="BF6" s="1">
        <v>1.1000000000000001</v>
      </c>
      <c r="BG6" s="1">
        <v>1.1000000000000001</v>
      </c>
      <c r="BH6" s="1">
        <v>0</v>
      </c>
      <c r="BI6" s="1">
        <v>0</v>
      </c>
      <c r="BJ6" s="1">
        <v>1.1000000000000001</v>
      </c>
      <c r="BK6" s="1">
        <v>0</v>
      </c>
      <c r="BL6" s="1">
        <v>0</v>
      </c>
      <c r="BM6" s="1">
        <v>1.1000000000000001</v>
      </c>
      <c r="BN6" s="1">
        <v>0</v>
      </c>
      <c r="BO6" s="1">
        <v>-9.1200000000000005E-4</v>
      </c>
      <c r="BP6" s="1">
        <v>-9.1569999999999998E-4</v>
      </c>
      <c r="BQ6" s="1">
        <v>-9.1359999999999998E-4</v>
      </c>
      <c r="BR6" s="1">
        <v>-1.3229999999999999E-4</v>
      </c>
      <c r="BS6" s="1">
        <v>-1.3420000000000001E-4</v>
      </c>
      <c r="BT6" s="1">
        <v>-1.3300000000000001E-4</v>
      </c>
      <c r="BU6" s="1">
        <v>25</v>
      </c>
      <c r="BV6" s="1">
        <v>1</v>
      </c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L6" s="1"/>
      <c r="DM6" s="1"/>
      <c r="DO6" s="1"/>
      <c r="DQ6" s="1"/>
      <c r="DR6" s="1"/>
      <c r="DS6" s="1"/>
      <c r="DU6" s="1"/>
      <c r="DW6" s="1"/>
      <c r="DX6" s="1"/>
      <c r="EA6" s="1"/>
      <c r="EB6" s="1"/>
    </row>
    <row r="7" spans="2:132" x14ac:dyDescent="0.25">
      <c r="B7" s="6">
        <v>6</v>
      </c>
      <c r="C7" s="1">
        <v>0</v>
      </c>
      <c r="D7" s="1">
        <v>1.1000000000000001</v>
      </c>
      <c r="E7" s="1">
        <v>1.1000000000000001</v>
      </c>
      <c r="F7" s="1">
        <v>0</v>
      </c>
      <c r="G7" s="1">
        <v>1.1000000000000001</v>
      </c>
      <c r="H7" s="1">
        <v>1.1000000000000001</v>
      </c>
      <c r="I7" s="1">
        <v>0</v>
      </c>
      <c r="J7" s="1">
        <v>1.1000000000000001</v>
      </c>
      <c r="K7" s="1">
        <v>1.1000000000000001</v>
      </c>
      <c r="L7" s="1">
        <v>1.1000000000000001</v>
      </c>
      <c r="M7" s="1">
        <v>1.1000000000000001</v>
      </c>
      <c r="N7" s="1">
        <v>1.1000000000000001</v>
      </c>
      <c r="O7" s="1">
        <v>0</v>
      </c>
      <c r="P7" s="1">
        <v>0</v>
      </c>
      <c r="Q7" s="1">
        <v>0</v>
      </c>
      <c r="R7" s="1">
        <v>1.1000000000000001</v>
      </c>
      <c r="S7" s="1">
        <v>0</v>
      </c>
      <c r="T7" s="1">
        <v>1.1000000000000001</v>
      </c>
      <c r="U7" s="1">
        <v>0</v>
      </c>
      <c r="V7" s="1">
        <v>1.1000000000000001</v>
      </c>
      <c r="W7" s="1">
        <v>1.1000000000000001</v>
      </c>
      <c r="X7" s="1">
        <v>0</v>
      </c>
      <c r="Y7" s="1">
        <v>1.1000000000000001</v>
      </c>
      <c r="Z7" s="1">
        <v>1.1000000000000001</v>
      </c>
      <c r="AA7" s="1">
        <v>1.1000000000000001</v>
      </c>
      <c r="AB7" s="1">
        <v>0</v>
      </c>
      <c r="AC7" s="1">
        <v>1.1000000000000001</v>
      </c>
      <c r="AD7" s="1">
        <v>0</v>
      </c>
      <c r="AE7" s="1">
        <v>0</v>
      </c>
      <c r="AF7" s="1">
        <v>1.1000000000000001</v>
      </c>
      <c r="AG7" s="1">
        <v>1.1000000000000001</v>
      </c>
      <c r="AH7" s="1">
        <v>1.1000000000000001</v>
      </c>
      <c r="AI7" s="1">
        <v>0</v>
      </c>
      <c r="AJ7" s="1">
        <v>1.1000000000000001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1.1000000000000001</v>
      </c>
      <c r="AS7" s="1">
        <v>1.1000000000000001</v>
      </c>
      <c r="AT7" s="1">
        <v>1.1000000000000001</v>
      </c>
      <c r="AU7" s="1">
        <v>0</v>
      </c>
      <c r="AV7" s="1">
        <v>0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1.1000000000000001</v>
      </c>
      <c r="BC7" s="1">
        <v>1.1000000000000001</v>
      </c>
      <c r="BD7" s="1">
        <v>0</v>
      </c>
      <c r="BE7" s="1">
        <v>1.1000000000000001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0</v>
      </c>
      <c r="BK7" s="1">
        <v>0</v>
      </c>
      <c r="BL7" s="1">
        <v>1.1000000000000001</v>
      </c>
      <c r="BM7" s="1">
        <v>1.1000000000000001</v>
      </c>
      <c r="BN7" s="1">
        <v>1.1000000000000001</v>
      </c>
      <c r="BO7" s="1">
        <v>-9.2279999999999999E-4</v>
      </c>
      <c r="BP7" s="1">
        <v>-9.2559999999999995E-4</v>
      </c>
      <c r="BQ7" s="1">
        <v>-9.2400000000000002E-4</v>
      </c>
      <c r="BR7" s="1">
        <v>-1.3219999999999999E-4</v>
      </c>
      <c r="BS7" s="1">
        <v>-1.3420000000000001E-4</v>
      </c>
      <c r="BT7" s="1">
        <v>-1.3310000000000001E-4</v>
      </c>
      <c r="BU7" s="1">
        <v>25</v>
      </c>
      <c r="BV7" s="1">
        <v>1</v>
      </c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D7" s="1"/>
      <c r="DE7" s="1"/>
      <c r="DF7" s="1"/>
      <c r="DH7" s="1"/>
      <c r="DI7" s="1"/>
      <c r="DM7" s="1"/>
      <c r="DN7" s="1"/>
      <c r="DO7" s="1"/>
      <c r="DP7" s="1"/>
      <c r="DQ7" s="1"/>
      <c r="DR7" s="1"/>
      <c r="DS7" s="1"/>
      <c r="DW7" s="1"/>
      <c r="DZ7" s="1"/>
      <c r="EA7" s="1"/>
      <c r="EB7" s="1"/>
    </row>
    <row r="8" spans="2:132" x14ac:dyDescent="0.25">
      <c r="B8" s="6">
        <v>7</v>
      </c>
      <c r="C8" s="1">
        <v>1.1000000000000001</v>
      </c>
      <c r="D8" s="1">
        <v>0</v>
      </c>
      <c r="E8" s="1">
        <v>0</v>
      </c>
      <c r="F8" s="1">
        <v>1.1000000000000001</v>
      </c>
      <c r="G8" s="1">
        <v>0</v>
      </c>
      <c r="H8" s="1">
        <v>0</v>
      </c>
      <c r="I8" s="1">
        <v>0</v>
      </c>
      <c r="J8" s="1">
        <v>1.1000000000000001</v>
      </c>
      <c r="K8" s="1">
        <v>0</v>
      </c>
      <c r="L8" s="1">
        <v>1.1000000000000001</v>
      </c>
      <c r="M8" s="1">
        <v>0</v>
      </c>
      <c r="N8" s="1">
        <v>0</v>
      </c>
      <c r="O8" s="1">
        <v>0</v>
      </c>
      <c r="P8" s="1">
        <v>1.1000000000000001</v>
      </c>
      <c r="Q8" s="1">
        <v>1.1000000000000001</v>
      </c>
      <c r="R8" s="1">
        <v>0</v>
      </c>
      <c r="S8" s="1">
        <v>0</v>
      </c>
      <c r="T8" s="1">
        <v>0</v>
      </c>
      <c r="U8" s="1">
        <v>1.1000000000000001</v>
      </c>
      <c r="V8" s="1">
        <v>0</v>
      </c>
      <c r="W8" s="1">
        <v>1.1000000000000001</v>
      </c>
      <c r="X8" s="1">
        <v>1.1000000000000001</v>
      </c>
      <c r="Y8" s="1">
        <v>0</v>
      </c>
      <c r="Z8" s="1">
        <v>1.1000000000000001</v>
      </c>
      <c r="AA8" s="1">
        <v>0</v>
      </c>
      <c r="AB8" s="1">
        <v>0</v>
      </c>
      <c r="AC8" s="1">
        <v>1.1000000000000001</v>
      </c>
      <c r="AD8" s="1">
        <v>1.1000000000000001</v>
      </c>
      <c r="AE8" s="1">
        <v>1.1000000000000001</v>
      </c>
      <c r="AF8" s="1">
        <v>0</v>
      </c>
      <c r="AG8" s="1">
        <v>1.1000000000000001</v>
      </c>
      <c r="AH8" s="1">
        <v>1.1000000000000001</v>
      </c>
      <c r="AI8" s="1">
        <v>1.1000000000000001</v>
      </c>
      <c r="AJ8" s="1">
        <v>0</v>
      </c>
      <c r="AK8" s="1">
        <v>0</v>
      </c>
      <c r="AL8" s="1">
        <v>1.1000000000000001</v>
      </c>
      <c r="AM8" s="1">
        <v>0</v>
      </c>
      <c r="AN8" s="1">
        <v>0</v>
      </c>
      <c r="AO8" s="1">
        <v>0</v>
      </c>
      <c r="AP8" s="1">
        <v>1.1000000000000001</v>
      </c>
      <c r="AQ8" s="1">
        <v>0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1.1000000000000001</v>
      </c>
      <c r="AX8" s="1">
        <v>0</v>
      </c>
      <c r="AY8" s="1">
        <v>0</v>
      </c>
      <c r="AZ8" s="1">
        <v>0</v>
      </c>
      <c r="BA8" s="1">
        <v>1.1000000000000001</v>
      </c>
      <c r="BB8" s="1">
        <v>0</v>
      </c>
      <c r="BC8" s="1">
        <v>1.1000000000000001</v>
      </c>
      <c r="BD8" s="1">
        <v>1.1000000000000001</v>
      </c>
      <c r="BE8" s="1">
        <v>0</v>
      </c>
      <c r="BF8" s="1">
        <v>1.1000000000000001</v>
      </c>
      <c r="BG8" s="1">
        <v>0</v>
      </c>
      <c r="BH8" s="1">
        <v>0</v>
      </c>
      <c r="BI8" s="1">
        <v>1.1000000000000001</v>
      </c>
      <c r="BJ8" s="1">
        <v>1.1000000000000001</v>
      </c>
      <c r="BK8" s="1">
        <v>1.1000000000000001</v>
      </c>
      <c r="BL8" s="1">
        <v>0</v>
      </c>
      <c r="BM8" s="1">
        <v>1.1000000000000001</v>
      </c>
      <c r="BN8" s="1">
        <v>1.1000000000000001</v>
      </c>
      <c r="BO8" s="1">
        <v>-9.1049999999999996E-4</v>
      </c>
      <c r="BP8" s="1">
        <v>-9.1370000000000004E-4</v>
      </c>
      <c r="BQ8" s="1">
        <v>-9.1180000000000005E-4</v>
      </c>
      <c r="BR8" s="1">
        <v>-1.3219999999999999E-4</v>
      </c>
      <c r="BS8" s="1">
        <v>-1.3439999999999999E-4</v>
      </c>
      <c r="BT8" s="1">
        <v>-1.3300000000000001E-4</v>
      </c>
      <c r="BU8" s="1">
        <v>25</v>
      </c>
      <c r="BV8" s="1">
        <v>1</v>
      </c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W8" s="1"/>
      <c r="CY8" s="1"/>
      <c r="CZ8" s="1"/>
      <c r="DA8" s="1"/>
      <c r="DE8" s="1"/>
      <c r="DG8" s="1"/>
      <c r="DH8" s="1"/>
      <c r="DI8" s="1"/>
      <c r="DK8" s="1"/>
      <c r="DL8" s="1"/>
      <c r="DM8" s="1"/>
      <c r="DN8" s="1"/>
      <c r="DO8" s="1"/>
      <c r="DP8" s="1"/>
      <c r="DQ8" s="1"/>
      <c r="DR8" s="1"/>
      <c r="DT8" s="1"/>
      <c r="DU8" s="1"/>
      <c r="DV8" s="1"/>
      <c r="DW8" s="1"/>
      <c r="DX8" s="1"/>
      <c r="DY8" s="1"/>
      <c r="EA8" s="1"/>
      <c r="EB8" s="1"/>
    </row>
    <row r="9" spans="2:132" x14ac:dyDescent="0.25">
      <c r="B9" s="6">
        <v>8</v>
      </c>
      <c r="C9" s="1">
        <v>1.1000000000000001</v>
      </c>
      <c r="D9" s="1">
        <v>1.1000000000000001</v>
      </c>
      <c r="E9" s="1">
        <v>0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1.1000000000000001</v>
      </c>
      <c r="Q9" s="1">
        <v>1.1000000000000001</v>
      </c>
      <c r="R9" s="1">
        <v>0</v>
      </c>
      <c r="S9" s="1">
        <v>1.1000000000000001</v>
      </c>
      <c r="T9" s="1">
        <v>0</v>
      </c>
      <c r="U9" s="1">
        <v>0</v>
      </c>
      <c r="V9" s="1">
        <v>0</v>
      </c>
      <c r="W9" s="1">
        <v>1.1000000000000001</v>
      </c>
      <c r="X9" s="1">
        <v>0</v>
      </c>
      <c r="Y9" s="1">
        <v>0</v>
      </c>
      <c r="Z9" s="1">
        <v>1.1000000000000001</v>
      </c>
      <c r="AA9" s="1">
        <v>0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1.1000000000000001</v>
      </c>
      <c r="AG9" s="1">
        <v>1.1000000000000001</v>
      </c>
      <c r="AH9" s="1">
        <v>0</v>
      </c>
      <c r="AI9" s="1">
        <v>1.1000000000000001</v>
      </c>
      <c r="AJ9" s="1">
        <v>1.1000000000000001</v>
      </c>
      <c r="AK9" s="1">
        <v>0</v>
      </c>
      <c r="AL9" s="1">
        <v>0</v>
      </c>
      <c r="AM9" s="1">
        <v>1.1000000000000001</v>
      </c>
      <c r="AN9" s="1">
        <v>1.1000000000000001</v>
      </c>
      <c r="AO9" s="1">
        <v>1.1000000000000001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0</v>
      </c>
      <c r="BE9" s="1">
        <v>0</v>
      </c>
      <c r="BF9" s="1">
        <v>1.1000000000000001</v>
      </c>
      <c r="BG9" s="1">
        <v>0</v>
      </c>
      <c r="BH9" s="1">
        <v>1.1000000000000001</v>
      </c>
      <c r="BI9" s="1">
        <v>1.1000000000000001</v>
      </c>
      <c r="BJ9" s="1">
        <v>0</v>
      </c>
      <c r="BK9" s="1">
        <v>0</v>
      </c>
      <c r="BL9" s="1">
        <v>1.1000000000000001</v>
      </c>
      <c r="BM9" s="1">
        <v>1.1000000000000001</v>
      </c>
      <c r="BN9" s="1">
        <v>0</v>
      </c>
      <c r="BO9" s="1">
        <v>-9.3150000000000004E-4</v>
      </c>
      <c r="BP9" s="1">
        <v>-9.3550000000000003E-4</v>
      </c>
      <c r="BQ9" s="1">
        <v>-9.3320000000000002E-4</v>
      </c>
      <c r="BR9" s="1">
        <v>-1.325E-4</v>
      </c>
      <c r="BS9" s="1">
        <v>-1.348E-4</v>
      </c>
      <c r="BT9" s="1">
        <v>-1.3329999999999999E-4</v>
      </c>
      <c r="BU9" s="1">
        <v>25</v>
      </c>
      <c r="BV9" s="1">
        <v>1</v>
      </c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Z9" s="1"/>
      <c r="DA9" s="1"/>
      <c r="DB9" s="1"/>
      <c r="DC9" s="1"/>
      <c r="DD9" s="1"/>
      <c r="DF9" s="1"/>
      <c r="DG9" s="1"/>
      <c r="DH9" s="1"/>
      <c r="DI9" s="1"/>
      <c r="DJ9" s="1"/>
      <c r="DM9" s="1"/>
      <c r="DN9" s="1"/>
      <c r="DP9" s="1"/>
      <c r="DQ9" s="1"/>
      <c r="DR9" s="1"/>
      <c r="DS9" s="1"/>
      <c r="DT9" s="1"/>
      <c r="DU9" s="1"/>
      <c r="DX9" s="1"/>
      <c r="EA9" s="1"/>
      <c r="EB9" s="1"/>
    </row>
    <row r="10" spans="2:132" x14ac:dyDescent="0.25">
      <c r="B10" s="6">
        <v>9</v>
      </c>
      <c r="C10" s="1">
        <v>1.1000000000000001</v>
      </c>
      <c r="D10" s="1">
        <v>1.1000000000000001</v>
      </c>
      <c r="E10" s="1">
        <v>0</v>
      </c>
      <c r="F10" s="1">
        <v>1.1000000000000001</v>
      </c>
      <c r="G10" s="1">
        <v>1.1000000000000001</v>
      </c>
      <c r="H10" s="1">
        <v>0</v>
      </c>
      <c r="I10" s="1">
        <v>1.1000000000000001</v>
      </c>
      <c r="J10" s="1">
        <v>0</v>
      </c>
      <c r="K10" s="1">
        <v>0</v>
      </c>
      <c r="L10" s="1">
        <v>1.1000000000000001</v>
      </c>
      <c r="M10" s="1">
        <v>1.1000000000000001</v>
      </c>
      <c r="N10" s="1">
        <v>0</v>
      </c>
      <c r="O10" s="1">
        <v>1.1000000000000001</v>
      </c>
      <c r="P10" s="1">
        <v>1.1000000000000001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0</v>
      </c>
      <c r="W10" s="1">
        <v>1.1000000000000001</v>
      </c>
      <c r="X10" s="1">
        <v>1.1000000000000001</v>
      </c>
      <c r="Y10" s="1">
        <v>1.1000000000000001</v>
      </c>
      <c r="Z10" s="1">
        <v>1.1000000000000001</v>
      </c>
      <c r="AA10" s="1">
        <v>1.1000000000000001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1.1000000000000001</v>
      </c>
      <c r="AI10" s="1">
        <v>1.1000000000000001</v>
      </c>
      <c r="AJ10" s="1">
        <v>1.1000000000000001</v>
      </c>
      <c r="AK10" s="1">
        <v>0</v>
      </c>
      <c r="AL10" s="1">
        <v>1.1000000000000001</v>
      </c>
      <c r="AM10" s="1">
        <v>1.1000000000000001</v>
      </c>
      <c r="AN10" s="1">
        <v>0</v>
      </c>
      <c r="AO10" s="1">
        <v>1.1000000000000001</v>
      </c>
      <c r="AP10" s="1">
        <v>0</v>
      </c>
      <c r="AQ10" s="1">
        <v>0</v>
      </c>
      <c r="AR10" s="1">
        <v>1.1000000000000001</v>
      </c>
      <c r="AS10" s="1">
        <v>1.1000000000000001</v>
      </c>
      <c r="AT10" s="1">
        <v>0</v>
      </c>
      <c r="AU10" s="1">
        <v>1.1000000000000001</v>
      </c>
      <c r="AV10" s="1">
        <v>1.1000000000000001</v>
      </c>
      <c r="AW10" s="1">
        <v>0</v>
      </c>
      <c r="AX10" s="1">
        <v>0</v>
      </c>
      <c r="AY10" s="1">
        <v>1.1000000000000001</v>
      </c>
      <c r="AZ10" s="1">
        <v>0</v>
      </c>
      <c r="BA10" s="1">
        <v>0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1.1000000000000001</v>
      </c>
      <c r="BG10" s="1">
        <v>1.1000000000000001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1.1000000000000001</v>
      </c>
      <c r="BO10" s="1">
        <v>-9.4620000000000001E-4</v>
      </c>
      <c r="BP10" s="1">
        <v>-9.4990000000000005E-4</v>
      </c>
      <c r="BQ10" s="1">
        <v>-9.4780000000000005E-4</v>
      </c>
      <c r="BR10" s="1">
        <v>-1.327E-4</v>
      </c>
      <c r="BS10" s="1">
        <v>-1.351E-4</v>
      </c>
      <c r="BT10" s="1">
        <v>-1.337E-4</v>
      </c>
      <c r="BU10" s="1">
        <v>25</v>
      </c>
      <c r="BV10" s="1">
        <v>1</v>
      </c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Z10" s="1"/>
      <c r="DA10" s="1"/>
      <c r="DB10" s="1"/>
      <c r="DC10" s="1"/>
      <c r="DD10" s="1"/>
      <c r="DE10" s="1"/>
      <c r="DF10" s="1"/>
      <c r="DH10" s="1"/>
      <c r="DI10" s="1"/>
      <c r="DK10" s="1"/>
      <c r="DL10" s="1"/>
      <c r="DM10" s="1"/>
      <c r="DN10" s="1"/>
      <c r="DO10" s="1"/>
      <c r="DQ10" s="1"/>
      <c r="DR10" s="1"/>
      <c r="DS10" s="1"/>
      <c r="DT10" s="1"/>
      <c r="DV10" s="1"/>
      <c r="DW10" s="1"/>
      <c r="EA10" s="1"/>
      <c r="EB10" s="1"/>
    </row>
    <row r="11" spans="2:132" x14ac:dyDescent="0.25">
      <c r="B11" s="6">
        <v>10</v>
      </c>
      <c r="C11" s="1">
        <v>1.1000000000000001</v>
      </c>
      <c r="D11" s="1">
        <v>0</v>
      </c>
      <c r="E11" s="1">
        <v>0</v>
      </c>
      <c r="F11" s="1">
        <v>0</v>
      </c>
      <c r="G11" s="1">
        <v>1.1000000000000001</v>
      </c>
      <c r="H11" s="1">
        <v>1.1000000000000001</v>
      </c>
      <c r="I11" s="1">
        <v>0</v>
      </c>
      <c r="J11" s="1">
        <v>0</v>
      </c>
      <c r="K11" s="1">
        <v>1.1000000000000001</v>
      </c>
      <c r="L11" s="1">
        <v>1.1000000000000001</v>
      </c>
      <c r="M11" s="1">
        <v>1.1000000000000001</v>
      </c>
      <c r="N11" s="1">
        <v>1.1000000000000001</v>
      </c>
      <c r="O11" s="1">
        <v>0</v>
      </c>
      <c r="P11" s="1">
        <v>1.1000000000000001</v>
      </c>
      <c r="Q11" s="1">
        <v>0</v>
      </c>
      <c r="R11" s="1">
        <v>0</v>
      </c>
      <c r="S11" s="1">
        <v>0</v>
      </c>
      <c r="T11" s="1">
        <v>1.1000000000000001</v>
      </c>
      <c r="U11" s="1">
        <v>1.1000000000000001</v>
      </c>
      <c r="V11" s="1">
        <v>1.1000000000000001</v>
      </c>
      <c r="W11" s="1">
        <v>0</v>
      </c>
      <c r="X11" s="1">
        <v>1.1000000000000001</v>
      </c>
      <c r="Y11" s="1">
        <v>1.1000000000000001</v>
      </c>
      <c r="Z11" s="1">
        <v>1.1000000000000001</v>
      </c>
      <c r="AA11" s="1">
        <v>1.1000000000000001</v>
      </c>
      <c r="AB11" s="1">
        <v>0</v>
      </c>
      <c r="AC11" s="1">
        <v>1.1000000000000001</v>
      </c>
      <c r="AD11" s="1">
        <v>1.1000000000000001</v>
      </c>
      <c r="AE11" s="1">
        <v>0</v>
      </c>
      <c r="AF11" s="1">
        <v>0</v>
      </c>
      <c r="AG11" s="1">
        <v>1.1000000000000001</v>
      </c>
      <c r="AH11" s="1">
        <v>1.1000000000000001</v>
      </c>
      <c r="AI11" s="1">
        <v>1.1000000000000001</v>
      </c>
      <c r="AJ11" s="1">
        <v>0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0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1.1000000000000001</v>
      </c>
      <c r="AW11" s="1">
        <v>0</v>
      </c>
      <c r="AX11" s="1">
        <v>0</v>
      </c>
      <c r="AY11" s="1">
        <v>0</v>
      </c>
      <c r="AZ11" s="1">
        <v>1.1000000000000001</v>
      </c>
      <c r="BA11" s="1">
        <v>1.1000000000000001</v>
      </c>
      <c r="BB11" s="1">
        <v>1.1000000000000001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1.1000000000000001</v>
      </c>
      <c r="BH11" s="1">
        <v>0</v>
      </c>
      <c r="BI11" s="1">
        <v>1.1000000000000001</v>
      </c>
      <c r="BJ11" s="1">
        <v>1.1000000000000001</v>
      </c>
      <c r="BK11" s="1">
        <v>0</v>
      </c>
      <c r="BL11" s="1">
        <v>0</v>
      </c>
      <c r="BM11" s="1">
        <v>1.1000000000000001</v>
      </c>
      <c r="BN11" s="1">
        <v>1.1000000000000001</v>
      </c>
      <c r="BO11" s="1">
        <v>-9.3930000000000001E-4</v>
      </c>
      <c r="BP11" s="1">
        <v>-9.4320000000000005E-4</v>
      </c>
      <c r="BQ11" s="1">
        <v>-9.4090000000000005E-4</v>
      </c>
      <c r="BR11" s="1">
        <v>-1.3239999999999999E-4</v>
      </c>
      <c r="BS11" s="1">
        <v>-1.3459999999999999E-4</v>
      </c>
      <c r="BT11" s="1">
        <v>-1.3329999999999999E-4</v>
      </c>
      <c r="BU11" s="1">
        <v>25</v>
      </c>
      <c r="BV11" s="1">
        <v>1</v>
      </c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DB11" s="1"/>
      <c r="DE11" s="1"/>
      <c r="DF11" s="1"/>
      <c r="DG11" s="1"/>
      <c r="DL11" s="1"/>
      <c r="DM11" s="1"/>
      <c r="DO11" s="1"/>
      <c r="DP11" s="1"/>
      <c r="DQ11" s="1"/>
      <c r="DR11" s="1"/>
      <c r="DS11" s="1"/>
      <c r="DU11" s="1"/>
      <c r="DW11" s="1"/>
      <c r="DX11" s="1"/>
      <c r="EA11" s="1"/>
      <c r="EB11" s="1"/>
    </row>
    <row r="12" spans="2:132" x14ac:dyDescent="0.25">
      <c r="B12" s="6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2" x14ac:dyDescent="0.25">
      <c r="B13" s="6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2" x14ac:dyDescent="0.25">
      <c r="B14" s="6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Q14" s="1"/>
      <c r="BU14" s="1"/>
      <c r="BV14" s="1"/>
      <c r="BW14" s="1"/>
      <c r="BX14" s="1"/>
      <c r="BZ14" s="1"/>
      <c r="CC14" s="1"/>
      <c r="CD14" s="1"/>
      <c r="CE14" s="1"/>
      <c r="CG14" s="1"/>
      <c r="CK14" s="1"/>
      <c r="CL14" s="1"/>
      <c r="CM14" s="1"/>
      <c r="CN14" s="1"/>
      <c r="CP14" s="1"/>
      <c r="CS14" s="1"/>
      <c r="CT14" s="1"/>
      <c r="CU14" s="1"/>
    </row>
    <row r="15" spans="2:132" x14ac:dyDescent="0.25">
      <c r="B15" s="6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T15" s="1"/>
      <c r="BV15" s="1"/>
      <c r="CA15" s="1"/>
      <c r="CB15" s="1"/>
      <c r="CE15" s="1"/>
      <c r="CF15" s="1"/>
      <c r="CG15" s="1"/>
      <c r="CJ15" s="1"/>
      <c r="CL15" s="1"/>
      <c r="CQ15" s="1"/>
      <c r="CR15" s="1"/>
      <c r="CU15" s="1"/>
    </row>
    <row r="16" spans="2:132" x14ac:dyDescent="0.25">
      <c r="B16" s="6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P16" s="1"/>
      <c r="BQ16" s="1"/>
      <c r="BR16" s="1"/>
      <c r="BS16" s="1"/>
      <c r="BV16" s="1"/>
      <c r="BZ16" s="1"/>
      <c r="CF16" s="1"/>
      <c r="CG16" s="1"/>
      <c r="CH16" s="1"/>
      <c r="CI16" s="1"/>
      <c r="CL16" s="1"/>
      <c r="CP16" s="1"/>
      <c r="CU16" s="1"/>
    </row>
    <row r="17" spans="2:99" x14ac:dyDescent="0.25">
      <c r="B17" s="6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T17" s="1"/>
      <c r="BU17" s="1"/>
      <c r="BV17" s="1"/>
      <c r="BX17" s="1"/>
      <c r="CC17" s="1"/>
      <c r="CE17" s="1"/>
      <c r="CF17" s="1"/>
      <c r="CJ17" s="1"/>
      <c r="CK17" s="1"/>
      <c r="CL17" s="1"/>
      <c r="CN17" s="1"/>
      <c r="CS17" s="1"/>
      <c r="CU17" s="1"/>
    </row>
    <row r="18" spans="2:99" x14ac:dyDescent="0.25">
      <c r="B18" s="6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Q18" s="1"/>
      <c r="BS18" s="1"/>
      <c r="BT18" s="1"/>
      <c r="BZ18" s="1"/>
      <c r="CA18" s="1"/>
      <c r="CE18" s="1"/>
      <c r="CG18" s="1"/>
      <c r="CI18" s="1"/>
      <c r="CJ18" s="1"/>
      <c r="CP18" s="1"/>
      <c r="CQ18" s="1"/>
      <c r="CU18" s="1"/>
    </row>
    <row r="19" spans="2:99" x14ac:dyDescent="0.25">
      <c r="B19" s="6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Q19" s="1"/>
      <c r="BS19" s="1"/>
      <c r="BU19" s="1"/>
      <c r="BV19" s="1"/>
      <c r="BW19" s="1"/>
      <c r="BX19" s="1"/>
      <c r="CB19" s="1"/>
      <c r="CG19" s="1"/>
      <c r="CI19" s="1"/>
      <c r="CK19" s="1"/>
      <c r="CL19" s="1"/>
      <c r="CM19" s="1"/>
      <c r="CN19" s="1"/>
      <c r="CR19" s="1"/>
      <c r="CU19" s="1"/>
    </row>
    <row r="20" spans="2:99" x14ac:dyDescent="0.25">
      <c r="B20" s="6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Q20" s="1"/>
      <c r="BR20" s="1"/>
      <c r="BS20" s="1"/>
      <c r="BT20" s="1"/>
      <c r="BW20" s="1"/>
      <c r="BX20" s="1"/>
      <c r="BY20" s="1"/>
      <c r="CB20" s="1"/>
      <c r="CC20" s="1"/>
      <c r="CG20" s="1"/>
      <c r="CH20" s="1"/>
      <c r="CI20" s="1"/>
      <c r="CJ20" s="1"/>
      <c r="CM20" s="1"/>
      <c r="CN20" s="1"/>
      <c r="CO20" s="1"/>
      <c r="CR20" s="1"/>
      <c r="CS20" s="1"/>
      <c r="CU20" s="1"/>
    </row>
    <row r="21" spans="2:99" x14ac:dyDescent="0.25">
      <c r="B21" s="6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T21" s="1"/>
      <c r="BU21" s="1"/>
      <c r="BW21" s="1"/>
      <c r="CB21" s="1"/>
      <c r="CE21" s="1"/>
      <c r="CF21" s="1"/>
      <c r="CG21" s="1"/>
      <c r="CJ21" s="1"/>
      <c r="CK21" s="1"/>
      <c r="CM21" s="1"/>
      <c r="CR21" s="1"/>
      <c r="CU21" s="1"/>
    </row>
    <row r="22" spans="2:99" x14ac:dyDescent="0.25">
      <c r="B22" s="6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V22" s="1"/>
      <c r="BW22" s="1"/>
      <c r="BX22" s="1"/>
      <c r="BY22" s="1"/>
      <c r="CC22" s="1"/>
      <c r="CE22" s="1"/>
      <c r="CL22" s="1"/>
      <c r="CM22" s="1"/>
      <c r="CN22" s="1"/>
      <c r="CO22" s="1"/>
      <c r="CS22" s="1"/>
      <c r="CU22" s="1"/>
    </row>
    <row r="23" spans="2:99" x14ac:dyDescent="0.25">
      <c r="B23" s="6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Q23" s="1"/>
      <c r="BR23" s="1"/>
      <c r="BU23" s="1"/>
      <c r="BV23" s="1"/>
      <c r="BW23" s="1"/>
      <c r="BY23" s="1"/>
      <c r="BZ23" s="1"/>
      <c r="CG23" s="1"/>
      <c r="CH23" s="1"/>
      <c r="CK23" s="1"/>
      <c r="CL23" s="1"/>
      <c r="CM23" s="1"/>
      <c r="CO23" s="1"/>
      <c r="CP23" s="1"/>
      <c r="CU23" s="1"/>
    </row>
    <row r="24" spans="2:99" x14ac:dyDescent="0.25">
      <c r="B24" s="6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R24" s="1"/>
      <c r="BS24" s="1"/>
      <c r="BT24" s="1"/>
      <c r="BU24" s="1"/>
      <c r="BX24" s="1"/>
      <c r="BZ24" s="1"/>
      <c r="CA24" s="1"/>
      <c r="CD24" s="1"/>
      <c r="CH24" s="1"/>
      <c r="CI24" s="1"/>
      <c r="CJ24" s="1"/>
      <c r="CK24" s="1"/>
      <c r="CN24" s="1"/>
      <c r="CP24" s="1"/>
      <c r="CQ24" s="1"/>
      <c r="CT24" s="1"/>
      <c r="CU24" s="1"/>
    </row>
    <row r="25" spans="2:99" x14ac:dyDescent="0.25">
      <c r="B25" s="6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99" x14ac:dyDescent="0.25">
      <c r="B26" s="6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99" x14ac:dyDescent="0.25">
      <c r="B29" s="8">
        <v>1</v>
      </c>
      <c r="C29" s="9">
        <f t="shared" ref="C29:BN32" si="0">IF(C2&lt;0.5,0,1)</f>
        <v>1</v>
      </c>
      <c r="D29" s="9">
        <f t="shared" si="0"/>
        <v>0</v>
      </c>
      <c r="E29" s="9">
        <f t="shared" si="0"/>
        <v>1</v>
      </c>
      <c r="F29" s="9">
        <f t="shared" si="0"/>
        <v>0</v>
      </c>
      <c r="G29" s="9">
        <f t="shared" si="0"/>
        <v>0</v>
      </c>
      <c r="H29" s="9">
        <f t="shared" si="0"/>
        <v>0</v>
      </c>
      <c r="I29" s="9">
        <f t="shared" si="0"/>
        <v>1</v>
      </c>
      <c r="J29" s="9">
        <f t="shared" si="0"/>
        <v>1</v>
      </c>
      <c r="K29" s="9">
        <f t="shared" si="0"/>
        <v>0</v>
      </c>
      <c r="L29" s="9">
        <f t="shared" si="0"/>
        <v>0</v>
      </c>
      <c r="M29" s="9">
        <f t="shared" si="0"/>
        <v>1</v>
      </c>
      <c r="N29" s="9">
        <f t="shared" si="0"/>
        <v>0</v>
      </c>
      <c r="O29" s="9">
        <f t="shared" si="0"/>
        <v>1</v>
      </c>
      <c r="P29" s="9">
        <f t="shared" si="0"/>
        <v>0</v>
      </c>
      <c r="Q29" s="9">
        <f t="shared" si="0"/>
        <v>1</v>
      </c>
      <c r="R29" s="9">
        <f t="shared" si="0"/>
        <v>0</v>
      </c>
      <c r="S29" s="9">
        <f t="shared" si="0"/>
        <v>0</v>
      </c>
      <c r="T29" s="9">
        <f t="shared" si="0"/>
        <v>0</v>
      </c>
      <c r="U29" s="9">
        <f t="shared" si="0"/>
        <v>0</v>
      </c>
      <c r="V29" s="9">
        <f t="shared" si="0"/>
        <v>0</v>
      </c>
      <c r="W29" s="9">
        <f t="shared" si="0"/>
        <v>1</v>
      </c>
      <c r="X29" s="9">
        <f t="shared" si="0"/>
        <v>1</v>
      </c>
      <c r="Y29" s="9">
        <f t="shared" si="0"/>
        <v>0</v>
      </c>
      <c r="Z29" s="9">
        <f t="shared" si="0"/>
        <v>0</v>
      </c>
      <c r="AA29" s="9">
        <f t="shared" si="0"/>
        <v>1</v>
      </c>
      <c r="AB29" s="9">
        <f t="shared" si="0"/>
        <v>0</v>
      </c>
      <c r="AC29" s="9">
        <f t="shared" si="0"/>
        <v>0</v>
      </c>
      <c r="AD29" s="9">
        <f t="shared" si="0"/>
        <v>1</v>
      </c>
      <c r="AE29" s="9">
        <f t="shared" si="0"/>
        <v>1</v>
      </c>
      <c r="AF29" s="9">
        <f t="shared" si="0"/>
        <v>1</v>
      </c>
      <c r="AG29" s="9">
        <f t="shared" si="0"/>
        <v>0</v>
      </c>
      <c r="AH29" s="9">
        <f t="shared" si="0"/>
        <v>1</v>
      </c>
      <c r="AI29" s="9">
        <f t="shared" si="0"/>
        <v>1</v>
      </c>
      <c r="AJ29" s="9">
        <f t="shared" si="0"/>
        <v>0</v>
      </c>
      <c r="AK29" s="9">
        <f t="shared" si="0"/>
        <v>1</v>
      </c>
      <c r="AL29" s="9">
        <f t="shared" si="0"/>
        <v>0</v>
      </c>
      <c r="AM29" s="9">
        <f t="shared" si="0"/>
        <v>0</v>
      </c>
      <c r="AN29" s="9">
        <f t="shared" si="0"/>
        <v>0</v>
      </c>
      <c r="AO29" s="9">
        <f t="shared" si="0"/>
        <v>1</v>
      </c>
      <c r="AP29" s="9">
        <f t="shared" si="0"/>
        <v>1</v>
      </c>
      <c r="AQ29" s="9">
        <f t="shared" si="0"/>
        <v>0</v>
      </c>
      <c r="AR29" s="9">
        <f t="shared" si="0"/>
        <v>0</v>
      </c>
      <c r="AS29" s="9">
        <f t="shared" si="0"/>
        <v>1</v>
      </c>
      <c r="AT29" s="9">
        <f t="shared" si="0"/>
        <v>0</v>
      </c>
      <c r="AU29" s="9">
        <f t="shared" si="0"/>
        <v>1</v>
      </c>
      <c r="AV29" s="9">
        <f t="shared" si="0"/>
        <v>0</v>
      </c>
      <c r="AW29" s="9">
        <f t="shared" si="0"/>
        <v>1</v>
      </c>
      <c r="AX29" s="9">
        <f t="shared" si="0"/>
        <v>0</v>
      </c>
      <c r="AY29" s="9">
        <f t="shared" si="0"/>
        <v>0</v>
      </c>
      <c r="AZ29" s="9">
        <f t="shared" si="0"/>
        <v>0</v>
      </c>
      <c r="BA29" s="9">
        <f t="shared" si="0"/>
        <v>0</v>
      </c>
      <c r="BB29" s="9">
        <f t="shared" si="0"/>
        <v>0</v>
      </c>
      <c r="BC29" s="9">
        <f t="shared" si="0"/>
        <v>1</v>
      </c>
      <c r="BD29" s="9">
        <f t="shared" si="0"/>
        <v>1</v>
      </c>
      <c r="BE29" s="9">
        <f t="shared" si="0"/>
        <v>0</v>
      </c>
      <c r="BF29" s="9">
        <f t="shared" si="0"/>
        <v>0</v>
      </c>
      <c r="BG29" s="9">
        <f t="shared" si="0"/>
        <v>1</v>
      </c>
      <c r="BH29" s="9">
        <f t="shared" si="0"/>
        <v>0</v>
      </c>
      <c r="BI29" s="9">
        <f t="shared" si="0"/>
        <v>0</v>
      </c>
      <c r="BJ29" s="9">
        <f t="shared" si="0"/>
        <v>1</v>
      </c>
      <c r="BK29" s="9">
        <f t="shared" si="0"/>
        <v>1</v>
      </c>
      <c r="BL29" s="9">
        <f t="shared" si="0"/>
        <v>1</v>
      </c>
      <c r="BM29" s="9">
        <f t="shared" si="0"/>
        <v>0</v>
      </c>
      <c r="BN29" s="19">
        <f t="shared" si="0"/>
        <v>1</v>
      </c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</row>
    <row r="30" spans="2:99" x14ac:dyDescent="0.25">
      <c r="B30" s="11">
        <v>2</v>
      </c>
      <c r="C30" s="5">
        <f t="shared" si="0"/>
        <v>1</v>
      </c>
      <c r="D30" s="5">
        <f t="shared" si="0"/>
        <v>0</v>
      </c>
      <c r="E30" s="5">
        <f t="shared" si="0"/>
        <v>0</v>
      </c>
      <c r="F30" s="5">
        <f t="shared" si="0"/>
        <v>1</v>
      </c>
      <c r="G30" s="5">
        <f t="shared" si="0"/>
        <v>1</v>
      </c>
      <c r="H30" s="5">
        <f t="shared" si="0"/>
        <v>1</v>
      </c>
      <c r="I30" s="5">
        <f t="shared" si="0"/>
        <v>0</v>
      </c>
      <c r="J30" s="5">
        <f t="shared" si="0"/>
        <v>1</v>
      </c>
      <c r="K30" s="5">
        <f t="shared" si="0"/>
        <v>0</v>
      </c>
      <c r="L30" s="5">
        <f t="shared" si="0"/>
        <v>1</v>
      </c>
      <c r="M30" s="5">
        <f t="shared" si="0"/>
        <v>1</v>
      </c>
      <c r="N30" s="5">
        <f t="shared" si="0"/>
        <v>1</v>
      </c>
      <c r="O30" s="5">
        <f t="shared" si="0"/>
        <v>0</v>
      </c>
      <c r="P30" s="5">
        <f t="shared" si="0"/>
        <v>1</v>
      </c>
      <c r="Q30" s="5">
        <f t="shared" si="0"/>
        <v>1</v>
      </c>
      <c r="R30" s="5">
        <f t="shared" si="0"/>
        <v>1</v>
      </c>
      <c r="S30" s="5">
        <f t="shared" si="0"/>
        <v>1</v>
      </c>
      <c r="T30" s="5">
        <f t="shared" si="0"/>
        <v>0</v>
      </c>
      <c r="U30" s="5">
        <f t="shared" si="0"/>
        <v>0</v>
      </c>
      <c r="V30" s="5">
        <f t="shared" si="0"/>
        <v>0</v>
      </c>
      <c r="W30" s="5">
        <f t="shared" si="0"/>
        <v>0</v>
      </c>
      <c r="X30" s="5">
        <f t="shared" si="0"/>
        <v>1</v>
      </c>
      <c r="Y30" s="5">
        <f t="shared" si="0"/>
        <v>1</v>
      </c>
      <c r="Z30" s="5">
        <f t="shared" si="0"/>
        <v>0</v>
      </c>
      <c r="AA30" s="5">
        <f t="shared" si="0"/>
        <v>1</v>
      </c>
      <c r="AB30" s="5">
        <f t="shared" si="0"/>
        <v>0</v>
      </c>
      <c r="AC30" s="5">
        <f t="shared" si="0"/>
        <v>0</v>
      </c>
      <c r="AD30" s="5">
        <f t="shared" si="0"/>
        <v>1</v>
      </c>
      <c r="AE30" s="5">
        <f t="shared" si="0"/>
        <v>0</v>
      </c>
      <c r="AF30" s="5">
        <f t="shared" si="0"/>
        <v>0</v>
      </c>
      <c r="AG30" s="5">
        <f t="shared" si="0"/>
        <v>1</v>
      </c>
      <c r="AH30" s="5">
        <f t="shared" si="0"/>
        <v>0</v>
      </c>
      <c r="AI30" s="5">
        <f t="shared" si="0"/>
        <v>1</v>
      </c>
      <c r="AJ30" s="5">
        <f t="shared" si="0"/>
        <v>0</v>
      </c>
      <c r="AK30" s="5">
        <f t="shared" si="0"/>
        <v>0</v>
      </c>
      <c r="AL30" s="5">
        <f t="shared" si="0"/>
        <v>1</v>
      </c>
      <c r="AM30" s="5">
        <f t="shared" si="0"/>
        <v>1</v>
      </c>
      <c r="AN30" s="5">
        <f t="shared" si="0"/>
        <v>1</v>
      </c>
      <c r="AO30" s="5">
        <f t="shared" si="0"/>
        <v>0</v>
      </c>
      <c r="AP30" s="5">
        <f t="shared" si="0"/>
        <v>1</v>
      </c>
      <c r="AQ30" s="5">
        <f t="shared" si="0"/>
        <v>0</v>
      </c>
      <c r="AR30" s="5">
        <f t="shared" si="0"/>
        <v>1</v>
      </c>
      <c r="AS30" s="5">
        <f t="shared" si="0"/>
        <v>1</v>
      </c>
      <c r="AT30" s="5">
        <f t="shared" si="0"/>
        <v>1</v>
      </c>
      <c r="AU30" s="5">
        <f t="shared" si="0"/>
        <v>0</v>
      </c>
      <c r="AV30" s="5">
        <f t="shared" si="0"/>
        <v>1</v>
      </c>
      <c r="AW30" s="5">
        <f t="shared" si="0"/>
        <v>1</v>
      </c>
      <c r="AX30" s="5">
        <f t="shared" si="0"/>
        <v>1</v>
      </c>
      <c r="AY30" s="5">
        <f t="shared" si="0"/>
        <v>1</v>
      </c>
      <c r="AZ30" s="5">
        <f t="shared" si="0"/>
        <v>0</v>
      </c>
      <c r="BA30" s="5">
        <f t="shared" si="0"/>
        <v>0</v>
      </c>
      <c r="BB30" s="5">
        <f t="shared" si="0"/>
        <v>0</v>
      </c>
      <c r="BC30" s="5">
        <f t="shared" si="0"/>
        <v>0</v>
      </c>
      <c r="BD30" s="5">
        <f t="shared" si="0"/>
        <v>1</v>
      </c>
      <c r="BE30" s="5">
        <f t="shared" si="0"/>
        <v>1</v>
      </c>
      <c r="BF30" s="5">
        <f t="shared" si="0"/>
        <v>0</v>
      </c>
      <c r="BG30" s="5">
        <f t="shared" si="0"/>
        <v>1</v>
      </c>
      <c r="BH30" s="5">
        <f t="shared" si="0"/>
        <v>0</v>
      </c>
      <c r="BI30" s="5">
        <f t="shared" si="0"/>
        <v>0</v>
      </c>
      <c r="BJ30" s="5">
        <f t="shared" si="0"/>
        <v>1</v>
      </c>
      <c r="BK30" s="5">
        <f t="shared" si="0"/>
        <v>0</v>
      </c>
      <c r="BL30" s="5">
        <f t="shared" si="0"/>
        <v>0</v>
      </c>
      <c r="BM30" s="5">
        <f t="shared" si="0"/>
        <v>1</v>
      </c>
      <c r="BN30" s="20">
        <f t="shared" si="0"/>
        <v>0</v>
      </c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</row>
    <row r="31" spans="2:99" x14ac:dyDescent="0.25">
      <c r="B31" s="11">
        <v>3</v>
      </c>
      <c r="C31" s="5">
        <f t="shared" si="0"/>
        <v>1</v>
      </c>
      <c r="D31" s="5">
        <f t="shared" si="0"/>
        <v>1</v>
      </c>
      <c r="E31" s="5">
        <f t="shared" si="0"/>
        <v>0</v>
      </c>
      <c r="F31" s="5">
        <f t="shared" si="0"/>
        <v>1</v>
      </c>
      <c r="G31" s="5">
        <f t="shared" si="0"/>
        <v>0</v>
      </c>
      <c r="H31" s="5">
        <f t="shared" si="0"/>
        <v>1</v>
      </c>
      <c r="I31" s="5">
        <f t="shared" si="0"/>
        <v>1</v>
      </c>
      <c r="J31" s="5">
        <f t="shared" si="0"/>
        <v>0</v>
      </c>
      <c r="K31" s="5">
        <f t="shared" si="0"/>
        <v>1</v>
      </c>
      <c r="L31" s="5">
        <f t="shared" si="0"/>
        <v>1</v>
      </c>
      <c r="M31" s="5">
        <f t="shared" si="0"/>
        <v>0</v>
      </c>
      <c r="N31" s="5">
        <f t="shared" si="0"/>
        <v>0</v>
      </c>
      <c r="O31" s="5">
        <f t="shared" si="0"/>
        <v>1</v>
      </c>
      <c r="P31" s="5">
        <f t="shared" si="0"/>
        <v>1</v>
      </c>
      <c r="Q31" s="5">
        <f t="shared" si="0"/>
        <v>1</v>
      </c>
      <c r="R31" s="5">
        <f t="shared" si="0"/>
        <v>1</v>
      </c>
      <c r="S31" s="5">
        <f t="shared" si="0"/>
        <v>0</v>
      </c>
      <c r="T31" s="5">
        <f t="shared" si="0"/>
        <v>1</v>
      </c>
      <c r="U31" s="5">
        <f t="shared" si="0"/>
        <v>0</v>
      </c>
      <c r="V31" s="5">
        <f t="shared" si="0"/>
        <v>1</v>
      </c>
      <c r="W31" s="5">
        <f t="shared" si="0"/>
        <v>0</v>
      </c>
      <c r="X31" s="5">
        <f t="shared" si="0"/>
        <v>1</v>
      </c>
      <c r="Y31" s="5">
        <f t="shared" si="0"/>
        <v>1</v>
      </c>
      <c r="Z31" s="5">
        <f t="shared" si="0"/>
        <v>1</v>
      </c>
      <c r="AA31" s="5">
        <f t="shared" si="0"/>
        <v>0</v>
      </c>
      <c r="AB31" s="5">
        <f t="shared" si="0"/>
        <v>0</v>
      </c>
      <c r="AC31" s="5">
        <f t="shared" si="0"/>
        <v>1</v>
      </c>
      <c r="AD31" s="5">
        <f t="shared" si="0"/>
        <v>0</v>
      </c>
      <c r="AE31" s="5">
        <f t="shared" si="0"/>
        <v>1</v>
      </c>
      <c r="AF31" s="5">
        <f t="shared" si="0"/>
        <v>1</v>
      </c>
      <c r="AG31" s="5">
        <f t="shared" si="0"/>
        <v>0</v>
      </c>
      <c r="AH31" s="5">
        <f t="shared" si="0"/>
        <v>0</v>
      </c>
      <c r="AI31" s="5">
        <f t="shared" si="0"/>
        <v>1</v>
      </c>
      <c r="AJ31" s="5">
        <f t="shared" si="0"/>
        <v>1</v>
      </c>
      <c r="AK31" s="5">
        <f t="shared" si="0"/>
        <v>0</v>
      </c>
      <c r="AL31" s="5">
        <f t="shared" si="0"/>
        <v>1</v>
      </c>
      <c r="AM31" s="5">
        <f t="shared" si="0"/>
        <v>0</v>
      </c>
      <c r="AN31" s="5">
        <f t="shared" si="0"/>
        <v>1</v>
      </c>
      <c r="AO31" s="5">
        <f t="shared" si="0"/>
        <v>1</v>
      </c>
      <c r="AP31" s="5">
        <f t="shared" si="0"/>
        <v>0</v>
      </c>
      <c r="AQ31" s="5">
        <f t="shared" si="0"/>
        <v>1</v>
      </c>
      <c r="AR31" s="5">
        <f t="shared" si="0"/>
        <v>1</v>
      </c>
      <c r="AS31" s="5">
        <f t="shared" si="0"/>
        <v>0</v>
      </c>
      <c r="AT31" s="5">
        <f t="shared" si="0"/>
        <v>0</v>
      </c>
      <c r="AU31" s="5">
        <f t="shared" si="0"/>
        <v>1</v>
      </c>
      <c r="AV31" s="5">
        <f t="shared" si="0"/>
        <v>1</v>
      </c>
      <c r="AW31" s="5">
        <f t="shared" si="0"/>
        <v>1</v>
      </c>
      <c r="AX31" s="5">
        <f t="shared" si="0"/>
        <v>1</v>
      </c>
      <c r="AY31" s="5">
        <f t="shared" si="0"/>
        <v>0</v>
      </c>
      <c r="AZ31" s="5">
        <f t="shared" si="0"/>
        <v>1</v>
      </c>
      <c r="BA31" s="5">
        <f t="shared" si="0"/>
        <v>0</v>
      </c>
      <c r="BB31" s="5">
        <f t="shared" si="0"/>
        <v>1</v>
      </c>
      <c r="BC31" s="5">
        <f t="shared" si="0"/>
        <v>0</v>
      </c>
      <c r="BD31" s="5">
        <f t="shared" si="0"/>
        <v>1</v>
      </c>
      <c r="BE31" s="5">
        <f t="shared" si="0"/>
        <v>1</v>
      </c>
      <c r="BF31" s="5">
        <f t="shared" si="0"/>
        <v>1</v>
      </c>
      <c r="BG31" s="5">
        <f t="shared" si="0"/>
        <v>0</v>
      </c>
      <c r="BH31" s="5">
        <f t="shared" si="0"/>
        <v>0</v>
      </c>
      <c r="BI31" s="5">
        <f t="shared" si="0"/>
        <v>1</v>
      </c>
      <c r="BJ31" s="5">
        <f t="shared" si="0"/>
        <v>0</v>
      </c>
      <c r="BK31" s="5">
        <f t="shared" si="0"/>
        <v>1</v>
      </c>
      <c r="BL31" s="5">
        <f t="shared" si="0"/>
        <v>1</v>
      </c>
      <c r="BM31" s="5">
        <f t="shared" si="0"/>
        <v>0</v>
      </c>
      <c r="BN31" s="20">
        <f t="shared" si="0"/>
        <v>0</v>
      </c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</row>
    <row r="32" spans="2:99" x14ac:dyDescent="0.25">
      <c r="B32" s="11">
        <v>4</v>
      </c>
      <c r="C32" s="5">
        <f t="shared" si="0"/>
        <v>0</v>
      </c>
      <c r="D32" s="5">
        <f t="shared" si="0"/>
        <v>1</v>
      </c>
      <c r="E32" s="5">
        <f t="shared" si="0"/>
        <v>0</v>
      </c>
      <c r="F32" s="5">
        <f t="shared" si="0"/>
        <v>0</v>
      </c>
      <c r="G32" s="5">
        <f t="shared" si="0"/>
        <v>0</v>
      </c>
      <c r="H32" s="5">
        <f t="shared" si="0"/>
        <v>1</v>
      </c>
      <c r="I32" s="5">
        <f t="shared" si="0"/>
        <v>0</v>
      </c>
      <c r="J32" s="5">
        <f t="shared" si="0"/>
        <v>0</v>
      </c>
      <c r="K32" s="5">
        <f t="shared" si="0"/>
        <v>0</v>
      </c>
      <c r="L32" s="5">
        <f t="shared" si="0"/>
        <v>0</v>
      </c>
      <c r="M32" s="5">
        <f t="shared" si="0"/>
        <v>0</v>
      </c>
      <c r="N32" s="5">
        <f t="shared" si="0"/>
        <v>1</v>
      </c>
      <c r="O32" s="5">
        <f t="shared" si="0"/>
        <v>0</v>
      </c>
      <c r="P32" s="5">
        <f t="shared" si="0"/>
        <v>0</v>
      </c>
      <c r="Q32" s="5">
        <f t="shared" si="0"/>
        <v>1</v>
      </c>
      <c r="R32" s="5">
        <f t="shared" si="0"/>
        <v>1</v>
      </c>
      <c r="S32" s="5">
        <f t="shared" si="0"/>
        <v>0</v>
      </c>
      <c r="T32" s="5">
        <f t="shared" si="0"/>
        <v>0</v>
      </c>
      <c r="U32" s="5">
        <f t="shared" si="0"/>
        <v>1</v>
      </c>
      <c r="V32" s="5">
        <f t="shared" si="0"/>
        <v>0</v>
      </c>
      <c r="W32" s="5">
        <f t="shared" si="0"/>
        <v>0</v>
      </c>
      <c r="X32" s="5">
        <f t="shared" si="0"/>
        <v>1</v>
      </c>
      <c r="Y32" s="5">
        <f t="shared" si="0"/>
        <v>1</v>
      </c>
      <c r="Z32" s="5">
        <f t="shared" si="0"/>
        <v>1</v>
      </c>
      <c r="AA32" s="5">
        <f t="shared" si="0"/>
        <v>1</v>
      </c>
      <c r="AB32" s="5">
        <f t="shared" si="0"/>
        <v>1</v>
      </c>
      <c r="AC32" s="5">
        <f t="shared" si="0"/>
        <v>1</v>
      </c>
      <c r="AD32" s="5">
        <f t="shared" si="0"/>
        <v>1</v>
      </c>
      <c r="AE32" s="5">
        <f t="shared" si="0"/>
        <v>1</v>
      </c>
      <c r="AF32" s="5">
        <f t="shared" si="0"/>
        <v>1</v>
      </c>
      <c r="AG32" s="5">
        <f t="shared" si="0"/>
        <v>0</v>
      </c>
      <c r="AH32" s="5">
        <f t="shared" si="0"/>
        <v>0</v>
      </c>
      <c r="AI32" s="5">
        <f t="shared" si="0"/>
        <v>0</v>
      </c>
      <c r="AJ32" s="5">
        <f t="shared" si="0"/>
        <v>1</v>
      </c>
      <c r="AK32" s="5">
        <f t="shared" si="0"/>
        <v>0</v>
      </c>
      <c r="AL32" s="5">
        <f t="shared" si="0"/>
        <v>0</v>
      </c>
      <c r="AM32" s="5">
        <f t="shared" si="0"/>
        <v>0</v>
      </c>
      <c r="AN32" s="5">
        <f t="shared" si="0"/>
        <v>1</v>
      </c>
      <c r="AO32" s="5">
        <f t="shared" si="0"/>
        <v>0</v>
      </c>
      <c r="AP32" s="5">
        <f t="shared" si="0"/>
        <v>0</v>
      </c>
      <c r="AQ32" s="5">
        <f t="shared" si="0"/>
        <v>0</v>
      </c>
      <c r="AR32" s="5">
        <f t="shared" si="0"/>
        <v>0</v>
      </c>
      <c r="AS32" s="5">
        <f t="shared" si="0"/>
        <v>0</v>
      </c>
      <c r="AT32" s="5">
        <f t="shared" si="0"/>
        <v>1</v>
      </c>
      <c r="AU32" s="5">
        <f t="shared" si="0"/>
        <v>0</v>
      </c>
      <c r="AV32" s="5">
        <f t="shared" si="0"/>
        <v>0</v>
      </c>
      <c r="AW32" s="5">
        <f t="shared" si="0"/>
        <v>1</v>
      </c>
      <c r="AX32" s="5">
        <f t="shared" si="0"/>
        <v>1</v>
      </c>
      <c r="AY32" s="5">
        <f t="shared" si="0"/>
        <v>0</v>
      </c>
      <c r="AZ32" s="5">
        <f t="shared" si="0"/>
        <v>0</v>
      </c>
      <c r="BA32" s="5">
        <f t="shared" si="0"/>
        <v>1</v>
      </c>
      <c r="BB32" s="5">
        <f t="shared" si="0"/>
        <v>0</v>
      </c>
      <c r="BC32" s="5">
        <f t="shared" si="0"/>
        <v>0</v>
      </c>
      <c r="BD32" s="5">
        <f t="shared" si="0"/>
        <v>1</v>
      </c>
      <c r="BE32" s="5">
        <f t="shared" si="0"/>
        <v>1</v>
      </c>
      <c r="BF32" s="5">
        <f t="shared" si="0"/>
        <v>1</v>
      </c>
      <c r="BG32" s="5">
        <f t="shared" si="0"/>
        <v>1</v>
      </c>
      <c r="BH32" s="5">
        <f t="shared" si="0"/>
        <v>1</v>
      </c>
      <c r="BI32" s="5">
        <f t="shared" si="0"/>
        <v>1</v>
      </c>
      <c r="BJ32" s="5">
        <f t="shared" si="0"/>
        <v>1</v>
      </c>
      <c r="BK32" s="5">
        <f t="shared" si="0"/>
        <v>1</v>
      </c>
      <c r="BL32" s="5">
        <f t="shared" si="0"/>
        <v>1</v>
      </c>
      <c r="BM32" s="5">
        <f t="shared" si="0"/>
        <v>0</v>
      </c>
      <c r="BN32" s="20">
        <f t="shared" ref="BN32" si="1">IF(BN5&lt;0.5,0,1)</f>
        <v>0</v>
      </c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</row>
    <row r="33" spans="2:99" x14ac:dyDescent="0.25">
      <c r="B33" s="11">
        <v>5</v>
      </c>
      <c r="C33" s="5">
        <f t="shared" ref="C33:BN36" si="2">IF(C6&lt;0.5,0,1)</f>
        <v>1</v>
      </c>
      <c r="D33" s="5">
        <f t="shared" si="2"/>
        <v>1</v>
      </c>
      <c r="E33" s="5">
        <f t="shared" si="2"/>
        <v>1</v>
      </c>
      <c r="F33" s="5">
        <f t="shared" si="2"/>
        <v>1</v>
      </c>
      <c r="G33" s="5">
        <f t="shared" si="2"/>
        <v>0</v>
      </c>
      <c r="H33" s="5">
        <f t="shared" si="2"/>
        <v>0</v>
      </c>
      <c r="I33" s="5">
        <f t="shared" si="2"/>
        <v>0</v>
      </c>
      <c r="J33" s="5">
        <f t="shared" si="2"/>
        <v>1</v>
      </c>
      <c r="K33" s="5">
        <f t="shared" si="2"/>
        <v>1</v>
      </c>
      <c r="L33" s="5">
        <f t="shared" si="2"/>
        <v>0</v>
      </c>
      <c r="M33" s="5">
        <f t="shared" si="2"/>
        <v>1</v>
      </c>
      <c r="N33" s="5">
        <f t="shared" si="2"/>
        <v>0</v>
      </c>
      <c r="O33" s="5">
        <f t="shared" si="2"/>
        <v>1</v>
      </c>
      <c r="P33" s="5">
        <f t="shared" si="2"/>
        <v>1</v>
      </c>
      <c r="Q33" s="5">
        <f t="shared" si="2"/>
        <v>1</v>
      </c>
      <c r="R33" s="5">
        <f t="shared" si="2"/>
        <v>0</v>
      </c>
      <c r="S33" s="5">
        <f t="shared" si="2"/>
        <v>0</v>
      </c>
      <c r="T33" s="5">
        <f t="shared" si="2"/>
        <v>0</v>
      </c>
      <c r="U33" s="5">
        <f t="shared" si="2"/>
        <v>0</v>
      </c>
      <c r="V33" s="5">
        <f t="shared" si="2"/>
        <v>1</v>
      </c>
      <c r="W33" s="5">
        <f t="shared" si="2"/>
        <v>0</v>
      </c>
      <c r="X33" s="5">
        <f t="shared" si="2"/>
        <v>1</v>
      </c>
      <c r="Y33" s="5">
        <f t="shared" si="2"/>
        <v>0</v>
      </c>
      <c r="Z33" s="5">
        <f t="shared" si="2"/>
        <v>1</v>
      </c>
      <c r="AA33" s="5">
        <f t="shared" si="2"/>
        <v>1</v>
      </c>
      <c r="AB33" s="5">
        <f t="shared" si="2"/>
        <v>0</v>
      </c>
      <c r="AC33" s="5">
        <f t="shared" si="2"/>
        <v>0</v>
      </c>
      <c r="AD33" s="5">
        <f t="shared" si="2"/>
        <v>1</v>
      </c>
      <c r="AE33" s="5">
        <f t="shared" si="2"/>
        <v>0</v>
      </c>
      <c r="AF33" s="5">
        <f t="shared" si="2"/>
        <v>0</v>
      </c>
      <c r="AG33" s="5">
        <f t="shared" si="2"/>
        <v>1</v>
      </c>
      <c r="AH33" s="5">
        <f t="shared" si="2"/>
        <v>0</v>
      </c>
      <c r="AI33" s="5">
        <f t="shared" si="2"/>
        <v>1</v>
      </c>
      <c r="AJ33" s="5">
        <f t="shared" si="2"/>
        <v>1</v>
      </c>
      <c r="AK33" s="5">
        <f t="shared" si="2"/>
        <v>1</v>
      </c>
      <c r="AL33" s="5">
        <f t="shared" si="2"/>
        <v>1</v>
      </c>
      <c r="AM33" s="5">
        <f t="shared" si="2"/>
        <v>0</v>
      </c>
      <c r="AN33" s="5">
        <f t="shared" si="2"/>
        <v>0</v>
      </c>
      <c r="AO33" s="5">
        <f t="shared" si="2"/>
        <v>0</v>
      </c>
      <c r="AP33" s="5">
        <f t="shared" si="2"/>
        <v>1</v>
      </c>
      <c r="AQ33" s="5">
        <f t="shared" si="2"/>
        <v>1</v>
      </c>
      <c r="AR33" s="5">
        <f t="shared" si="2"/>
        <v>0</v>
      </c>
      <c r="AS33" s="5">
        <f t="shared" si="2"/>
        <v>1</v>
      </c>
      <c r="AT33" s="5">
        <f t="shared" si="2"/>
        <v>0</v>
      </c>
      <c r="AU33" s="5">
        <f t="shared" si="2"/>
        <v>1</v>
      </c>
      <c r="AV33" s="5">
        <f t="shared" si="2"/>
        <v>1</v>
      </c>
      <c r="AW33" s="5">
        <f t="shared" si="2"/>
        <v>1</v>
      </c>
      <c r="AX33" s="5">
        <f t="shared" si="2"/>
        <v>0</v>
      </c>
      <c r="AY33" s="5">
        <f t="shared" si="2"/>
        <v>0</v>
      </c>
      <c r="AZ33" s="5">
        <f t="shared" si="2"/>
        <v>0</v>
      </c>
      <c r="BA33" s="5">
        <f t="shared" si="2"/>
        <v>0</v>
      </c>
      <c r="BB33" s="5">
        <f t="shared" si="2"/>
        <v>1</v>
      </c>
      <c r="BC33" s="5">
        <f t="shared" si="2"/>
        <v>0</v>
      </c>
      <c r="BD33" s="5">
        <f t="shared" si="2"/>
        <v>1</v>
      </c>
      <c r="BE33" s="5">
        <f t="shared" si="2"/>
        <v>0</v>
      </c>
      <c r="BF33" s="5">
        <f t="shared" si="2"/>
        <v>1</v>
      </c>
      <c r="BG33" s="5">
        <f t="shared" si="2"/>
        <v>1</v>
      </c>
      <c r="BH33" s="5">
        <f t="shared" si="2"/>
        <v>0</v>
      </c>
      <c r="BI33" s="5">
        <f t="shared" si="2"/>
        <v>0</v>
      </c>
      <c r="BJ33" s="5">
        <f t="shared" si="2"/>
        <v>1</v>
      </c>
      <c r="BK33" s="5">
        <f t="shared" si="2"/>
        <v>0</v>
      </c>
      <c r="BL33" s="5">
        <f t="shared" si="2"/>
        <v>0</v>
      </c>
      <c r="BM33" s="5">
        <f t="shared" si="2"/>
        <v>1</v>
      </c>
      <c r="BN33" s="20">
        <f t="shared" si="2"/>
        <v>0</v>
      </c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</row>
    <row r="34" spans="2:99" x14ac:dyDescent="0.25">
      <c r="B34" s="11">
        <v>6</v>
      </c>
      <c r="C34" s="5">
        <f t="shared" si="2"/>
        <v>0</v>
      </c>
      <c r="D34" s="5">
        <f t="shared" si="2"/>
        <v>1</v>
      </c>
      <c r="E34" s="5">
        <f t="shared" si="2"/>
        <v>1</v>
      </c>
      <c r="F34" s="5">
        <f t="shared" si="2"/>
        <v>0</v>
      </c>
      <c r="G34" s="5">
        <f t="shared" si="2"/>
        <v>1</v>
      </c>
      <c r="H34" s="5">
        <f t="shared" si="2"/>
        <v>1</v>
      </c>
      <c r="I34" s="5">
        <f t="shared" si="2"/>
        <v>0</v>
      </c>
      <c r="J34" s="5">
        <f t="shared" si="2"/>
        <v>1</v>
      </c>
      <c r="K34" s="5">
        <f t="shared" si="2"/>
        <v>1</v>
      </c>
      <c r="L34" s="5">
        <f t="shared" si="2"/>
        <v>1</v>
      </c>
      <c r="M34" s="5">
        <f t="shared" si="2"/>
        <v>1</v>
      </c>
      <c r="N34" s="5">
        <f t="shared" si="2"/>
        <v>1</v>
      </c>
      <c r="O34" s="5">
        <f t="shared" si="2"/>
        <v>0</v>
      </c>
      <c r="P34" s="5">
        <f t="shared" si="2"/>
        <v>0</v>
      </c>
      <c r="Q34" s="5">
        <f t="shared" si="2"/>
        <v>0</v>
      </c>
      <c r="R34" s="5">
        <f t="shared" si="2"/>
        <v>1</v>
      </c>
      <c r="S34" s="5">
        <f t="shared" si="2"/>
        <v>0</v>
      </c>
      <c r="T34" s="5">
        <f t="shared" si="2"/>
        <v>1</v>
      </c>
      <c r="U34" s="5">
        <f t="shared" si="2"/>
        <v>0</v>
      </c>
      <c r="V34" s="5">
        <f t="shared" si="2"/>
        <v>1</v>
      </c>
      <c r="W34" s="5">
        <f t="shared" si="2"/>
        <v>1</v>
      </c>
      <c r="X34" s="5">
        <f t="shared" si="2"/>
        <v>0</v>
      </c>
      <c r="Y34" s="5">
        <f t="shared" si="2"/>
        <v>1</v>
      </c>
      <c r="Z34" s="5">
        <f t="shared" si="2"/>
        <v>1</v>
      </c>
      <c r="AA34" s="5">
        <f t="shared" si="2"/>
        <v>1</v>
      </c>
      <c r="AB34" s="5">
        <f t="shared" si="2"/>
        <v>0</v>
      </c>
      <c r="AC34" s="5">
        <f t="shared" si="2"/>
        <v>1</v>
      </c>
      <c r="AD34" s="5">
        <f t="shared" si="2"/>
        <v>0</v>
      </c>
      <c r="AE34" s="5">
        <f t="shared" si="2"/>
        <v>0</v>
      </c>
      <c r="AF34" s="5">
        <f t="shared" si="2"/>
        <v>1</v>
      </c>
      <c r="AG34" s="5">
        <f t="shared" si="2"/>
        <v>1</v>
      </c>
      <c r="AH34" s="5">
        <f t="shared" si="2"/>
        <v>1</v>
      </c>
      <c r="AI34" s="5">
        <f t="shared" si="2"/>
        <v>0</v>
      </c>
      <c r="AJ34" s="5">
        <f t="shared" si="2"/>
        <v>1</v>
      </c>
      <c r="AK34" s="5">
        <f t="shared" si="2"/>
        <v>1</v>
      </c>
      <c r="AL34" s="5">
        <f t="shared" si="2"/>
        <v>0</v>
      </c>
      <c r="AM34" s="5">
        <f t="shared" si="2"/>
        <v>1</v>
      </c>
      <c r="AN34" s="5">
        <f t="shared" si="2"/>
        <v>1</v>
      </c>
      <c r="AO34" s="5">
        <f t="shared" si="2"/>
        <v>0</v>
      </c>
      <c r="AP34" s="5">
        <f t="shared" si="2"/>
        <v>1</v>
      </c>
      <c r="AQ34" s="5">
        <f t="shared" si="2"/>
        <v>1</v>
      </c>
      <c r="AR34" s="5">
        <f t="shared" si="2"/>
        <v>1</v>
      </c>
      <c r="AS34" s="5">
        <f t="shared" si="2"/>
        <v>1</v>
      </c>
      <c r="AT34" s="5">
        <f t="shared" si="2"/>
        <v>1</v>
      </c>
      <c r="AU34" s="5">
        <f t="shared" si="2"/>
        <v>0</v>
      </c>
      <c r="AV34" s="5">
        <f t="shared" si="2"/>
        <v>0</v>
      </c>
      <c r="AW34" s="5">
        <f t="shared" si="2"/>
        <v>0</v>
      </c>
      <c r="AX34" s="5">
        <f t="shared" si="2"/>
        <v>1</v>
      </c>
      <c r="AY34" s="5">
        <f t="shared" si="2"/>
        <v>0</v>
      </c>
      <c r="AZ34" s="5">
        <f t="shared" si="2"/>
        <v>1</v>
      </c>
      <c r="BA34" s="5">
        <f t="shared" si="2"/>
        <v>0</v>
      </c>
      <c r="BB34" s="5">
        <f t="shared" si="2"/>
        <v>1</v>
      </c>
      <c r="BC34" s="5">
        <f t="shared" si="2"/>
        <v>1</v>
      </c>
      <c r="BD34" s="5">
        <f t="shared" si="2"/>
        <v>0</v>
      </c>
      <c r="BE34" s="5">
        <f t="shared" si="2"/>
        <v>1</v>
      </c>
      <c r="BF34" s="5">
        <f t="shared" si="2"/>
        <v>1</v>
      </c>
      <c r="BG34" s="5">
        <f t="shared" si="2"/>
        <v>1</v>
      </c>
      <c r="BH34" s="5">
        <f t="shared" si="2"/>
        <v>0</v>
      </c>
      <c r="BI34" s="5">
        <f t="shared" si="2"/>
        <v>1</v>
      </c>
      <c r="BJ34" s="5">
        <f t="shared" si="2"/>
        <v>0</v>
      </c>
      <c r="BK34" s="5">
        <f t="shared" si="2"/>
        <v>0</v>
      </c>
      <c r="BL34" s="5">
        <f t="shared" si="2"/>
        <v>1</v>
      </c>
      <c r="BM34" s="5">
        <f t="shared" si="2"/>
        <v>1</v>
      </c>
      <c r="BN34" s="20">
        <f t="shared" si="2"/>
        <v>1</v>
      </c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</row>
    <row r="35" spans="2:99" x14ac:dyDescent="0.25">
      <c r="B35" s="11">
        <v>7</v>
      </c>
      <c r="C35" s="5">
        <f t="shared" si="2"/>
        <v>1</v>
      </c>
      <c r="D35" s="5">
        <f t="shared" si="2"/>
        <v>0</v>
      </c>
      <c r="E35" s="5">
        <f t="shared" si="2"/>
        <v>0</v>
      </c>
      <c r="F35" s="5">
        <f t="shared" si="2"/>
        <v>1</v>
      </c>
      <c r="G35" s="5">
        <f t="shared" si="2"/>
        <v>0</v>
      </c>
      <c r="H35" s="5">
        <f t="shared" si="2"/>
        <v>0</v>
      </c>
      <c r="I35" s="5">
        <f t="shared" si="2"/>
        <v>0</v>
      </c>
      <c r="J35" s="5">
        <f t="shared" si="2"/>
        <v>1</v>
      </c>
      <c r="K35" s="5">
        <f t="shared" si="2"/>
        <v>0</v>
      </c>
      <c r="L35" s="5">
        <f t="shared" si="2"/>
        <v>1</v>
      </c>
      <c r="M35" s="5">
        <f t="shared" si="2"/>
        <v>0</v>
      </c>
      <c r="N35" s="5">
        <f t="shared" si="2"/>
        <v>0</v>
      </c>
      <c r="O35" s="5">
        <f t="shared" si="2"/>
        <v>0</v>
      </c>
      <c r="P35" s="5">
        <f t="shared" si="2"/>
        <v>1</v>
      </c>
      <c r="Q35" s="5">
        <f t="shared" si="2"/>
        <v>1</v>
      </c>
      <c r="R35" s="5">
        <f t="shared" si="2"/>
        <v>0</v>
      </c>
      <c r="S35" s="5">
        <f t="shared" si="2"/>
        <v>0</v>
      </c>
      <c r="T35" s="5">
        <f t="shared" si="2"/>
        <v>0</v>
      </c>
      <c r="U35" s="5">
        <f t="shared" si="2"/>
        <v>1</v>
      </c>
      <c r="V35" s="5">
        <f t="shared" si="2"/>
        <v>0</v>
      </c>
      <c r="W35" s="5">
        <f t="shared" si="2"/>
        <v>1</v>
      </c>
      <c r="X35" s="5">
        <f t="shared" si="2"/>
        <v>1</v>
      </c>
      <c r="Y35" s="5">
        <f t="shared" si="2"/>
        <v>0</v>
      </c>
      <c r="Z35" s="5">
        <f t="shared" si="2"/>
        <v>1</v>
      </c>
      <c r="AA35" s="5">
        <f t="shared" si="2"/>
        <v>0</v>
      </c>
      <c r="AB35" s="5">
        <f t="shared" si="2"/>
        <v>0</v>
      </c>
      <c r="AC35" s="5">
        <f t="shared" si="2"/>
        <v>1</v>
      </c>
      <c r="AD35" s="5">
        <f t="shared" si="2"/>
        <v>1</v>
      </c>
      <c r="AE35" s="5">
        <f t="shared" si="2"/>
        <v>1</v>
      </c>
      <c r="AF35" s="5">
        <f t="shared" si="2"/>
        <v>0</v>
      </c>
      <c r="AG35" s="5">
        <f t="shared" si="2"/>
        <v>1</v>
      </c>
      <c r="AH35" s="5">
        <f t="shared" si="2"/>
        <v>1</v>
      </c>
      <c r="AI35" s="5">
        <f t="shared" si="2"/>
        <v>1</v>
      </c>
      <c r="AJ35" s="5">
        <f t="shared" si="2"/>
        <v>0</v>
      </c>
      <c r="AK35" s="5">
        <f t="shared" si="2"/>
        <v>0</v>
      </c>
      <c r="AL35" s="5">
        <f t="shared" si="2"/>
        <v>1</v>
      </c>
      <c r="AM35" s="5">
        <f t="shared" si="2"/>
        <v>0</v>
      </c>
      <c r="AN35" s="5">
        <f t="shared" si="2"/>
        <v>0</v>
      </c>
      <c r="AO35" s="5">
        <f t="shared" si="2"/>
        <v>0</v>
      </c>
      <c r="AP35" s="5">
        <f t="shared" si="2"/>
        <v>1</v>
      </c>
      <c r="AQ35" s="5">
        <f t="shared" si="2"/>
        <v>0</v>
      </c>
      <c r="AR35" s="5">
        <f t="shared" si="2"/>
        <v>1</v>
      </c>
      <c r="AS35" s="5">
        <f t="shared" si="2"/>
        <v>0</v>
      </c>
      <c r="AT35" s="5">
        <f t="shared" si="2"/>
        <v>0</v>
      </c>
      <c r="AU35" s="5">
        <f t="shared" si="2"/>
        <v>0</v>
      </c>
      <c r="AV35" s="5">
        <f t="shared" si="2"/>
        <v>1</v>
      </c>
      <c r="AW35" s="5">
        <f t="shared" si="2"/>
        <v>1</v>
      </c>
      <c r="AX35" s="5">
        <f t="shared" si="2"/>
        <v>0</v>
      </c>
      <c r="AY35" s="5">
        <f t="shared" si="2"/>
        <v>0</v>
      </c>
      <c r="AZ35" s="5">
        <f t="shared" si="2"/>
        <v>0</v>
      </c>
      <c r="BA35" s="5">
        <f t="shared" si="2"/>
        <v>1</v>
      </c>
      <c r="BB35" s="5">
        <f t="shared" si="2"/>
        <v>0</v>
      </c>
      <c r="BC35" s="5">
        <f t="shared" si="2"/>
        <v>1</v>
      </c>
      <c r="BD35" s="5">
        <f t="shared" si="2"/>
        <v>1</v>
      </c>
      <c r="BE35" s="5">
        <f t="shared" si="2"/>
        <v>0</v>
      </c>
      <c r="BF35" s="5">
        <f t="shared" si="2"/>
        <v>1</v>
      </c>
      <c r="BG35" s="5">
        <f t="shared" si="2"/>
        <v>0</v>
      </c>
      <c r="BH35" s="5">
        <f t="shared" si="2"/>
        <v>0</v>
      </c>
      <c r="BI35" s="5">
        <f t="shared" si="2"/>
        <v>1</v>
      </c>
      <c r="BJ35" s="5">
        <f t="shared" si="2"/>
        <v>1</v>
      </c>
      <c r="BK35" s="5">
        <f t="shared" si="2"/>
        <v>1</v>
      </c>
      <c r="BL35" s="5">
        <f t="shared" si="2"/>
        <v>0</v>
      </c>
      <c r="BM35" s="5">
        <f t="shared" si="2"/>
        <v>1</v>
      </c>
      <c r="BN35" s="20">
        <f t="shared" si="2"/>
        <v>1</v>
      </c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1"/>
    </row>
    <row r="36" spans="2:99" x14ac:dyDescent="0.25">
      <c r="B36" s="11">
        <v>8</v>
      </c>
      <c r="C36" s="5">
        <f t="shared" si="2"/>
        <v>1</v>
      </c>
      <c r="D36" s="5">
        <f t="shared" si="2"/>
        <v>1</v>
      </c>
      <c r="E36" s="5">
        <f t="shared" si="2"/>
        <v>0</v>
      </c>
      <c r="F36" s="5">
        <f t="shared" si="2"/>
        <v>0</v>
      </c>
      <c r="G36" s="5">
        <f t="shared" si="2"/>
        <v>1</v>
      </c>
      <c r="H36" s="5">
        <f t="shared" si="2"/>
        <v>1</v>
      </c>
      <c r="I36" s="5">
        <f t="shared" si="2"/>
        <v>1</v>
      </c>
      <c r="J36" s="5">
        <f t="shared" si="2"/>
        <v>0</v>
      </c>
      <c r="K36" s="5">
        <f t="shared" si="2"/>
        <v>0</v>
      </c>
      <c r="L36" s="5">
        <f t="shared" si="2"/>
        <v>0</v>
      </c>
      <c r="M36" s="5">
        <f t="shared" si="2"/>
        <v>0</v>
      </c>
      <c r="N36" s="5">
        <f t="shared" si="2"/>
        <v>0</v>
      </c>
      <c r="O36" s="5">
        <f t="shared" si="2"/>
        <v>0</v>
      </c>
      <c r="P36" s="5">
        <f t="shared" si="2"/>
        <v>1</v>
      </c>
      <c r="Q36" s="5">
        <f t="shared" si="2"/>
        <v>1</v>
      </c>
      <c r="R36" s="5">
        <f t="shared" si="2"/>
        <v>0</v>
      </c>
      <c r="S36" s="5">
        <f t="shared" si="2"/>
        <v>1</v>
      </c>
      <c r="T36" s="5">
        <f t="shared" si="2"/>
        <v>0</v>
      </c>
      <c r="U36" s="5">
        <f t="shared" si="2"/>
        <v>0</v>
      </c>
      <c r="V36" s="5">
        <f t="shared" si="2"/>
        <v>0</v>
      </c>
      <c r="W36" s="5">
        <f t="shared" si="2"/>
        <v>1</v>
      </c>
      <c r="X36" s="5">
        <f t="shared" si="2"/>
        <v>0</v>
      </c>
      <c r="Y36" s="5">
        <f t="shared" si="2"/>
        <v>0</v>
      </c>
      <c r="Z36" s="5">
        <f t="shared" si="2"/>
        <v>1</v>
      </c>
      <c r="AA36" s="5">
        <f t="shared" si="2"/>
        <v>0</v>
      </c>
      <c r="AB36" s="5">
        <f t="shared" si="2"/>
        <v>1</v>
      </c>
      <c r="AC36" s="5">
        <f t="shared" si="2"/>
        <v>1</v>
      </c>
      <c r="AD36" s="5">
        <f t="shared" si="2"/>
        <v>0</v>
      </c>
      <c r="AE36" s="5">
        <f t="shared" si="2"/>
        <v>0</v>
      </c>
      <c r="AF36" s="5">
        <f t="shared" si="2"/>
        <v>1</v>
      </c>
      <c r="AG36" s="5">
        <f t="shared" si="2"/>
        <v>1</v>
      </c>
      <c r="AH36" s="5">
        <f t="shared" si="2"/>
        <v>0</v>
      </c>
      <c r="AI36" s="5">
        <f t="shared" si="2"/>
        <v>1</v>
      </c>
      <c r="AJ36" s="5">
        <f t="shared" si="2"/>
        <v>1</v>
      </c>
      <c r="AK36" s="5">
        <f t="shared" si="2"/>
        <v>0</v>
      </c>
      <c r="AL36" s="5">
        <f t="shared" si="2"/>
        <v>0</v>
      </c>
      <c r="AM36" s="5">
        <f t="shared" si="2"/>
        <v>1</v>
      </c>
      <c r="AN36" s="5">
        <f t="shared" si="2"/>
        <v>1</v>
      </c>
      <c r="AO36" s="5">
        <f t="shared" si="2"/>
        <v>1</v>
      </c>
      <c r="AP36" s="5">
        <f t="shared" si="2"/>
        <v>0</v>
      </c>
      <c r="AQ36" s="5">
        <f t="shared" si="2"/>
        <v>0</v>
      </c>
      <c r="AR36" s="5">
        <f t="shared" si="2"/>
        <v>0</v>
      </c>
      <c r="AS36" s="5">
        <f t="shared" si="2"/>
        <v>0</v>
      </c>
      <c r="AT36" s="5">
        <f t="shared" si="2"/>
        <v>0</v>
      </c>
      <c r="AU36" s="5">
        <f t="shared" si="2"/>
        <v>0</v>
      </c>
      <c r="AV36" s="5">
        <f t="shared" si="2"/>
        <v>1</v>
      </c>
      <c r="AW36" s="5">
        <f t="shared" si="2"/>
        <v>1</v>
      </c>
      <c r="AX36" s="5">
        <f t="shared" si="2"/>
        <v>0</v>
      </c>
      <c r="AY36" s="5">
        <f t="shared" si="2"/>
        <v>1</v>
      </c>
      <c r="AZ36" s="5">
        <f t="shared" si="2"/>
        <v>0</v>
      </c>
      <c r="BA36" s="5">
        <f t="shared" si="2"/>
        <v>0</v>
      </c>
      <c r="BB36" s="5">
        <f t="shared" si="2"/>
        <v>0</v>
      </c>
      <c r="BC36" s="5">
        <f t="shared" si="2"/>
        <v>1</v>
      </c>
      <c r="BD36" s="5">
        <f t="shared" si="2"/>
        <v>0</v>
      </c>
      <c r="BE36" s="5">
        <f t="shared" si="2"/>
        <v>0</v>
      </c>
      <c r="BF36" s="5">
        <f t="shared" si="2"/>
        <v>1</v>
      </c>
      <c r="BG36" s="5">
        <f t="shared" si="2"/>
        <v>0</v>
      </c>
      <c r="BH36" s="5">
        <f t="shared" si="2"/>
        <v>1</v>
      </c>
      <c r="BI36" s="5">
        <f t="shared" si="2"/>
        <v>1</v>
      </c>
      <c r="BJ36" s="5">
        <f t="shared" si="2"/>
        <v>0</v>
      </c>
      <c r="BK36" s="5">
        <f t="shared" si="2"/>
        <v>0</v>
      </c>
      <c r="BL36" s="5">
        <f t="shared" si="2"/>
        <v>1</v>
      </c>
      <c r="BM36" s="5">
        <f t="shared" si="2"/>
        <v>1</v>
      </c>
      <c r="BN36" s="20">
        <f t="shared" ref="BN36" si="3">IF(BN9&lt;0.5,0,1)</f>
        <v>0</v>
      </c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</row>
    <row r="37" spans="2:99" x14ac:dyDescent="0.25">
      <c r="B37" s="11">
        <v>9</v>
      </c>
      <c r="C37" s="5">
        <f t="shared" ref="C37:BN40" si="4">IF(C10&lt;0.5,0,1)</f>
        <v>1</v>
      </c>
      <c r="D37" s="5">
        <f t="shared" si="4"/>
        <v>1</v>
      </c>
      <c r="E37" s="5">
        <f t="shared" si="4"/>
        <v>0</v>
      </c>
      <c r="F37" s="5">
        <f t="shared" si="4"/>
        <v>1</v>
      </c>
      <c r="G37" s="5">
        <f t="shared" si="4"/>
        <v>1</v>
      </c>
      <c r="H37" s="5">
        <f t="shared" si="4"/>
        <v>0</v>
      </c>
      <c r="I37" s="5">
        <f t="shared" si="4"/>
        <v>1</v>
      </c>
      <c r="J37" s="5">
        <f t="shared" si="4"/>
        <v>0</v>
      </c>
      <c r="K37" s="5">
        <f t="shared" si="4"/>
        <v>0</v>
      </c>
      <c r="L37" s="5">
        <f t="shared" si="4"/>
        <v>1</v>
      </c>
      <c r="M37" s="5">
        <f t="shared" si="4"/>
        <v>1</v>
      </c>
      <c r="N37" s="5">
        <f t="shared" si="4"/>
        <v>0</v>
      </c>
      <c r="O37" s="5">
        <f t="shared" si="4"/>
        <v>1</v>
      </c>
      <c r="P37" s="5">
        <f t="shared" si="4"/>
        <v>1</v>
      </c>
      <c r="Q37" s="5">
        <f t="shared" si="4"/>
        <v>0</v>
      </c>
      <c r="R37" s="5">
        <f t="shared" si="4"/>
        <v>0</v>
      </c>
      <c r="S37" s="5">
        <f t="shared" si="4"/>
        <v>1</v>
      </c>
      <c r="T37" s="5">
        <f t="shared" si="4"/>
        <v>0</v>
      </c>
      <c r="U37" s="5">
        <f t="shared" si="4"/>
        <v>0</v>
      </c>
      <c r="V37" s="5">
        <f t="shared" si="4"/>
        <v>0</v>
      </c>
      <c r="W37" s="5">
        <f t="shared" si="4"/>
        <v>1</v>
      </c>
      <c r="X37" s="5">
        <f t="shared" si="4"/>
        <v>1</v>
      </c>
      <c r="Y37" s="5">
        <f t="shared" si="4"/>
        <v>1</v>
      </c>
      <c r="Z37" s="5">
        <f t="shared" si="4"/>
        <v>1</v>
      </c>
      <c r="AA37" s="5">
        <f t="shared" si="4"/>
        <v>1</v>
      </c>
      <c r="AB37" s="5">
        <f t="shared" si="4"/>
        <v>0</v>
      </c>
      <c r="AC37" s="5">
        <f t="shared" si="4"/>
        <v>0</v>
      </c>
      <c r="AD37" s="5">
        <f t="shared" si="4"/>
        <v>0</v>
      </c>
      <c r="AE37" s="5">
        <f t="shared" si="4"/>
        <v>0</v>
      </c>
      <c r="AF37" s="5">
        <f t="shared" si="4"/>
        <v>0</v>
      </c>
      <c r="AG37" s="5">
        <f t="shared" si="4"/>
        <v>0</v>
      </c>
      <c r="AH37" s="5">
        <f t="shared" si="4"/>
        <v>1</v>
      </c>
      <c r="AI37" s="5">
        <f t="shared" si="4"/>
        <v>1</v>
      </c>
      <c r="AJ37" s="5">
        <f t="shared" si="4"/>
        <v>1</v>
      </c>
      <c r="AK37" s="5">
        <f t="shared" si="4"/>
        <v>0</v>
      </c>
      <c r="AL37" s="5">
        <f t="shared" si="4"/>
        <v>1</v>
      </c>
      <c r="AM37" s="5">
        <f t="shared" si="4"/>
        <v>1</v>
      </c>
      <c r="AN37" s="5">
        <f t="shared" si="4"/>
        <v>0</v>
      </c>
      <c r="AO37" s="5">
        <f t="shared" si="4"/>
        <v>1</v>
      </c>
      <c r="AP37" s="5">
        <f t="shared" si="4"/>
        <v>0</v>
      </c>
      <c r="AQ37" s="5">
        <f t="shared" si="4"/>
        <v>0</v>
      </c>
      <c r="AR37" s="5">
        <f t="shared" si="4"/>
        <v>1</v>
      </c>
      <c r="AS37" s="5">
        <f t="shared" si="4"/>
        <v>1</v>
      </c>
      <c r="AT37" s="5">
        <f t="shared" si="4"/>
        <v>0</v>
      </c>
      <c r="AU37" s="5">
        <f t="shared" si="4"/>
        <v>1</v>
      </c>
      <c r="AV37" s="5">
        <f t="shared" si="4"/>
        <v>1</v>
      </c>
      <c r="AW37" s="5">
        <f t="shared" si="4"/>
        <v>0</v>
      </c>
      <c r="AX37" s="5">
        <f t="shared" si="4"/>
        <v>0</v>
      </c>
      <c r="AY37" s="5">
        <f t="shared" si="4"/>
        <v>1</v>
      </c>
      <c r="AZ37" s="5">
        <f t="shared" si="4"/>
        <v>0</v>
      </c>
      <c r="BA37" s="5">
        <f t="shared" si="4"/>
        <v>0</v>
      </c>
      <c r="BB37" s="5">
        <f t="shared" si="4"/>
        <v>0</v>
      </c>
      <c r="BC37" s="5">
        <f t="shared" si="4"/>
        <v>1</v>
      </c>
      <c r="BD37" s="5">
        <f t="shared" si="4"/>
        <v>1</v>
      </c>
      <c r="BE37" s="5">
        <f t="shared" si="4"/>
        <v>1</v>
      </c>
      <c r="BF37" s="5">
        <f t="shared" si="4"/>
        <v>1</v>
      </c>
      <c r="BG37" s="5">
        <f t="shared" si="4"/>
        <v>1</v>
      </c>
      <c r="BH37" s="5">
        <f t="shared" si="4"/>
        <v>0</v>
      </c>
      <c r="BI37" s="5">
        <f t="shared" si="4"/>
        <v>0</v>
      </c>
      <c r="BJ37" s="5">
        <f t="shared" si="4"/>
        <v>0</v>
      </c>
      <c r="BK37" s="5">
        <f t="shared" si="4"/>
        <v>0</v>
      </c>
      <c r="BL37" s="5">
        <f t="shared" si="4"/>
        <v>0</v>
      </c>
      <c r="BM37" s="5">
        <f t="shared" si="4"/>
        <v>0</v>
      </c>
      <c r="BN37" s="20">
        <f t="shared" si="4"/>
        <v>1</v>
      </c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</row>
    <row r="38" spans="2:99" x14ac:dyDescent="0.25">
      <c r="B38" s="11">
        <v>10</v>
      </c>
      <c r="C38" s="5">
        <f t="shared" si="4"/>
        <v>1</v>
      </c>
      <c r="D38" s="5">
        <f t="shared" si="4"/>
        <v>0</v>
      </c>
      <c r="E38" s="5">
        <f t="shared" si="4"/>
        <v>0</v>
      </c>
      <c r="F38" s="5">
        <f t="shared" si="4"/>
        <v>0</v>
      </c>
      <c r="G38" s="5">
        <f t="shared" si="4"/>
        <v>1</v>
      </c>
      <c r="H38" s="5">
        <f t="shared" si="4"/>
        <v>1</v>
      </c>
      <c r="I38" s="5">
        <f t="shared" si="4"/>
        <v>0</v>
      </c>
      <c r="J38" s="5">
        <f t="shared" si="4"/>
        <v>0</v>
      </c>
      <c r="K38" s="5">
        <f t="shared" si="4"/>
        <v>1</v>
      </c>
      <c r="L38" s="5">
        <f t="shared" si="4"/>
        <v>1</v>
      </c>
      <c r="M38" s="5">
        <f t="shared" si="4"/>
        <v>1</v>
      </c>
      <c r="N38" s="5">
        <f t="shared" si="4"/>
        <v>1</v>
      </c>
      <c r="O38" s="5">
        <f t="shared" si="4"/>
        <v>0</v>
      </c>
      <c r="P38" s="5">
        <f t="shared" si="4"/>
        <v>1</v>
      </c>
      <c r="Q38" s="5">
        <f t="shared" si="4"/>
        <v>0</v>
      </c>
      <c r="R38" s="5">
        <f t="shared" si="4"/>
        <v>0</v>
      </c>
      <c r="S38" s="5">
        <f t="shared" si="4"/>
        <v>0</v>
      </c>
      <c r="T38" s="5">
        <f t="shared" si="4"/>
        <v>1</v>
      </c>
      <c r="U38" s="5">
        <f t="shared" si="4"/>
        <v>1</v>
      </c>
      <c r="V38" s="5">
        <f t="shared" si="4"/>
        <v>1</v>
      </c>
      <c r="W38" s="5">
        <f t="shared" si="4"/>
        <v>0</v>
      </c>
      <c r="X38" s="5">
        <f t="shared" si="4"/>
        <v>1</v>
      </c>
      <c r="Y38" s="5">
        <f t="shared" si="4"/>
        <v>1</v>
      </c>
      <c r="Z38" s="5">
        <f t="shared" si="4"/>
        <v>1</v>
      </c>
      <c r="AA38" s="5">
        <f t="shared" si="4"/>
        <v>1</v>
      </c>
      <c r="AB38" s="5">
        <f t="shared" si="4"/>
        <v>0</v>
      </c>
      <c r="AC38" s="5">
        <f t="shared" si="4"/>
        <v>1</v>
      </c>
      <c r="AD38" s="5">
        <f t="shared" si="4"/>
        <v>1</v>
      </c>
      <c r="AE38" s="5">
        <f t="shared" si="4"/>
        <v>0</v>
      </c>
      <c r="AF38" s="5">
        <f t="shared" si="4"/>
        <v>0</v>
      </c>
      <c r="AG38" s="5">
        <f t="shared" si="4"/>
        <v>1</v>
      </c>
      <c r="AH38" s="5">
        <f t="shared" si="4"/>
        <v>1</v>
      </c>
      <c r="AI38" s="5">
        <f t="shared" si="4"/>
        <v>1</v>
      </c>
      <c r="AJ38" s="5">
        <f t="shared" si="4"/>
        <v>0</v>
      </c>
      <c r="AK38" s="5">
        <f t="shared" si="4"/>
        <v>0</v>
      </c>
      <c r="AL38" s="5">
        <f t="shared" si="4"/>
        <v>0</v>
      </c>
      <c r="AM38" s="5">
        <f t="shared" si="4"/>
        <v>1</v>
      </c>
      <c r="AN38" s="5">
        <f t="shared" si="4"/>
        <v>1</v>
      </c>
      <c r="AO38" s="5">
        <f t="shared" si="4"/>
        <v>0</v>
      </c>
      <c r="AP38" s="5">
        <f t="shared" si="4"/>
        <v>0</v>
      </c>
      <c r="AQ38" s="5">
        <f t="shared" si="4"/>
        <v>1</v>
      </c>
      <c r="AR38" s="5">
        <f t="shared" si="4"/>
        <v>1</v>
      </c>
      <c r="AS38" s="5">
        <f t="shared" si="4"/>
        <v>1</v>
      </c>
      <c r="AT38" s="5">
        <f t="shared" si="4"/>
        <v>1</v>
      </c>
      <c r="AU38" s="5">
        <f t="shared" si="4"/>
        <v>0</v>
      </c>
      <c r="AV38" s="5">
        <f t="shared" si="4"/>
        <v>1</v>
      </c>
      <c r="AW38" s="5">
        <f t="shared" si="4"/>
        <v>0</v>
      </c>
      <c r="AX38" s="5">
        <f t="shared" si="4"/>
        <v>0</v>
      </c>
      <c r="AY38" s="5">
        <f t="shared" si="4"/>
        <v>0</v>
      </c>
      <c r="AZ38" s="5">
        <f t="shared" si="4"/>
        <v>1</v>
      </c>
      <c r="BA38" s="5">
        <f t="shared" si="4"/>
        <v>1</v>
      </c>
      <c r="BB38" s="5">
        <f t="shared" si="4"/>
        <v>1</v>
      </c>
      <c r="BC38" s="5">
        <f t="shared" si="4"/>
        <v>0</v>
      </c>
      <c r="BD38" s="5">
        <f t="shared" si="4"/>
        <v>1</v>
      </c>
      <c r="BE38" s="5">
        <f t="shared" si="4"/>
        <v>1</v>
      </c>
      <c r="BF38" s="5">
        <f t="shared" si="4"/>
        <v>1</v>
      </c>
      <c r="BG38" s="5">
        <f t="shared" si="4"/>
        <v>1</v>
      </c>
      <c r="BH38" s="5">
        <f t="shared" si="4"/>
        <v>0</v>
      </c>
      <c r="BI38" s="5">
        <f t="shared" si="4"/>
        <v>1</v>
      </c>
      <c r="BJ38" s="5">
        <f t="shared" si="4"/>
        <v>1</v>
      </c>
      <c r="BK38" s="5">
        <f t="shared" si="4"/>
        <v>0</v>
      </c>
      <c r="BL38" s="5">
        <f t="shared" si="4"/>
        <v>0</v>
      </c>
      <c r="BM38" s="5">
        <f t="shared" si="4"/>
        <v>1</v>
      </c>
      <c r="BN38" s="20">
        <f t="shared" si="4"/>
        <v>1</v>
      </c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</row>
    <row r="39" spans="2:99" x14ac:dyDescent="0.25">
      <c r="B39" s="11">
        <v>11</v>
      </c>
      <c r="C39" s="5">
        <f t="shared" si="4"/>
        <v>0</v>
      </c>
      <c r="D39" s="5">
        <f t="shared" si="4"/>
        <v>0</v>
      </c>
      <c r="E39" s="5">
        <f t="shared" si="4"/>
        <v>0</v>
      </c>
      <c r="F39" s="5">
        <f t="shared" si="4"/>
        <v>0</v>
      </c>
      <c r="G39" s="5">
        <f t="shared" si="4"/>
        <v>0</v>
      </c>
      <c r="H39" s="5">
        <f t="shared" si="4"/>
        <v>0</v>
      </c>
      <c r="I39" s="5">
        <f t="shared" si="4"/>
        <v>0</v>
      </c>
      <c r="J39" s="5">
        <f t="shared" si="4"/>
        <v>0</v>
      </c>
      <c r="K39" s="5">
        <f t="shared" si="4"/>
        <v>0</v>
      </c>
      <c r="L39" s="5">
        <f t="shared" si="4"/>
        <v>0</v>
      </c>
      <c r="M39" s="5">
        <f t="shared" si="4"/>
        <v>0</v>
      </c>
      <c r="N39" s="5">
        <f t="shared" si="4"/>
        <v>0</v>
      </c>
      <c r="O39" s="5">
        <f t="shared" si="4"/>
        <v>0</v>
      </c>
      <c r="P39" s="5">
        <f t="shared" si="4"/>
        <v>0</v>
      </c>
      <c r="Q39" s="5">
        <f t="shared" si="4"/>
        <v>0</v>
      </c>
      <c r="R39" s="5">
        <f t="shared" si="4"/>
        <v>0</v>
      </c>
      <c r="S39" s="5">
        <f t="shared" si="4"/>
        <v>0</v>
      </c>
      <c r="T39" s="5">
        <f t="shared" si="4"/>
        <v>0</v>
      </c>
      <c r="U39" s="5">
        <f t="shared" si="4"/>
        <v>0</v>
      </c>
      <c r="V39" s="5">
        <f t="shared" si="4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0</v>
      </c>
      <c r="AG39" s="5">
        <f t="shared" si="4"/>
        <v>0</v>
      </c>
      <c r="AH39" s="5">
        <f t="shared" si="4"/>
        <v>0</v>
      </c>
      <c r="AI39" s="5">
        <f t="shared" si="4"/>
        <v>0</v>
      </c>
      <c r="AJ39" s="5">
        <f t="shared" si="4"/>
        <v>0</v>
      </c>
      <c r="AK39" s="5">
        <f t="shared" si="4"/>
        <v>0</v>
      </c>
      <c r="AL39" s="5">
        <f t="shared" si="4"/>
        <v>0</v>
      </c>
      <c r="AM39" s="5">
        <f t="shared" si="4"/>
        <v>0</v>
      </c>
      <c r="AN39" s="5">
        <f t="shared" si="4"/>
        <v>0</v>
      </c>
      <c r="AO39" s="5">
        <f t="shared" si="4"/>
        <v>0</v>
      </c>
      <c r="AP39" s="5">
        <f t="shared" si="4"/>
        <v>0</v>
      </c>
      <c r="AQ39" s="5">
        <f t="shared" si="4"/>
        <v>0</v>
      </c>
      <c r="AR39" s="5">
        <f t="shared" si="4"/>
        <v>0</v>
      </c>
      <c r="AS39" s="5">
        <f t="shared" si="4"/>
        <v>0</v>
      </c>
      <c r="AT39" s="5">
        <f t="shared" si="4"/>
        <v>0</v>
      </c>
      <c r="AU39" s="5">
        <f t="shared" si="4"/>
        <v>0</v>
      </c>
      <c r="AV39" s="5">
        <f t="shared" si="4"/>
        <v>0</v>
      </c>
      <c r="AW39" s="5">
        <f t="shared" si="4"/>
        <v>0</v>
      </c>
      <c r="AX39" s="5">
        <f t="shared" si="4"/>
        <v>0</v>
      </c>
      <c r="AY39" s="5">
        <f t="shared" si="4"/>
        <v>0</v>
      </c>
      <c r="AZ39" s="5">
        <f t="shared" si="4"/>
        <v>0</v>
      </c>
      <c r="BA39" s="5">
        <f t="shared" si="4"/>
        <v>0</v>
      </c>
      <c r="BB39" s="5">
        <f t="shared" si="4"/>
        <v>0</v>
      </c>
      <c r="BC39" s="5">
        <f t="shared" si="4"/>
        <v>0</v>
      </c>
      <c r="BD39" s="5">
        <f t="shared" si="4"/>
        <v>0</v>
      </c>
      <c r="BE39" s="5">
        <f t="shared" si="4"/>
        <v>0</v>
      </c>
      <c r="BF39" s="5">
        <f t="shared" si="4"/>
        <v>0</v>
      </c>
      <c r="BG39" s="5">
        <f t="shared" si="4"/>
        <v>0</v>
      </c>
      <c r="BH39" s="5">
        <f t="shared" si="4"/>
        <v>0</v>
      </c>
      <c r="BI39" s="5">
        <f t="shared" si="4"/>
        <v>0</v>
      </c>
      <c r="BJ39" s="5">
        <f t="shared" si="4"/>
        <v>0</v>
      </c>
      <c r="BK39" s="5">
        <f t="shared" si="4"/>
        <v>0</v>
      </c>
      <c r="BL39" s="5">
        <f t="shared" si="4"/>
        <v>0</v>
      </c>
      <c r="BM39" s="5">
        <f t="shared" si="4"/>
        <v>0</v>
      </c>
      <c r="BN39" s="20">
        <f t="shared" si="4"/>
        <v>0</v>
      </c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</row>
    <row r="40" spans="2:99" x14ac:dyDescent="0.25">
      <c r="B40" s="11">
        <v>12</v>
      </c>
      <c r="C40" s="5">
        <f t="shared" si="4"/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4"/>
        <v>0</v>
      </c>
      <c r="AA40" s="5">
        <f t="shared" si="4"/>
        <v>0</v>
      </c>
      <c r="AB40" s="5">
        <f t="shared" si="4"/>
        <v>0</v>
      </c>
      <c r="AC40" s="5">
        <f t="shared" si="4"/>
        <v>0</v>
      </c>
      <c r="AD40" s="5">
        <f t="shared" si="4"/>
        <v>0</v>
      </c>
      <c r="AE40" s="5">
        <f t="shared" si="4"/>
        <v>0</v>
      </c>
      <c r="AF40" s="5">
        <f t="shared" si="4"/>
        <v>0</v>
      </c>
      <c r="AG40" s="5">
        <f t="shared" si="4"/>
        <v>0</v>
      </c>
      <c r="AH40" s="5">
        <f t="shared" si="4"/>
        <v>0</v>
      </c>
      <c r="AI40" s="5">
        <f t="shared" si="4"/>
        <v>0</v>
      </c>
      <c r="AJ40" s="5">
        <f t="shared" si="4"/>
        <v>0</v>
      </c>
      <c r="AK40" s="5">
        <f t="shared" si="4"/>
        <v>0</v>
      </c>
      <c r="AL40" s="5">
        <f t="shared" si="4"/>
        <v>0</v>
      </c>
      <c r="AM40" s="5">
        <f t="shared" si="4"/>
        <v>0</v>
      </c>
      <c r="AN40" s="5">
        <f t="shared" si="4"/>
        <v>0</v>
      </c>
      <c r="AO40" s="5">
        <f t="shared" si="4"/>
        <v>0</v>
      </c>
      <c r="AP40" s="5">
        <f t="shared" si="4"/>
        <v>0</v>
      </c>
      <c r="AQ40" s="5">
        <f t="shared" si="4"/>
        <v>0</v>
      </c>
      <c r="AR40" s="5">
        <f t="shared" si="4"/>
        <v>0</v>
      </c>
      <c r="AS40" s="5">
        <f t="shared" si="4"/>
        <v>0</v>
      </c>
      <c r="AT40" s="5">
        <f t="shared" si="4"/>
        <v>0</v>
      </c>
      <c r="AU40" s="5">
        <f t="shared" si="4"/>
        <v>0</v>
      </c>
      <c r="AV40" s="5">
        <f t="shared" si="4"/>
        <v>0</v>
      </c>
      <c r="AW40" s="5">
        <f t="shared" si="4"/>
        <v>0</v>
      </c>
      <c r="AX40" s="5">
        <f t="shared" si="4"/>
        <v>0</v>
      </c>
      <c r="AY40" s="5">
        <f t="shared" si="4"/>
        <v>0</v>
      </c>
      <c r="AZ40" s="5">
        <f t="shared" si="4"/>
        <v>0</v>
      </c>
      <c r="BA40" s="5">
        <f t="shared" si="4"/>
        <v>0</v>
      </c>
      <c r="BB40" s="5">
        <f t="shared" si="4"/>
        <v>0</v>
      </c>
      <c r="BC40" s="5">
        <f t="shared" si="4"/>
        <v>0</v>
      </c>
      <c r="BD40" s="5">
        <f t="shared" si="4"/>
        <v>0</v>
      </c>
      <c r="BE40" s="5">
        <f t="shared" si="4"/>
        <v>0</v>
      </c>
      <c r="BF40" s="5">
        <f t="shared" si="4"/>
        <v>0</v>
      </c>
      <c r="BG40" s="5">
        <f t="shared" si="4"/>
        <v>0</v>
      </c>
      <c r="BH40" s="5">
        <f t="shared" si="4"/>
        <v>0</v>
      </c>
      <c r="BI40" s="5">
        <f t="shared" si="4"/>
        <v>0</v>
      </c>
      <c r="BJ40" s="5">
        <f t="shared" si="4"/>
        <v>0</v>
      </c>
      <c r="BK40" s="5">
        <f t="shared" si="4"/>
        <v>0</v>
      </c>
      <c r="BL40" s="5">
        <f t="shared" si="4"/>
        <v>0</v>
      </c>
      <c r="BM40" s="5">
        <f t="shared" si="4"/>
        <v>0</v>
      </c>
      <c r="BN40" s="20">
        <f t="shared" ref="BN40" si="5">IF(BN13&lt;0.5,0,1)</f>
        <v>0</v>
      </c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</row>
    <row r="41" spans="2:99" x14ac:dyDescent="0.25">
      <c r="B41" s="11">
        <v>13</v>
      </c>
      <c r="C41" s="5">
        <f t="shared" ref="C41:BN44" si="6">IF(C14&lt;0.5,0,1)</f>
        <v>0</v>
      </c>
      <c r="D41" s="5">
        <f t="shared" si="6"/>
        <v>0</v>
      </c>
      <c r="E41" s="5">
        <f t="shared" si="6"/>
        <v>0</v>
      </c>
      <c r="F41" s="5">
        <f t="shared" si="6"/>
        <v>0</v>
      </c>
      <c r="G41" s="5">
        <f t="shared" si="6"/>
        <v>0</v>
      </c>
      <c r="H41" s="5">
        <f t="shared" si="6"/>
        <v>0</v>
      </c>
      <c r="I41" s="5">
        <f t="shared" si="6"/>
        <v>0</v>
      </c>
      <c r="J41" s="5">
        <f t="shared" si="6"/>
        <v>0</v>
      </c>
      <c r="K41" s="5">
        <f t="shared" si="6"/>
        <v>0</v>
      </c>
      <c r="L41" s="5">
        <f t="shared" si="6"/>
        <v>0</v>
      </c>
      <c r="M41" s="5">
        <f t="shared" si="6"/>
        <v>0</v>
      </c>
      <c r="N41" s="5">
        <f t="shared" si="6"/>
        <v>0</v>
      </c>
      <c r="O41" s="5">
        <f t="shared" si="6"/>
        <v>0</v>
      </c>
      <c r="P41" s="5">
        <f t="shared" si="6"/>
        <v>0</v>
      </c>
      <c r="Q41" s="5">
        <f t="shared" si="6"/>
        <v>0</v>
      </c>
      <c r="R41" s="5">
        <f t="shared" si="6"/>
        <v>0</v>
      </c>
      <c r="S41" s="5">
        <f t="shared" si="6"/>
        <v>0</v>
      </c>
      <c r="T41" s="5">
        <f t="shared" si="6"/>
        <v>0</v>
      </c>
      <c r="U41" s="5">
        <f t="shared" si="6"/>
        <v>0</v>
      </c>
      <c r="V41" s="5">
        <f t="shared" si="6"/>
        <v>0</v>
      </c>
      <c r="W41" s="5">
        <f t="shared" si="6"/>
        <v>0</v>
      </c>
      <c r="X41" s="5">
        <f t="shared" si="6"/>
        <v>0</v>
      </c>
      <c r="Y41" s="5">
        <f t="shared" si="6"/>
        <v>0</v>
      </c>
      <c r="Z41" s="5">
        <f t="shared" si="6"/>
        <v>0</v>
      </c>
      <c r="AA41" s="5">
        <f t="shared" si="6"/>
        <v>0</v>
      </c>
      <c r="AB41" s="5">
        <f t="shared" si="6"/>
        <v>0</v>
      </c>
      <c r="AC41" s="5">
        <f t="shared" si="6"/>
        <v>0</v>
      </c>
      <c r="AD41" s="5">
        <f t="shared" si="6"/>
        <v>0</v>
      </c>
      <c r="AE41" s="5">
        <f t="shared" si="6"/>
        <v>0</v>
      </c>
      <c r="AF41" s="5">
        <f t="shared" si="6"/>
        <v>0</v>
      </c>
      <c r="AG41" s="5">
        <f t="shared" si="6"/>
        <v>0</v>
      </c>
      <c r="AH41" s="5">
        <f t="shared" si="6"/>
        <v>0</v>
      </c>
      <c r="AI41" s="5">
        <f t="shared" si="6"/>
        <v>0</v>
      </c>
      <c r="AJ41" s="5">
        <f t="shared" si="6"/>
        <v>0</v>
      </c>
      <c r="AK41" s="5">
        <f t="shared" si="6"/>
        <v>0</v>
      </c>
      <c r="AL41" s="5">
        <f t="shared" si="6"/>
        <v>0</v>
      </c>
      <c r="AM41" s="5">
        <f t="shared" si="6"/>
        <v>0</v>
      </c>
      <c r="AN41" s="5">
        <f t="shared" si="6"/>
        <v>0</v>
      </c>
      <c r="AO41" s="5">
        <f t="shared" si="6"/>
        <v>0</v>
      </c>
      <c r="AP41" s="5">
        <f t="shared" si="6"/>
        <v>0</v>
      </c>
      <c r="AQ41" s="5">
        <f t="shared" si="6"/>
        <v>0</v>
      </c>
      <c r="AR41" s="5">
        <f t="shared" si="6"/>
        <v>0</v>
      </c>
      <c r="AS41" s="5">
        <f t="shared" si="6"/>
        <v>0</v>
      </c>
      <c r="AT41" s="5">
        <f t="shared" si="6"/>
        <v>0</v>
      </c>
      <c r="AU41" s="5">
        <f t="shared" si="6"/>
        <v>0</v>
      </c>
      <c r="AV41" s="5">
        <f t="shared" si="6"/>
        <v>0</v>
      </c>
      <c r="AW41" s="5">
        <f t="shared" si="6"/>
        <v>0</v>
      </c>
      <c r="AX41" s="5">
        <f t="shared" si="6"/>
        <v>0</v>
      </c>
      <c r="AY41" s="5">
        <f t="shared" si="6"/>
        <v>0</v>
      </c>
      <c r="AZ41" s="5">
        <f t="shared" si="6"/>
        <v>0</v>
      </c>
      <c r="BA41" s="5">
        <f t="shared" si="6"/>
        <v>0</v>
      </c>
      <c r="BB41" s="5">
        <f t="shared" si="6"/>
        <v>0</v>
      </c>
      <c r="BC41" s="5">
        <f t="shared" si="6"/>
        <v>0</v>
      </c>
      <c r="BD41" s="5">
        <f t="shared" si="6"/>
        <v>0</v>
      </c>
      <c r="BE41" s="5">
        <f t="shared" si="6"/>
        <v>0</v>
      </c>
      <c r="BF41" s="5">
        <f t="shared" si="6"/>
        <v>0</v>
      </c>
      <c r="BG41" s="5">
        <f t="shared" si="6"/>
        <v>0</v>
      </c>
      <c r="BH41" s="5">
        <f t="shared" si="6"/>
        <v>0</v>
      </c>
      <c r="BI41" s="5">
        <f t="shared" si="6"/>
        <v>0</v>
      </c>
      <c r="BJ41" s="5">
        <f t="shared" si="6"/>
        <v>0</v>
      </c>
      <c r="BK41" s="5">
        <f t="shared" si="6"/>
        <v>0</v>
      </c>
      <c r="BL41" s="5">
        <f t="shared" si="6"/>
        <v>0</v>
      </c>
      <c r="BM41" s="5">
        <f t="shared" si="6"/>
        <v>0</v>
      </c>
      <c r="BN41" s="20">
        <f t="shared" si="6"/>
        <v>0</v>
      </c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</row>
    <row r="42" spans="2:99" x14ac:dyDescent="0.25">
      <c r="B42" s="11">
        <v>14</v>
      </c>
      <c r="C42" s="5">
        <f t="shared" si="6"/>
        <v>0</v>
      </c>
      <c r="D42" s="5">
        <f t="shared" si="6"/>
        <v>0</v>
      </c>
      <c r="E42" s="5">
        <f t="shared" si="6"/>
        <v>0</v>
      </c>
      <c r="F42" s="5">
        <f t="shared" si="6"/>
        <v>0</v>
      </c>
      <c r="G42" s="5">
        <f t="shared" si="6"/>
        <v>0</v>
      </c>
      <c r="H42" s="5">
        <f t="shared" si="6"/>
        <v>0</v>
      </c>
      <c r="I42" s="5">
        <f t="shared" si="6"/>
        <v>0</v>
      </c>
      <c r="J42" s="5">
        <f t="shared" si="6"/>
        <v>0</v>
      </c>
      <c r="K42" s="5">
        <f t="shared" si="6"/>
        <v>0</v>
      </c>
      <c r="L42" s="5">
        <f t="shared" si="6"/>
        <v>0</v>
      </c>
      <c r="M42" s="5">
        <f t="shared" si="6"/>
        <v>0</v>
      </c>
      <c r="N42" s="5">
        <f t="shared" si="6"/>
        <v>0</v>
      </c>
      <c r="O42" s="5">
        <f t="shared" si="6"/>
        <v>0</v>
      </c>
      <c r="P42" s="5">
        <f t="shared" si="6"/>
        <v>0</v>
      </c>
      <c r="Q42" s="5">
        <f t="shared" si="6"/>
        <v>0</v>
      </c>
      <c r="R42" s="5">
        <f t="shared" si="6"/>
        <v>0</v>
      </c>
      <c r="S42" s="5">
        <f t="shared" si="6"/>
        <v>0</v>
      </c>
      <c r="T42" s="5">
        <f t="shared" si="6"/>
        <v>0</v>
      </c>
      <c r="U42" s="5">
        <f t="shared" si="6"/>
        <v>0</v>
      </c>
      <c r="V42" s="5">
        <f t="shared" si="6"/>
        <v>0</v>
      </c>
      <c r="W42" s="5">
        <f t="shared" si="6"/>
        <v>0</v>
      </c>
      <c r="X42" s="5">
        <f t="shared" si="6"/>
        <v>0</v>
      </c>
      <c r="Y42" s="5">
        <f t="shared" si="6"/>
        <v>0</v>
      </c>
      <c r="Z42" s="5">
        <f t="shared" si="6"/>
        <v>0</v>
      </c>
      <c r="AA42" s="5">
        <f t="shared" si="6"/>
        <v>0</v>
      </c>
      <c r="AB42" s="5">
        <f t="shared" si="6"/>
        <v>0</v>
      </c>
      <c r="AC42" s="5">
        <f t="shared" si="6"/>
        <v>0</v>
      </c>
      <c r="AD42" s="5">
        <f t="shared" si="6"/>
        <v>0</v>
      </c>
      <c r="AE42" s="5">
        <f t="shared" si="6"/>
        <v>0</v>
      </c>
      <c r="AF42" s="5">
        <f t="shared" si="6"/>
        <v>0</v>
      </c>
      <c r="AG42" s="5">
        <f t="shared" si="6"/>
        <v>0</v>
      </c>
      <c r="AH42" s="5">
        <f t="shared" si="6"/>
        <v>0</v>
      </c>
      <c r="AI42" s="5">
        <f t="shared" si="6"/>
        <v>0</v>
      </c>
      <c r="AJ42" s="5">
        <f t="shared" si="6"/>
        <v>0</v>
      </c>
      <c r="AK42" s="5">
        <f t="shared" si="6"/>
        <v>0</v>
      </c>
      <c r="AL42" s="5">
        <f t="shared" si="6"/>
        <v>0</v>
      </c>
      <c r="AM42" s="5">
        <f t="shared" si="6"/>
        <v>0</v>
      </c>
      <c r="AN42" s="5">
        <f t="shared" si="6"/>
        <v>0</v>
      </c>
      <c r="AO42" s="5">
        <f t="shared" si="6"/>
        <v>0</v>
      </c>
      <c r="AP42" s="5">
        <f t="shared" si="6"/>
        <v>0</v>
      </c>
      <c r="AQ42" s="5">
        <f t="shared" si="6"/>
        <v>0</v>
      </c>
      <c r="AR42" s="5">
        <f t="shared" si="6"/>
        <v>0</v>
      </c>
      <c r="AS42" s="5">
        <f t="shared" si="6"/>
        <v>0</v>
      </c>
      <c r="AT42" s="5">
        <f t="shared" si="6"/>
        <v>0</v>
      </c>
      <c r="AU42" s="5">
        <f t="shared" si="6"/>
        <v>0</v>
      </c>
      <c r="AV42" s="5">
        <f t="shared" si="6"/>
        <v>0</v>
      </c>
      <c r="AW42" s="5">
        <f t="shared" si="6"/>
        <v>0</v>
      </c>
      <c r="AX42" s="5">
        <f t="shared" si="6"/>
        <v>0</v>
      </c>
      <c r="AY42" s="5">
        <f t="shared" si="6"/>
        <v>0</v>
      </c>
      <c r="AZ42" s="5">
        <f t="shared" si="6"/>
        <v>0</v>
      </c>
      <c r="BA42" s="5">
        <f t="shared" si="6"/>
        <v>0</v>
      </c>
      <c r="BB42" s="5">
        <f t="shared" si="6"/>
        <v>0</v>
      </c>
      <c r="BC42" s="5">
        <f t="shared" si="6"/>
        <v>0</v>
      </c>
      <c r="BD42" s="5">
        <f t="shared" si="6"/>
        <v>0</v>
      </c>
      <c r="BE42" s="5">
        <f t="shared" si="6"/>
        <v>0</v>
      </c>
      <c r="BF42" s="5">
        <f t="shared" si="6"/>
        <v>0</v>
      </c>
      <c r="BG42" s="5">
        <f t="shared" si="6"/>
        <v>0</v>
      </c>
      <c r="BH42" s="5">
        <f t="shared" si="6"/>
        <v>0</v>
      </c>
      <c r="BI42" s="5">
        <f t="shared" si="6"/>
        <v>0</v>
      </c>
      <c r="BJ42" s="5">
        <f t="shared" si="6"/>
        <v>0</v>
      </c>
      <c r="BK42" s="5">
        <f t="shared" si="6"/>
        <v>0</v>
      </c>
      <c r="BL42" s="5">
        <f t="shared" si="6"/>
        <v>0</v>
      </c>
      <c r="BM42" s="5">
        <f t="shared" si="6"/>
        <v>0</v>
      </c>
      <c r="BN42" s="20">
        <f t="shared" si="6"/>
        <v>0</v>
      </c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</row>
    <row r="43" spans="2:99" x14ac:dyDescent="0.25">
      <c r="B43" s="11">
        <v>15</v>
      </c>
      <c r="C43" s="5">
        <f t="shared" si="6"/>
        <v>0</v>
      </c>
      <c r="D43" s="5">
        <f t="shared" si="6"/>
        <v>0</v>
      </c>
      <c r="E43" s="5">
        <f t="shared" si="6"/>
        <v>0</v>
      </c>
      <c r="F43" s="5">
        <f t="shared" si="6"/>
        <v>0</v>
      </c>
      <c r="G43" s="5">
        <f t="shared" si="6"/>
        <v>0</v>
      </c>
      <c r="H43" s="5">
        <f t="shared" si="6"/>
        <v>0</v>
      </c>
      <c r="I43" s="5">
        <f t="shared" si="6"/>
        <v>0</v>
      </c>
      <c r="J43" s="5">
        <f t="shared" si="6"/>
        <v>0</v>
      </c>
      <c r="K43" s="5">
        <f t="shared" si="6"/>
        <v>0</v>
      </c>
      <c r="L43" s="5">
        <f t="shared" si="6"/>
        <v>0</v>
      </c>
      <c r="M43" s="5">
        <f t="shared" si="6"/>
        <v>0</v>
      </c>
      <c r="N43" s="5">
        <f t="shared" si="6"/>
        <v>0</v>
      </c>
      <c r="O43" s="5">
        <f t="shared" si="6"/>
        <v>0</v>
      </c>
      <c r="P43" s="5">
        <f t="shared" si="6"/>
        <v>0</v>
      </c>
      <c r="Q43" s="5">
        <f t="shared" si="6"/>
        <v>0</v>
      </c>
      <c r="R43" s="5">
        <f t="shared" si="6"/>
        <v>0</v>
      </c>
      <c r="S43" s="5">
        <f t="shared" si="6"/>
        <v>0</v>
      </c>
      <c r="T43" s="5">
        <f t="shared" si="6"/>
        <v>0</v>
      </c>
      <c r="U43" s="5">
        <f t="shared" si="6"/>
        <v>0</v>
      </c>
      <c r="V43" s="5">
        <f t="shared" si="6"/>
        <v>0</v>
      </c>
      <c r="W43" s="5">
        <f t="shared" si="6"/>
        <v>0</v>
      </c>
      <c r="X43" s="5">
        <f t="shared" si="6"/>
        <v>0</v>
      </c>
      <c r="Y43" s="5">
        <f t="shared" si="6"/>
        <v>0</v>
      </c>
      <c r="Z43" s="5">
        <f t="shared" si="6"/>
        <v>0</v>
      </c>
      <c r="AA43" s="5">
        <f t="shared" si="6"/>
        <v>0</v>
      </c>
      <c r="AB43" s="5">
        <f t="shared" si="6"/>
        <v>0</v>
      </c>
      <c r="AC43" s="5">
        <f t="shared" si="6"/>
        <v>0</v>
      </c>
      <c r="AD43" s="5">
        <f t="shared" si="6"/>
        <v>0</v>
      </c>
      <c r="AE43" s="5">
        <f t="shared" si="6"/>
        <v>0</v>
      </c>
      <c r="AF43" s="5">
        <f t="shared" si="6"/>
        <v>0</v>
      </c>
      <c r="AG43" s="5">
        <f t="shared" si="6"/>
        <v>0</v>
      </c>
      <c r="AH43" s="5">
        <f t="shared" si="6"/>
        <v>0</v>
      </c>
      <c r="AI43" s="5">
        <f t="shared" si="6"/>
        <v>0</v>
      </c>
      <c r="AJ43" s="5">
        <f t="shared" si="6"/>
        <v>0</v>
      </c>
      <c r="AK43" s="5">
        <f t="shared" si="6"/>
        <v>0</v>
      </c>
      <c r="AL43" s="5">
        <f t="shared" si="6"/>
        <v>0</v>
      </c>
      <c r="AM43" s="5">
        <f t="shared" si="6"/>
        <v>0</v>
      </c>
      <c r="AN43" s="5">
        <f t="shared" si="6"/>
        <v>0</v>
      </c>
      <c r="AO43" s="5">
        <f t="shared" si="6"/>
        <v>0</v>
      </c>
      <c r="AP43" s="5">
        <f t="shared" si="6"/>
        <v>0</v>
      </c>
      <c r="AQ43" s="5">
        <f t="shared" si="6"/>
        <v>0</v>
      </c>
      <c r="AR43" s="5">
        <f t="shared" si="6"/>
        <v>0</v>
      </c>
      <c r="AS43" s="5">
        <f t="shared" si="6"/>
        <v>0</v>
      </c>
      <c r="AT43" s="5">
        <f t="shared" si="6"/>
        <v>0</v>
      </c>
      <c r="AU43" s="5">
        <f t="shared" si="6"/>
        <v>0</v>
      </c>
      <c r="AV43" s="5">
        <f t="shared" si="6"/>
        <v>0</v>
      </c>
      <c r="AW43" s="5">
        <f t="shared" si="6"/>
        <v>0</v>
      </c>
      <c r="AX43" s="5">
        <f t="shared" si="6"/>
        <v>0</v>
      </c>
      <c r="AY43" s="5">
        <f t="shared" si="6"/>
        <v>0</v>
      </c>
      <c r="AZ43" s="5">
        <f t="shared" si="6"/>
        <v>0</v>
      </c>
      <c r="BA43" s="5">
        <f t="shared" si="6"/>
        <v>0</v>
      </c>
      <c r="BB43" s="5">
        <f t="shared" si="6"/>
        <v>0</v>
      </c>
      <c r="BC43" s="5">
        <f t="shared" si="6"/>
        <v>0</v>
      </c>
      <c r="BD43" s="5">
        <f t="shared" si="6"/>
        <v>0</v>
      </c>
      <c r="BE43" s="5">
        <f t="shared" si="6"/>
        <v>0</v>
      </c>
      <c r="BF43" s="5">
        <f t="shared" si="6"/>
        <v>0</v>
      </c>
      <c r="BG43" s="5">
        <f t="shared" si="6"/>
        <v>0</v>
      </c>
      <c r="BH43" s="5">
        <f t="shared" si="6"/>
        <v>0</v>
      </c>
      <c r="BI43" s="5">
        <f t="shared" si="6"/>
        <v>0</v>
      </c>
      <c r="BJ43" s="5">
        <f t="shared" si="6"/>
        <v>0</v>
      </c>
      <c r="BK43" s="5">
        <f t="shared" si="6"/>
        <v>0</v>
      </c>
      <c r="BL43" s="5">
        <f t="shared" si="6"/>
        <v>0</v>
      </c>
      <c r="BM43" s="5">
        <f t="shared" si="6"/>
        <v>0</v>
      </c>
      <c r="BN43" s="20">
        <f t="shared" si="6"/>
        <v>0</v>
      </c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</row>
    <row r="44" spans="2:99" x14ac:dyDescent="0.25">
      <c r="B44" s="11">
        <v>16</v>
      </c>
      <c r="C44" s="5">
        <f t="shared" si="6"/>
        <v>0</v>
      </c>
      <c r="D44" s="5">
        <f t="shared" si="6"/>
        <v>0</v>
      </c>
      <c r="E44" s="5">
        <f t="shared" si="6"/>
        <v>0</v>
      </c>
      <c r="F44" s="5">
        <f t="shared" si="6"/>
        <v>0</v>
      </c>
      <c r="G44" s="5">
        <f t="shared" si="6"/>
        <v>0</v>
      </c>
      <c r="H44" s="5">
        <f t="shared" si="6"/>
        <v>0</v>
      </c>
      <c r="I44" s="5">
        <f t="shared" si="6"/>
        <v>0</v>
      </c>
      <c r="J44" s="5">
        <f t="shared" si="6"/>
        <v>0</v>
      </c>
      <c r="K44" s="5">
        <f t="shared" si="6"/>
        <v>0</v>
      </c>
      <c r="L44" s="5">
        <f t="shared" si="6"/>
        <v>0</v>
      </c>
      <c r="M44" s="5">
        <f t="shared" si="6"/>
        <v>0</v>
      </c>
      <c r="N44" s="5">
        <f t="shared" si="6"/>
        <v>0</v>
      </c>
      <c r="O44" s="5">
        <f t="shared" si="6"/>
        <v>0</v>
      </c>
      <c r="P44" s="5">
        <f t="shared" si="6"/>
        <v>0</v>
      </c>
      <c r="Q44" s="5">
        <f t="shared" si="6"/>
        <v>0</v>
      </c>
      <c r="R44" s="5">
        <f t="shared" si="6"/>
        <v>0</v>
      </c>
      <c r="S44" s="5">
        <f t="shared" si="6"/>
        <v>0</v>
      </c>
      <c r="T44" s="5">
        <f t="shared" si="6"/>
        <v>0</v>
      </c>
      <c r="U44" s="5">
        <f t="shared" si="6"/>
        <v>0</v>
      </c>
      <c r="V44" s="5">
        <f t="shared" si="6"/>
        <v>0</v>
      </c>
      <c r="W44" s="5">
        <f t="shared" si="6"/>
        <v>0</v>
      </c>
      <c r="X44" s="5">
        <f t="shared" si="6"/>
        <v>0</v>
      </c>
      <c r="Y44" s="5">
        <f t="shared" si="6"/>
        <v>0</v>
      </c>
      <c r="Z44" s="5">
        <f t="shared" si="6"/>
        <v>0</v>
      </c>
      <c r="AA44" s="5">
        <f t="shared" si="6"/>
        <v>0</v>
      </c>
      <c r="AB44" s="5">
        <f t="shared" si="6"/>
        <v>0</v>
      </c>
      <c r="AC44" s="5">
        <f t="shared" si="6"/>
        <v>0</v>
      </c>
      <c r="AD44" s="5">
        <f t="shared" si="6"/>
        <v>0</v>
      </c>
      <c r="AE44" s="5">
        <f t="shared" si="6"/>
        <v>0</v>
      </c>
      <c r="AF44" s="5">
        <f t="shared" si="6"/>
        <v>0</v>
      </c>
      <c r="AG44" s="5">
        <f t="shared" si="6"/>
        <v>0</v>
      </c>
      <c r="AH44" s="5">
        <f t="shared" si="6"/>
        <v>0</v>
      </c>
      <c r="AI44" s="5">
        <f t="shared" si="6"/>
        <v>0</v>
      </c>
      <c r="AJ44" s="5">
        <f t="shared" si="6"/>
        <v>0</v>
      </c>
      <c r="AK44" s="5">
        <f t="shared" si="6"/>
        <v>0</v>
      </c>
      <c r="AL44" s="5">
        <f t="shared" si="6"/>
        <v>0</v>
      </c>
      <c r="AM44" s="5">
        <f t="shared" si="6"/>
        <v>0</v>
      </c>
      <c r="AN44" s="5">
        <f t="shared" si="6"/>
        <v>0</v>
      </c>
      <c r="AO44" s="5">
        <f t="shared" si="6"/>
        <v>0</v>
      </c>
      <c r="AP44" s="5">
        <f t="shared" si="6"/>
        <v>0</v>
      </c>
      <c r="AQ44" s="5">
        <f t="shared" si="6"/>
        <v>0</v>
      </c>
      <c r="AR44" s="5">
        <f t="shared" si="6"/>
        <v>0</v>
      </c>
      <c r="AS44" s="5">
        <f t="shared" si="6"/>
        <v>0</v>
      </c>
      <c r="AT44" s="5">
        <f t="shared" si="6"/>
        <v>0</v>
      </c>
      <c r="AU44" s="5">
        <f t="shared" si="6"/>
        <v>0</v>
      </c>
      <c r="AV44" s="5">
        <f t="shared" si="6"/>
        <v>0</v>
      </c>
      <c r="AW44" s="5">
        <f t="shared" si="6"/>
        <v>0</v>
      </c>
      <c r="AX44" s="5">
        <f t="shared" si="6"/>
        <v>0</v>
      </c>
      <c r="AY44" s="5">
        <f t="shared" si="6"/>
        <v>0</v>
      </c>
      <c r="AZ44" s="5">
        <f t="shared" si="6"/>
        <v>0</v>
      </c>
      <c r="BA44" s="5">
        <f t="shared" si="6"/>
        <v>0</v>
      </c>
      <c r="BB44" s="5">
        <f t="shared" si="6"/>
        <v>0</v>
      </c>
      <c r="BC44" s="5">
        <f t="shared" si="6"/>
        <v>0</v>
      </c>
      <c r="BD44" s="5">
        <f t="shared" si="6"/>
        <v>0</v>
      </c>
      <c r="BE44" s="5">
        <f t="shared" si="6"/>
        <v>0</v>
      </c>
      <c r="BF44" s="5">
        <f t="shared" si="6"/>
        <v>0</v>
      </c>
      <c r="BG44" s="5">
        <f t="shared" si="6"/>
        <v>0</v>
      </c>
      <c r="BH44" s="5">
        <f t="shared" si="6"/>
        <v>0</v>
      </c>
      <c r="BI44" s="5">
        <f t="shared" si="6"/>
        <v>0</v>
      </c>
      <c r="BJ44" s="5">
        <f t="shared" si="6"/>
        <v>0</v>
      </c>
      <c r="BK44" s="5">
        <f t="shared" si="6"/>
        <v>0</v>
      </c>
      <c r="BL44" s="5">
        <f t="shared" si="6"/>
        <v>0</v>
      </c>
      <c r="BM44" s="5">
        <f t="shared" si="6"/>
        <v>0</v>
      </c>
      <c r="BN44" s="20">
        <f t="shared" ref="BN44" si="7">IF(BN17&lt;0.5,0,1)</f>
        <v>0</v>
      </c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</row>
    <row r="45" spans="2:99" x14ac:dyDescent="0.25">
      <c r="B45" s="11">
        <v>17</v>
      </c>
      <c r="C45" s="5">
        <f t="shared" ref="C45:BN48" si="8">IF(C18&lt;0.5,0,1)</f>
        <v>0</v>
      </c>
      <c r="D45" s="5">
        <f t="shared" si="8"/>
        <v>0</v>
      </c>
      <c r="E45" s="5">
        <f t="shared" si="8"/>
        <v>0</v>
      </c>
      <c r="F45" s="5">
        <f t="shared" si="8"/>
        <v>0</v>
      </c>
      <c r="G45" s="5">
        <f t="shared" si="8"/>
        <v>0</v>
      </c>
      <c r="H45" s="5">
        <f t="shared" si="8"/>
        <v>0</v>
      </c>
      <c r="I45" s="5">
        <f t="shared" si="8"/>
        <v>0</v>
      </c>
      <c r="J45" s="5">
        <f t="shared" si="8"/>
        <v>0</v>
      </c>
      <c r="K45" s="5">
        <f t="shared" si="8"/>
        <v>0</v>
      </c>
      <c r="L45" s="5">
        <f t="shared" si="8"/>
        <v>0</v>
      </c>
      <c r="M45" s="5">
        <f t="shared" si="8"/>
        <v>0</v>
      </c>
      <c r="N45" s="5">
        <f t="shared" si="8"/>
        <v>0</v>
      </c>
      <c r="O45" s="5">
        <f t="shared" si="8"/>
        <v>0</v>
      </c>
      <c r="P45" s="5">
        <f t="shared" si="8"/>
        <v>0</v>
      </c>
      <c r="Q45" s="5">
        <f t="shared" si="8"/>
        <v>0</v>
      </c>
      <c r="R45" s="5">
        <f t="shared" si="8"/>
        <v>0</v>
      </c>
      <c r="S45" s="5">
        <f t="shared" si="8"/>
        <v>0</v>
      </c>
      <c r="T45" s="5">
        <f t="shared" si="8"/>
        <v>0</v>
      </c>
      <c r="U45" s="5">
        <f t="shared" si="8"/>
        <v>0</v>
      </c>
      <c r="V45" s="5">
        <f t="shared" si="8"/>
        <v>0</v>
      </c>
      <c r="W45" s="5">
        <f t="shared" si="8"/>
        <v>0</v>
      </c>
      <c r="X45" s="5">
        <f t="shared" si="8"/>
        <v>0</v>
      </c>
      <c r="Y45" s="5">
        <f t="shared" si="8"/>
        <v>0</v>
      </c>
      <c r="Z45" s="5">
        <f t="shared" si="8"/>
        <v>0</v>
      </c>
      <c r="AA45" s="5">
        <f t="shared" si="8"/>
        <v>0</v>
      </c>
      <c r="AB45" s="5">
        <f t="shared" si="8"/>
        <v>0</v>
      </c>
      <c r="AC45" s="5">
        <f t="shared" si="8"/>
        <v>0</v>
      </c>
      <c r="AD45" s="5">
        <f t="shared" si="8"/>
        <v>0</v>
      </c>
      <c r="AE45" s="5">
        <f t="shared" si="8"/>
        <v>0</v>
      </c>
      <c r="AF45" s="5">
        <f t="shared" si="8"/>
        <v>0</v>
      </c>
      <c r="AG45" s="5">
        <f t="shared" si="8"/>
        <v>0</v>
      </c>
      <c r="AH45" s="5">
        <f t="shared" si="8"/>
        <v>0</v>
      </c>
      <c r="AI45" s="5">
        <f t="shared" si="8"/>
        <v>0</v>
      </c>
      <c r="AJ45" s="5">
        <f t="shared" si="8"/>
        <v>0</v>
      </c>
      <c r="AK45" s="5">
        <f t="shared" si="8"/>
        <v>0</v>
      </c>
      <c r="AL45" s="5">
        <f t="shared" si="8"/>
        <v>0</v>
      </c>
      <c r="AM45" s="5">
        <f t="shared" si="8"/>
        <v>0</v>
      </c>
      <c r="AN45" s="5">
        <f t="shared" si="8"/>
        <v>0</v>
      </c>
      <c r="AO45" s="5">
        <f t="shared" si="8"/>
        <v>0</v>
      </c>
      <c r="AP45" s="5">
        <f t="shared" si="8"/>
        <v>0</v>
      </c>
      <c r="AQ45" s="5">
        <f t="shared" si="8"/>
        <v>0</v>
      </c>
      <c r="AR45" s="5">
        <f t="shared" si="8"/>
        <v>0</v>
      </c>
      <c r="AS45" s="5">
        <f t="shared" si="8"/>
        <v>0</v>
      </c>
      <c r="AT45" s="5">
        <f t="shared" si="8"/>
        <v>0</v>
      </c>
      <c r="AU45" s="5">
        <f t="shared" si="8"/>
        <v>0</v>
      </c>
      <c r="AV45" s="5">
        <f t="shared" si="8"/>
        <v>0</v>
      </c>
      <c r="AW45" s="5">
        <f t="shared" si="8"/>
        <v>0</v>
      </c>
      <c r="AX45" s="5">
        <f t="shared" si="8"/>
        <v>0</v>
      </c>
      <c r="AY45" s="5">
        <f t="shared" si="8"/>
        <v>0</v>
      </c>
      <c r="AZ45" s="5">
        <f t="shared" si="8"/>
        <v>0</v>
      </c>
      <c r="BA45" s="5">
        <f t="shared" si="8"/>
        <v>0</v>
      </c>
      <c r="BB45" s="5">
        <f t="shared" si="8"/>
        <v>0</v>
      </c>
      <c r="BC45" s="5">
        <f t="shared" si="8"/>
        <v>0</v>
      </c>
      <c r="BD45" s="5">
        <f t="shared" si="8"/>
        <v>0</v>
      </c>
      <c r="BE45" s="5">
        <f t="shared" si="8"/>
        <v>0</v>
      </c>
      <c r="BF45" s="5">
        <f t="shared" si="8"/>
        <v>0</v>
      </c>
      <c r="BG45" s="5">
        <f t="shared" si="8"/>
        <v>0</v>
      </c>
      <c r="BH45" s="5">
        <f t="shared" si="8"/>
        <v>0</v>
      </c>
      <c r="BI45" s="5">
        <f t="shared" si="8"/>
        <v>0</v>
      </c>
      <c r="BJ45" s="5">
        <f t="shared" si="8"/>
        <v>0</v>
      </c>
      <c r="BK45" s="5">
        <f t="shared" si="8"/>
        <v>0</v>
      </c>
      <c r="BL45" s="5">
        <f t="shared" si="8"/>
        <v>0</v>
      </c>
      <c r="BM45" s="5">
        <f t="shared" si="8"/>
        <v>0</v>
      </c>
      <c r="BN45" s="20">
        <f t="shared" si="8"/>
        <v>0</v>
      </c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</row>
    <row r="46" spans="2:99" x14ac:dyDescent="0.25">
      <c r="B46" s="11">
        <v>18</v>
      </c>
      <c r="C46" s="5">
        <f t="shared" si="8"/>
        <v>0</v>
      </c>
      <c r="D46" s="5">
        <f t="shared" si="8"/>
        <v>0</v>
      </c>
      <c r="E46" s="5">
        <f t="shared" si="8"/>
        <v>0</v>
      </c>
      <c r="F46" s="5">
        <f t="shared" si="8"/>
        <v>0</v>
      </c>
      <c r="G46" s="5">
        <f t="shared" si="8"/>
        <v>0</v>
      </c>
      <c r="H46" s="5">
        <f t="shared" si="8"/>
        <v>0</v>
      </c>
      <c r="I46" s="5">
        <f t="shared" si="8"/>
        <v>0</v>
      </c>
      <c r="J46" s="5">
        <f t="shared" si="8"/>
        <v>0</v>
      </c>
      <c r="K46" s="5">
        <f t="shared" si="8"/>
        <v>0</v>
      </c>
      <c r="L46" s="5">
        <f t="shared" si="8"/>
        <v>0</v>
      </c>
      <c r="M46" s="5">
        <f t="shared" si="8"/>
        <v>0</v>
      </c>
      <c r="N46" s="5">
        <f t="shared" si="8"/>
        <v>0</v>
      </c>
      <c r="O46" s="5">
        <f t="shared" si="8"/>
        <v>0</v>
      </c>
      <c r="P46" s="5">
        <f t="shared" si="8"/>
        <v>0</v>
      </c>
      <c r="Q46" s="5">
        <f t="shared" si="8"/>
        <v>0</v>
      </c>
      <c r="R46" s="5">
        <f t="shared" si="8"/>
        <v>0</v>
      </c>
      <c r="S46" s="5">
        <f t="shared" si="8"/>
        <v>0</v>
      </c>
      <c r="T46" s="5">
        <f t="shared" si="8"/>
        <v>0</v>
      </c>
      <c r="U46" s="5">
        <f t="shared" si="8"/>
        <v>0</v>
      </c>
      <c r="V46" s="5">
        <f t="shared" si="8"/>
        <v>0</v>
      </c>
      <c r="W46" s="5">
        <f t="shared" si="8"/>
        <v>0</v>
      </c>
      <c r="X46" s="5">
        <f t="shared" si="8"/>
        <v>0</v>
      </c>
      <c r="Y46" s="5">
        <f t="shared" si="8"/>
        <v>0</v>
      </c>
      <c r="Z46" s="5">
        <f t="shared" si="8"/>
        <v>0</v>
      </c>
      <c r="AA46" s="5">
        <f t="shared" si="8"/>
        <v>0</v>
      </c>
      <c r="AB46" s="5">
        <f t="shared" si="8"/>
        <v>0</v>
      </c>
      <c r="AC46" s="5">
        <f t="shared" si="8"/>
        <v>0</v>
      </c>
      <c r="AD46" s="5">
        <f t="shared" si="8"/>
        <v>0</v>
      </c>
      <c r="AE46" s="5">
        <f t="shared" si="8"/>
        <v>0</v>
      </c>
      <c r="AF46" s="5">
        <f t="shared" si="8"/>
        <v>0</v>
      </c>
      <c r="AG46" s="5">
        <f t="shared" si="8"/>
        <v>0</v>
      </c>
      <c r="AH46" s="5">
        <f t="shared" si="8"/>
        <v>0</v>
      </c>
      <c r="AI46" s="5">
        <f t="shared" si="8"/>
        <v>0</v>
      </c>
      <c r="AJ46" s="5">
        <f t="shared" si="8"/>
        <v>0</v>
      </c>
      <c r="AK46" s="5">
        <f t="shared" si="8"/>
        <v>0</v>
      </c>
      <c r="AL46" s="5">
        <f t="shared" si="8"/>
        <v>0</v>
      </c>
      <c r="AM46" s="5">
        <f t="shared" si="8"/>
        <v>0</v>
      </c>
      <c r="AN46" s="5">
        <f t="shared" si="8"/>
        <v>0</v>
      </c>
      <c r="AO46" s="5">
        <f t="shared" si="8"/>
        <v>0</v>
      </c>
      <c r="AP46" s="5">
        <f t="shared" si="8"/>
        <v>0</v>
      </c>
      <c r="AQ46" s="5">
        <f t="shared" si="8"/>
        <v>0</v>
      </c>
      <c r="AR46" s="5">
        <f t="shared" si="8"/>
        <v>0</v>
      </c>
      <c r="AS46" s="5">
        <f t="shared" si="8"/>
        <v>0</v>
      </c>
      <c r="AT46" s="5">
        <f t="shared" si="8"/>
        <v>0</v>
      </c>
      <c r="AU46" s="5">
        <f t="shared" si="8"/>
        <v>0</v>
      </c>
      <c r="AV46" s="5">
        <f t="shared" si="8"/>
        <v>0</v>
      </c>
      <c r="AW46" s="5">
        <f t="shared" si="8"/>
        <v>0</v>
      </c>
      <c r="AX46" s="5">
        <f t="shared" si="8"/>
        <v>0</v>
      </c>
      <c r="AY46" s="5">
        <f t="shared" si="8"/>
        <v>0</v>
      </c>
      <c r="AZ46" s="5">
        <f t="shared" si="8"/>
        <v>0</v>
      </c>
      <c r="BA46" s="5">
        <f t="shared" si="8"/>
        <v>0</v>
      </c>
      <c r="BB46" s="5">
        <f t="shared" si="8"/>
        <v>0</v>
      </c>
      <c r="BC46" s="5">
        <f t="shared" si="8"/>
        <v>0</v>
      </c>
      <c r="BD46" s="5">
        <f t="shared" si="8"/>
        <v>0</v>
      </c>
      <c r="BE46" s="5">
        <f t="shared" si="8"/>
        <v>0</v>
      </c>
      <c r="BF46" s="5">
        <f t="shared" si="8"/>
        <v>0</v>
      </c>
      <c r="BG46" s="5">
        <f t="shared" si="8"/>
        <v>0</v>
      </c>
      <c r="BH46" s="5">
        <f t="shared" si="8"/>
        <v>0</v>
      </c>
      <c r="BI46" s="5">
        <f t="shared" si="8"/>
        <v>0</v>
      </c>
      <c r="BJ46" s="5">
        <f t="shared" si="8"/>
        <v>0</v>
      </c>
      <c r="BK46" s="5">
        <f t="shared" si="8"/>
        <v>0</v>
      </c>
      <c r="BL46" s="5">
        <f t="shared" si="8"/>
        <v>0</v>
      </c>
      <c r="BM46" s="5">
        <f t="shared" si="8"/>
        <v>0</v>
      </c>
      <c r="BN46" s="20">
        <f t="shared" si="8"/>
        <v>0</v>
      </c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</row>
    <row r="47" spans="2:99" x14ac:dyDescent="0.25">
      <c r="B47" s="11">
        <v>19</v>
      </c>
      <c r="C47" s="5">
        <f t="shared" si="8"/>
        <v>0</v>
      </c>
      <c r="D47" s="5">
        <f t="shared" si="8"/>
        <v>0</v>
      </c>
      <c r="E47" s="5">
        <f t="shared" si="8"/>
        <v>0</v>
      </c>
      <c r="F47" s="5">
        <f t="shared" si="8"/>
        <v>0</v>
      </c>
      <c r="G47" s="5">
        <f t="shared" si="8"/>
        <v>0</v>
      </c>
      <c r="H47" s="5">
        <f t="shared" si="8"/>
        <v>0</v>
      </c>
      <c r="I47" s="5">
        <f t="shared" si="8"/>
        <v>0</v>
      </c>
      <c r="J47" s="5">
        <f t="shared" si="8"/>
        <v>0</v>
      </c>
      <c r="K47" s="5">
        <f t="shared" si="8"/>
        <v>0</v>
      </c>
      <c r="L47" s="5">
        <f t="shared" si="8"/>
        <v>0</v>
      </c>
      <c r="M47" s="5">
        <f t="shared" si="8"/>
        <v>0</v>
      </c>
      <c r="N47" s="5">
        <f t="shared" si="8"/>
        <v>0</v>
      </c>
      <c r="O47" s="5">
        <f t="shared" si="8"/>
        <v>0</v>
      </c>
      <c r="P47" s="5">
        <f t="shared" si="8"/>
        <v>0</v>
      </c>
      <c r="Q47" s="5">
        <f t="shared" si="8"/>
        <v>0</v>
      </c>
      <c r="R47" s="5">
        <f t="shared" si="8"/>
        <v>0</v>
      </c>
      <c r="S47" s="5">
        <f t="shared" si="8"/>
        <v>0</v>
      </c>
      <c r="T47" s="5">
        <f t="shared" si="8"/>
        <v>0</v>
      </c>
      <c r="U47" s="5">
        <f t="shared" si="8"/>
        <v>0</v>
      </c>
      <c r="V47" s="5">
        <f t="shared" si="8"/>
        <v>0</v>
      </c>
      <c r="W47" s="5">
        <f t="shared" si="8"/>
        <v>0</v>
      </c>
      <c r="X47" s="5">
        <f t="shared" si="8"/>
        <v>0</v>
      </c>
      <c r="Y47" s="5">
        <f t="shared" si="8"/>
        <v>0</v>
      </c>
      <c r="Z47" s="5">
        <f t="shared" si="8"/>
        <v>0</v>
      </c>
      <c r="AA47" s="5">
        <f t="shared" si="8"/>
        <v>0</v>
      </c>
      <c r="AB47" s="5">
        <f t="shared" si="8"/>
        <v>0</v>
      </c>
      <c r="AC47" s="5">
        <f t="shared" si="8"/>
        <v>0</v>
      </c>
      <c r="AD47" s="5">
        <f t="shared" si="8"/>
        <v>0</v>
      </c>
      <c r="AE47" s="5">
        <f t="shared" si="8"/>
        <v>0</v>
      </c>
      <c r="AF47" s="5">
        <f t="shared" si="8"/>
        <v>0</v>
      </c>
      <c r="AG47" s="5">
        <f t="shared" si="8"/>
        <v>0</v>
      </c>
      <c r="AH47" s="5">
        <f t="shared" si="8"/>
        <v>0</v>
      </c>
      <c r="AI47" s="5">
        <f t="shared" si="8"/>
        <v>0</v>
      </c>
      <c r="AJ47" s="5">
        <f t="shared" si="8"/>
        <v>0</v>
      </c>
      <c r="AK47" s="5">
        <f t="shared" si="8"/>
        <v>0</v>
      </c>
      <c r="AL47" s="5">
        <f t="shared" si="8"/>
        <v>0</v>
      </c>
      <c r="AM47" s="5">
        <f t="shared" si="8"/>
        <v>0</v>
      </c>
      <c r="AN47" s="5">
        <f t="shared" si="8"/>
        <v>0</v>
      </c>
      <c r="AO47" s="5">
        <f t="shared" si="8"/>
        <v>0</v>
      </c>
      <c r="AP47" s="5">
        <f t="shared" si="8"/>
        <v>0</v>
      </c>
      <c r="AQ47" s="5">
        <f t="shared" si="8"/>
        <v>0</v>
      </c>
      <c r="AR47" s="5">
        <f t="shared" si="8"/>
        <v>0</v>
      </c>
      <c r="AS47" s="5">
        <f t="shared" si="8"/>
        <v>0</v>
      </c>
      <c r="AT47" s="5">
        <f t="shared" si="8"/>
        <v>0</v>
      </c>
      <c r="AU47" s="5">
        <f t="shared" si="8"/>
        <v>0</v>
      </c>
      <c r="AV47" s="5">
        <f t="shared" si="8"/>
        <v>0</v>
      </c>
      <c r="AW47" s="5">
        <f t="shared" si="8"/>
        <v>0</v>
      </c>
      <c r="AX47" s="5">
        <f t="shared" si="8"/>
        <v>0</v>
      </c>
      <c r="AY47" s="5">
        <f t="shared" si="8"/>
        <v>0</v>
      </c>
      <c r="AZ47" s="5">
        <f t="shared" si="8"/>
        <v>0</v>
      </c>
      <c r="BA47" s="5">
        <f t="shared" si="8"/>
        <v>0</v>
      </c>
      <c r="BB47" s="5">
        <f t="shared" si="8"/>
        <v>0</v>
      </c>
      <c r="BC47" s="5">
        <f t="shared" si="8"/>
        <v>0</v>
      </c>
      <c r="BD47" s="5">
        <f t="shared" si="8"/>
        <v>0</v>
      </c>
      <c r="BE47" s="5">
        <f t="shared" si="8"/>
        <v>0</v>
      </c>
      <c r="BF47" s="5">
        <f t="shared" si="8"/>
        <v>0</v>
      </c>
      <c r="BG47" s="5">
        <f t="shared" si="8"/>
        <v>0</v>
      </c>
      <c r="BH47" s="5">
        <f t="shared" si="8"/>
        <v>0</v>
      </c>
      <c r="BI47" s="5">
        <f t="shared" si="8"/>
        <v>0</v>
      </c>
      <c r="BJ47" s="5">
        <f t="shared" si="8"/>
        <v>0</v>
      </c>
      <c r="BK47" s="5">
        <f t="shared" si="8"/>
        <v>0</v>
      </c>
      <c r="BL47" s="5">
        <f t="shared" si="8"/>
        <v>0</v>
      </c>
      <c r="BM47" s="5">
        <f t="shared" si="8"/>
        <v>0</v>
      </c>
      <c r="BN47" s="20">
        <f t="shared" si="8"/>
        <v>0</v>
      </c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</row>
    <row r="48" spans="2:99" x14ac:dyDescent="0.25">
      <c r="B48" s="11">
        <v>20</v>
      </c>
      <c r="C48" s="5">
        <f t="shared" si="8"/>
        <v>0</v>
      </c>
      <c r="D48" s="5">
        <f t="shared" si="8"/>
        <v>0</v>
      </c>
      <c r="E48" s="5">
        <f t="shared" si="8"/>
        <v>0</v>
      </c>
      <c r="F48" s="5">
        <f t="shared" si="8"/>
        <v>0</v>
      </c>
      <c r="G48" s="5">
        <f t="shared" si="8"/>
        <v>0</v>
      </c>
      <c r="H48" s="5">
        <f t="shared" si="8"/>
        <v>0</v>
      </c>
      <c r="I48" s="5">
        <f t="shared" si="8"/>
        <v>0</v>
      </c>
      <c r="J48" s="5">
        <f t="shared" si="8"/>
        <v>0</v>
      </c>
      <c r="K48" s="5">
        <f t="shared" si="8"/>
        <v>0</v>
      </c>
      <c r="L48" s="5">
        <f t="shared" si="8"/>
        <v>0</v>
      </c>
      <c r="M48" s="5">
        <f t="shared" si="8"/>
        <v>0</v>
      </c>
      <c r="N48" s="5">
        <f t="shared" si="8"/>
        <v>0</v>
      </c>
      <c r="O48" s="5">
        <f t="shared" si="8"/>
        <v>0</v>
      </c>
      <c r="P48" s="5">
        <f t="shared" si="8"/>
        <v>0</v>
      </c>
      <c r="Q48" s="5">
        <f t="shared" si="8"/>
        <v>0</v>
      </c>
      <c r="R48" s="5">
        <f t="shared" si="8"/>
        <v>0</v>
      </c>
      <c r="S48" s="5">
        <f t="shared" si="8"/>
        <v>0</v>
      </c>
      <c r="T48" s="5">
        <f t="shared" si="8"/>
        <v>0</v>
      </c>
      <c r="U48" s="5">
        <f t="shared" si="8"/>
        <v>0</v>
      </c>
      <c r="V48" s="5">
        <f t="shared" si="8"/>
        <v>0</v>
      </c>
      <c r="W48" s="5">
        <f t="shared" si="8"/>
        <v>0</v>
      </c>
      <c r="X48" s="5">
        <f t="shared" si="8"/>
        <v>0</v>
      </c>
      <c r="Y48" s="5">
        <f t="shared" si="8"/>
        <v>0</v>
      </c>
      <c r="Z48" s="5">
        <f t="shared" si="8"/>
        <v>0</v>
      </c>
      <c r="AA48" s="5">
        <f t="shared" si="8"/>
        <v>0</v>
      </c>
      <c r="AB48" s="5">
        <f t="shared" si="8"/>
        <v>0</v>
      </c>
      <c r="AC48" s="5">
        <f t="shared" si="8"/>
        <v>0</v>
      </c>
      <c r="AD48" s="5">
        <f t="shared" si="8"/>
        <v>0</v>
      </c>
      <c r="AE48" s="5">
        <f t="shared" si="8"/>
        <v>0</v>
      </c>
      <c r="AF48" s="5">
        <f t="shared" si="8"/>
        <v>0</v>
      </c>
      <c r="AG48" s="5">
        <f t="shared" si="8"/>
        <v>0</v>
      </c>
      <c r="AH48" s="5">
        <f t="shared" si="8"/>
        <v>0</v>
      </c>
      <c r="AI48" s="5">
        <f t="shared" si="8"/>
        <v>0</v>
      </c>
      <c r="AJ48" s="5">
        <f t="shared" si="8"/>
        <v>0</v>
      </c>
      <c r="AK48" s="5">
        <f t="shared" si="8"/>
        <v>0</v>
      </c>
      <c r="AL48" s="5">
        <f t="shared" si="8"/>
        <v>0</v>
      </c>
      <c r="AM48" s="5">
        <f t="shared" si="8"/>
        <v>0</v>
      </c>
      <c r="AN48" s="5">
        <f t="shared" si="8"/>
        <v>0</v>
      </c>
      <c r="AO48" s="5">
        <f t="shared" si="8"/>
        <v>0</v>
      </c>
      <c r="AP48" s="5">
        <f t="shared" si="8"/>
        <v>0</v>
      </c>
      <c r="AQ48" s="5">
        <f t="shared" si="8"/>
        <v>0</v>
      </c>
      <c r="AR48" s="5">
        <f t="shared" si="8"/>
        <v>0</v>
      </c>
      <c r="AS48" s="5">
        <f t="shared" si="8"/>
        <v>0</v>
      </c>
      <c r="AT48" s="5">
        <f t="shared" si="8"/>
        <v>0</v>
      </c>
      <c r="AU48" s="5">
        <f t="shared" si="8"/>
        <v>0</v>
      </c>
      <c r="AV48" s="5">
        <f t="shared" si="8"/>
        <v>0</v>
      </c>
      <c r="AW48" s="5">
        <f t="shared" si="8"/>
        <v>0</v>
      </c>
      <c r="AX48" s="5">
        <f t="shared" si="8"/>
        <v>0</v>
      </c>
      <c r="AY48" s="5">
        <f t="shared" si="8"/>
        <v>0</v>
      </c>
      <c r="AZ48" s="5">
        <f t="shared" si="8"/>
        <v>0</v>
      </c>
      <c r="BA48" s="5">
        <f t="shared" si="8"/>
        <v>0</v>
      </c>
      <c r="BB48" s="5">
        <f t="shared" si="8"/>
        <v>0</v>
      </c>
      <c r="BC48" s="5">
        <f t="shared" si="8"/>
        <v>0</v>
      </c>
      <c r="BD48" s="5">
        <f t="shared" si="8"/>
        <v>0</v>
      </c>
      <c r="BE48" s="5">
        <f t="shared" si="8"/>
        <v>0</v>
      </c>
      <c r="BF48" s="5">
        <f t="shared" si="8"/>
        <v>0</v>
      </c>
      <c r="BG48" s="5">
        <f t="shared" si="8"/>
        <v>0</v>
      </c>
      <c r="BH48" s="5">
        <f t="shared" si="8"/>
        <v>0</v>
      </c>
      <c r="BI48" s="5">
        <f t="shared" si="8"/>
        <v>0</v>
      </c>
      <c r="BJ48" s="5">
        <f t="shared" si="8"/>
        <v>0</v>
      </c>
      <c r="BK48" s="5">
        <f t="shared" si="8"/>
        <v>0</v>
      </c>
      <c r="BL48" s="5">
        <f t="shared" si="8"/>
        <v>0</v>
      </c>
      <c r="BM48" s="5">
        <f t="shared" si="8"/>
        <v>0</v>
      </c>
      <c r="BN48" s="20">
        <f t="shared" ref="BN48" si="9">IF(BN21&lt;0.5,0,1)</f>
        <v>0</v>
      </c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</row>
    <row r="49" spans="2:98" x14ac:dyDescent="0.25">
      <c r="B49" s="11">
        <v>21</v>
      </c>
      <c r="C49" s="5">
        <f t="shared" ref="C49:BN52" si="10">IF(C22&lt;0.5,0,1)</f>
        <v>0</v>
      </c>
      <c r="D49" s="5">
        <f t="shared" si="10"/>
        <v>0</v>
      </c>
      <c r="E49" s="5">
        <f t="shared" si="10"/>
        <v>0</v>
      </c>
      <c r="F49" s="5">
        <f t="shared" si="10"/>
        <v>0</v>
      </c>
      <c r="G49" s="5">
        <f t="shared" si="10"/>
        <v>0</v>
      </c>
      <c r="H49" s="5">
        <f t="shared" si="10"/>
        <v>0</v>
      </c>
      <c r="I49" s="5">
        <f t="shared" si="10"/>
        <v>0</v>
      </c>
      <c r="J49" s="5">
        <f t="shared" si="10"/>
        <v>0</v>
      </c>
      <c r="K49" s="5">
        <f t="shared" si="10"/>
        <v>0</v>
      </c>
      <c r="L49" s="5">
        <f t="shared" si="10"/>
        <v>0</v>
      </c>
      <c r="M49" s="5">
        <f t="shared" si="10"/>
        <v>0</v>
      </c>
      <c r="N49" s="5">
        <f t="shared" si="10"/>
        <v>0</v>
      </c>
      <c r="O49" s="5">
        <f t="shared" si="10"/>
        <v>0</v>
      </c>
      <c r="P49" s="5">
        <f t="shared" si="10"/>
        <v>0</v>
      </c>
      <c r="Q49" s="5">
        <f t="shared" si="10"/>
        <v>0</v>
      </c>
      <c r="R49" s="5">
        <f t="shared" si="10"/>
        <v>0</v>
      </c>
      <c r="S49" s="5">
        <f t="shared" si="10"/>
        <v>0</v>
      </c>
      <c r="T49" s="5">
        <f t="shared" si="10"/>
        <v>0</v>
      </c>
      <c r="U49" s="5">
        <f t="shared" si="10"/>
        <v>0</v>
      </c>
      <c r="V49" s="5">
        <f t="shared" si="10"/>
        <v>0</v>
      </c>
      <c r="W49" s="5">
        <f t="shared" si="10"/>
        <v>0</v>
      </c>
      <c r="X49" s="5">
        <f t="shared" si="10"/>
        <v>0</v>
      </c>
      <c r="Y49" s="5">
        <f t="shared" si="10"/>
        <v>0</v>
      </c>
      <c r="Z49" s="5">
        <f t="shared" si="10"/>
        <v>0</v>
      </c>
      <c r="AA49" s="5">
        <f t="shared" si="10"/>
        <v>0</v>
      </c>
      <c r="AB49" s="5">
        <f t="shared" si="10"/>
        <v>0</v>
      </c>
      <c r="AC49" s="5">
        <f t="shared" si="10"/>
        <v>0</v>
      </c>
      <c r="AD49" s="5">
        <f t="shared" si="10"/>
        <v>0</v>
      </c>
      <c r="AE49" s="5">
        <f t="shared" si="10"/>
        <v>0</v>
      </c>
      <c r="AF49" s="5">
        <f t="shared" si="10"/>
        <v>0</v>
      </c>
      <c r="AG49" s="5">
        <f t="shared" si="10"/>
        <v>0</v>
      </c>
      <c r="AH49" s="5">
        <f t="shared" si="10"/>
        <v>0</v>
      </c>
      <c r="AI49" s="5">
        <f t="shared" si="10"/>
        <v>0</v>
      </c>
      <c r="AJ49" s="5">
        <f t="shared" si="10"/>
        <v>0</v>
      </c>
      <c r="AK49" s="5">
        <f t="shared" si="10"/>
        <v>0</v>
      </c>
      <c r="AL49" s="5">
        <f t="shared" si="10"/>
        <v>0</v>
      </c>
      <c r="AM49" s="5">
        <f t="shared" si="10"/>
        <v>0</v>
      </c>
      <c r="AN49" s="5">
        <f t="shared" si="10"/>
        <v>0</v>
      </c>
      <c r="AO49" s="5">
        <f t="shared" si="10"/>
        <v>0</v>
      </c>
      <c r="AP49" s="5">
        <f t="shared" si="10"/>
        <v>0</v>
      </c>
      <c r="AQ49" s="5">
        <f t="shared" si="10"/>
        <v>0</v>
      </c>
      <c r="AR49" s="5">
        <f t="shared" si="10"/>
        <v>0</v>
      </c>
      <c r="AS49" s="5">
        <f t="shared" si="10"/>
        <v>0</v>
      </c>
      <c r="AT49" s="5">
        <f t="shared" si="10"/>
        <v>0</v>
      </c>
      <c r="AU49" s="5">
        <f t="shared" si="10"/>
        <v>0</v>
      </c>
      <c r="AV49" s="5">
        <f t="shared" si="10"/>
        <v>0</v>
      </c>
      <c r="AW49" s="5">
        <f t="shared" si="10"/>
        <v>0</v>
      </c>
      <c r="AX49" s="5">
        <f t="shared" si="10"/>
        <v>0</v>
      </c>
      <c r="AY49" s="5">
        <f t="shared" si="10"/>
        <v>0</v>
      </c>
      <c r="AZ49" s="5">
        <f t="shared" si="10"/>
        <v>0</v>
      </c>
      <c r="BA49" s="5">
        <f t="shared" si="10"/>
        <v>0</v>
      </c>
      <c r="BB49" s="5">
        <f t="shared" si="10"/>
        <v>0</v>
      </c>
      <c r="BC49" s="5">
        <f t="shared" si="10"/>
        <v>0</v>
      </c>
      <c r="BD49" s="5">
        <f t="shared" si="10"/>
        <v>0</v>
      </c>
      <c r="BE49" s="5">
        <f t="shared" si="10"/>
        <v>0</v>
      </c>
      <c r="BF49" s="5">
        <f t="shared" si="10"/>
        <v>0</v>
      </c>
      <c r="BG49" s="5">
        <f t="shared" si="10"/>
        <v>0</v>
      </c>
      <c r="BH49" s="5">
        <f t="shared" si="10"/>
        <v>0</v>
      </c>
      <c r="BI49" s="5">
        <f t="shared" si="10"/>
        <v>0</v>
      </c>
      <c r="BJ49" s="5">
        <f t="shared" si="10"/>
        <v>0</v>
      </c>
      <c r="BK49" s="5">
        <f t="shared" si="10"/>
        <v>0</v>
      </c>
      <c r="BL49" s="5">
        <f t="shared" si="10"/>
        <v>0</v>
      </c>
      <c r="BM49" s="5">
        <f t="shared" si="10"/>
        <v>0</v>
      </c>
      <c r="BN49" s="20">
        <f t="shared" si="10"/>
        <v>0</v>
      </c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</row>
    <row r="50" spans="2:98" x14ac:dyDescent="0.25">
      <c r="B50" s="11">
        <v>22</v>
      </c>
      <c r="C50" s="5">
        <f t="shared" si="10"/>
        <v>0</v>
      </c>
      <c r="D50" s="5">
        <f t="shared" si="10"/>
        <v>0</v>
      </c>
      <c r="E50" s="5">
        <f t="shared" si="10"/>
        <v>0</v>
      </c>
      <c r="F50" s="5">
        <f t="shared" si="10"/>
        <v>0</v>
      </c>
      <c r="G50" s="5">
        <f t="shared" si="10"/>
        <v>0</v>
      </c>
      <c r="H50" s="5">
        <f t="shared" si="10"/>
        <v>0</v>
      </c>
      <c r="I50" s="5">
        <f t="shared" si="10"/>
        <v>0</v>
      </c>
      <c r="J50" s="5">
        <f t="shared" si="10"/>
        <v>0</v>
      </c>
      <c r="K50" s="5">
        <f t="shared" si="10"/>
        <v>0</v>
      </c>
      <c r="L50" s="5">
        <f t="shared" si="10"/>
        <v>0</v>
      </c>
      <c r="M50" s="5">
        <f t="shared" si="10"/>
        <v>0</v>
      </c>
      <c r="N50" s="5">
        <f t="shared" si="10"/>
        <v>0</v>
      </c>
      <c r="O50" s="5">
        <f t="shared" si="10"/>
        <v>0</v>
      </c>
      <c r="P50" s="5">
        <f t="shared" si="10"/>
        <v>0</v>
      </c>
      <c r="Q50" s="5">
        <f t="shared" si="10"/>
        <v>0</v>
      </c>
      <c r="R50" s="5">
        <f t="shared" si="10"/>
        <v>0</v>
      </c>
      <c r="S50" s="5">
        <f t="shared" si="10"/>
        <v>0</v>
      </c>
      <c r="T50" s="5">
        <f t="shared" si="10"/>
        <v>0</v>
      </c>
      <c r="U50" s="5">
        <f t="shared" si="10"/>
        <v>0</v>
      </c>
      <c r="V50" s="5">
        <f t="shared" si="10"/>
        <v>0</v>
      </c>
      <c r="W50" s="5">
        <f t="shared" si="10"/>
        <v>0</v>
      </c>
      <c r="X50" s="5">
        <f t="shared" si="10"/>
        <v>0</v>
      </c>
      <c r="Y50" s="5">
        <f t="shared" si="10"/>
        <v>0</v>
      </c>
      <c r="Z50" s="5">
        <f t="shared" si="10"/>
        <v>0</v>
      </c>
      <c r="AA50" s="5">
        <f t="shared" si="10"/>
        <v>0</v>
      </c>
      <c r="AB50" s="5">
        <f t="shared" si="10"/>
        <v>0</v>
      </c>
      <c r="AC50" s="5">
        <f t="shared" si="10"/>
        <v>0</v>
      </c>
      <c r="AD50" s="5">
        <f t="shared" si="10"/>
        <v>0</v>
      </c>
      <c r="AE50" s="5">
        <f t="shared" si="10"/>
        <v>0</v>
      </c>
      <c r="AF50" s="5">
        <f t="shared" si="10"/>
        <v>0</v>
      </c>
      <c r="AG50" s="5">
        <f t="shared" si="10"/>
        <v>0</v>
      </c>
      <c r="AH50" s="5">
        <f t="shared" si="10"/>
        <v>0</v>
      </c>
      <c r="AI50" s="5">
        <f t="shared" si="10"/>
        <v>0</v>
      </c>
      <c r="AJ50" s="5">
        <f t="shared" si="10"/>
        <v>0</v>
      </c>
      <c r="AK50" s="5">
        <f t="shared" si="10"/>
        <v>0</v>
      </c>
      <c r="AL50" s="5">
        <f t="shared" si="10"/>
        <v>0</v>
      </c>
      <c r="AM50" s="5">
        <f t="shared" si="10"/>
        <v>0</v>
      </c>
      <c r="AN50" s="5">
        <f t="shared" si="10"/>
        <v>0</v>
      </c>
      <c r="AO50" s="5">
        <f t="shared" si="10"/>
        <v>0</v>
      </c>
      <c r="AP50" s="5">
        <f t="shared" si="10"/>
        <v>0</v>
      </c>
      <c r="AQ50" s="5">
        <f t="shared" si="10"/>
        <v>0</v>
      </c>
      <c r="AR50" s="5">
        <f t="shared" si="10"/>
        <v>0</v>
      </c>
      <c r="AS50" s="5">
        <f t="shared" si="10"/>
        <v>0</v>
      </c>
      <c r="AT50" s="5">
        <f t="shared" si="10"/>
        <v>0</v>
      </c>
      <c r="AU50" s="5">
        <f t="shared" si="10"/>
        <v>0</v>
      </c>
      <c r="AV50" s="5">
        <f t="shared" si="10"/>
        <v>0</v>
      </c>
      <c r="AW50" s="5">
        <f t="shared" si="10"/>
        <v>0</v>
      </c>
      <c r="AX50" s="5">
        <f t="shared" si="10"/>
        <v>0</v>
      </c>
      <c r="AY50" s="5">
        <f t="shared" si="10"/>
        <v>0</v>
      </c>
      <c r="AZ50" s="5">
        <f t="shared" si="10"/>
        <v>0</v>
      </c>
      <c r="BA50" s="5">
        <f t="shared" si="10"/>
        <v>0</v>
      </c>
      <c r="BB50" s="5">
        <f t="shared" si="10"/>
        <v>0</v>
      </c>
      <c r="BC50" s="5">
        <f t="shared" si="10"/>
        <v>0</v>
      </c>
      <c r="BD50" s="5">
        <f t="shared" si="10"/>
        <v>0</v>
      </c>
      <c r="BE50" s="5">
        <f t="shared" si="10"/>
        <v>0</v>
      </c>
      <c r="BF50" s="5">
        <f t="shared" si="10"/>
        <v>0</v>
      </c>
      <c r="BG50" s="5">
        <f t="shared" si="10"/>
        <v>0</v>
      </c>
      <c r="BH50" s="5">
        <f t="shared" si="10"/>
        <v>0</v>
      </c>
      <c r="BI50" s="5">
        <f t="shared" si="10"/>
        <v>0</v>
      </c>
      <c r="BJ50" s="5">
        <f t="shared" si="10"/>
        <v>0</v>
      </c>
      <c r="BK50" s="5">
        <f t="shared" si="10"/>
        <v>0</v>
      </c>
      <c r="BL50" s="5">
        <f t="shared" si="10"/>
        <v>0</v>
      </c>
      <c r="BM50" s="5">
        <f t="shared" si="10"/>
        <v>0</v>
      </c>
      <c r="BN50" s="20">
        <f t="shared" si="10"/>
        <v>0</v>
      </c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</row>
    <row r="51" spans="2:98" x14ac:dyDescent="0.25">
      <c r="B51" s="11">
        <v>23</v>
      </c>
      <c r="C51" s="5">
        <f t="shared" si="10"/>
        <v>0</v>
      </c>
      <c r="D51" s="5">
        <f t="shared" si="10"/>
        <v>0</v>
      </c>
      <c r="E51" s="5">
        <f t="shared" si="10"/>
        <v>0</v>
      </c>
      <c r="F51" s="5">
        <f t="shared" si="10"/>
        <v>0</v>
      </c>
      <c r="G51" s="5">
        <f t="shared" si="10"/>
        <v>0</v>
      </c>
      <c r="H51" s="5">
        <f t="shared" si="10"/>
        <v>0</v>
      </c>
      <c r="I51" s="5">
        <f t="shared" si="10"/>
        <v>0</v>
      </c>
      <c r="J51" s="5">
        <f t="shared" si="10"/>
        <v>0</v>
      </c>
      <c r="K51" s="5">
        <f t="shared" si="10"/>
        <v>0</v>
      </c>
      <c r="L51" s="5">
        <f t="shared" si="10"/>
        <v>0</v>
      </c>
      <c r="M51" s="5">
        <f t="shared" si="10"/>
        <v>0</v>
      </c>
      <c r="N51" s="5">
        <f t="shared" si="10"/>
        <v>0</v>
      </c>
      <c r="O51" s="5">
        <f t="shared" si="10"/>
        <v>0</v>
      </c>
      <c r="P51" s="5">
        <f t="shared" si="10"/>
        <v>0</v>
      </c>
      <c r="Q51" s="5">
        <f t="shared" si="10"/>
        <v>0</v>
      </c>
      <c r="R51" s="5">
        <f t="shared" si="10"/>
        <v>0</v>
      </c>
      <c r="S51" s="5">
        <f t="shared" si="10"/>
        <v>0</v>
      </c>
      <c r="T51" s="5">
        <f t="shared" si="10"/>
        <v>0</v>
      </c>
      <c r="U51" s="5">
        <f t="shared" si="10"/>
        <v>0</v>
      </c>
      <c r="V51" s="5">
        <f t="shared" si="10"/>
        <v>0</v>
      </c>
      <c r="W51" s="5">
        <f t="shared" si="10"/>
        <v>0</v>
      </c>
      <c r="X51" s="5">
        <f t="shared" si="10"/>
        <v>0</v>
      </c>
      <c r="Y51" s="5">
        <f t="shared" si="10"/>
        <v>0</v>
      </c>
      <c r="Z51" s="5">
        <f t="shared" si="10"/>
        <v>0</v>
      </c>
      <c r="AA51" s="5">
        <f t="shared" si="10"/>
        <v>0</v>
      </c>
      <c r="AB51" s="5">
        <f t="shared" si="10"/>
        <v>0</v>
      </c>
      <c r="AC51" s="5">
        <f t="shared" si="10"/>
        <v>0</v>
      </c>
      <c r="AD51" s="5">
        <f t="shared" si="10"/>
        <v>0</v>
      </c>
      <c r="AE51" s="5">
        <f t="shared" si="10"/>
        <v>0</v>
      </c>
      <c r="AF51" s="5">
        <f t="shared" si="10"/>
        <v>0</v>
      </c>
      <c r="AG51" s="5">
        <f t="shared" si="10"/>
        <v>0</v>
      </c>
      <c r="AH51" s="5">
        <f t="shared" si="10"/>
        <v>0</v>
      </c>
      <c r="AI51" s="5">
        <f t="shared" si="10"/>
        <v>0</v>
      </c>
      <c r="AJ51" s="5">
        <f t="shared" si="10"/>
        <v>0</v>
      </c>
      <c r="AK51" s="5">
        <f t="shared" si="10"/>
        <v>0</v>
      </c>
      <c r="AL51" s="5">
        <f t="shared" si="10"/>
        <v>0</v>
      </c>
      <c r="AM51" s="5">
        <f t="shared" si="10"/>
        <v>0</v>
      </c>
      <c r="AN51" s="5">
        <f t="shared" si="10"/>
        <v>0</v>
      </c>
      <c r="AO51" s="5">
        <f t="shared" si="10"/>
        <v>0</v>
      </c>
      <c r="AP51" s="5">
        <f t="shared" si="10"/>
        <v>0</v>
      </c>
      <c r="AQ51" s="5">
        <f t="shared" si="10"/>
        <v>0</v>
      </c>
      <c r="AR51" s="5">
        <f t="shared" si="10"/>
        <v>0</v>
      </c>
      <c r="AS51" s="5">
        <f t="shared" si="10"/>
        <v>0</v>
      </c>
      <c r="AT51" s="5">
        <f t="shared" si="10"/>
        <v>0</v>
      </c>
      <c r="AU51" s="5">
        <f t="shared" si="10"/>
        <v>0</v>
      </c>
      <c r="AV51" s="5">
        <f t="shared" si="10"/>
        <v>0</v>
      </c>
      <c r="AW51" s="5">
        <f t="shared" si="10"/>
        <v>0</v>
      </c>
      <c r="AX51" s="5">
        <f t="shared" si="10"/>
        <v>0</v>
      </c>
      <c r="AY51" s="5">
        <f t="shared" si="10"/>
        <v>0</v>
      </c>
      <c r="AZ51" s="5">
        <f t="shared" si="10"/>
        <v>0</v>
      </c>
      <c r="BA51" s="5">
        <f t="shared" si="10"/>
        <v>0</v>
      </c>
      <c r="BB51" s="5">
        <f t="shared" si="10"/>
        <v>0</v>
      </c>
      <c r="BC51" s="5">
        <f t="shared" si="10"/>
        <v>0</v>
      </c>
      <c r="BD51" s="5">
        <f t="shared" si="10"/>
        <v>0</v>
      </c>
      <c r="BE51" s="5">
        <f t="shared" si="10"/>
        <v>0</v>
      </c>
      <c r="BF51" s="5">
        <f t="shared" si="10"/>
        <v>0</v>
      </c>
      <c r="BG51" s="5">
        <f t="shared" si="10"/>
        <v>0</v>
      </c>
      <c r="BH51" s="5">
        <f t="shared" si="10"/>
        <v>0</v>
      </c>
      <c r="BI51" s="5">
        <f t="shared" si="10"/>
        <v>0</v>
      </c>
      <c r="BJ51" s="5">
        <f t="shared" si="10"/>
        <v>0</v>
      </c>
      <c r="BK51" s="5">
        <f t="shared" si="10"/>
        <v>0</v>
      </c>
      <c r="BL51" s="5">
        <f t="shared" si="10"/>
        <v>0</v>
      </c>
      <c r="BM51" s="5">
        <f t="shared" si="10"/>
        <v>0</v>
      </c>
      <c r="BN51" s="20">
        <f t="shared" si="10"/>
        <v>0</v>
      </c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</row>
    <row r="52" spans="2:98" x14ac:dyDescent="0.25">
      <c r="B52" s="11">
        <v>24</v>
      </c>
      <c r="C52" s="5">
        <f t="shared" si="10"/>
        <v>0</v>
      </c>
      <c r="D52" s="5">
        <f t="shared" si="10"/>
        <v>0</v>
      </c>
      <c r="E52" s="5">
        <f t="shared" si="10"/>
        <v>0</v>
      </c>
      <c r="F52" s="5">
        <f t="shared" si="10"/>
        <v>0</v>
      </c>
      <c r="G52" s="5">
        <f t="shared" si="10"/>
        <v>0</v>
      </c>
      <c r="H52" s="5">
        <f t="shared" si="10"/>
        <v>0</v>
      </c>
      <c r="I52" s="5">
        <f t="shared" si="10"/>
        <v>0</v>
      </c>
      <c r="J52" s="5">
        <f t="shared" si="10"/>
        <v>0</v>
      </c>
      <c r="K52" s="5">
        <f t="shared" si="10"/>
        <v>0</v>
      </c>
      <c r="L52" s="5">
        <f t="shared" si="10"/>
        <v>0</v>
      </c>
      <c r="M52" s="5">
        <f t="shared" si="10"/>
        <v>0</v>
      </c>
      <c r="N52" s="5">
        <f t="shared" si="10"/>
        <v>0</v>
      </c>
      <c r="O52" s="5">
        <f t="shared" si="10"/>
        <v>0</v>
      </c>
      <c r="P52" s="5">
        <f t="shared" si="10"/>
        <v>0</v>
      </c>
      <c r="Q52" s="5">
        <f t="shared" si="10"/>
        <v>0</v>
      </c>
      <c r="R52" s="5">
        <f t="shared" si="10"/>
        <v>0</v>
      </c>
      <c r="S52" s="5">
        <f t="shared" si="10"/>
        <v>0</v>
      </c>
      <c r="T52" s="5">
        <f t="shared" si="10"/>
        <v>0</v>
      </c>
      <c r="U52" s="5">
        <f t="shared" si="10"/>
        <v>0</v>
      </c>
      <c r="V52" s="5">
        <f t="shared" si="10"/>
        <v>0</v>
      </c>
      <c r="W52" s="5">
        <f t="shared" si="10"/>
        <v>0</v>
      </c>
      <c r="X52" s="5">
        <f t="shared" si="10"/>
        <v>0</v>
      </c>
      <c r="Y52" s="5">
        <f t="shared" si="10"/>
        <v>0</v>
      </c>
      <c r="Z52" s="5">
        <f t="shared" si="10"/>
        <v>0</v>
      </c>
      <c r="AA52" s="5">
        <f t="shared" si="10"/>
        <v>0</v>
      </c>
      <c r="AB52" s="5">
        <f t="shared" si="10"/>
        <v>0</v>
      </c>
      <c r="AC52" s="5">
        <f t="shared" si="10"/>
        <v>0</v>
      </c>
      <c r="AD52" s="5">
        <f t="shared" si="10"/>
        <v>0</v>
      </c>
      <c r="AE52" s="5">
        <f t="shared" si="10"/>
        <v>0</v>
      </c>
      <c r="AF52" s="5">
        <f t="shared" si="10"/>
        <v>0</v>
      </c>
      <c r="AG52" s="5">
        <f t="shared" si="10"/>
        <v>0</v>
      </c>
      <c r="AH52" s="5">
        <f t="shared" si="10"/>
        <v>0</v>
      </c>
      <c r="AI52" s="5">
        <f t="shared" si="10"/>
        <v>0</v>
      </c>
      <c r="AJ52" s="5">
        <f t="shared" si="10"/>
        <v>0</v>
      </c>
      <c r="AK52" s="5">
        <f t="shared" si="10"/>
        <v>0</v>
      </c>
      <c r="AL52" s="5">
        <f t="shared" si="10"/>
        <v>0</v>
      </c>
      <c r="AM52" s="5">
        <f t="shared" si="10"/>
        <v>0</v>
      </c>
      <c r="AN52" s="5">
        <f t="shared" si="10"/>
        <v>0</v>
      </c>
      <c r="AO52" s="5">
        <f t="shared" si="10"/>
        <v>0</v>
      </c>
      <c r="AP52" s="5">
        <f t="shared" si="10"/>
        <v>0</v>
      </c>
      <c r="AQ52" s="5">
        <f t="shared" si="10"/>
        <v>0</v>
      </c>
      <c r="AR52" s="5">
        <f t="shared" si="10"/>
        <v>0</v>
      </c>
      <c r="AS52" s="5">
        <f t="shared" si="10"/>
        <v>0</v>
      </c>
      <c r="AT52" s="5">
        <f t="shared" si="10"/>
        <v>0</v>
      </c>
      <c r="AU52" s="5">
        <f t="shared" si="10"/>
        <v>0</v>
      </c>
      <c r="AV52" s="5">
        <f t="shared" si="10"/>
        <v>0</v>
      </c>
      <c r="AW52" s="5">
        <f t="shared" si="10"/>
        <v>0</v>
      </c>
      <c r="AX52" s="5">
        <f t="shared" si="10"/>
        <v>0</v>
      </c>
      <c r="AY52" s="5">
        <f t="shared" si="10"/>
        <v>0</v>
      </c>
      <c r="AZ52" s="5">
        <f t="shared" si="10"/>
        <v>0</v>
      </c>
      <c r="BA52" s="5">
        <f t="shared" si="10"/>
        <v>0</v>
      </c>
      <c r="BB52" s="5">
        <f t="shared" si="10"/>
        <v>0</v>
      </c>
      <c r="BC52" s="5">
        <f t="shared" si="10"/>
        <v>0</v>
      </c>
      <c r="BD52" s="5">
        <f t="shared" si="10"/>
        <v>0</v>
      </c>
      <c r="BE52" s="5">
        <f t="shared" si="10"/>
        <v>0</v>
      </c>
      <c r="BF52" s="5">
        <f t="shared" si="10"/>
        <v>0</v>
      </c>
      <c r="BG52" s="5">
        <f t="shared" si="10"/>
        <v>0</v>
      </c>
      <c r="BH52" s="5">
        <f t="shared" si="10"/>
        <v>0</v>
      </c>
      <c r="BI52" s="5">
        <f t="shared" si="10"/>
        <v>0</v>
      </c>
      <c r="BJ52" s="5">
        <f t="shared" si="10"/>
        <v>0</v>
      </c>
      <c r="BK52" s="5">
        <f t="shared" si="10"/>
        <v>0</v>
      </c>
      <c r="BL52" s="5">
        <f t="shared" si="10"/>
        <v>0</v>
      </c>
      <c r="BM52" s="5">
        <f t="shared" si="10"/>
        <v>0</v>
      </c>
      <c r="BN52" s="20">
        <f t="shared" ref="BN52" si="11">IF(BN25&lt;0.5,0,1)</f>
        <v>0</v>
      </c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</row>
    <row r="53" spans="2:98" x14ac:dyDescent="0.25">
      <c r="B53" s="13">
        <v>25</v>
      </c>
      <c r="C53" s="14">
        <f t="shared" ref="C53:BN53" si="12">IF(C26&lt;0.5,0,1)</f>
        <v>0</v>
      </c>
      <c r="D53" s="14">
        <f t="shared" si="12"/>
        <v>0</v>
      </c>
      <c r="E53" s="14">
        <f t="shared" si="12"/>
        <v>0</v>
      </c>
      <c r="F53" s="14">
        <f t="shared" si="12"/>
        <v>0</v>
      </c>
      <c r="G53" s="14">
        <f t="shared" si="12"/>
        <v>0</v>
      </c>
      <c r="H53" s="14">
        <f t="shared" si="12"/>
        <v>0</v>
      </c>
      <c r="I53" s="14">
        <f t="shared" si="12"/>
        <v>0</v>
      </c>
      <c r="J53" s="14">
        <f t="shared" si="12"/>
        <v>0</v>
      </c>
      <c r="K53" s="14">
        <f t="shared" si="12"/>
        <v>0</v>
      </c>
      <c r="L53" s="14">
        <f t="shared" si="12"/>
        <v>0</v>
      </c>
      <c r="M53" s="14">
        <f t="shared" si="12"/>
        <v>0</v>
      </c>
      <c r="N53" s="14">
        <f t="shared" si="12"/>
        <v>0</v>
      </c>
      <c r="O53" s="14">
        <f t="shared" si="12"/>
        <v>0</v>
      </c>
      <c r="P53" s="14">
        <f t="shared" si="12"/>
        <v>0</v>
      </c>
      <c r="Q53" s="14">
        <f t="shared" si="12"/>
        <v>0</v>
      </c>
      <c r="R53" s="14">
        <f t="shared" si="12"/>
        <v>0</v>
      </c>
      <c r="S53" s="14">
        <f t="shared" si="12"/>
        <v>0</v>
      </c>
      <c r="T53" s="14">
        <f t="shared" si="12"/>
        <v>0</v>
      </c>
      <c r="U53" s="14">
        <f t="shared" si="12"/>
        <v>0</v>
      </c>
      <c r="V53" s="14">
        <f t="shared" si="12"/>
        <v>0</v>
      </c>
      <c r="W53" s="14">
        <f t="shared" si="12"/>
        <v>0</v>
      </c>
      <c r="X53" s="14">
        <f t="shared" si="12"/>
        <v>0</v>
      </c>
      <c r="Y53" s="14">
        <f t="shared" si="12"/>
        <v>0</v>
      </c>
      <c r="Z53" s="14">
        <f t="shared" si="12"/>
        <v>0</v>
      </c>
      <c r="AA53" s="14">
        <f t="shared" si="12"/>
        <v>0</v>
      </c>
      <c r="AB53" s="14">
        <f t="shared" si="12"/>
        <v>0</v>
      </c>
      <c r="AC53" s="14">
        <f t="shared" si="12"/>
        <v>0</v>
      </c>
      <c r="AD53" s="14">
        <f t="shared" si="12"/>
        <v>0</v>
      </c>
      <c r="AE53" s="14">
        <f t="shared" si="12"/>
        <v>0</v>
      </c>
      <c r="AF53" s="14">
        <f t="shared" si="12"/>
        <v>0</v>
      </c>
      <c r="AG53" s="14">
        <f t="shared" si="12"/>
        <v>0</v>
      </c>
      <c r="AH53" s="14">
        <f t="shared" si="12"/>
        <v>0</v>
      </c>
      <c r="AI53" s="14">
        <f t="shared" si="12"/>
        <v>0</v>
      </c>
      <c r="AJ53" s="14">
        <f t="shared" si="12"/>
        <v>0</v>
      </c>
      <c r="AK53" s="14">
        <f t="shared" si="12"/>
        <v>0</v>
      </c>
      <c r="AL53" s="14">
        <f t="shared" si="12"/>
        <v>0</v>
      </c>
      <c r="AM53" s="14">
        <f t="shared" si="12"/>
        <v>0</v>
      </c>
      <c r="AN53" s="14">
        <f t="shared" si="12"/>
        <v>0</v>
      </c>
      <c r="AO53" s="14">
        <f t="shared" si="12"/>
        <v>0</v>
      </c>
      <c r="AP53" s="14">
        <f t="shared" si="12"/>
        <v>0</v>
      </c>
      <c r="AQ53" s="14">
        <f t="shared" si="12"/>
        <v>0</v>
      </c>
      <c r="AR53" s="14">
        <f t="shared" si="12"/>
        <v>0</v>
      </c>
      <c r="AS53" s="14">
        <f t="shared" si="12"/>
        <v>0</v>
      </c>
      <c r="AT53" s="14">
        <f t="shared" si="12"/>
        <v>0</v>
      </c>
      <c r="AU53" s="14">
        <f t="shared" si="12"/>
        <v>0</v>
      </c>
      <c r="AV53" s="14">
        <f t="shared" si="12"/>
        <v>0</v>
      </c>
      <c r="AW53" s="14">
        <f t="shared" si="12"/>
        <v>0</v>
      </c>
      <c r="AX53" s="14">
        <f t="shared" si="12"/>
        <v>0</v>
      </c>
      <c r="AY53" s="14">
        <f t="shared" si="12"/>
        <v>0</v>
      </c>
      <c r="AZ53" s="14">
        <f t="shared" si="12"/>
        <v>0</v>
      </c>
      <c r="BA53" s="14">
        <f t="shared" si="12"/>
        <v>0</v>
      </c>
      <c r="BB53" s="14">
        <f t="shared" si="12"/>
        <v>0</v>
      </c>
      <c r="BC53" s="14">
        <f t="shared" si="12"/>
        <v>0</v>
      </c>
      <c r="BD53" s="14">
        <f t="shared" si="12"/>
        <v>0</v>
      </c>
      <c r="BE53" s="14">
        <f t="shared" si="12"/>
        <v>0</v>
      </c>
      <c r="BF53" s="14">
        <f t="shared" si="12"/>
        <v>0</v>
      </c>
      <c r="BG53" s="14">
        <f t="shared" si="12"/>
        <v>0</v>
      </c>
      <c r="BH53" s="14">
        <f t="shared" si="12"/>
        <v>0</v>
      </c>
      <c r="BI53" s="14">
        <f t="shared" si="12"/>
        <v>0</v>
      </c>
      <c r="BJ53" s="14">
        <f t="shared" si="12"/>
        <v>0</v>
      </c>
      <c r="BK53" s="14">
        <f t="shared" si="12"/>
        <v>0</v>
      </c>
      <c r="BL53" s="14">
        <f t="shared" si="12"/>
        <v>0</v>
      </c>
      <c r="BM53" s="14">
        <f t="shared" si="12"/>
        <v>0</v>
      </c>
      <c r="BN53" s="21">
        <f t="shared" si="12"/>
        <v>0</v>
      </c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</row>
    <row r="56" spans="2:98" x14ac:dyDescent="0.25">
      <c r="B56" s="8"/>
      <c r="C56" s="9" t="s">
        <v>207</v>
      </c>
      <c r="D56" s="9" t="s">
        <v>208</v>
      </c>
      <c r="E56" s="9" t="s">
        <v>209</v>
      </c>
      <c r="F56" s="9" t="s">
        <v>210</v>
      </c>
      <c r="G56" s="9" t="s">
        <v>211</v>
      </c>
      <c r="H56" s="9" t="s">
        <v>212</v>
      </c>
      <c r="I56" s="9" t="s">
        <v>213</v>
      </c>
      <c r="J56" s="10" t="s">
        <v>214</v>
      </c>
      <c r="L56" s="2"/>
      <c r="M56" s="2" t="s">
        <v>216</v>
      </c>
      <c r="N56" s="2" t="s">
        <v>217</v>
      </c>
      <c r="O56" s="2" t="s">
        <v>299</v>
      </c>
      <c r="P56" s="2" t="s">
        <v>300</v>
      </c>
      <c r="Q56" s="2"/>
      <c r="R56" s="2" t="s">
        <v>218</v>
      </c>
      <c r="S56" s="2" t="s">
        <v>219</v>
      </c>
      <c r="T56" s="2" t="s">
        <v>215</v>
      </c>
      <c r="U56" s="2"/>
      <c r="V56" t="s">
        <v>316</v>
      </c>
      <c r="W56" t="s">
        <v>317</v>
      </c>
      <c r="X56" t="s">
        <v>318</v>
      </c>
      <c r="Y56" t="s">
        <v>319</v>
      </c>
      <c r="Z56" t="s">
        <v>320</v>
      </c>
      <c r="AA56" t="s">
        <v>321</v>
      </c>
    </row>
    <row r="57" spans="2:98" x14ac:dyDescent="0.25">
      <c r="B57" s="11">
        <v>1</v>
      </c>
      <c r="C57" s="8" t="str">
        <f t="shared" ref="C57:C81" si="13">R29&amp;Q29&amp;P29&amp;O29&amp;N29&amp;M29&amp;L29&amp;K29</f>
        <v>01010100</v>
      </c>
      <c r="D57" s="9" t="str">
        <f t="shared" ref="D57:D81" si="14">J29&amp;I29&amp;H29&amp;G29&amp;F29&amp;E29&amp;D29&amp;C29</f>
        <v>11000101</v>
      </c>
      <c r="E57" s="9" t="str">
        <f t="shared" ref="E57:E81" si="15">AH29&amp;AG29&amp;AF29&amp;AE29&amp;AD29&amp;AC29&amp;AB29&amp;AA29</f>
        <v>10111001</v>
      </c>
      <c r="F57" s="9" t="str">
        <f t="shared" ref="F57:F81" si="16">Z29&amp;Y29&amp;X29&amp;W29&amp;V29&amp;U29&amp;T29&amp;S29</f>
        <v>00110000</v>
      </c>
      <c r="G57" s="9" t="str">
        <f>CT29&amp;CS29&amp;CR29&amp;CQ29&amp;CP29&amp;CO29&amp;CN29&amp;CM29</f>
        <v/>
      </c>
      <c r="H57" s="9" t="str">
        <f>CL29&amp;CK29&amp;CJ29&amp;CI29&amp;CH29&amp;CG29&amp;CF29&amp;CE29</f>
        <v/>
      </c>
      <c r="I57" s="9" t="str">
        <f>CD29&amp;CC29&amp;CB29&amp;CA29&amp;BZ29&amp;BY29&amp;BX29&amp;BW29</f>
        <v/>
      </c>
      <c r="J57" s="10" t="str">
        <f>BV29&amp;BU29&amp;BT29&amp;BS29&amp;BR29&amp;BQ29&amp;BP29&amp;BO29</f>
        <v/>
      </c>
      <c r="L57" s="23">
        <v>1</v>
      </c>
      <c r="M57" s="24" t="str">
        <f t="shared" ref="M57:M81" si="17">C84&amp;D84</f>
        <v>54C5</v>
      </c>
      <c r="N57" s="24" t="str">
        <f t="shared" ref="N57:N81" si="18">E84&amp;F84</f>
        <v>B930</v>
      </c>
      <c r="O57" s="2" t="str">
        <f>DEC2HEX(HEX2DEC(M57)*HEX2DEC(N57))</f>
        <v>3D5241F0</v>
      </c>
      <c r="P57" s="2" t="str">
        <f>G84&amp;H84&amp;I84&amp;J84</f>
        <v>00000000</v>
      </c>
      <c r="Q57" s="2"/>
      <c r="R57" s="3">
        <f>HEX2DEC(M57)*HEX2DEC(N57)</f>
        <v>1028801008</v>
      </c>
      <c r="S57" s="3">
        <f>HEX2DEC(P57)</f>
        <v>0</v>
      </c>
      <c r="T57" s="24">
        <f>IF(R57=S57,1,0)</f>
        <v>0</v>
      </c>
      <c r="U57" s="2"/>
      <c r="V57" s="4">
        <f>BO2</f>
        <v>-9.1310000000000002E-4</v>
      </c>
      <c r="W57" s="4">
        <f t="shared" ref="W57:AA57" si="19">BP2</f>
        <v>-9.1640000000000005E-4</v>
      </c>
      <c r="X57" s="4">
        <f t="shared" si="19"/>
        <v>-9.144E-4</v>
      </c>
      <c r="Y57" s="4">
        <f t="shared" si="19"/>
        <v>-1.3229999999999999E-4</v>
      </c>
      <c r="Z57" s="4">
        <f t="shared" si="19"/>
        <v>-1.3439999999999999E-4</v>
      </c>
      <c r="AA57" s="4">
        <f t="shared" si="19"/>
        <v>-1.3310000000000001E-4</v>
      </c>
    </row>
    <row r="58" spans="2:98" x14ac:dyDescent="0.25">
      <c r="B58" s="11">
        <v>2</v>
      </c>
      <c r="C58" s="11" t="str">
        <f t="shared" si="13"/>
        <v>11101110</v>
      </c>
      <c r="D58" s="5" t="str">
        <f t="shared" si="14"/>
        <v>10111001</v>
      </c>
      <c r="E58" s="5" t="str">
        <f t="shared" si="15"/>
        <v>01001001</v>
      </c>
      <c r="F58" s="5" t="str">
        <f t="shared" si="16"/>
        <v>01100001</v>
      </c>
      <c r="G58" s="5" t="str">
        <f t="shared" ref="G58:G81" si="20">CT30&amp;CS30&amp;CR30&amp;CQ30&amp;CP30&amp;CO30&amp;CN30&amp;CM30</f>
        <v/>
      </c>
      <c r="H58" s="5" t="str">
        <f t="shared" ref="H58:H81" si="21">CL30&amp;CK30&amp;CJ30&amp;CI30&amp;CH30&amp;CG30&amp;CF30&amp;CE30</f>
        <v/>
      </c>
      <c r="I58" s="5" t="str">
        <f t="shared" ref="I58:I81" si="22">CD30&amp;CC30&amp;CB30&amp;CA30&amp;BZ30&amp;BY30&amp;BX30&amp;BW30</f>
        <v/>
      </c>
      <c r="J58" s="12" t="str">
        <f t="shared" ref="J58:J81" si="23">BV30&amp;BU30&amp;BT30&amp;BS30&amp;BR30&amp;BQ30&amp;BP30&amp;BO30</f>
        <v/>
      </c>
      <c r="L58" s="11">
        <v>2</v>
      </c>
      <c r="M58" s="2" t="str">
        <f t="shared" si="17"/>
        <v>EEB9</v>
      </c>
      <c r="N58" s="2" t="str">
        <f t="shared" si="18"/>
        <v>4961</v>
      </c>
      <c r="O58" s="2" t="str">
        <f t="shared" ref="O58:O81" si="24">DEC2HEX(HEX2DEC(M58)*HEX2DEC(N58))</f>
        <v>446D3519</v>
      </c>
      <c r="P58" s="2" t="str">
        <f t="shared" ref="P58:P81" si="25">G85&amp;H85&amp;I85&amp;J85</f>
        <v>00000000</v>
      </c>
      <c r="Q58" s="2"/>
      <c r="R58" s="3">
        <f t="shared" ref="R58:R81" si="26">HEX2DEC(M58)*HEX2DEC(N58)</f>
        <v>1148007705</v>
      </c>
      <c r="S58" s="3">
        <f t="shared" ref="S58:S81" si="27">HEX2DEC(P58)</f>
        <v>0</v>
      </c>
      <c r="T58" s="2">
        <f t="shared" ref="T58:T81" si="28">IF(R58=S58,1,0)</f>
        <v>0</v>
      </c>
      <c r="U58" s="2"/>
      <c r="V58" s="4">
        <f t="shared" ref="V58:V66" si="29">BO3</f>
        <v>-9.2909999999999998E-4</v>
      </c>
      <c r="W58" s="4">
        <f t="shared" ref="W58:W66" si="30">BP3</f>
        <v>-9.3170000000000004E-4</v>
      </c>
      <c r="X58" s="4">
        <f t="shared" ref="X58:X66" si="31">BQ3</f>
        <v>-9.3030000000000001E-4</v>
      </c>
      <c r="Y58" s="4">
        <f t="shared" ref="Y58:Y66" si="32">BR3</f>
        <v>-1.3239999999999999E-4</v>
      </c>
      <c r="Z58" s="4">
        <f t="shared" ref="Z58:Z66" si="33">BS3</f>
        <v>-1.3469999999999999E-4</v>
      </c>
      <c r="AA58" s="4">
        <f t="shared" ref="AA58:AA66" si="34">BT3</f>
        <v>-1.3320000000000001E-4</v>
      </c>
    </row>
    <row r="59" spans="2:98" x14ac:dyDescent="0.25">
      <c r="B59" s="11">
        <v>3</v>
      </c>
      <c r="C59" s="11" t="str">
        <f t="shared" si="13"/>
        <v>11110011</v>
      </c>
      <c r="D59" s="5" t="str">
        <f t="shared" si="14"/>
        <v>01101011</v>
      </c>
      <c r="E59" s="5" t="str">
        <f t="shared" si="15"/>
        <v>00110100</v>
      </c>
      <c r="F59" s="5" t="str">
        <f t="shared" si="16"/>
        <v>11101010</v>
      </c>
      <c r="G59" s="5" t="str">
        <f t="shared" si="20"/>
        <v/>
      </c>
      <c r="H59" s="5" t="str">
        <f t="shared" si="21"/>
        <v/>
      </c>
      <c r="I59" s="5" t="str">
        <f t="shared" si="22"/>
        <v/>
      </c>
      <c r="J59" s="12" t="str">
        <f t="shared" si="23"/>
        <v/>
      </c>
      <c r="L59" s="23">
        <v>3</v>
      </c>
      <c r="M59" s="24" t="str">
        <f t="shared" si="17"/>
        <v>F36B</v>
      </c>
      <c r="N59" s="24" t="str">
        <f t="shared" si="18"/>
        <v>34EA</v>
      </c>
      <c r="O59" s="24" t="str">
        <f t="shared" si="24"/>
        <v>32503BCE</v>
      </c>
      <c r="P59" s="24" t="str">
        <f t="shared" si="25"/>
        <v>00000000</v>
      </c>
      <c r="Q59" s="24"/>
      <c r="R59" s="25">
        <f t="shared" si="26"/>
        <v>844118990</v>
      </c>
      <c r="S59" s="25">
        <f t="shared" si="27"/>
        <v>0</v>
      </c>
      <c r="T59" s="24">
        <f t="shared" si="28"/>
        <v>0</v>
      </c>
      <c r="U59" s="2"/>
      <c r="V59" s="4">
        <f t="shared" si="29"/>
        <v>-9.3150000000000004E-4</v>
      </c>
      <c r="W59" s="4">
        <f t="shared" si="30"/>
        <v>-9.3519999999999996E-4</v>
      </c>
      <c r="X59" s="4">
        <f t="shared" si="31"/>
        <v>-9.3309999999999997E-4</v>
      </c>
      <c r="Y59" s="4">
        <f t="shared" si="32"/>
        <v>-1.3239999999999999E-4</v>
      </c>
      <c r="Z59" s="4">
        <f t="shared" si="33"/>
        <v>-1.3459999999999999E-4</v>
      </c>
      <c r="AA59" s="4">
        <f t="shared" si="34"/>
        <v>-1.3320000000000001E-4</v>
      </c>
    </row>
    <row r="60" spans="2:98" x14ac:dyDescent="0.25">
      <c r="B60" s="11">
        <v>4</v>
      </c>
      <c r="C60" s="11" t="str">
        <f t="shared" si="13"/>
        <v>11001000</v>
      </c>
      <c r="D60" s="5" t="str">
        <f t="shared" si="14"/>
        <v>00100010</v>
      </c>
      <c r="E60" s="5" t="str">
        <f t="shared" si="15"/>
        <v>00111111</v>
      </c>
      <c r="F60" s="5" t="str">
        <f t="shared" si="16"/>
        <v>11100100</v>
      </c>
      <c r="G60" s="5" t="str">
        <f t="shared" si="20"/>
        <v/>
      </c>
      <c r="H60" s="5" t="str">
        <f t="shared" si="21"/>
        <v/>
      </c>
      <c r="I60" s="5" t="str">
        <f t="shared" si="22"/>
        <v/>
      </c>
      <c r="J60" s="12" t="str">
        <f t="shared" si="23"/>
        <v/>
      </c>
      <c r="L60" s="23">
        <v>4</v>
      </c>
      <c r="M60" s="24" t="str">
        <f t="shared" si="17"/>
        <v>C822</v>
      </c>
      <c r="N60" s="24" t="str">
        <f t="shared" si="18"/>
        <v>3FE4</v>
      </c>
      <c r="O60" s="24" t="str">
        <f t="shared" si="24"/>
        <v>31F29C48</v>
      </c>
      <c r="P60" s="24" t="str">
        <f t="shared" si="25"/>
        <v>00000000</v>
      </c>
      <c r="Q60" s="24"/>
      <c r="R60" s="25">
        <f t="shared" si="26"/>
        <v>837983304</v>
      </c>
      <c r="S60" s="25">
        <f t="shared" si="27"/>
        <v>0</v>
      </c>
      <c r="T60" s="24">
        <f t="shared" si="28"/>
        <v>0</v>
      </c>
      <c r="U60" s="2"/>
      <c r="V60" s="4">
        <f t="shared" si="29"/>
        <v>-9.523E-4</v>
      </c>
      <c r="W60" s="4">
        <f t="shared" si="30"/>
        <v>-9.5660000000000005E-4</v>
      </c>
      <c r="X60" s="4">
        <f t="shared" si="31"/>
        <v>-9.544E-4</v>
      </c>
      <c r="Y60" s="4">
        <f t="shared" si="32"/>
        <v>-1.3239999999999999E-4</v>
      </c>
      <c r="Z60" s="4">
        <f t="shared" si="33"/>
        <v>-1.3449999999999999E-4</v>
      </c>
      <c r="AA60" s="4">
        <f t="shared" si="34"/>
        <v>-1.3329999999999999E-4</v>
      </c>
    </row>
    <row r="61" spans="2:98" x14ac:dyDescent="0.25">
      <c r="B61" s="11">
        <v>5</v>
      </c>
      <c r="C61" s="11" t="str">
        <f t="shared" si="13"/>
        <v>01110101</v>
      </c>
      <c r="D61" s="5" t="str">
        <f t="shared" si="14"/>
        <v>10001111</v>
      </c>
      <c r="E61" s="5" t="str">
        <f t="shared" si="15"/>
        <v>01001001</v>
      </c>
      <c r="F61" s="5" t="str">
        <f t="shared" si="16"/>
        <v>10101000</v>
      </c>
      <c r="G61" s="5" t="str">
        <f t="shared" si="20"/>
        <v/>
      </c>
      <c r="H61" s="5" t="str">
        <f t="shared" si="21"/>
        <v/>
      </c>
      <c r="I61" s="5" t="str">
        <f t="shared" si="22"/>
        <v/>
      </c>
      <c r="J61" s="12" t="str">
        <f t="shared" si="23"/>
        <v/>
      </c>
      <c r="L61" s="23">
        <v>5</v>
      </c>
      <c r="M61" s="24" t="str">
        <f t="shared" si="17"/>
        <v>758F</v>
      </c>
      <c r="N61" s="24" t="str">
        <f t="shared" si="18"/>
        <v>49A8</v>
      </c>
      <c r="O61" s="24" t="str">
        <f t="shared" si="24"/>
        <v>21D2ECD8</v>
      </c>
      <c r="P61" s="24" t="str">
        <f t="shared" si="25"/>
        <v>00000000</v>
      </c>
      <c r="Q61" s="24"/>
      <c r="R61" s="25">
        <f t="shared" si="26"/>
        <v>567471320</v>
      </c>
      <c r="S61" s="25">
        <f t="shared" si="27"/>
        <v>0</v>
      </c>
      <c r="T61" s="24">
        <f t="shared" si="28"/>
        <v>0</v>
      </c>
      <c r="U61" s="2"/>
      <c r="V61" s="4">
        <f t="shared" si="29"/>
        <v>-9.1200000000000005E-4</v>
      </c>
      <c r="W61" s="4">
        <f t="shared" si="30"/>
        <v>-9.1569999999999998E-4</v>
      </c>
      <c r="X61" s="4">
        <f t="shared" si="31"/>
        <v>-9.1359999999999998E-4</v>
      </c>
      <c r="Y61" s="4">
        <f t="shared" si="32"/>
        <v>-1.3229999999999999E-4</v>
      </c>
      <c r="Z61" s="4">
        <f t="shared" si="33"/>
        <v>-1.3420000000000001E-4</v>
      </c>
      <c r="AA61" s="4">
        <f t="shared" si="34"/>
        <v>-1.3300000000000001E-4</v>
      </c>
    </row>
    <row r="62" spans="2:98" x14ac:dyDescent="0.25">
      <c r="B62" s="11">
        <v>6</v>
      </c>
      <c r="C62" s="11" t="str">
        <f t="shared" si="13"/>
        <v>10001111</v>
      </c>
      <c r="D62" s="5" t="str">
        <f t="shared" si="14"/>
        <v>10110110</v>
      </c>
      <c r="E62" s="5" t="str">
        <f t="shared" si="15"/>
        <v>11100101</v>
      </c>
      <c r="F62" s="5" t="str">
        <f t="shared" si="16"/>
        <v>11011010</v>
      </c>
      <c r="G62" s="5" t="str">
        <f t="shared" si="20"/>
        <v/>
      </c>
      <c r="H62" s="5" t="str">
        <f t="shared" si="21"/>
        <v/>
      </c>
      <c r="I62" s="5" t="str">
        <f t="shared" si="22"/>
        <v/>
      </c>
      <c r="J62" s="12" t="str">
        <f t="shared" si="23"/>
        <v/>
      </c>
      <c r="L62" s="11">
        <v>6</v>
      </c>
      <c r="M62" s="2" t="str">
        <f t="shared" si="17"/>
        <v>8FB6</v>
      </c>
      <c r="N62" s="2" t="str">
        <f t="shared" si="18"/>
        <v>E5DA</v>
      </c>
      <c r="O62" s="2" t="str">
        <f t="shared" si="24"/>
        <v>81082EFC</v>
      </c>
      <c r="P62" s="2" t="str">
        <f t="shared" si="25"/>
        <v>00000000</v>
      </c>
      <c r="Q62" s="2"/>
      <c r="R62" s="3">
        <f t="shared" si="26"/>
        <v>2164797180</v>
      </c>
      <c r="S62" s="3">
        <f t="shared" si="27"/>
        <v>0</v>
      </c>
      <c r="T62" s="2">
        <f t="shared" si="28"/>
        <v>0</v>
      </c>
      <c r="U62" s="2"/>
      <c r="V62" s="4">
        <f t="shared" si="29"/>
        <v>-9.2279999999999999E-4</v>
      </c>
      <c r="W62" s="4">
        <f t="shared" si="30"/>
        <v>-9.2559999999999995E-4</v>
      </c>
      <c r="X62" s="4">
        <f t="shared" si="31"/>
        <v>-9.2400000000000002E-4</v>
      </c>
      <c r="Y62" s="4">
        <f t="shared" si="32"/>
        <v>-1.3219999999999999E-4</v>
      </c>
      <c r="Z62" s="4">
        <f t="shared" si="33"/>
        <v>-1.3420000000000001E-4</v>
      </c>
      <c r="AA62" s="4">
        <f t="shared" si="34"/>
        <v>-1.3310000000000001E-4</v>
      </c>
    </row>
    <row r="63" spans="2:98" x14ac:dyDescent="0.25">
      <c r="B63" s="11">
        <v>7</v>
      </c>
      <c r="C63" s="11" t="str">
        <f t="shared" si="13"/>
        <v>01100010</v>
      </c>
      <c r="D63" s="5" t="str">
        <f t="shared" si="14"/>
        <v>10001001</v>
      </c>
      <c r="E63" s="5" t="str">
        <f t="shared" si="15"/>
        <v>11011100</v>
      </c>
      <c r="F63" s="5" t="str">
        <f t="shared" si="16"/>
        <v>10110100</v>
      </c>
      <c r="G63" s="5" t="str">
        <f t="shared" si="20"/>
        <v/>
      </c>
      <c r="H63" s="5" t="str">
        <f t="shared" si="21"/>
        <v/>
      </c>
      <c r="I63" s="5" t="str">
        <f t="shared" si="22"/>
        <v/>
      </c>
      <c r="J63" s="12" t="str">
        <f t="shared" si="23"/>
        <v/>
      </c>
      <c r="L63" s="11">
        <v>7</v>
      </c>
      <c r="M63" s="2" t="str">
        <f t="shared" si="17"/>
        <v>6289</v>
      </c>
      <c r="N63" s="2" t="str">
        <f t="shared" si="18"/>
        <v>DCB4</v>
      </c>
      <c r="O63" s="2" t="str">
        <f t="shared" si="24"/>
        <v>54F30454</v>
      </c>
      <c r="P63" s="2" t="str">
        <f t="shared" si="25"/>
        <v>00000000</v>
      </c>
      <c r="Q63" s="2"/>
      <c r="R63" s="3">
        <f t="shared" si="26"/>
        <v>1425212500</v>
      </c>
      <c r="S63" s="3">
        <f t="shared" si="27"/>
        <v>0</v>
      </c>
      <c r="T63" s="2">
        <f t="shared" si="28"/>
        <v>0</v>
      </c>
      <c r="U63" s="2"/>
      <c r="V63" s="4">
        <f t="shared" si="29"/>
        <v>-9.1049999999999996E-4</v>
      </c>
      <c r="W63" s="4">
        <f t="shared" si="30"/>
        <v>-9.1370000000000004E-4</v>
      </c>
      <c r="X63" s="4">
        <f t="shared" si="31"/>
        <v>-9.1180000000000005E-4</v>
      </c>
      <c r="Y63" s="4">
        <f t="shared" si="32"/>
        <v>-1.3219999999999999E-4</v>
      </c>
      <c r="Z63" s="4">
        <f t="shared" si="33"/>
        <v>-1.3439999999999999E-4</v>
      </c>
      <c r="AA63" s="4">
        <f t="shared" si="34"/>
        <v>-1.3300000000000001E-4</v>
      </c>
    </row>
    <row r="64" spans="2:98" x14ac:dyDescent="0.25">
      <c r="B64" s="11">
        <v>8</v>
      </c>
      <c r="C64" s="11" t="str">
        <f t="shared" si="13"/>
        <v>01100000</v>
      </c>
      <c r="D64" s="5" t="str">
        <f t="shared" si="14"/>
        <v>01110011</v>
      </c>
      <c r="E64" s="5" t="str">
        <f t="shared" si="15"/>
        <v>01100110</v>
      </c>
      <c r="F64" s="5" t="str">
        <f t="shared" si="16"/>
        <v>10010001</v>
      </c>
      <c r="G64" s="5" t="str">
        <f t="shared" si="20"/>
        <v/>
      </c>
      <c r="H64" s="5" t="str">
        <f t="shared" si="21"/>
        <v/>
      </c>
      <c r="I64" s="5" t="str">
        <f t="shared" si="22"/>
        <v/>
      </c>
      <c r="J64" s="12" t="str">
        <f t="shared" si="23"/>
        <v/>
      </c>
      <c r="L64" s="11">
        <v>8</v>
      </c>
      <c r="M64" s="2" t="str">
        <f t="shared" si="17"/>
        <v>6073</v>
      </c>
      <c r="N64" s="2" t="str">
        <f t="shared" si="18"/>
        <v>6691</v>
      </c>
      <c r="O64" s="2" t="str">
        <f t="shared" si="24"/>
        <v>26A47323</v>
      </c>
      <c r="P64" s="2" t="str">
        <f t="shared" si="25"/>
        <v>00000000</v>
      </c>
      <c r="Q64" s="2"/>
      <c r="R64" s="3">
        <f t="shared" si="26"/>
        <v>648311587</v>
      </c>
      <c r="S64" s="3">
        <f t="shared" si="27"/>
        <v>0</v>
      </c>
      <c r="T64" s="2">
        <f t="shared" si="28"/>
        <v>0</v>
      </c>
      <c r="U64" s="2"/>
      <c r="V64" s="4">
        <f t="shared" si="29"/>
        <v>-9.3150000000000004E-4</v>
      </c>
      <c r="W64" s="4">
        <f t="shared" si="30"/>
        <v>-9.3550000000000003E-4</v>
      </c>
      <c r="X64" s="4">
        <f t="shared" si="31"/>
        <v>-9.3320000000000002E-4</v>
      </c>
      <c r="Y64" s="4">
        <f t="shared" si="32"/>
        <v>-1.325E-4</v>
      </c>
      <c r="Z64" s="4">
        <f t="shared" si="33"/>
        <v>-1.348E-4</v>
      </c>
      <c r="AA64" s="4">
        <f t="shared" si="34"/>
        <v>-1.3329999999999999E-4</v>
      </c>
    </row>
    <row r="65" spans="2:27" x14ac:dyDescent="0.25">
      <c r="B65" s="11">
        <v>9</v>
      </c>
      <c r="C65" s="11" t="str">
        <f t="shared" si="13"/>
        <v>00110110</v>
      </c>
      <c r="D65" s="5" t="str">
        <f t="shared" si="14"/>
        <v>01011011</v>
      </c>
      <c r="E65" s="5" t="str">
        <f t="shared" si="15"/>
        <v>10000001</v>
      </c>
      <c r="F65" s="5" t="str">
        <f t="shared" si="16"/>
        <v>11110001</v>
      </c>
      <c r="G65" s="5" t="str">
        <f t="shared" si="20"/>
        <v/>
      </c>
      <c r="H65" s="5" t="str">
        <f t="shared" si="21"/>
        <v/>
      </c>
      <c r="I65" s="5" t="str">
        <f t="shared" si="22"/>
        <v/>
      </c>
      <c r="J65" s="12" t="str">
        <f t="shared" si="23"/>
        <v/>
      </c>
      <c r="L65" s="11">
        <v>9</v>
      </c>
      <c r="M65" s="2" t="str">
        <f t="shared" si="17"/>
        <v>365B</v>
      </c>
      <c r="N65" s="2" t="str">
        <f t="shared" si="18"/>
        <v>81F1</v>
      </c>
      <c r="O65" s="2" t="str">
        <f t="shared" si="24"/>
        <v>1B9706AB</v>
      </c>
      <c r="P65" s="2" t="str">
        <f t="shared" si="25"/>
        <v>00000000</v>
      </c>
      <c r="Q65" s="2"/>
      <c r="R65" s="3">
        <f t="shared" si="26"/>
        <v>462882475</v>
      </c>
      <c r="S65" s="3">
        <f t="shared" si="27"/>
        <v>0</v>
      </c>
      <c r="T65" s="2">
        <f t="shared" si="28"/>
        <v>0</v>
      </c>
      <c r="U65" s="2"/>
      <c r="V65" s="4">
        <f t="shared" si="29"/>
        <v>-9.4620000000000001E-4</v>
      </c>
      <c r="W65" s="4">
        <f t="shared" si="30"/>
        <v>-9.4990000000000005E-4</v>
      </c>
      <c r="X65" s="4">
        <f t="shared" si="31"/>
        <v>-9.4780000000000005E-4</v>
      </c>
      <c r="Y65" s="4">
        <f t="shared" si="32"/>
        <v>-1.327E-4</v>
      </c>
      <c r="Z65" s="4">
        <f t="shared" si="33"/>
        <v>-1.351E-4</v>
      </c>
      <c r="AA65" s="4">
        <f t="shared" si="34"/>
        <v>-1.337E-4</v>
      </c>
    </row>
    <row r="66" spans="2:27" x14ac:dyDescent="0.25">
      <c r="B66" s="11">
        <v>10</v>
      </c>
      <c r="C66" s="11" t="str">
        <f t="shared" si="13"/>
        <v>00101111</v>
      </c>
      <c r="D66" s="5" t="str">
        <f t="shared" si="14"/>
        <v>00110001</v>
      </c>
      <c r="E66" s="5" t="str">
        <f t="shared" si="15"/>
        <v>11001101</v>
      </c>
      <c r="F66" s="5" t="str">
        <f t="shared" si="16"/>
        <v>11101110</v>
      </c>
      <c r="G66" s="5" t="str">
        <f t="shared" si="20"/>
        <v/>
      </c>
      <c r="H66" s="5" t="str">
        <f t="shared" si="21"/>
        <v/>
      </c>
      <c r="I66" s="5" t="str">
        <f t="shared" si="22"/>
        <v/>
      </c>
      <c r="J66" s="12" t="str">
        <f t="shared" si="23"/>
        <v/>
      </c>
      <c r="L66" s="11">
        <v>10</v>
      </c>
      <c r="M66" s="2" t="str">
        <f t="shared" si="17"/>
        <v>2F31</v>
      </c>
      <c r="N66" s="2" t="str">
        <f t="shared" si="18"/>
        <v>CDEE</v>
      </c>
      <c r="O66" s="2" t="str">
        <f>DEC2HEX(HEX2DEC(M66)*HEX2DEC(N66))</f>
        <v>25F61C8E</v>
      </c>
      <c r="P66" s="2" t="str">
        <f>G93&amp;H93&amp;I93&amp;J93</f>
        <v>00000000</v>
      </c>
      <c r="Q66" s="2"/>
      <c r="R66" s="3">
        <f t="shared" si="26"/>
        <v>636886158</v>
      </c>
      <c r="S66" s="3">
        <f t="shared" si="27"/>
        <v>0</v>
      </c>
      <c r="T66" s="2">
        <f t="shared" si="28"/>
        <v>0</v>
      </c>
      <c r="U66" s="2"/>
      <c r="V66" s="4">
        <f t="shared" si="29"/>
        <v>-9.3930000000000001E-4</v>
      </c>
      <c r="W66" s="4">
        <f t="shared" si="30"/>
        <v>-9.4320000000000005E-4</v>
      </c>
      <c r="X66" s="4">
        <f t="shared" si="31"/>
        <v>-9.4090000000000005E-4</v>
      </c>
      <c r="Y66" s="4">
        <f t="shared" si="32"/>
        <v>-1.3239999999999999E-4</v>
      </c>
      <c r="Z66" s="4">
        <f t="shared" si="33"/>
        <v>-1.3459999999999999E-4</v>
      </c>
      <c r="AA66" s="4">
        <f t="shared" si="34"/>
        <v>-1.3329999999999999E-4</v>
      </c>
    </row>
    <row r="67" spans="2:27" x14ac:dyDescent="0.25">
      <c r="B67" s="11">
        <v>11</v>
      </c>
      <c r="C67" s="11" t="str">
        <f t="shared" si="13"/>
        <v>00000000</v>
      </c>
      <c r="D67" s="5" t="str">
        <f t="shared" si="14"/>
        <v>00000000</v>
      </c>
      <c r="E67" s="5" t="str">
        <f t="shared" si="15"/>
        <v>00000000</v>
      </c>
      <c r="F67" s="5" t="str">
        <f t="shared" si="16"/>
        <v>00000000</v>
      </c>
      <c r="G67" s="5" t="str">
        <f t="shared" si="20"/>
        <v/>
      </c>
      <c r="H67" s="5" t="str">
        <f t="shared" si="21"/>
        <v/>
      </c>
      <c r="I67" s="5" t="str">
        <f t="shared" si="22"/>
        <v/>
      </c>
      <c r="J67" s="12" t="str">
        <f t="shared" si="23"/>
        <v/>
      </c>
      <c r="L67" s="11">
        <v>11</v>
      </c>
      <c r="M67" s="2" t="str">
        <f t="shared" si="17"/>
        <v>0000</v>
      </c>
      <c r="N67" s="2" t="str">
        <f t="shared" si="18"/>
        <v>0000</v>
      </c>
      <c r="O67" s="2" t="str">
        <f t="shared" si="24"/>
        <v>0</v>
      </c>
      <c r="P67" s="2" t="str">
        <f t="shared" si="25"/>
        <v>00000000</v>
      </c>
      <c r="Q67" s="2"/>
      <c r="R67" s="3">
        <f t="shared" si="26"/>
        <v>0</v>
      </c>
      <c r="S67" s="3">
        <f t="shared" si="27"/>
        <v>0</v>
      </c>
      <c r="T67" s="2">
        <f t="shared" si="28"/>
        <v>1</v>
      </c>
      <c r="U67" s="2"/>
      <c r="V67" s="4"/>
      <c r="W67" s="4"/>
      <c r="X67" s="4"/>
      <c r="Y67" s="4"/>
      <c r="Z67" s="2"/>
    </row>
    <row r="68" spans="2:27" x14ac:dyDescent="0.25">
      <c r="B68" s="11">
        <v>12</v>
      </c>
      <c r="C68" s="11" t="str">
        <f t="shared" si="13"/>
        <v>00000000</v>
      </c>
      <c r="D68" s="5" t="str">
        <f t="shared" si="14"/>
        <v>00000000</v>
      </c>
      <c r="E68" s="5" t="str">
        <f t="shared" si="15"/>
        <v>00000000</v>
      </c>
      <c r="F68" s="5" t="str">
        <f t="shared" si="16"/>
        <v>00000000</v>
      </c>
      <c r="G68" s="5" t="str">
        <f t="shared" si="20"/>
        <v/>
      </c>
      <c r="H68" s="5" t="str">
        <f t="shared" si="21"/>
        <v/>
      </c>
      <c r="I68" s="5" t="str">
        <f t="shared" si="22"/>
        <v/>
      </c>
      <c r="J68" s="12" t="str">
        <f t="shared" si="23"/>
        <v/>
      </c>
      <c r="L68" s="11">
        <v>12</v>
      </c>
      <c r="M68" s="2" t="str">
        <f t="shared" si="17"/>
        <v>0000</v>
      </c>
      <c r="N68" s="2" t="str">
        <f t="shared" si="18"/>
        <v>0000</v>
      </c>
      <c r="O68" s="2" t="str">
        <f t="shared" si="24"/>
        <v>0</v>
      </c>
      <c r="P68" s="2" t="str">
        <f t="shared" si="25"/>
        <v>00000000</v>
      </c>
      <c r="Q68" s="2"/>
      <c r="R68" s="3">
        <f t="shared" si="26"/>
        <v>0</v>
      </c>
      <c r="S68" s="3">
        <f t="shared" si="27"/>
        <v>0</v>
      </c>
      <c r="T68" s="2">
        <f t="shared" si="28"/>
        <v>1</v>
      </c>
      <c r="U68" s="2"/>
      <c r="V68" s="4"/>
      <c r="W68" s="4"/>
      <c r="X68" s="4"/>
      <c r="Y68" s="4"/>
      <c r="Z68" s="2"/>
    </row>
    <row r="69" spans="2:27" x14ac:dyDescent="0.25">
      <c r="B69" s="11">
        <v>13</v>
      </c>
      <c r="C69" s="11" t="str">
        <f t="shared" si="13"/>
        <v>00000000</v>
      </c>
      <c r="D69" s="5" t="str">
        <f t="shared" si="14"/>
        <v>00000000</v>
      </c>
      <c r="E69" s="5" t="str">
        <f t="shared" si="15"/>
        <v>00000000</v>
      </c>
      <c r="F69" s="5" t="str">
        <f t="shared" si="16"/>
        <v>00000000</v>
      </c>
      <c r="G69" s="5" t="str">
        <f t="shared" si="20"/>
        <v/>
      </c>
      <c r="H69" s="5" t="str">
        <f t="shared" si="21"/>
        <v/>
      </c>
      <c r="I69" s="5" t="str">
        <f t="shared" si="22"/>
        <v/>
      </c>
      <c r="J69" s="12" t="str">
        <f t="shared" si="23"/>
        <v/>
      </c>
      <c r="L69" s="11">
        <v>13</v>
      </c>
      <c r="M69" s="2" t="str">
        <f t="shared" si="17"/>
        <v>0000</v>
      </c>
      <c r="N69" s="2" t="str">
        <f t="shared" si="18"/>
        <v>0000</v>
      </c>
      <c r="O69" s="2" t="str">
        <f t="shared" si="24"/>
        <v>0</v>
      </c>
      <c r="P69" s="2" t="str">
        <f t="shared" si="25"/>
        <v>00000000</v>
      </c>
      <c r="Q69" s="2"/>
      <c r="R69" s="3">
        <f t="shared" si="26"/>
        <v>0</v>
      </c>
      <c r="S69" s="3">
        <f t="shared" si="27"/>
        <v>0</v>
      </c>
      <c r="T69" s="2">
        <f t="shared" si="28"/>
        <v>1</v>
      </c>
      <c r="U69" s="2"/>
      <c r="V69" s="4"/>
      <c r="W69" s="4"/>
      <c r="X69" s="4"/>
      <c r="Y69" s="4"/>
      <c r="Z69" s="2"/>
    </row>
    <row r="70" spans="2:27" x14ac:dyDescent="0.25">
      <c r="B70" s="11">
        <v>14</v>
      </c>
      <c r="C70" s="11" t="str">
        <f t="shared" si="13"/>
        <v>00000000</v>
      </c>
      <c r="D70" s="5" t="str">
        <f t="shared" si="14"/>
        <v>00000000</v>
      </c>
      <c r="E70" s="5" t="str">
        <f t="shared" si="15"/>
        <v>00000000</v>
      </c>
      <c r="F70" s="5" t="str">
        <f t="shared" si="16"/>
        <v>00000000</v>
      </c>
      <c r="G70" s="5" t="str">
        <f t="shared" si="20"/>
        <v/>
      </c>
      <c r="H70" s="5" t="str">
        <f t="shared" si="21"/>
        <v/>
      </c>
      <c r="I70" s="5" t="str">
        <f t="shared" si="22"/>
        <v/>
      </c>
      <c r="J70" s="12" t="str">
        <f t="shared" si="23"/>
        <v/>
      </c>
      <c r="L70" s="11">
        <v>14</v>
      </c>
      <c r="M70" s="2" t="str">
        <f t="shared" si="17"/>
        <v>0000</v>
      </c>
      <c r="N70" s="2" t="str">
        <f t="shared" si="18"/>
        <v>0000</v>
      </c>
      <c r="O70" s="2" t="str">
        <f t="shared" si="24"/>
        <v>0</v>
      </c>
      <c r="P70" s="2" t="str">
        <f t="shared" si="25"/>
        <v>00000000</v>
      </c>
      <c r="Q70" s="2"/>
      <c r="R70" s="3">
        <f t="shared" si="26"/>
        <v>0</v>
      </c>
      <c r="S70" s="3">
        <f t="shared" si="27"/>
        <v>0</v>
      </c>
      <c r="T70" s="2">
        <f t="shared" si="28"/>
        <v>1</v>
      </c>
      <c r="U70" s="2"/>
      <c r="V70" s="4"/>
      <c r="W70" s="4"/>
      <c r="X70" s="4"/>
      <c r="Y70" s="4"/>
      <c r="Z70" s="2"/>
    </row>
    <row r="71" spans="2:27" x14ac:dyDescent="0.25">
      <c r="B71" s="11">
        <v>15</v>
      </c>
      <c r="C71" s="11" t="str">
        <f t="shared" si="13"/>
        <v>00000000</v>
      </c>
      <c r="D71" s="5" t="str">
        <f t="shared" si="14"/>
        <v>00000000</v>
      </c>
      <c r="E71" s="5" t="str">
        <f t="shared" si="15"/>
        <v>00000000</v>
      </c>
      <c r="F71" s="5" t="str">
        <f t="shared" si="16"/>
        <v>00000000</v>
      </c>
      <c r="G71" s="5" t="str">
        <f t="shared" si="20"/>
        <v/>
      </c>
      <c r="H71" s="5" t="str">
        <f t="shared" si="21"/>
        <v/>
      </c>
      <c r="I71" s="5" t="str">
        <f t="shared" si="22"/>
        <v/>
      </c>
      <c r="J71" s="12" t="str">
        <f t="shared" si="23"/>
        <v/>
      </c>
      <c r="L71" s="11">
        <v>15</v>
      </c>
      <c r="M71" s="2" t="str">
        <f t="shared" si="17"/>
        <v>0000</v>
      </c>
      <c r="N71" s="2" t="str">
        <f t="shared" si="18"/>
        <v>0000</v>
      </c>
      <c r="O71" s="2" t="str">
        <f t="shared" si="24"/>
        <v>0</v>
      </c>
      <c r="P71" s="2" t="str">
        <f t="shared" si="25"/>
        <v>00000000</v>
      </c>
      <c r="Q71" s="2"/>
      <c r="R71" s="3">
        <f t="shared" si="26"/>
        <v>0</v>
      </c>
      <c r="S71" s="3">
        <f t="shared" si="27"/>
        <v>0</v>
      </c>
      <c r="T71" s="2">
        <f t="shared" si="28"/>
        <v>1</v>
      </c>
      <c r="U71" s="2"/>
      <c r="V71" s="4"/>
      <c r="W71" s="4"/>
      <c r="X71" s="4"/>
      <c r="Y71" s="4"/>
      <c r="Z71" s="2"/>
    </row>
    <row r="72" spans="2:27" x14ac:dyDescent="0.25">
      <c r="B72" s="11">
        <v>16</v>
      </c>
      <c r="C72" s="11" t="str">
        <f t="shared" si="13"/>
        <v>00000000</v>
      </c>
      <c r="D72" s="5" t="str">
        <f t="shared" si="14"/>
        <v>00000000</v>
      </c>
      <c r="E72" s="5" t="str">
        <f t="shared" si="15"/>
        <v>00000000</v>
      </c>
      <c r="F72" s="5" t="str">
        <f t="shared" si="16"/>
        <v>00000000</v>
      </c>
      <c r="G72" s="5" t="str">
        <f t="shared" si="20"/>
        <v/>
      </c>
      <c r="H72" s="5" t="str">
        <f t="shared" si="21"/>
        <v/>
      </c>
      <c r="I72" s="5" t="str">
        <f t="shared" si="22"/>
        <v/>
      </c>
      <c r="J72" s="12" t="str">
        <f t="shared" si="23"/>
        <v/>
      </c>
      <c r="L72" s="11">
        <v>16</v>
      </c>
      <c r="M72" s="2" t="str">
        <f t="shared" si="17"/>
        <v>0000</v>
      </c>
      <c r="N72" s="2" t="str">
        <f t="shared" si="18"/>
        <v>0000</v>
      </c>
      <c r="O72" s="2" t="str">
        <f t="shared" si="24"/>
        <v>0</v>
      </c>
      <c r="P72" s="2" t="str">
        <f t="shared" si="25"/>
        <v>00000000</v>
      </c>
      <c r="Q72" s="2"/>
      <c r="R72" s="3">
        <f t="shared" si="26"/>
        <v>0</v>
      </c>
      <c r="S72" s="3">
        <f t="shared" si="27"/>
        <v>0</v>
      </c>
      <c r="T72" s="2">
        <f t="shared" si="28"/>
        <v>1</v>
      </c>
      <c r="U72" s="2"/>
      <c r="V72" s="4"/>
      <c r="W72" s="4"/>
      <c r="X72" s="4"/>
      <c r="Y72" s="4"/>
      <c r="Z72" s="2"/>
    </row>
    <row r="73" spans="2:27" x14ac:dyDescent="0.25">
      <c r="B73" s="11">
        <v>17</v>
      </c>
      <c r="C73" s="11" t="str">
        <f t="shared" si="13"/>
        <v>00000000</v>
      </c>
      <c r="D73" s="5" t="str">
        <f t="shared" si="14"/>
        <v>00000000</v>
      </c>
      <c r="E73" s="5" t="str">
        <f t="shared" si="15"/>
        <v>00000000</v>
      </c>
      <c r="F73" s="5" t="str">
        <f t="shared" si="16"/>
        <v>00000000</v>
      </c>
      <c r="G73" s="5" t="str">
        <f t="shared" si="20"/>
        <v/>
      </c>
      <c r="H73" s="5" t="str">
        <f t="shared" si="21"/>
        <v/>
      </c>
      <c r="I73" s="5" t="str">
        <f t="shared" si="22"/>
        <v/>
      </c>
      <c r="J73" s="12" t="str">
        <f t="shared" si="23"/>
        <v/>
      </c>
      <c r="L73" s="11">
        <v>17</v>
      </c>
      <c r="M73" s="2" t="str">
        <f t="shared" si="17"/>
        <v>0000</v>
      </c>
      <c r="N73" s="2" t="str">
        <f t="shared" si="18"/>
        <v>0000</v>
      </c>
      <c r="O73" s="2" t="str">
        <f t="shared" si="24"/>
        <v>0</v>
      </c>
      <c r="P73" s="2" t="str">
        <f t="shared" si="25"/>
        <v>00000000</v>
      </c>
      <c r="Q73" s="2"/>
      <c r="R73" s="3">
        <f t="shared" si="26"/>
        <v>0</v>
      </c>
      <c r="S73" s="3">
        <f t="shared" si="27"/>
        <v>0</v>
      </c>
      <c r="T73" s="2">
        <f t="shared" si="28"/>
        <v>1</v>
      </c>
      <c r="U73" s="2"/>
      <c r="V73" s="4"/>
      <c r="W73" s="4"/>
      <c r="X73" s="4"/>
      <c r="Y73" s="4"/>
      <c r="Z73" s="2"/>
    </row>
    <row r="74" spans="2:27" x14ac:dyDescent="0.25">
      <c r="B74" s="11">
        <v>18</v>
      </c>
      <c r="C74" s="11" t="str">
        <f t="shared" si="13"/>
        <v>00000000</v>
      </c>
      <c r="D74" s="5" t="str">
        <f t="shared" si="14"/>
        <v>00000000</v>
      </c>
      <c r="E74" s="5" t="str">
        <f t="shared" si="15"/>
        <v>00000000</v>
      </c>
      <c r="F74" s="5" t="str">
        <f t="shared" si="16"/>
        <v>00000000</v>
      </c>
      <c r="G74" s="5" t="str">
        <f t="shared" si="20"/>
        <v/>
      </c>
      <c r="H74" s="5" t="str">
        <f t="shared" si="21"/>
        <v/>
      </c>
      <c r="I74" s="5" t="str">
        <f t="shared" si="22"/>
        <v/>
      </c>
      <c r="J74" s="12" t="str">
        <f t="shared" si="23"/>
        <v/>
      </c>
      <c r="L74" s="11">
        <v>18</v>
      </c>
      <c r="M74" s="2" t="str">
        <f t="shared" si="17"/>
        <v>0000</v>
      </c>
      <c r="N74" s="2" t="str">
        <f t="shared" si="18"/>
        <v>0000</v>
      </c>
      <c r="O74" s="2" t="str">
        <f t="shared" si="24"/>
        <v>0</v>
      </c>
      <c r="P74" s="2" t="str">
        <f t="shared" si="25"/>
        <v>00000000</v>
      </c>
      <c r="Q74" s="2"/>
      <c r="R74" s="3">
        <f t="shared" si="26"/>
        <v>0</v>
      </c>
      <c r="S74" s="3">
        <f t="shared" si="27"/>
        <v>0</v>
      </c>
      <c r="T74" s="2">
        <f t="shared" si="28"/>
        <v>1</v>
      </c>
      <c r="U74" s="2"/>
      <c r="V74" s="4"/>
      <c r="W74" s="4"/>
      <c r="X74" s="4"/>
      <c r="Y74" s="4"/>
      <c r="Z74" s="2"/>
    </row>
    <row r="75" spans="2:27" x14ac:dyDescent="0.25">
      <c r="B75" s="11">
        <v>19</v>
      </c>
      <c r="C75" s="11" t="str">
        <f t="shared" si="13"/>
        <v>00000000</v>
      </c>
      <c r="D75" s="5" t="str">
        <f t="shared" si="14"/>
        <v>00000000</v>
      </c>
      <c r="E75" s="5" t="str">
        <f t="shared" si="15"/>
        <v>00000000</v>
      </c>
      <c r="F75" s="5" t="str">
        <f t="shared" si="16"/>
        <v>00000000</v>
      </c>
      <c r="G75" s="5" t="str">
        <f t="shared" si="20"/>
        <v/>
      </c>
      <c r="H75" s="5" t="str">
        <f t="shared" si="21"/>
        <v/>
      </c>
      <c r="I75" s="5" t="str">
        <f t="shared" si="22"/>
        <v/>
      </c>
      <c r="J75" s="12" t="str">
        <f t="shared" si="23"/>
        <v/>
      </c>
      <c r="L75" s="11">
        <v>19</v>
      </c>
      <c r="M75" s="2" t="str">
        <f t="shared" si="17"/>
        <v>0000</v>
      </c>
      <c r="N75" s="2" t="str">
        <f t="shared" si="18"/>
        <v>0000</v>
      </c>
      <c r="O75" s="2" t="str">
        <f t="shared" si="24"/>
        <v>0</v>
      </c>
      <c r="P75" s="2" t="str">
        <f t="shared" si="25"/>
        <v>00000000</v>
      </c>
      <c r="Q75" s="2"/>
      <c r="R75" s="3">
        <f t="shared" si="26"/>
        <v>0</v>
      </c>
      <c r="S75" s="3">
        <f t="shared" si="27"/>
        <v>0</v>
      </c>
      <c r="T75" s="2">
        <f t="shared" si="28"/>
        <v>1</v>
      </c>
      <c r="U75" s="2"/>
      <c r="V75" s="4"/>
      <c r="W75" s="4"/>
      <c r="X75" s="4"/>
      <c r="Y75" s="4"/>
      <c r="Z75" s="2"/>
    </row>
    <row r="76" spans="2:27" x14ac:dyDescent="0.25">
      <c r="B76" s="11">
        <v>20</v>
      </c>
      <c r="C76" s="11" t="str">
        <f t="shared" si="13"/>
        <v>00000000</v>
      </c>
      <c r="D76" s="5" t="str">
        <f t="shared" si="14"/>
        <v>00000000</v>
      </c>
      <c r="E76" s="5" t="str">
        <f t="shared" si="15"/>
        <v>00000000</v>
      </c>
      <c r="F76" s="5" t="str">
        <f t="shared" si="16"/>
        <v>00000000</v>
      </c>
      <c r="G76" s="5" t="str">
        <f t="shared" si="20"/>
        <v/>
      </c>
      <c r="H76" s="5" t="str">
        <f t="shared" si="21"/>
        <v/>
      </c>
      <c r="I76" s="5" t="str">
        <f t="shared" si="22"/>
        <v/>
      </c>
      <c r="J76" s="12" t="str">
        <f t="shared" si="23"/>
        <v/>
      </c>
      <c r="L76" s="11">
        <v>20</v>
      </c>
      <c r="M76" s="2" t="str">
        <f t="shared" si="17"/>
        <v>0000</v>
      </c>
      <c r="N76" s="2" t="str">
        <f t="shared" si="18"/>
        <v>0000</v>
      </c>
      <c r="O76" s="2" t="str">
        <f t="shared" si="24"/>
        <v>0</v>
      </c>
      <c r="P76" s="2" t="str">
        <f t="shared" si="25"/>
        <v>00000000</v>
      </c>
      <c r="Q76" s="2"/>
      <c r="R76" s="3">
        <f t="shared" si="26"/>
        <v>0</v>
      </c>
      <c r="S76" s="3">
        <f t="shared" si="27"/>
        <v>0</v>
      </c>
      <c r="T76" s="2">
        <f t="shared" si="28"/>
        <v>1</v>
      </c>
      <c r="U76" s="2"/>
      <c r="V76" s="4"/>
      <c r="W76" s="4"/>
      <c r="X76" s="4"/>
      <c r="Y76" s="4"/>
      <c r="Z76" s="2"/>
    </row>
    <row r="77" spans="2:27" x14ac:dyDescent="0.25">
      <c r="B77" s="11">
        <v>21</v>
      </c>
      <c r="C77" s="11" t="str">
        <f t="shared" si="13"/>
        <v>00000000</v>
      </c>
      <c r="D77" s="5" t="str">
        <f t="shared" si="14"/>
        <v>00000000</v>
      </c>
      <c r="E77" s="5" t="str">
        <f t="shared" si="15"/>
        <v>00000000</v>
      </c>
      <c r="F77" s="5" t="str">
        <f t="shared" si="16"/>
        <v>00000000</v>
      </c>
      <c r="G77" s="5" t="str">
        <f t="shared" si="20"/>
        <v/>
      </c>
      <c r="H77" s="5" t="str">
        <f t="shared" si="21"/>
        <v/>
      </c>
      <c r="I77" s="5" t="str">
        <f t="shared" si="22"/>
        <v/>
      </c>
      <c r="J77" s="12" t="str">
        <f t="shared" si="23"/>
        <v/>
      </c>
      <c r="L77" s="11">
        <v>21</v>
      </c>
      <c r="M77" s="2" t="str">
        <f t="shared" si="17"/>
        <v>0000</v>
      </c>
      <c r="N77" s="2" t="str">
        <f t="shared" si="18"/>
        <v>0000</v>
      </c>
      <c r="O77" s="2" t="str">
        <f t="shared" si="24"/>
        <v>0</v>
      </c>
      <c r="P77" s="2" t="str">
        <f t="shared" si="25"/>
        <v>00000000</v>
      </c>
      <c r="Q77" s="2"/>
      <c r="R77" s="3">
        <f t="shared" si="26"/>
        <v>0</v>
      </c>
      <c r="S77" s="3">
        <f t="shared" si="27"/>
        <v>0</v>
      </c>
      <c r="T77" s="2">
        <f t="shared" si="28"/>
        <v>1</v>
      </c>
      <c r="U77" s="2"/>
      <c r="V77" s="4"/>
      <c r="W77" s="4"/>
      <c r="X77" s="4"/>
      <c r="Y77" s="4"/>
      <c r="Z77" s="2"/>
    </row>
    <row r="78" spans="2:27" x14ac:dyDescent="0.25">
      <c r="B78" s="11">
        <v>22</v>
      </c>
      <c r="C78" s="11" t="str">
        <f t="shared" si="13"/>
        <v>00000000</v>
      </c>
      <c r="D78" s="5" t="str">
        <f t="shared" si="14"/>
        <v>00000000</v>
      </c>
      <c r="E78" s="5" t="str">
        <f t="shared" si="15"/>
        <v>00000000</v>
      </c>
      <c r="F78" s="5" t="str">
        <f t="shared" si="16"/>
        <v>00000000</v>
      </c>
      <c r="G78" s="5" t="str">
        <f t="shared" si="20"/>
        <v/>
      </c>
      <c r="H78" s="5" t="str">
        <f t="shared" si="21"/>
        <v/>
      </c>
      <c r="I78" s="5" t="str">
        <f t="shared" si="22"/>
        <v/>
      </c>
      <c r="J78" s="12" t="str">
        <f t="shared" si="23"/>
        <v/>
      </c>
      <c r="L78" s="11">
        <v>22</v>
      </c>
      <c r="M78" s="2" t="str">
        <f t="shared" si="17"/>
        <v>0000</v>
      </c>
      <c r="N78" s="2" t="str">
        <f t="shared" si="18"/>
        <v>0000</v>
      </c>
      <c r="O78" s="2" t="str">
        <f t="shared" si="24"/>
        <v>0</v>
      </c>
      <c r="P78" s="2" t="str">
        <f t="shared" si="25"/>
        <v>00000000</v>
      </c>
      <c r="Q78" s="2"/>
      <c r="R78" s="3">
        <f t="shared" si="26"/>
        <v>0</v>
      </c>
      <c r="S78" s="3">
        <f t="shared" si="27"/>
        <v>0</v>
      </c>
      <c r="T78" s="2">
        <f t="shared" si="28"/>
        <v>1</v>
      </c>
      <c r="U78" s="2"/>
      <c r="V78" s="4"/>
      <c r="W78" s="4"/>
      <c r="X78" s="4"/>
      <c r="Y78" s="4"/>
      <c r="Z78" s="2"/>
    </row>
    <row r="79" spans="2:27" x14ac:dyDescent="0.25">
      <c r="B79" s="11">
        <v>23</v>
      </c>
      <c r="C79" s="11" t="str">
        <f t="shared" si="13"/>
        <v>00000000</v>
      </c>
      <c r="D79" s="5" t="str">
        <f t="shared" si="14"/>
        <v>00000000</v>
      </c>
      <c r="E79" s="5" t="str">
        <f t="shared" si="15"/>
        <v>00000000</v>
      </c>
      <c r="F79" s="5" t="str">
        <f t="shared" si="16"/>
        <v>00000000</v>
      </c>
      <c r="G79" s="5" t="str">
        <f t="shared" si="20"/>
        <v/>
      </c>
      <c r="H79" s="5" t="str">
        <f t="shared" si="21"/>
        <v/>
      </c>
      <c r="I79" s="5" t="str">
        <f t="shared" si="22"/>
        <v/>
      </c>
      <c r="J79" s="12" t="str">
        <f t="shared" si="23"/>
        <v/>
      </c>
      <c r="L79" s="11">
        <v>23</v>
      </c>
      <c r="M79" s="2" t="str">
        <f t="shared" si="17"/>
        <v>0000</v>
      </c>
      <c r="N79" s="2" t="str">
        <f t="shared" si="18"/>
        <v>0000</v>
      </c>
      <c r="O79" s="2" t="str">
        <f t="shared" si="24"/>
        <v>0</v>
      </c>
      <c r="P79" s="2" t="str">
        <f t="shared" si="25"/>
        <v>00000000</v>
      </c>
      <c r="Q79" s="2"/>
      <c r="R79" s="3">
        <f t="shared" si="26"/>
        <v>0</v>
      </c>
      <c r="S79" s="3">
        <f t="shared" si="27"/>
        <v>0</v>
      </c>
      <c r="T79" s="2">
        <f t="shared" si="28"/>
        <v>1</v>
      </c>
      <c r="U79" s="2"/>
      <c r="V79" s="4"/>
      <c r="W79" s="4"/>
      <c r="X79" s="4"/>
      <c r="Y79" s="4"/>
      <c r="Z79" s="2"/>
    </row>
    <row r="80" spans="2:27" x14ac:dyDescent="0.25">
      <c r="B80" s="11">
        <v>24</v>
      </c>
      <c r="C80" s="11" t="str">
        <f t="shared" si="13"/>
        <v>00000000</v>
      </c>
      <c r="D80" s="5" t="str">
        <f t="shared" si="14"/>
        <v>00000000</v>
      </c>
      <c r="E80" s="5" t="str">
        <f t="shared" si="15"/>
        <v>00000000</v>
      </c>
      <c r="F80" s="5" t="str">
        <f t="shared" si="16"/>
        <v>00000000</v>
      </c>
      <c r="G80" s="5" t="str">
        <f t="shared" si="20"/>
        <v/>
      </c>
      <c r="H80" s="5" t="str">
        <f t="shared" si="21"/>
        <v/>
      </c>
      <c r="I80" s="5" t="str">
        <f t="shared" si="22"/>
        <v/>
      </c>
      <c r="J80" s="12" t="str">
        <f t="shared" si="23"/>
        <v/>
      </c>
      <c r="L80" s="11">
        <v>24</v>
      </c>
      <c r="M80" s="2" t="str">
        <f t="shared" si="17"/>
        <v>0000</v>
      </c>
      <c r="N80" s="2" t="str">
        <f t="shared" si="18"/>
        <v>0000</v>
      </c>
      <c r="O80" s="2" t="str">
        <f t="shared" si="24"/>
        <v>0</v>
      </c>
      <c r="P80" s="2" t="str">
        <f t="shared" si="25"/>
        <v>00000000</v>
      </c>
      <c r="Q80" s="2"/>
      <c r="R80" s="3">
        <f t="shared" si="26"/>
        <v>0</v>
      </c>
      <c r="S80" s="3">
        <f t="shared" si="27"/>
        <v>0</v>
      </c>
      <c r="T80" s="2">
        <f t="shared" si="28"/>
        <v>1</v>
      </c>
      <c r="U80" s="2"/>
      <c r="V80" s="4"/>
      <c r="W80" s="4"/>
      <c r="X80" s="4"/>
      <c r="Y80" s="4"/>
      <c r="Z80" s="2"/>
    </row>
    <row r="81" spans="2:27" x14ac:dyDescent="0.25">
      <c r="B81" s="13">
        <v>25</v>
      </c>
      <c r="C81" s="13" t="str">
        <f t="shared" si="13"/>
        <v>00000000</v>
      </c>
      <c r="D81" s="14" t="str">
        <f t="shared" si="14"/>
        <v>00000000</v>
      </c>
      <c r="E81" s="14" t="str">
        <f t="shared" si="15"/>
        <v>00000000</v>
      </c>
      <c r="F81" s="14" t="str">
        <f t="shared" si="16"/>
        <v>00000000</v>
      </c>
      <c r="G81" s="14" t="str">
        <f t="shared" si="20"/>
        <v/>
      </c>
      <c r="H81" s="14" t="str">
        <f t="shared" si="21"/>
        <v/>
      </c>
      <c r="I81" s="14" t="str">
        <f t="shared" si="22"/>
        <v/>
      </c>
      <c r="J81" s="15" t="str">
        <f t="shared" si="23"/>
        <v/>
      </c>
      <c r="L81" s="13">
        <v>25</v>
      </c>
      <c r="M81" s="2" t="str">
        <f t="shared" si="17"/>
        <v>0000</v>
      </c>
      <c r="N81" s="2" t="str">
        <f t="shared" si="18"/>
        <v>0000</v>
      </c>
      <c r="O81" s="2" t="str">
        <f t="shared" si="24"/>
        <v>0</v>
      </c>
      <c r="P81" s="2" t="str">
        <f t="shared" si="25"/>
        <v>00000000</v>
      </c>
      <c r="Q81" s="2"/>
      <c r="R81" s="3">
        <f t="shared" si="26"/>
        <v>0</v>
      </c>
      <c r="S81" s="3">
        <f t="shared" si="27"/>
        <v>0</v>
      </c>
      <c r="T81" s="2">
        <f t="shared" si="28"/>
        <v>1</v>
      </c>
      <c r="U81" s="2"/>
      <c r="V81" s="4"/>
      <c r="W81" s="4"/>
      <c r="X81" s="4"/>
      <c r="Y81" s="4"/>
      <c r="Z81" s="2"/>
    </row>
    <row r="82" spans="2:27" x14ac:dyDescent="0.25">
      <c r="M82" s="2"/>
      <c r="N82" s="2"/>
      <c r="O82" s="2"/>
      <c r="P82" s="2"/>
      <c r="Q82" s="2"/>
      <c r="R82" s="3"/>
      <c r="S82" s="2"/>
      <c r="T82" s="2"/>
    </row>
    <row r="83" spans="2:27" x14ac:dyDescent="0.25">
      <c r="B83" s="16"/>
      <c r="C83" s="9" t="s">
        <v>207</v>
      </c>
      <c r="D83" s="9" t="s">
        <v>208</v>
      </c>
      <c r="E83" s="9" t="s">
        <v>209</v>
      </c>
      <c r="F83" s="9" t="s">
        <v>210</v>
      </c>
      <c r="G83" s="9" t="s">
        <v>297</v>
      </c>
      <c r="H83" s="9" t="s">
        <v>298</v>
      </c>
      <c r="I83" s="9" t="s">
        <v>213</v>
      </c>
      <c r="J83" s="10" t="s">
        <v>214</v>
      </c>
    </row>
    <row r="84" spans="2:27" x14ac:dyDescent="0.25">
      <c r="B84" s="17">
        <v>1</v>
      </c>
      <c r="C84" s="5" t="str">
        <f>BIN2HEX(C57,2)</f>
        <v>54</v>
      </c>
      <c r="D84" s="5" t="str">
        <f>BIN2HEX(D57,2)</f>
        <v>C5</v>
      </c>
      <c r="E84" s="5" t="str">
        <f>BIN2HEX(E57,2)</f>
        <v>B9</v>
      </c>
      <c r="F84" s="5" t="str">
        <f>BIN2HEX(F57,2)</f>
        <v>30</v>
      </c>
      <c r="G84" s="5" t="str">
        <f t="shared" ref="G84:H84" si="35">BIN2HEX(G57,2)</f>
        <v>00</v>
      </c>
      <c r="H84" s="5" t="str">
        <f t="shared" si="35"/>
        <v>00</v>
      </c>
      <c r="I84" s="5" t="str">
        <f>BIN2HEX(I57,2)</f>
        <v>00</v>
      </c>
      <c r="J84" s="12" t="str">
        <f>BIN2HEX(J57,2)</f>
        <v>00</v>
      </c>
      <c r="W84" s="1"/>
      <c r="Y84" s="1"/>
    </row>
    <row r="85" spans="2:27" ht="15.75" thickBot="1" x14ac:dyDescent="0.3">
      <c r="B85" s="17">
        <v>2</v>
      </c>
      <c r="C85" s="5" t="str">
        <f t="shared" ref="C85:J100" si="36">BIN2HEX(C58,2)</f>
        <v>EE</v>
      </c>
      <c r="D85" s="5" t="str">
        <f t="shared" si="36"/>
        <v>B9</v>
      </c>
      <c r="E85" s="5" t="str">
        <f t="shared" si="36"/>
        <v>49</v>
      </c>
      <c r="F85" s="5" t="str">
        <f t="shared" si="36"/>
        <v>61</v>
      </c>
      <c r="G85" s="5" t="str">
        <f t="shared" si="36"/>
        <v>00</v>
      </c>
      <c r="H85" s="5" t="str">
        <f t="shared" si="36"/>
        <v>00</v>
      </c>
      <c r="I85" s="5" t="str">
        <f t="shared" si="36"/>
        <v>00</v>
      </c>
      <c r="J85" s="12" t="str">
        <f t="shared" si="36"/>
        <v>00</v>
      </c>
      <c r="V85" t="s">
        <v>316</v>
      </c>
      <c r="W85" t="s">
        <v>317</v>
      </c>
      <c r="X85" t="s">
        <v>318</v>
      </c>
      <c r="Y85" t="s">
        <v>319</v>
      </c>
      <c r="Z85" t="s">
        <v>320</v>
      </c>
      <c r="AA85" t="s">
        <v>321</v>
      </c>
    </row>
    <row r="86" spans="2:27" ht="15.75" thickBot="1" x14ac:dyDescent="0.3">
      <c r="B86" s="17">
        <v>3</v>
      </c>
      <c r="C86" s="5" t="str">
        <f t="shared" si="36"/>
        <v>F3</v>
      </c>
      <c r="D86" s="5" t="str">
        <f t="shared" si="36"/>
        <v>6B</v>
      </c>
      <c r="E86" s="5" t="str">
        <f t="shared" si="36"/>
        <v>34</v>
      </c>
      <c r="F86" s="5" t="str">
        <f t="shared" si="36"/>
        <v>EA</v>
      </c>
      <c r="G86" s="5" t="str">
        <f t="shared" si="36"/>
        <v>00</v>
      </c>
      <c r="H86" s="5" t="str">
        <f t="shared" si="36"/>
        <v>00</v>
      </c>
      <c r="I86" s="5" t="str">
        <f t="shared" si="36"/>
        <v>00</v>
      </c>
      <c r="J86" s="12" t="str">
        <f t="shared" si="36"/>
        <v>00</v>
      </c>
      <c r="U86" s="22" t="s">
        <v>312</v>
      </c>
      <c r="V86" s="27">
        <f>AVERAGE(V57:V66)*10^3</f>
        <v>-0.92882999999999993</v>
      </c>
      <c r="W86" s="27">
        <f>AVERAGE(W57:W66)*10^3</f>
        <v>-0.93235000000000001</v>
      </c>
      <c r="X86" s="27">
        <f>AVERAGE(X57:X66)*10^3</f>
        <v>-0.9303499999999999</v>
      </c>
      <c r="Y86" s="27">
        <f>AVERAGE(Y57:Y66)*10^3</f>
        <v>-0.13237999999999997</v>
      </c>
      <c r="Z86" s="28">
        <f>AVERAGE(Z57:Z66)*1000</f>
        <v>-0.13455</v>
      </c>
      <c r="AA86" s="28">
        <f>AVERAGE(AA57:AA66)*1000</f>
        <v>-0.13322000000000001</v>
      </c>
    </row>
    <row r="87" spans="2:27" x14ac:dyDescent="0.25">
      <c r="B87" s="17">
        <v>4</v>
      </c>
      <c r="C87" s="5" t="str">
        <f t="shared" si="36"/>
        <v>C8</v>
      </c>
      <c r="D87" s="5" t="str">
        <f t="shared" si="36"/>
        <v>22</v>
      </c>
      <c r="E87" s="5" t="str">
        <f t="shared" si="36"/>
        <v>3F</v>
      </c>
      <c r="F87" s="5" t="str">
        <f t="shared" si="36"/>
        <v>E4</v>
      </c>
      <c r="G87" s="5" t="str">
        <f t="shared" si="36"/>
        <v>00</v>
      </c>
      <c r="H87" s="5" t="str">
        <f t="shared" si="36"/>
        <v>00</v>
      </c>
      <c r="I87" s="5" t="str">
        <f t="shared" si="36"/>
        <v>00</v>
      </c>
      <c r="J87" s="12" t="str">
        <f t="shared" si="36"/>
        <v>00</v>
      </c>
    </row>
    <row r="88" spans="2:27" x14ac:dyDescent="0.25">
      <c r="B88" s="17">
        <v>5</v>
      </c>
      <c r="C88" s="5" t="str">
        <f t="shared" si="36"/>
        <v>75</v>
      </c>
      <c r="D88" s="5" t="str">
        <f t="shared" si="36"/>
        <v>8F</v>
      </c>
      <c r="E88" s="5" t="str">
        <f t="shared" si="36"/>
        <v>49</v>
      </c>
      <c r="F88" s="5" t="str">
        <f t="shared" si="36"/>
        <v>A8</v>
      </c>
      <c r="G88" s="5" t="str">
        <f t="shared" si="36"/>
        <v>00</v>
      </c>
      <c r="H88" s="5" t="str">
        <f t="shared" si="36"/>
        <v>00</v>
      </c>
      <c r="I88" s="5" t="str">
        <f t="shared" si="36"/>
        <v>00</v>
      </c>
      <c r="J88" s="12" t="str">
        <f t="shared" si="36"/>
        <v>00</v>
      </c>
    </row>
    <row r="89" spans="2:27" x14ac:dyDescent="0.25">
      <c r="B89" s="17">
        <v>6</v>
      </c>
      <c r="C89" s="5" t="str">
        <f t="shared" si="36"/>
        <v>8F</v>
      </c>
      <c r="D89" s="5" t="str">
        <f t="shared" si="36"/>
        <v>B6</v>
      </c>
      <c r="E89" s="5" t="str">
        <f t="shared" si="36"/>
        <v>E5</v>
      </c>
      <c r="F89" s="5" t="str">
        <f t="shared" si="36"/>
        <v>DA</v>
      </c>
      <c r="G89" s="5" t="str">
        <f t="shared" si="36"/>
        <v>00</v>
      </c>
      <c r="H89" s="5" t="str">
        <f t="shared" si="36"/>
        <v>00</v>
      </c>
      <c r="I89" s="5" t="str">
        <f t="shared" si="36"/>
        <v>00</v>
      </c>
      <c r="J89" s="12" t="str">
        <f t="shared" si="36"/>
        <v>00</v>
      </c>
    </row>
    <row r="90" spans="2:27" x14ac:dyDescent="0.25">
      <c r="B90" s="17">
        <v>7</v>
      </c>
      <c r="C90" s="5" t="str">
        <f t="shared" si="36"/>
        <v>62</v>
      </c>
      <c r="D90" s="5" t="str">
        <f t="shared" si="36"/>
        <v>89</v>
      </c>
      <c r="E90" s="5" t="str">
        <f t="shared" si="36"/>
        <v>DC</v>
      </c>
      <c r="F90" s="5" t="str">
        <f t="shared" si="36"/>
        <v>B4</v>
      </c>
      <c r="G90" s="5" t="str">
        <f t="shared" si="36"/>
        <v>00</v>
      </c>
      <c r="H90" s="5" t="str">
        <f t="shared" si="36"/>
        <v>00</v>
      </c>
      <c r="I90" s="5" t="str">
        <f t="shared" si="36"/>
        <v>00</v>
      </c>
      <c r="J90" s="12" t="str">
        <f t="shared" si="36"/>
        <v>00</v>
      </c>
    </row>
    <row r="91" spans="2:27" x14ac:dyDescent="0.25">
      <c r="B91" s="17">
        <v>8</v>
      </c>
      <c r="C91" s="5" t="str">
        <f t="shared" si="36"/>
        <v>60</v>
      </c>
      <c r="D91" s="5" t="str">
        <f t="shared" si="36"/>
        <v>73</v>
      </c>
      <c r="E91" s="5" t="str">
        <f t="shared" si="36"/>
        <v>66</v>
      </c>
      <c r="F91" s="5" t="str">
        <f t="shared" si="36"/>
        <v>91</v>
      </c>
      <c r="G91" s="5" t="str">
        <f t="shared" si="36"/>
        <v>00</v>
      </c>
      <c r="H91" s="5" t="str">
        <f t="shared" si="36"/>
        <v>00</v>
      </c>
      <c r="I91" s="5" t="str">
        <f t="shared" si="36"/>
        <v>00</v>
      </c>
      <c r="J91" s="12" t="str">
        <f t="shared" si="36"/>
        <v>00</v>
      </c>
    </row>
    <row r="92" spans="2:27" x14ac:dyDescent="0.25">
      <c r="B92" s="17">
        <v>9</v>
      </c>
      <c r="C92" s="5" t="str">
        <f t="shared" si="36"/>
        <v>36</v>
      </c>
      <c r="D92" s="5" t="str">
        <f t="shared" si="36"/>
        <v>5B</v>
      </c>
      <c r="E92" s="5" t="str">
        <f t="shared" si="36"/>
        <v>81</v>
      </c>
      <c r="F92" s="5" t="str">
        <f t="shared" si="36"/>
        <v>F1</v>
      </c>
      <c r="G92" s="5" t="str">
        <f t="shared" si="36"/>
        <v>00</v>
      </c>
      <c r="H92" s="5" t="str">
        <f t="shared" si="36"/>
        <v>00</v>
      </c>
      <c r="I92" s="5" t="str">
        <f t="shared" si="36"/>
        <v>00</v>
      </c>
      <c r="J92" s="12" t="str">
        <f t="shared" si="36"/>
        <v>00</v>
      </c>
    </row>
    <row r="93" spans="2:27" x14ac:dyDescent="0.25">
      <c r="B93" s="17">
        <v>10</v>
      </c>
      <c r="C93" s="5" t="str">
        <f t="shared" si="36"/>
        <v>2F</v>
      </c>
      <c r="D93" s="5" t="str">
        <f t="shared" si="36"/>
        <v>31</v>
      </c>
      <c r="E93" s="5" t="str">
        <f t="shared" si="36"/>
        <v>CD</v>
      </c>
      <c r="F93" s="5" t="str">
        <f t="shared" si="36"/>
        <v>EE</v>
      </c>
      <c r="G93" s="5" t="str">
        <f t="shared" si="36"/>
        <v>00</v>
      </c>
      <c r="H93" s="5" t="str">
        <f t="shared" si="36"/>
        <v>00</v>
      </c>
      <c r="I93" s="5" t="str">
        <f t="shared" si="36"/>
        <v>00</v>
      </c>
      <c r="J93" s="12" t="str">
        <f t="shared" si="36"/>
        <v>00</v>
      </c>
    </row>
    <row r="94" spans="2:27" x14ac:dyDescent="0.25">
      <c r="B94" s="17">
        <v>11</v>
      </c>
      <c r="C94" s="5" t="str">
        <f t="shared" si="36"/>
        <v>00</v>
      </c>
      <c r="D94" s="5" t="str">
        <f t="shared" si="36"/>
        <v>00</v>
      </c>
      <c r="E94" s="5" t="str">
        <f t="shared" si="36"/>
        <v>00</v>
      </c>
      <c r="F94" s="5" t="str">
        <f t="shared" si="36"/>
        <v>00</v>
      </c>
      <c r="G94" s="5" t="str">
        <f t="shared" si="36"/>
        <v>00</v>
      </c>
      <c r="H94" s="5" t="str">
        <f t="shared" si="36"/>
        <v>00</v>
      </c>
      <c r="I94" s="5" t="str">
        <f t="shared" si="36"/>
        <v>00</v>
      </c>
      <c r="J94" s="12" t="str">
        <f t="shared" si="36"/>
        <v>00</v>
      </c>
    </row>
    <row r="95" spans="2:27" x14ac:dyDescent="0.25">
      <c r="B95" s="17">
        <v>12</v>
      </c>
      <c r="C95" s="5" t="str">
        <f t="shared" si="36"/>
        <v>00</v>
      </c>
      <c r="D95" s="5" t="str">
        <f t="shared" si="36"/>
        <v>00</v>
      </c>
      <c r="E95" s="5" t="str">
        <f t="shared" si="36"/>
        <v>00</v>
      </c>
      <c r="F95" s="5" t="str">
        <f t="shared" si="36"/>
        <v>00</v>
      </c>
      <c r="G95" s="5" t="str">
        <f t="shared" si="36"/>
        <v>00</v>
      </c>
      <c r="H95" s="5" t="str">
        <f t="shared" si="36"/>
        <v>00</v>
      </c>
      <c r="I95" s="5" t="str">
        <f t="shared" si="36"/>
        <v>00</v>
      </c>
      <c r="J95" s="12" t="str">
        <f t="shared" si="36"/>
        <v>00</v>
      </c>
    </row>
    <row r="96" spans="2:27" x14ac:dyDescent="0.25">
      <c r="B96" s="17">
        <v>13</v>
      </c>
      <c r="C96" s="5" t="str">
        <f t="shared" si="36"/>
        <v>00</v>
      </c>
      <c r="D96" s="5" t="str">
        <f t="shared" si="36"/>
        <v>00</v>
      </c>
      <c r="E96" s="5" t="str">
        <f t="shared" si="36"/>
        <v>00</v>
      </c>
      <c r="F96" s="5" t="str">
        <f t="shared" si="36"/>
        <v>00</v>
      </c>
      <c r="G96" s="5" t="str">
        <f t="shared" si="36"/>
        <v>00</v>
      </c>
      <c r="H96" s="5" t="str">
        <f t="shared" si="36"/>
        <v>00</v>
      </c>
      <c r="I96" s="5" t="str">
        <f t="shared" si="36"/>
        <v>00</v>
      </c>
      <c r="J96" s="12" t="str">
        <f t="shared" si="36"/>
        <v>00</v>
      </c>
    </row>
    <row r="97" spans="2:10" x14ac:dyDescent="0.25">
      <c r="B97" s="17">
        <v>14</v>
      </c>
      <c r="C97" s="5" t="str">
        <f t="shared" si="36"/>
        <v>00</v>
      </c>
      <c r="D97" s="5" t="str">
        <f t="shared" si="36"/>
        <v>00</v>
      </c>
      <c r="E97" s="5" t="str">
        <f t="shared" si="36"/>
        <v>00</v>
      </c>
      <c r="F97" s="5" t="str">
        <f t="shared" si="36"/>
        <v>00</v>
      </c>
      <c r="G97" s="5" t="str">
        <f t="shared" si="36"/>
        <v>00</v>
      </c>
      <c r="H97" s="5" t="str">
        <f t="shared" si="36"/>
        <v>00</v>
      </c>
      <c r="I97" s="5" t="str">
        <f t="shared" si="36"/>
        <v>00</v>
      </c>
      <c r="J97" s="12" t="str">
        <f t="shared" si="36"/>
        <v>00</v>
      </c>
    </row>
    <row r="98" spans="2:10" x14ac:dyDescent="0.25">
      <c r="B98" s="17">
        <v>15</v>
      </c>
      <c r="C98" s="5" t="str">
        <f t="shared" si="36"/>
        <v>00</v>
      </c>
      <c r="D98" s="5" t="str">
        <f t="shared" si="36"/>
        <v>00</v>
      </c>
      <c r="E98" s="5" t="str">
        <f t="shared" si="36"/>
        <v>00</v>
      </c>
      <c r="F98" s="5" t="str">
        <f t="shared" si="36"/>
        <v>00</v>
      </c>
      <c r="G98" s="5" t="str">
        <f t="shared" si="36"/>
        <v>00</v>
      </c>
      <c r="H98" s="5" t="str">
        <f t="shared" si="36"/>
        <v>00</v>
      </c>
      <c r="I98" s="5" t="str">
        <f t="shared" si="36"/>
        <v>00</v>
      </c>
      <c r="J98" s="12" t="str">
        <f t="shared" si="36"/>
        <v>00</v>
      </c>
    </row>
    <row r="99" spans="2:10" x14ac:dyDescent="0.25">
      <c r="B99" s="17">
        <v>16</v>
      </c>
      <c r="C99" s="5" t="str">
        <f t="shared" si="36"/>
        <v>00</v>
      </c>
      <c r="D99" s="5" t="str">
        <f t="shared" si="36"/>
        <v>00</v>
      </c>
      <c r="E99" s="5" t="str">
        <f t="shared" si="36"/>
        <v>00</v>
      </c>
      <c r="F99" s="5" t="str">
        <f t="shared" si="36"/>
        <v>00</v>
      </c>
      <c r="G99" s="5" t="str">
        <f t="shared" si="36"/>
        <v>00</v>
      </c>
      <c r="H99" s="5" t="str">
        <f t="shared" si="36"/>
        <v>00</v>
      </c>
      <c r="I99" s="5" t="str">
        <f t="shared" si="36"/>
        <v>00</v>
      </c>
      <c r="J99" s="12" t="str">
        <f t="shared" si="36"/>
        <v>00</v>
      </c>
    </row>
    <row r="100" spans="2:10" x14ac:dyDescent="0.25">
      <c r="B100" s="17">
        <v>17</v>
      </c>
      <c r="C100" s="5" t="str">
        <f t="shared" si="36"/>
        <v>00</v>
      </c>
      <c r="D100" s="5" t="str">
        <f t="shared" si="36"/>
        <v>00</v>
      </c>
      <c r="E100" s="5" t="str">
        <f t="shared" si="36"/>
        <v>00</v>
      </c>
      <c r="F100" s="5" t="str">
        <f t="shared" si="36"/>
        <v>00</v>
      </c>
      <c r="G100" s="5" t="str">
        <f t="shared" si="36"/>
        <v>00</v>
      </c>
      <c r="H100" s="5" t="str">
        <f t="shared" si="36"/>
        <v>00</v>
      </c>
      <c r="I100" s="5" t="str">
        <f t="shared" si="36"/>
        <v>00</v>
      </c>
      <c r="J100" s="12" t="str">
        <f t="shared" si="36"/>
        <v>00</v>
      </c>
    </row>
    <row r="101" spans="2:10" x14ac:dyDescent="0.25">
      <c r="B101" s="17">
        <v>18</v>
      </c>
      <c r="C101" s="5" t="str">
        <f t="shared" ref="C101:J108" si="37">BIN2HEX(C74,2)</f>
        <v>00</v>
      </c>
      <c r="D101" s="5" t="str">
        <f t="shared" si="37"/>
        <v>00</v>
      </c>
      <c r="E101" s="5" t="str">
        <f t="shared" si="37"/>
        <v>00</v>
      </c>
      <c r="F101" s="5" t="str">
        <f t="shared" si="37"/>
        <v>00</v>
      </c>
      <c r="G101" s="5" t="str">
        <f t="shared" si="37"/>
        <v>00</v>
      </c>
      <c r="H101" s="5" t="str">
        <f t="shared" si="37"/>
        <v>00</v>
      </c>
      <c r="I101" s="5" t="str">
        <f t="shared" si="37"/>
        <v>00</v>
      </c>
      <c r="J101" s="12" t="str">
        <f t="shared" si="37"/>
        <v>00</v>
      </c>
    </row>
    <row r="102" spans="2:10" x14ac:dyDescent="0.25">
      <c r="B102" s="17">
        <v>19</v>
      </c>
      <c r="C102" s="5" t="str">
        <f t="shared" si="37"/>
        <v>00</v>
      </c>
      <c r="D102" s="5" t="str">
        <f t="shared" si="37"/>
        <v>00</v>
      </c>
      <c r="E102" s="5" t="str">
        <f t="shared" si="37"/>
        <v>00</v>
      </c>
      <c r="F102" s="5" t="str">
        <f t="shared" si="37"/>
        <v>00</v>
      </c>
      <c r="G102" s="5" t="str">
        <f t="shared" si="37"/>
        <v>00</v>
      </c>
      <c r="H102" s="5" t="str">
        <f t="shared" si="37"/>
        <v>00</v>
      </c>
      <c r="I102" s="5" t="str">
        <f t="shared" si="37"/>
        <v>00</v>
      </c>
      <c r="J102" s="12" t="str">
        <f t="shared" si="37"/>
        <v>00</v>
      </c>
    </row>
    <row r="103" spans="2:10" x14ac:dyDescent="0.25">
      <c r="B103" s="17">
        <v>20</v>
      </c>
      <c r="C103" s="5" t="str">
        <f t="shared" si="37"/>
        <v>00</v>
      </c>
      <c r="D103" s="5" t="str">
        <f t="shared" si="37"/>
        <v>00</v>
      </c>
      <c r="E103" s="5" t="str">
        <f t="shared" si="37"/>
        <v>00</v>
      </c>
      <c r="F103" s="5" t="str">
        <f t="shared" si="37"/>
        <v>00</v>
      </c>
      <c r="G103" s="5" t="str">
        <f t="shared" si="37"/>
        <v>00</v>
      </c>
      <c r="H103" s="5" t="str">
        <f t="shared" si="37"/>
        <v>00</v>
      </c>
      <c r="I103" s="5" t="str">
        <f t="shared" si="37"/>
        <v>00</v>
      </c>
      <c r="J103" s="12" t="str">
        <f t="shared" si="37"/>
        <v>00</v>
      </c>
    </row>
    <row r="104" spans="2:10" x14ac:dyDescent="0.25">
      <c r="B104" s="17">
        <v>21</v>
      </c>
      <c r="C104" s="5" t="str">
        <f t="shared" si="37"/>
        <v>00</v>
      </c>
      <c r="D104" s="5" t="str">
        <f t="shared" si="37"/>
        <v>00</v>
      </c>
      <c r="E104" s="5" t="str">
        <f t="shared" si="37"/>
        <v>00</v>
      </c>
      <c r="F104" s="5" t="str">
        <f t="shared" si="37"/>
        <v>00</v>
      </c>
      <c r="G104" s="5" t="str">
        <f t="shared" si="37"/>
        <v>00</v>
      </c>
      <c r="H104" s="5" t="str">
        <f t="shared" si="37"/>
        <v>00</v>
      </c>
      <c r="I104" s="5" t="str">
        <f t="shared" si="37"/>
        <v>00</v>
      </c>
      <c r="J104" s="12" t="str">
        <f t="shared" si="37"/>
        <v>00</v>
      </c>
    </row>
    <row r="105" spans="2:10" x14ac:dyDescent="0.25">
      <c r="B105" s="17">
        <v>22</v>
      </c>
      <c r="C105" s="5" t="str">
        <f t="shared" si="37"/>
        <v>00</v>
      </c>
      <c r="D105" s="5" t="str">
        <f t="shared" si="37"/>
        <v>00</v>
      </c>
      <c r="E105" s="5" t="str">
        <f t="shared" si="37"/>
        <v>00</v>
      </c>
      <c r="F105" s="5" t="str">
        <f t="shared" si="37"/>
        <v>00</v>
      </c>
      <c r="G105" s="5" t="str">
        <f t="shared" si="37"/>
        <v>00</v>
      </c>
      <c r="H105" s="5" t="str">
        <f t="shared" si="37"/>
        <v>00</v>
      </c>
      <c r="I105" s="5" t="str">
        <f t="shared" si="37"/>
        <v>00</v>
      </c>
      <c r="J105" s="12" t="str">
        <f t="shared" si="37"/>
        <v>00</v>
      </c>
    </row>
    <row r="106" spans="2:10" x14ac:dyDescent="0.25">
      <c r="B106" s="17">
        <v>23</v>
      </c>
      <c r="C106" s="5" t="str">
        <f t="shared" si="37"/>
        <v>00</v>
      </c>
      <c r="D106" s="5" t="str">
        <f t="shared" si="37"/>
        <v>00</v>
      </c>
      <c r="E106" s="5" t="str">
        <f t="shared" si="37"/>
        <v>00</v>
      </c>
      <c r="F106" s="5" t="str">
        <f t="shared" si="37"/>
        <v>00</v>
      </c>
      <c r="G106" s="5" t="str">
        <f t="shared" si="37"/>
        <v>00</v>
      </c>
      <c r="H106" s="5" t="str">
        <f t="shared" si="37"/>
        <v>00</v>
      </c>
      <c r="I106" s="5" t="str">
        <f t="shared" si="37"/>
        <v>00</v>
      </c>
      <c r="J106" s="12" t="str">
        <f t="shared" si="37"/>
        <v>00</v>
      </c>
    </row>
    <row r="107" spans="2:10" x14ac:dyDescent="0.25">
      <c r="B107" s="17">
        <v>24</v>
      </c>
      <c r="C107" s="5" t="str">
        <f t="shared" si="37"/>
        <v>00</v>
      </c>
      <c r="D107" s="5" t="str">
        <f t="shared" si="37"/>
        <v>00</v>
      </c>
      <c r="E107" s="5" t="str">
        <f t="shared" si="37"/>
        <v>00</v>
      </c>
      <c r="F107" s="5" t="str">
        <f t="shared" si="37"/>
        <v>00</v>
      </c>
      <c r="G107" s="5" t="str">
        <f t="shared" si="37"/>
        <v>00</v>
      </c>
      <c r="H107" s="5" t="str">
        <f t="shared" si="37"/>
        <v>00</v>
      </c>
      <c r="I107" s="5" t="str">
        <f t="shared" si="37"/>
        <v>00</v>
      </c>
      <c r="J107" s="12" t="str">
        <f t="shared" si="37"/>
        <v>00</v>
      </c>
    </row>
    <row r="108" spans="2:10" x14ac:dyDescent="0.25">
      <c r="B108" s="18">
        <v>25</v>
      </c>
      <c r="C108" s="14" t="str">
        <f t="shared" si="37"/>
        <v>00</v>
      </c>
      <c r="D108" s="14" t="str">
        <f t="shared" si="37"/>
        <v>00</v>
      </c>
      <c r="E108" s="14" t="str">
        <f t="shared" si="37"/>
        <v>00</v>
      </c>
      <c r="F108" s="14" t="str">
        <f t="shared" si="37"/>
        <v>00</v>
      </c>
      <c r="G108" s="14" t="str">
        <f t="shared" si="37"/>
        <v>00</v>
      </c>
      <c r="H108" s="14" t="str">
        <f t="shared" si="37"/>
        <v>00</v>
      </c>
      <c r="I108" s="14" t="str">
        <f t="shared" si="37"/>
        <v>00</v>
      </c>
      <c r="J108" s="15" t="str">
        <f t="shared" si="37"/>
        <v>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C108"/>
  <sheetViews>
    <sheetView topLeftCell="CS1" zoomScale="70" zoomScaleNormal="70" workbookViewId="0">
      <selection activeCell="AC101" sqref="AC101:AF103"/>
    </sheetView>
  </sheetViews>
  <sheetFormatPr defaultRowHeight="15" x14ac:dyDescent="0.25"/>
  <cols>
    <col min="2" max="2" width="6.42578125" bestFit="1" customWidth="1"/>
    <col min="3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1" width="10.5703125" bestFit="1" customWidth="1"/>
    <col min="22" max="22" width="17.42578125" bestFit="1" customWidth="1"/>
    <col min="23" max="23" width="17.7109375" bestFit="1" customWidth="1"/>
    <col min="24" max="24" width="18.140625" bestFit="1" customWidth="1"/>
    <col min="25" max="25" width="18.28515625" bestFit="1" customWidth="1"/>
    <col min="26" max="27" width="14" bestFit="1" customWidth="1"/>
    <col min="28" max="28" width="14.28515625" bestFit="1" customWidth="1"/>
    <col min="29" max="31" width="10.5703125" bestFit="1" customWidth="1"/>
    <col min="32" max="32" width="9.7109375" bestFit="1" customWidth="1"/>
    <col min="33" max="39" width="10.5703125" bestFit="1" customWidth="1"/>
    <col min="40" max="40" width="9.7109375" bestFit="1" customWidth="1"/>
    <col min="41" max="62" width="10.5703125" bestFit="1" customWidth="1"/>
    <col min="63" max="63" width="9.7109375" bestFit="1" customWidth="1"/>
    <col min="64" max="66" width="10.5703125" bestFit="1" customWidth="1"/>
    <col min="67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13.85546875" customWidth="1"/>
  </cols>
  <sheetData>
    <row r="1" spans="2:133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222</v>
      </c>
      <c r="CF1" t="s">
        <v>223</v>
      </c>
      <c r="CG1" t="s">
        <v>224</v>
      </c>
      <c r="CH1" t="s">
        <v>225</v>
      </c>
      <c r="CI1" t="s">
        <v>226</v>
      </c>
      <c r="CJ1" t="s">
        <v>227</v>
      </c>
      <c r="CK1" t="s">
        <v>228</v>
      </c>
      <c r="CL1" t="s">
        <v>229</v>
      </c>
      <c r="CM1" t="s">
        <v>230</v>
      </c>
      <c r="CN1" t="s">
        <v>231</v>
      </c>
      <c r="CO1" t="s">
        <v>232</v>
      </c>
      <c r="CP1" t="s">
        <v>233</v>
      </c>
      <c r="CQ1" t="s">
        <v>234</v>
      </c>
      <c r="CR1" t="s">
        <v>235</v>
      </c>
      <c r="CS1" t="s">
        <v>236</v>
      </c>
      <c r="CT1" t="s">
        <v>237</v>
      </c>
      <c r="CU1" t="s">
        <v>281</v>
      </c>
      <c r="CV1" t="s">
        <v>282</v>
      </c>
      <c r="CW1" t="s">
        <v>283</v>
      </c>
      <c r="CX1" t="s">
        <v>284</v>
      </c>
      <c r="CY1" t="s">
        <v>285</v>
      </c>
      <c r="CZ1" t="s">
        <v>286</v>
      </c>
      <c r="DA1" t="s">
        <v>287</v>
      </c>
      <c r="DB1" t="s">
        <v>288</v>
      </c>
      <c r="DC1" t="s">
        <v>289</v>
      </c>
      <c r="DD1" t="s">
        <v>290</v>
      </c>
      <c r="DE1" t="s">
        <v>291</v>
      </c>
      <c r="DF1" t="s">
        <v>292</v>
      </c>
      <c r="DG1" t="s">
        <v>293</v>
      </c>
      <c r="DH1" t="s">
        <v>294</v>
      </c>
      <c r="DI1" t="s">
        <v>295</v>
      </c>
      <c r="DJ1" t="s">
        <v>296</v>
      </c>
      <c r="DK1" t="s">
        <v>238</v>
      </c>
      <c r="DL1" t="s">
        <v>239</v>
      </c>
      <c r="DM1" t="s">
        <v>240</v>
      </c>
      <c r="DN1" t="s">
        <v>241</v>
      </c>
      <c r="DO1" t="s">
        <v>242</v>
      </c>
      <c r="DP1" t="s">
        <v>243</v>
      </c>
      <c r="DQ1" t="s">
        <v>244</v>
      </c>
      <c r="DR1" t="s">
        <v>245</v>
      </c>
      <c r="DS1" t="s">
        <v>246</v>
      </c>
      <c r="DT1" t="s">
        <v>247</v>
      </c>
      <c r="DU1" t="s">
        <v>248</v>
      </c>
      <c r="DV1" t="s">
        <v>249</v>
      </c>
      <c r="DW1" t="s">
        <v>250</v>
      </c>
      <c r="DX1" t="s">
        <v>251</v>
      </c>
      <c r="DY1" t="s">
        <v>252</v>
      </c>
      <c r="DZ1" t="s">
        <v>253</v>
      </c>
      <c r="EA1" t="s">
        <v>310</v>
      </c>
      <c r="EB1" t="s">
        <v>205</v>
      </c>
      <c r="EC1" t="s">
        <v>206</v>
      </c>
    </row>
    <row r="2" spans="2:133" x14ac:dyDescent="0.25">
      <c r="B2" s="6">
        <v>1</v>
      </c>
      <c r="C2" s="1">
        <v>1.1000000000000001</v>
      </c>
      <c r="D2" s="1">
        <v>0</v>
      </c>
      <c r="E2" s="1">
        <v>1.1000000000000001</v>
      </c>
      <c r="F2" s="1">
        <v>0</v>
      </c>
      <c r="G2" s="1">
        <v>0</v>
      </c>
      <c r="H2" s="1">
        <v>0</v>
      </c>
      <c r="I2" s="1">
        <v>1.1000000000000001</v>
      </c>
      <c r="J2" s="1">
        <v>1.1000000000000001</v>
      </c>
      <c r="K2" s="1">
        <v>0</v>
      </c>
      <c r="L2" s="1">
        <v>0</v>
      </c>
      <c r="M2" s="1">
        <v>1.1000000000000001</v>
      </c>
      <c r="N2" s="1">
        <v>0</v>
      </c>
      <c r="O2" s="1">
        <v>1.1000000000000001</v>
      </c>
      <c r="P2" s="1">
        <v>0</v>
      </c>
      <c r="Q2" s="1">
        <v>1.1000000000000001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0</v>
      </c>
      <c r="Z2" s="1">
        <v>0</v>
      </c>
      <c r="AA2" s="1">
        <v>1.1000000000000001</v>
      </c>
      <c r="AB2" s="1">
        <v>0</v>
      </c>
      <c r="AC2" s="1">
        <v>0</v>
      </c>
      <c r="AD2" s="1">
        <v>1.1000000000000001</v>
      </c>
      <c r="AE2" s="1">
        <v>1.1000000000000001</v>
      </c>
      <c r="AF2" s="1">
        <v>1.1000000000000001</v>
      </c>
      <c r="AG2" s="1">
        <v>0</v>
      </c>
      <c r="AH2" s="1">
        <v>1.1000000000000001</v>
      </c>
      <c r="AI2" s="1">
        <v>1.1000000000000001</v>
      </c>
      <c r="AJ2" s="1">
        <v>0</v>
      </c>
      <c r="AK2" s="1">
        <v>1.1000000000000001</v>
      </c>
      <c r="AL2" s="1">
        <v>0</v>
      </c>
      <c r="AM2" s="1">
        <v>0</v>
      </c>
      <c r="AN2" s="1">
        <v>0</v>
      </c>
      <c r="AO2" s="1">
        <v>1.1000000000000001</v>
      </c>
      <c r="AP2" s="1">
        <v>1.1000000000000001</v>
      </c>
      <c r="AQ2" s="1">
        <v>0</v>
      </c>
      <c r="AR2" s="1">
        <v>0</v>
      </c>
      <c r="AS2" s="1">
        <v>1.1000000000000001</v>
      </c>
      <c r="AT2" s="1">
        <v>0</v>
      </c>
      <c r="AU2" s="1">
        <v>1.1000000000000001</v>
      </c>
      <c r="AV2" s="1">
        <v>0</v>
      </c>
      <c r="AW2" s="1">
        <v>1.1000000000000001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1.1000000000000001</v>
      </c>
      <c r="BD2" s="1">
        <v>1.1000000000000001</v>
      </c>
      <c r="BE2" s="1">
        <v>0</v>
      </c>
      <c r="BF2" s="1">
        <v>0</v>
      </c>
      <c r="BG2" s="1">
        <v>1.1000000000000001</v>
      </c>
      <c r="BH2" s="1">
        <v>0</v>
      </c>
      <c r="BI2" s="1">
        <v>0</v>
      </c>
      <c r="BJ2" s="1">
        <v>1.1000000000000001</v>
      </c>
      <c r="BK2" s="1">
        <v>1.1000000000000001</v>
      </c>
      <c r="BL2" s="1">
        <v>1.1000000000000001</v>
      </c>
      <c r="BM2" s="1">
        <v>0</v>
      </c>
      <c r="BN2" s="1">
        <v>1.1000000000000001</v>
      </c>
      <c r="BO2" s="1" t="s">
        <v>309</v>
      </c>
      <c r="BP2" s="1" t="s">
        <v>309</v>
      </c>
      <c r="BQ2" s="1" t="s">
        <v>309</v>
      </c>
      <c r="BR2" s="1" t="s">
        <v>309</v>
      </c>
      <c r="BS2" s="1">
        <v>1.8299999999999998E-8</v>
      </c>
      <c r="BT2" s="1">
        <v>1.7879999999999999E-8</v>
      </c>
      <c r="BU2" s="1">
        <v>1.8060000000000001E-8</v>
      </c>
      <c r="BV2" s="1">
        <v>1.791E-8</v>
      </c>
      <c r="BW2" s="1">
        <v>1.8830000000000001E-8</v>
      </c>
      <c r="BX2" s="1" t="s">
        <v>309</v>
      </c>
      <c r="BY2" s="1" t="s">
        <v>309</v>
      </c>
      <c r="BZ2" s="1" t="s">
        <v>309</v>
      </c>
      <c r="CA2" s="1" t="s">
        <v>309</v>
      </c>
      <c r="CB2" s="1" t="s">
        <v>309</v>
      </c>
      <c r="CC2" s="1">
        <v>2.4360000000000001E-8</v>
      </c>
      <c r="CD2" s="1" t="s">
        <v>309</v>
      </c>
      <c r="CE2" s="1" t="s">
        <v>309</v>
      </c>
      <c r="CF2" s="1">
        <v>2.7010000000000002E-8</v>
      </c>
      <c r="CG2" s="1" t="s">
        <v>309</v>
      </c>
      <c r="CH2" s="1" t="s">
        <v>309</v>
      </c>
      <c r="CI2" s="1">
        <v>3.316E-8</v>
      </c>
      <c r="CJ2" s="1" t="s">
        <v>309</v>
      </c>
      <c r="CK2" s="1">
        <v>3.236E-8</v>
      </c>
      <c r="CL2" s="1" t="s">
        <v>309</v>
      </c>
      <c r="CM2" s="1">
        <v>3.2040000000000001E-8</v>
      </c>
      <c r="CN2" s="1" t="s">
        <v>309</v>
      </c>
      <c r="CO2" s="1">
        <v>3.1769999999999999E-8</v>
      </c>
      <c r="CP2" s="1">
        <v>3.1790000000000002E-8</v>
      </c>
      <c r="CQ2" s="1">
        <v>3.2100000000000003E-8</v>
      </c>
      <c r="CR2" s="1">
        <v>3.1690000000000001E-8</v>
      </c>
      <c r="CS2" s="1" t="s">
        <v>309</v>
      </c>
      <c r="CT2" s="1" t="s">
        <v>309</v>
      </c>
      <c r="CU2" s="1" t="s">
        <v>309</v>
      </c>
      <c r="CV2" t="s">
        <v>309</v>
      </c>
      <c r="CW2" t="s">
        <v>309</v>
      </c>
      <c r="CX2" t="s">
        <v>309</v>
      </c>
      <c r="CY2" s="1">
        <v>4.6930000000000002E-9</v>
      </c>
      <c r="CZ2" s="1">
        <v>4.6120000000000002E-9</v>
      </c>
      <c r="DA2" s="1">
        <v>3.9819999999999997E-9</v>
      </c>
      <c r="DB2" s="1">
        <v>4.0199999999999998E-9</v>
      </c>
      <c r="DC2" s="1">
        <v>3.2890000000000001E-9</v>
      </c>
      <c r="DD2" t="s">
        <v>309</v>
      </c>
      <c r="DE2" s="1" t="s">
        <v>309</v>
      </c>
      <c r="DF2" s="1" t="s">
        <v>309</v>
      </c>
      <c r="DG2" t="s">
        <v>309</v>
      </c>
      <c r="DH2" t="s">
        <v>309</v>
      </c>
      <c r="DI2" s="1">
        <v>5.2540000000000003E-9</v>
      </c>
      <c r="DJ2" s="1" t="s">
        <v>309</v>
      </c>
      <c r="DK2" s="1" t="s">
        <v>309</v>
      </c>
      <c r="DL2" s="1">
        <v>5.1179999999999999E-9</v>
      </c>
      <c r="DM2" s="1" t="s">
        <v>309</v>
      </c>
      <c r="DN2" s="1" t="s">
        <v>309</v>
      </c>
      <c r="DO2" s="1">
        <v>7.9929999999999992E-9</v>
      </c>
      <c r="DP2" s="1" t="s">
        <v>309</v>
      </c>
      <c r="DQ2" s="1">
        <v>3.8719999999999999E-9</v>
      </c>
      <c r="DR2" s="1" t="s">
        <v>309</v>
      </c>
      <c r="DS2" s="1">
        <v>4.6250000000000001E-9</v>
      </c>
      <c r="DT2" s="1" t="s">
        <v>309</v>
      </c>
      <c r="DU2" s="1">
        <v>6.5270000000000003E-9</v>
      </c>
      <c r="DV2" s="1">
        <v>6.5499999999999999E-9</v>
      </c>
      <c r="DW2" s="1">
        <v>6.7189999999999996E-9</v>
      </c>
      <c r="DX2" s="1">
        <v>6.7329999999999998E-9</v>
      </c>
      <c r="DY2" s="1" t="s">
        <v>309</v>
      </c>
      <c r="DZ2" t="s">
        <v>309</v>
      </c>
      <c r="EA2" s="1">
        <v>8.7540000000000003E-4</v>
      </c>
      <c r="EB2" s="1">
        <v>25</v>
      </c>
      <c r="EC2">
        <v>1</v>
      </c>
    </row>
    <row r="3" spans="2:133" x14ac:dyDescent="0.25">
      <c r="B3" s="6">
        <v>2</v>
      </c>
      <c r="C3" s="1">
        <v>1.1000000000000001</v>
      </c>
      <c r="D3" s="1">
        <v>0</v>
      </c>
      <c r="E3" s="1">
        <v>0</v>
      </c>
      <c r="F3" s="1">
        <v>1.1000000000000001</v>
      </c>
      <c r="G3" s="1">
        <v>1.1000000000000001</v>
      </c>
      <c r="H3" s="1">
        <v>1.1000000000000001</v>
      </c>
      <c r="I3" s="1">
        <v>0</v>
      </c>
      <c r="J3" s="1">
        <v>1.1000000000000001</v>
      </c>
      <c r="K3" s="1">
        <v>0</v>
      </c>
      <c r="L3" s="1">
        <v>1.1000000000000001</v>
      </c>
      <c r="M3" s="1">
        <v>1.1000000000000001</v>
      </c>
      <c r="N3" s="1">
        <v>1.1000000000000001</v>
      </c>
      <c r="O3" s="1">
        <v>0</v>
      </c>
      <c r="P3" s="1">
        <v>1.1000000000000001</v>
      </c>
      <c r="Q3" s="1">
        <v>1.1000000000000001</v>
      </c>
      <c r="R3" s="1">
        <v>1.1000000000000001</v>
      </c>
      <c r="S3" s="1">
        <v>1.1000000000000001</v>
      </c>
      <c r="T3" s="1">
        <v>0</v>
      </c>
      <c r="U3" s="1">
        <v>0</v>
      </c>
      <c r="V3" s="1">
        <v>0</v>
      </c>
      <c r="W3" s="1">
        <v>0</v>
      </c>
      <c r="X3" s="1">
        <v>1.1000000000000001</v>
      </c>
      <c r="Y3" s="1">
        <v>1.1000000000000001</v>
      </c>
      <c r="Z3" s="1">
        <v>0</v>
      </c>
      <c r="AA3" s="1">
        <v>1.1000000000000001</v>
      </c>
      <c r="AB3" s="1">
        <v>0</v>
      </c>
      <c r="AC3" s="1">
        <v>0</v>
      </c>
      <c r="AD3" s="1">
        <v>1.1000000000000001</v>
      </c>
      <c r="AE3" s="1">
        <v>0</v>
      </c>
      <c r="AF3" s="1">
        <v>0</v>
      </c>
      <c r="AG3" s="1">
        <v>1.1000000000000001</v>
      </c>
      <c r="AH3" s="1">
        <v>0</v>
      </c>
      <c r="AI3" s="1">
        <v>1.1000000000000001</v>
      </c>
      <c r="AJ3" s="1">
        <v>0</v>
      </c>
      <c r="AK3" s="1">
        <v>0</v>
      </c>
      <c r="AL3" s="1">
        <v>1.1000000000000001</v>
      </c>
      <c r="AM3" s="1">
        <v>1.1000000000000001</v>
      </c>
      <c r="AN3" s="1">
        <v>1.1000000000000001</v>
      </c>
      <c r="AO3" s="1">
        <v>0</v>
      </c>
      <c r="AP3" s="1">
        <v>1.1000000000000001</v>
      </c>
      <c r="AQ3" s="1">
        <v>0</v>
      </c>
      <c r="AR3" s="1">
        <v>1.1000000000000001</v>
      </c>
      <c r="AS3" s="1">
        <v>1.1000000000000001</v>
      </c>
      <c r="AT3" s="1">
        <v>1.1000000000000001</v>
      </c>
      <c r="AU3" s="1">
        <v>0</v>
      </c>
      <c r="AV3" s="1">
        <v>1.1000000000000001</v>
      </c>
      <c r="AW3" s="1">
        <v>1.1000000000000001</v>
      </c>
      <c r="AX3" s="1">
        <v>1.1000000000000001</v>
      </c>
      <c r="AY3" s="1">
        <v>1.1000000000000001</v>
      </c>
      <c r="AZ3" s="1">
        <v>0</v>
      </c>
      <c r="BA3" s="1">
        <v>0</v>
      </c>
      <c r="BB3" s="1">
        <v>0</v>
      </c>
      <c r="BC3" s="1">
        <v>0</v>
      </c>
      <c r="BD3" s="1">
        <v>1.1000000000000001</v>
      </c>
      <c r="BE3" s="1">
        <v>1.1000000000000001</v>
      </c>
      <c r="BF3" s="1">
        <v>0</v>
      </c>
      <c r="BG3" s="1">
        <v>1.1000000000000001</v>
      </c>
      <c r="BH3" s="1">
        <v>0</v>
      </c>
      <c r="BI3" s="1">
        <v>0</v>
      </c>
      <c r="BJ3" s="1">
        <v>1.1000000000000001</v>
      </c>
      <c r="BK3" s="1">
        <v>0</v>
      </c>
      <c r="BL3" s="1">
        <v>0</v>
      </c>
      <c r="BM3" s="1">
        <v>1.1000000000000001</v>
      </c>
      <c r="BN3" s="1">
        <v>0</v>
      </c>
      <c r="BO3" s="1">
        <v>1.048E-8</v>
      </c>
      <c r="BP3" s="1" t="s">
        <v>309</v>
      </c>
      <c r="BQ3" s="1" t="s">
        <v>309</v>
      </c>
      <c r="BR3" s="1">
        <v>1.74E-8</v>
      </c>
      <c r="BS3" s="1">
        <v>1.7640000000000001E-8</v>
      </c>
      <c r="BT3" s="1" t="s">
        <v>309</v>
      </c>
      <c r="BU3" s="1" t="s">
        <v>309</v>
      </c>
      <c r="BV3" s="1" t="s">
        <v>309</v>
      </c>
      <c r="BW3" s="1">
        <v>1.8830000000000001E-8</v>
      </c>
      <c r="BX3" s="1" t="s">
        <v>309</v>
      </c>
      <c r="BY3" s="1">
        <v>2.0850000000000001E-8</v>
      </c>
      <c r="BZ3" s="1" t="s">
        <v>309</v>
      </c>
      <c r="CA3" s="1">
        <v>2.2609999999999999E-8</v>
      </c>
      <c r="CB3" s="1">
        <v>2.2490000000000002E-8</v>
      </c>
      <c r="CC3" s="1" t="s">
        <v>309</v>
      </c>
      <c r="CD3" s="1" t="s">
        <v>309</v>
      </c>
      <c r="CE3" s="1">
        <v>2.367E-8</v>
      </c>
      <c r="CF3" s="1" t="s">
        <v>309</v>
      </c>
      <c r="CG3" s="1">
        <v>2.8390000000000001E-8</v>
      </c>
      <c r="CH3" s="1">
        <v>3.0710000000000002E-8</v>
      </c>
      <c r="CI3" s="1" t="s">
        <v>309</v>
      </c>
      <c r="CJ3" s="1">
        <v>3.0969999999999999E-8</v>
      </c>
      <c r="CK3" s="1">
        <v>3.1779999999999997E-8</v>
      </c>
      <c r="CL3" s="1" t="s">
        <v>309</v>
      </c>
      <c r="CM3" s="1" t="s">
        <v>309</v>
      </c>
      <c r="CN3" s="1" t="s">
        <v>309</v>
      </c>
      <c r="CO3" s="1">
        <v>3.2870000000000003E-8</v>
      </c>
      <c r="CP3" s="1" t="s">
        <v>309</v>
      </c>
      <c r="CQ3" s="1" t="s">
        <v>309</v>
      </c>
      <c r="CR3" s="1" t="s">
        <v>309</v>
      </c>
      <c r="CS3" s="1">
        <v>3.1830000000000001E-8</v>
      </c>
      <c r="CT3" s="1" t="s">
        <v>309</v>
      </c>
      <c r="CU3" s="1">
        <v>2.733E-9</v>
      </c>
      <c r="CV3" s="1" t="s">
        <v>309</v>
      </c>
      <c r="CW3" s="1" t="s">
        <v>309</v>
      </c>
      <c r="CX3" s="1">
        <v>4.7250000000000001E-9</v>
      </c>
      <c r="CY3" s="1">
        <v>4.66E-9</v>
      </c>
      <c r="CZ3" s="1" t="s">
        <v>309</v>
      </c>
      <c r="DA3" s="1" t="s">
        <v>309</v>
      </c>
      <c r="DB3" t="s">
        <v>309</v>
      </c>
      <c r="DC3" s="1">
        <v>4.5569999999999999E-9</v>
      </c>
      <c r="DD3" s="1" t="s">
        <v>309</v>
      </c>
      <c r="DE3" s="1">
        <v>4.7820000000000002E-9</v>
      </c>
      <c r="DF3" s="1" t="s">
        <v>309</v>
      </c>
      <c r="DG3" s="1">
        <v>5.148E-9</v>
      </c>
      <c r="DH3" s="1">
        <v>4.9950000000000002E-9</v>
      </c>
      <c r="DI3" t="s">
        <v>309</v>
      </c>
      <c r="DJ3" s="1" t="s">
        <v>309</v>
      </c>
      <c r="DK3" s="1">
        <v>3.9039999999999998E-9</v>
      </c>
      <c r="DL3" s="1" t="s">
        <v>309</v>
      </c>
      <c r="DM3" s="1">
        <v>4.5429999999999997E-9</v>
      </c>
      <c r="DN3" s="1">
        <v>8.0160000000000004E-9</v>
      </c>
      <c r="DO3" s="1" t="s">
        <v>309</v>
      </c>
      <c r="DP3" s="1">
        <v>8.3210000000000005E-9</v>
      </c>
      <c r="DQ3" s="1">
        <v>8.5250000000000002E-9</v>
      </c>
      <c r="DR3" s="1" t="s">
        <v>309</v>
      </c>
      <c r="DS3" s="1" t="s">
        <v>309</v>
      </c>
      <c r="DT3" t="s">
        <v>309</v>
      </c>
      <c r="DU3" s="1">
        <v>6.5579999999999999E-9</v>
      </c>
      <c r="DV3" t="s">
        <v>309</v>
      </c>
      <c r="DW3" s="1" t="s">
        <v>309</v>
      </c>
      <c r="DX3" t="s">
        <v>309</v>
      </c>
      <c r="DY3" s="1">
        <v>6.7860000000000003E-9</v>
      </c>
      <c r="DZ3" s="1" t="s">
        <v>309</v>
      </c>
      <c r="EA3" s="1">
        <v>8.8509999999999999E-4</v>
      </c>
      <c r="EB3" s="1">
        <v>25</v>
      </c>
      <c r="EC3">
        <v>1</v>
      </c>
    </row>
    <row r="4" spans="2:133" x14ac:dyDescent="0.25">
      <c r="B4" s="6">
        <v>3</v>
      </c>
      <c r="C4" s="1">
        <v>1.1000000000000001</v>
      </c>
      <c r="D4" s="1">
        <v>1.1000000000000001</v>
      </c>
      <c r="E4" s="1">
        <v>0</v>
      </c>
      <c r="F4" s="1">
        <v>1.1000000000000001</v>
      </c>
      <c r="G4" s="1">
        <v>0</v>
      </c>
      <c r="H4" s="1">
        <v>1.1000000000000001</v>
      </c>
      <c r="I4" s="1">
        <v>1.1000000000000001</v>
      </c>
      <c r="J4" s="1">
        <v>0</v>
      </c>
      <c r="K4" s="1">
        <v>1.1000000000000001</v>
      </c>
      <c r="L4" s="1">
        <v>1.1000000000000001</v>
      </c>
      <c r="M4" s="1">
        <v>0</v>
      </c>
      <c r="N4" s="1">
        <v>0</v>
      </c>
      <c r="O4" s="1">
        <v>1.1000000000000001</v>
      </c>
      <c r="P4" s="1">
        <v>1.1000000000000001</v>
      </c>
      <c r="Q4" s="1">
        <v>1.1000000000000001</v>
      </c>
      <c r="R4" s="1">
        <v>1.1000000000000001</v>
      </c>
      <c r="S4" s="1">
        <v>0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1.1000000000000001</v>
      </c>
      <c r="Z4" s="1">
        <v>1.1000000000000001</v>
      </c>
      <c r="AA4" s="1">
        <v>0</v>
      </c>
      <c r="AB4" s="1">
        <v>0</v>
      </c>
      <c r="AC4" s="1">
        <v>1.1000000000000001</v>
      </c>
      <c r="AD4" s="1">
        <v>0</v>
      </c>
      <c r="AE4" s="1">
        <v>1.1000000000000001</v>
      </c>
      <c r="AF4" s="1">
        <v>1.1000000000000001</v>
      </c>
      <c r="AG4" s="1">
        <v>0</v>
      </c>
      <c r="AH4" s="1">
        <v>0</v>
      </c>
      <c r="AI4" s="1">
        <v>1.1000000000000001</v>
      </c>
      <c r="AJ4" s="1">
        <v>1.1000000000000001</v>
      </c>
      <c r="AK4" s="1">
        <v>0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1.1000000000000001</v>
      </c>
      <c r="AS4" s="1">
        <v>0</v>
      </c>
      <c r="AT4" s="1">
        <v>0</v>
      </c>
      <c r="AU4" s="1">
        <v>1.1000000000000001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1.1000000000000001</v>
      </c>
      <c r="BA4" s="1">
        <v>0</v>
      </c>
      <c r="BB4" s="1">
        <v>1.1000000000000001</v>
      </c>
      <c r="BC4" s="1">
        <v>0</v>
      </c>
      <c r="BD4" s="1">
        <v>1.1000000000000001</v>
      </c>
      <c r="BE4" s="1">
        <v>1.1000000000000001</v>
      </c>
      <c r="BF4" s="1">
        <v>1.1000000000000001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1.1000000000000001</v>
      </c>
      <c r="BM4" s="1">
        <v>0</v>
      </c>
      <c r="BN4" s="1">
        <v>0</v>
      </c>
      <c r="BO4" s="1" t="s">
        <v>309</v>
      </c>
      <c r="BP4" s="1">
        <v>1.233E-8</v>
      </c>
      <c r="BQ4" s="1">
        <v>1.482E-8</v>
      </c>
      <c r="BR4" s="1">
        <v>1.831E-8</v>
      </c>
      <c r="BS4" s="1" t="s">
        <v>309</v>
      </c>
      <c r="BT4" s="1" t="s">
        <v>309</v>
      </c>
      <c r="BU4" s="1">
        <v>2.0759999999999999E-8</v>
      </c>
      <c r="BV4" s="1">
        <v>2.1640000000000001E-8</v>
      </c>
      <c r="BW4" s="1">
        <v>2.1789999999999999E-8</v>
      </c>
      <c r="BX4" s="1">
        <v>2.5189999999999999E-8</v>
      </c>
      <c r="BY4" s="1" t="s">
        <v>309</v>
      </c>
      <c r="BZ4" s="1">
        <v>2.5539999999999999E-8</v>
      </c>
      <c r="CA4" s="1">
        <v>2.5819999999999999E-8</v>
      </c>
      <c r="CB4" s="1">
        <v>2.5880000000000001E-8</v>
      </c>
      <c r="CC4" s="1" t="s">
        <v>309</v>
      </c>
      <c r="CD4" s="1" t="s">
        <v>309</v>
      </c>
      <c r="CE4" s="1" t="s">
        <v>309</v>
      </c>
      <c r="CF4" s="1" t="s">
        <v>309</v>
      </c>
      <c r="CG4" s="1" t="s">
        <v>309</v>
      </c>
      <c r="CH4" s="1" t="s">
        <v>309</v>
      </c>
      <c r="CI4" s="1">
        <v>3.1909999999999999E-8</v>
      </c>
      <c r="CJ4" s="1" t="s">
        <v>309</v>
      </c>
      <c r="CK4" s="1">
        <v>3.3039999999999997E-8</v>
      </c>
      <c r="CL4" s="1" t="s">
        <v>309</v>
      </c>
      <c r="CM4" s="1" t="s">
        <v>309</v>
      </c>
      <c r="CN4" s="1">
        <v>3.3549999999999999E-8</v>
      </c>
      <c r="CO4" s="1" t="s">
        <v>309</v>
      </c>
      <c r="CP4" s="1" t="s">
        <v>309</v>
      </c>
      <c r="CQ4" s="1">
        <v>3.386E-8</v>
      </c>
      <c r="CR4" s="1">
        <v>3.3530000000000003E-8</v>
      </c>
      <c r="CS4" s="1" t="s">
        <v>309</v>
      </c>
      <c r="CT4" s="1" t="s">
        <v>309</v>
      </c>
      <c r="CU4" s="1" t="s">
        <v>309</v>
      </c>
      <c r="CV4" s="1">
        <v>3.7959999999999997E-9</v>
      </c>
      <c r="CW4" s="1">
        <v>4.1970000000000003E-9</v>
      </c>
      <c r="CX4" s="1">
        <v>4.312E-9</v>
      </c>
      <c r="CY4" s="1" t="s">
        <v>309</v>
      </c>
      <c r="CZ4" s="1" t="s">
        <v>309</v>
      </c>
      <c r="DA4" s="1">
        <v>4.6610000000000003E-9</v>
      </c>
      <c r="DB4" s="1">
        <v>4.2210000000000002E-9</v>
      </c>
      <c r="DC4" s="1">
        <v>4.2880000000000001E-9</v>
      </c>
      <c r="DD4" s="1">
        <v>4.2830000000000002E-9</v>
      </c>
      <c r="DE4" s="1" t="s">
        <v>309</v>
      </c>
      <c r="DF4" s="1">
        <v>4.2020000000000002E-9</v>
      </c>
      <c r="DG4" s="1">
        <v>4.6999999999999999E-9</v>
      </c>
      <c r="DH4" s="1">
        <v>5.2549999999999997E-9</v>
      </c>
      <c r="DI4" s="1" t="s">
        <v>309</v>
      </c>
      <c r="DJ4" s="1" t="s">
        <v>309</v>
      </c>
      <c r="DK4" s="1" t="s">
        <v>309</v>
      </c>
      <c r="DL4" s="1" t="s">
        <v>309</v>
      </c>
      <c r="DM4" s="1" t="s">
        <v>309</v>
      </c>
      <c r="DN4" s="1" t="s">
        <v>309</v>
      </c>
      <c r="DO4" s="1">
        <v>7.289E-9</v>
      </c>
      <c r="DP4" s="1" t="s">
        <v>309</v>
      </c>
      <c r="DQ4" s="1">
        <v>4.8159999999999999E-9</v>
      </c>
      <c r="DR4" s="1" t="s">
        <v>309</v>
      </c>
      <c r="DS4" s="1" t="s">
        <v>309</v>
      </c>
      <c r="DT4" s="1">
        <v>7.049E-9</v>
      </c>
      <c r="DU4" s="1" t="s">
        <v>309</v>
      </c>
      <c r="DV4" s="1" t="s">
        <v>309</v>
      </c>
      <c r="DW4" s="1">
        <v>7.1179999999999996E-9</v>
      </c>
      <c r="DX4" s="1">
        <v>5.2959999999999999E-9</v>
      </c>
      <c r="DY4" s="1" t="s">
        <v>309</v>
      </c>
      <c r="DZ4" t="s">
        <v>309</v>
      </c>
      <c r="EA4" s="1">
        <v>8.8900000000000003E-4</v>
      </c>
      <c r="EB4" s="1">
        <v>25</v>
      </c>
      <c r="EC4">
        <v>1</v>
      </c>
    </row>
    <row r="5" spans="2:133" x14ac:dyDescent="0.25">
      <c r="B5" s="6">
        <v>4</v>
      </c>
      <c r="C5" s="1">
        <v>0</v>
      </c>
      <c r="D5" s="1">
        <v>1.1000000000000001</v>
      </c>
      <c r="E5" s="1">
        <v>0</v>
      </c>
      <c r="F5" s="1">
        <v>0</v>
      </c>
      <c r="G5" s="1">
        <v>0</v>
      </c>
      <c r="H5" s="1">
        <v>1.1000000000000001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1.1000000000000001</v>
      </c>
      <c r="O5" s="1">
        <v>0</v>
      </c>
      <c r="P5" s="1">
        <v>0</v>
      </c>
      <c r="Q5" s="1">
        <v>1.1000000000000001</v>
      </c>
      <c r="R5" s="1">
        <v>1.1000000000000001</v>
      </c>
      <c r="S5" s="1">
        <v>0</v>
      </c>
      <c r="T5" s="1">
        <v>0</v>
      </c>
      <c r="U5" s="1">
        <v>1.1000000000000001</v>
      </c>
      <c r="V5" s="1">
        <v>0</v>
      </c>
      <c r="W5" s="1">
        <v>0</v>
      </c>
      <c r="X5" s="1">
        <v>1.1000000000000001</v>
      </c>
      <c r="Y5" s="1">
        <v>1.1000000000000001</v>
      </c>
      <c r="Z5" s="1">
        <v>1.1000000000000001</v>
      </c>
      <c r="AA5" s="1">
        <v>1.1000000000000001</v>
      </c>
      <c r="AB5" s="1">
        <v>1.1000000000000001</v>
      </c>
      <c r="AC5" s="1">
        <v>1.1000000000000001</v>
      </c>
      <c r="AD5" s="1">
        <v>1.1000000000000001</v>
      </c>
      <c r="AE5" s="1">
        <v>1.1000000000000001</v>
      </c>
      <c r="AF5" s="1">
        <v>1.1000000000000001</v>
      </c>
      <c r="AG5" s="1">
        <v>0</v>
      </c>
      <c r="AH5" s="1">
        <v>0</v>
      </c>
      <c r="AI5" s="1">
        <v>0</v>
      </c>
      <c r="AJ5" s="1">
        <v>1.1000000000000001</v>
      </c>
      <c r="AK5" s="1">
        <v>0</v>
      </c>
      <c r="AL5" s="1">
        <v>0</v>
      </c>
      <c r="AM5" s="1">
        <v>0</v>
      </c>
      <c r="AN5" s="1">
        <v>1.1000000000000001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1.1000000000000001</v>
      </c>
      <c r="AU5" s="1">
        <v>0</v>
      </c>
      <c r="AV5" s="1">
        <v>0</v>
      </c>
      <c r="AW5" s="1">
        <v>1.1000000000000001</v>
      </c>
      <c r="AX5" s="1">
        <v>1.1000000000000001</v>
      </c>
      <c r="AY5" s="1">
        <v>0</v>
      </c>
      <c r="AZ5" s="1">
        <v>0</v>
      </c>
      <c r="BA5" s="1">
        <v>1.1000000000000001</v>
      </c>
      <c r="BB5" s="1">
        <v>0</v>
      </c>
      <c r="BC5" s="1">
        <v>0</v>
      </c>
      <c r="BD5" s="1">
        <v>1.1000000000000001</v>
      </c>
      <c r="BE5" s="1">
        <v>1.1000000000000001</v>
      </c>
      <c r="BF5" s="1">
        <v>1.1000000000000001</v>
      </c>
      <c r="BG5" s="1">
        <v>1.1000000000000001</v>
      </c>
      <c r="BH5" s="1">
        <v>1.1000000000000001</v>
      </c>
      <c r="BI5" s="1">
        <v>1.1000000000000001</v>
      </c>
      <c r="BJ5" s="1">
        <v>1.1000000000000001</v>
      </c>
      <c r="BK5" s="1">
        <v>1.1000000000000001</v>
      </c>
      <c r="BL5" s="1">
        <v>1.1000000000000001</v>
      </c>
      <c r="BM5" s="1">
        <v>0</v>
      </c>
      <c r="BN5" s="1">
        <v>0</v>
      </c>
      <c r="BO5" s="1" t="s">
        <v>309</v>
      </c>
      <c r="BP5" s="1" t="s">
        <v>309</v>
      </c>
      <c r="BQ5" s="1" t="s">
        <v>309</v>
      </c>
      <c r="BR5" s="1">
        <v>1.5880000000000001E-8</v>
      </c>
      <c r="BS5" s="1" t="s">
        <v>309</v>
      </c>
      <c r="BT5" s="1" t="s">
        <v>309</v>
      </c>
      <c r="BU5" s="1">
        <v>1.9169999999999999E-8</v>
      </c>
      <c r="BV5" s="1" t="s">
        <v>309</v>
      </c>
      <c r="BW5" s="1" t="s">
        <v>309</v>
      </c>
      <c r="BX5" s="1" t="s">
        <v>309</v>
      </c>
      <c r="BY5" s="1">
        <v>2.4450000000000001E-8</v>
      </c>
      <c r="BZ5" s="1">
        <v>2.4970000000000001E-8</v>
      </c>
      <c r="CA5" s="1">
        <v>2.552E-8</v>
      </c>
      <c r="CB5" s="1" t="s">
        <v>309</v>
      </c>
      <c r="CC5" s="1" t="s">
        <v>309</v>
      </c>
      <c r="CD5" s="1">
        <v>2.5259999999999999E-8</v>
      </c>
      <c r="CE5" s="1" t="s">
        <v>309</v>
      </c>
      <c r="CF5" s="1">
        <v>2.8819999999999999E-8</v>
      </c>
      <c r="CG5" s="1" t="s">
        <v>309</v>
      </c>
      <c r="CH5" s="1" t="s">
        <v>309</v>
      </c>
      <c r="CI5" s="1">
        <v>3.3360000000000002E-8</v>
      </c>
      <c r="CJ5" s="1">
        <v>3.2880000000000001E-8</v>
      </c>
      <c r="CK5" s="1">
        <v>3.3460000000000003E-8</v>
      </c>
      <c r="CL5" s="1">
        <v>3.323E-8</v>
      </c>
      <c r="CM5" s="1">
        <v>3.3909999999999997E-8</v>
      </c>
      <c r="CN5" s="1" t="s">
        <v>309</v>
      </c>
      <c r="CO5" s="1" t="s">
        <v>309</v>
      </c>
      <c r="CP5" s="1" t="s">
        <v>309</v>
      </c>
      <c r="CQ5" s="1">
        <v>3.3820000000000001E-8</v>
      </c>
      <c r="CR5" s="1">
        <v>3.3500000000000002E-8</v>
      </c>
      <c r="CS5" s="1" t="s">
        <v>309</v>
      </c>
      <c r="CT5" s="1" t="s">
        <v>309</v>
      </c>
      <c r="CU5" s="1" t="s">
        <v>309</v>
      </c>
      <c r="CV5" s="1" t="s">
        <v>309</v>
      </c>
      <c r="CW5" s="1" t="s">
        <v>309</v>
      </c>
      <c r="CX5" s="1">
        <v>4.8099999999999997E-9</v>
      </c>
      <c r="CY5" t="s">
        <v>309</v>
      </c>
      <c r="CZ5" s="1" t="s">
        <v>309</v>
      </c>
      <c r="DA5" s="1">
        <v>4.7680000000000001E-9</v>
      </c>
      <c r="DB5" t="s">
        <v>309</v>
      </c>
      <c r="DC5" s="1" t="s">
        <v>309</v>
      </c>
      <c r="DD5" s="1" t="s">
        <v>309</v>
      </c>
      <c r="DE5" s="1">
        <v>4.1599999999999997E-9</v>
      </c>
      <c r="DF5" s="1">
        <v>5.0600000000000003E-9</v>
      </c>
      <c r="DG5" s="1">
        <v>5.5549999999999999E-9</v>
      </c>
      <c r="DH5" s="1" t="s">
        <v>309</v>
      </c>
      <c r="DI5" t="s">
        <v>309</v>
      </c>
      <c r="DJ5" s="1">
        <v>4.0320000000000001E-9</v>
      </c>
      <c r="DK5" s="1" t="s">
        <v>309</v>
      </c>
      <c r="DL5" s="1">
        <v>4.4130000000000004E-9</v>
      </c>
      <c r="DM5" s="1" t="s">
        <v>309</v>
      </c>
      <c r="DN5" s="1" t="s">
        <v>309</v>
      </c>
      <c r="DO5" s="1">
        <v>7.9979999999999999E-9</v>
      </c>
      <c r="DP5" s="1">
        <v>8.0420000000000001E-9</v>
      </c>
      <c r="DQ5" s="1">
        <v>8.4350000000000008E-9</v>
      </c>
      <c r="DR5" s="1">
        <v>8.1069999999999994E-9</v>
      </c>
      <c r="DS5" s="1">
        <v>8.0459999999999997E-9</v>
      </c>
      <c r="DT5" t="s">
        <v>309</v>
      </c>
      <c r="DU5" s="1" t="s">
        <v>309</v>
      </c>
      <c r="DV5" t="s">
        <v>309</v>
      </c>
      <c r="DW5" s="1">
        <v>8.0779999999999996E-9</v>
      </c>
      <c r="DX5" s="1">
        <v>8.2070000000000003E-9</v>
      </c>
      <c r="DY5" t="s">
        <v>309</v>
      </c>
      <c r="DZ5" s="1" t="s">
        <v>309</v>
      </c>
      <c r="EA5" s="1">
        <v>9.121E-4</v>
      </c>
      <c r="EB5" s="1">
        <v>25</v>
      </c>
      <c r="EC5">
        <v>1</v>
      </c>
    </row>
    <row r="6" spans="2:133" x14ac:dyDescent="0.25">
      <c r="B6" s="6">
        <v>5</v>
      </c>
      <c r="C6" s="1">
        <v>1.1000000000000001</v>
      </c>
      <c r="D6" s="1">
        <v>1.1000000000000001</v>
      </c>
      <c r="E6" s="1">
        <v>1.1000000000000001</v>
      </c>
      <c r="F6" s="1">
        <v>1.1000000000000001</v>
      </c>
      <c r="G6" s="1">
        <v>0</v>
      </c>
      <c r="H6" s="1">
        <v>0</v>
      </c>
      <c r="I6" s="1">
        <v>0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1.1000000000000001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0</v>
      </c>
      <c r="X6" s="1">
        <v>1.1000000000000001</v>
      </c>
      <c r="Y6" s="1">
        <v>0</v>
      </c>
      <c r="Z6" s="1">
        <v>1.1000000000000001</v>
      </c>
      <c r="AA6" s="1">
        <v>1.1000000000000001</v>
      </c>
      <c r="AB6" s="1">
        <v>0</v>
      </c>
      <c r="AC6" s="1">
        <v>0</v>
      </c>
      <c r="AD6" s="1">
        <v>1.1000000000000001</v>
      </c>
      <c r="AE6" s="1">
        <v>0</v>
      </c>
      <c r="AF6" s="1">
        <v>0</v>
      </c>
      <c r="AG6" s="1">
        <v>1.1000000000000001</v>
      </c>
      <c r="AH6" s="1">
        <v>0</v>
      </c>
      <c r="AI6" s="1">
        <v>1.1000000000000001</v>
      </c>
      <c r="AJ6" s="1">
        <v>1.1000000000000001</v>
      </c>
      <c r="AK6" s="1">
        <v>1.1000000000000001</v>
      </c>
      <c r="AL6" s="1">
        <v>1.1000000000000001</v>
      </c>
      <c r="AM6" s="1">
        <v>0</v>
      </c>
      <c r="AN6" s="1">
        <v>0</v>
      </c>
      <c r="AO6" s="1">
        <v>0</v>
      </c>
      <c r="AP6" s="1">
        <v>1.1000000000000001</v>
      </c>
      <c r="AQ6" s="1">
        <v>1.1000000000000001</v>
      </c>
      <c r="AR6" s="1">
        <v>0</v>
      </c>
      <c r="AS6" s="1">
        <v>1.1000000000000001</v>
      </c>
      <c r="AT6" s="1">
        <v>0</v>
      </c>
      <c r="AU6" s="1">
        <v>1.1000000000000001</v>
      </c>
      <c r="AV6" s="1">
        <v>1.1000000000000001</v>
      </c>
      <c r="AW6" s="1">
        <v>1.1000000000000001</v>
      </c>
      <c r="AX6" s="1">
        <v>0</v>
      </c>
      <c r="AY6" s="1">
        <v>0</v>
      </c>
      <c r="AZ6" s="1">
        <v>0</v>
      </c>
      <c r="BA6" s="1">
        <v>0</v>
      </c>
      <c r="BB6" s="1">
        <v>1.1000000000000001</v>
      </c>
      <c r="BC6" s="1">
        <v>0</v>
      </c>
      <c r="BD6" s="1">
        <v>1.1000000000000001</v>
      </c>
      <c r="BE6" s="1">
        <v>0</v>
      </c>
      <c r="BF6" s="1">
        <v>1.1000000000000001</v>
      </c>
      <c r="BG6" s="1">
        <v>1.1000000000000001</v>
      </c>
      <c r="BH6" s="1">
        <v>0</v>
      </c>
      <c r="BI6" s="1">
        <v>0</v>
      </c>
      <c r="BJ6" s="1">
        <v>1.1000000000000001</v>
      </c>
      <c r="BK6" s="1">
        <v>0</v>
      </c>
      <c r="BL6" s="1">
        <v>0</v>
      </c>
      <c r="BM6" s="1">
        <v>1.1000000000000001</v>
      </c>
      <c r="BN6" s="1">
        <v>0</v>
      </c>
      <c r="BO6" s="1" t="s">
        <v>309</v>
      </c>
      <c r="BP6" s="1" t="s">
        <v>309</v>
      </c>
      <c r="BQ6" s="1" t="s">
        <v>309</v>
      </c>
      <c r="BR6" s="1">
        <v>1.81E-8</v>
      </c>
      <c r="BS6" s="1">
        <v>1.7730000000000001E-8</v>
      </c>
      <c r="BT6" s="1" t="s">
        <v>309</v>
      </c>
      <c r="BU6" s="1">
        <v>1.9989999999999999E-8</v>
      </c>
      <c r="BV6" s="1">
        <v>1.986E-8</v>
      </c>
      <c r="BW6" s="1" t="s">
        <v>309</v>
      </c>
      <c r="BX6" s="1" t="s">
        <v>309</v>
      </c>
      <c r="BY6" s="1">
        <v>2.3779999999999999E-8</v>
      </c>
      <c r="BZ6" s="1">
        <v>2.3960000000000001E-8</v>
      </c>
      <c r="CA6" s="1" t="s">
        <v>309</v>
      </c>
      <c r="CB6" s="1">
        <v>2.5040000000000001E-8</v>
      </c>
      <c r="CC6" s="1">
        <v>2.5329999999999999E-8</v>
      </c>
      <c r="CD6" s="1">
        <v>2.6000000000000001E-8</v>
      </c>
      <c r="CE6" s="1" t="s">
        <v>309</v>
      </c>
      <c r="CF6" s="1">
        <v>2.7010000000000002E-8</v>
      </c>
      <c r="CG6" s="1" t="s">
        <v>309</v>
      </c>
      <c r="CH6" s="1" t="s">
        <v>309</v>
      </c>
      <c r="CI6" s="1">
        <v>3.0180000000000003E-8</v>
      </c>
      <c r="CJ6" s="1" t="s">
        <v>309</v>
      </c>
      <c r="CK6" s="1">
        <v>3.0570000000000002E-8</v>
      </c>
      <c r="CL6" s="1">
        <v>3.0979999999999997E-8</v>
      </c>
      <c r="CM6" s="1">
        <v>3.1049999999999997E-8</v>
      </c>
      <c r="CN6" s="1" t="s">
        <v>309</v>
      </c>
      <c r="CO6" s="1" t="s">
        <v>309</v>
      </c>
      <c r="CP6" s="1" t="s">
        <v>309</v>
      </c>
      <c r="CQ6" s="1" t="s">
        <v>309</v>
      </c>
      <c r="CR6" s="1">
        <v>3.159E-8</v>
      </c>
      <c r="CS6" s="1" t="s">
        <v>309</v>
      </c>
      <c r="CT6" s="1" t="s">
        <v>309</v>
      </c>
      <c r="CU6" s="1" t="s">
        <v>309</v>
      </c>
      <c r="CV6" s="1" t="s">
        <v>309</v>
      </c>
      <c r="CW6" s="1" t="s">
        <v>309</v>
      </c>
      <c r="CX6" s="1">
        <v>4.2530000000000001E-9</v>
      </c>
      <c r="CY6" s="1">
        <v>4.1659999999999999E-9</v>
      </c>
      <c r="CZ6" s="1" t="s">
        <v>309</v>
      </c>
      <c r="DA6" s="1">
        <v>4.5429999999999997E-9</v>
      </c>
      <c r="DB6" s="1">
        <v>4.4990000000000003E-9</v>
      </c>
      <c r="DC6" s="1" t="s">
        <v>309</v>
      </c>
      <c r="DD6" s="1" t="s">
        <v>309</v>
      </c>
      <c r="DE6" s="1">
        <v>4.784E-9</v>
      </c>
      <c r="DF6" s="1">
        <v>4.436E-9</v>
      </c>
      <c r="DG6" s="1" t="s">
        <v>309</v>
      </c>
      <c r="DH6" s="1">
        <v>5.0289999999999999E-9</v>
      </c>
      <c r="DI6" s="1">
        <v>4.525E-9</v>
      </c>
      <c r="DJ6" s="1">
        <v>4.4859999999999996E-9</v>
      </c>
      <c r="DK6" t="s">
        <v>309</v>
      </c>
      <c r="DL6" s="1">
        <v>4.8129999999999998E-9</v>
      </c>
      <c r="DM6" s="1" t="s">
        <v>309</v>
      </c>
      <c r="DN6" t="s">
        <v>309</v>
      </c>
      <c r="DO6" s="1">
        <v>4.0339999999999999E-9</v>
      </c>
      <c r="DP6" t="s">
        <v>309</v>
      </c>
      <c r="DQ6" s="1">
        <v>7.025E-9</v>
      </c>
      <c r="DR6" s="1">
        <v>7.3920000000000001E-9</v>
      </c>
      <c r="DS6" s="1">
        <v>4.4969999999999997E-9</v>
      </c>
      <c r="DT6" t="s">
        <v>309</v>
      </c>
      <c r="DU6" s="1" t="s">
        <v>309</v>
      </c>
      <c r="DV6" t="s">
        <v>309</v>
      </c>
      <c r="DW6" s="1" t="s">
        <v>309</v>
      </c>
      <c r="DX6" s="1">
        <v>6.8260000000000002E-9</v>
      </c>
      <c r="DY6" t="s">
        <v>309</v>
      </c>
      <c r="DZ6" t="s">
        <v>309</v>
      </c>
      <c r="EA6" s="1">
        <v>8.7940000000000002E-4</v>
      </c>
      <c r="EB6" s="1">
        <v>25</v>
      </c>
      <c r="EC6">
        <v>1</v>
      </c>
    </row>
    <row r="7" spans="2:133" x14ac:dyDescent="0.25">
      <c r="B7" s="6">
        <v>6</v>
      </c>
      <c r="C7" s="1">
        <v>0</v>
      </c>
      <c r="D7" s="1">
        <v>1.1000000000000001</v>
      </c>
      <c r="E7" s="1">
        <v>1.1000000000000001</v>
      </c>
      <c r="F7" s="1">
        <v>0</v>
      </c>
      <c r="G7" s="1">
        <v>1.1000000000000001</v>
      </c>
      <c r="H7" s="1">
        <v>1.1000000000000001</v>
      </c>
      <c r="I7" s="1">
        <v>0</v>
      </c>
      <c r="J7" s="1">
        <v>1.1000000000000001</v>
      </c>
      <c r="K7" s="1">
        <v>1.1000000000000001</v>
      </c>
      <c r="L7" s="1">
        <v>1.1000000000000001</v>
      </c>
      <c r="M7" s="1">
        <v>1.1000000000000001</v>
      </c>
      <c r="N7" s="1">
        <v>1.1000000000000001</v>
      </c>
      <c r="O7" s="1">
        <v>0</v>
      </c>
      <c r="P7" s="1">
        <v>0</v>
      </c>
      <c r="Q7" s="1">
        <v>0</v>
      </c>
      <c r="R7" s="1">
        <v>1.1000000000000001</v>
      </c>
      <c r="S7" s="1">
        <v>0</v>
      </c>
      <c r="T7" s="1">
        <v>1.1000000000000001</v>
      </c>
      <c r="U7" s="1">
        <v>0</v>
      </c>
      <c r="V7" s="1">
        <v>1.1000000000000001</v>
      </c>
      <c r="W7" s="1">
        <v>1.1000000000000001</v>
      </c>
      <c r="X7" s="1">
        <v>0</v>
      </c>
      <c r="Y7" s="1">
        <v>1.1000000000000001</v>
      </c>
      <c r="Z7" s="1">
        <v>1.1000000000000001</v>
      </c>
      <c r="AA7" s="1">
        <v>1.1000000000000001</v>
      </c>
      <c r="AB7" s="1">
        <v>0</v>
      </c>
      <c r="AC7" s="1">
        <v>1.1000000000000001</v>
      </c>
      <c r="AD7" s="1">
        <v>0</v>
      </c>
      <c r="AE7" s="1">
        <v>0</v>
      </c>
      <c r="AF7" s="1">
        <v>1.1000000000000001</v>
      </c>
      <c r="AG7" s="1">
        <v>1.1000000000000001</v>
      </c>
      <c r="AH7" s="1">
        <v>1.1000000000000001</v>
      </c>
      <c r="AI7" s="1">
        <v>0</v>
      </c>
      <c r="AJ7" s="1">
        <v>1.1000000000000001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1.1000000000000001</v>
      </c>
      <c r="AS7" s="1">
        <v>1.1000000000000001</v>
      </c>
      <c r="AT7" s="1">
        <v>1.1000000000000001</v>
      </c>
      <c r="AU7" s="1">
        <v>0</v>
      </c>
      <c r="AV7" s="1">
        <v>0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1.1000000000000001</v>
      </c>
      <c r="BC7" s="1">
        <v>1.1000000000000001</v>
      </c>
      <c r="BD7" s="1">
        <v>0</v>
      </c>
      <c r="BE7" s="1">
        <v>1.1000000000000001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0</v>
      </c>
      <c r="BK7" s="1">
        <v>0</v>
      </c>
      <c r="BL7" s="1">
        <v>1.1000000000000001</v>
      </c>
      <c r="BM7" s="1">
        <v>1.1000000000000001</v>
      </c>
      <c r="BN7" s="1">
        <v>1.1000000000000001</v>
      </c>
      <c r="BO7" s="1" t="s">
        <v>309</v>
      </c>
      <c r="BP7" s="1" t="s">
        <v>309</v>
      </c>
      <c r="BQ7" s="1">
        <v>1.426E-8</v>
      </c>
      <c r="BR7" s="1">
        <v>1.7529999999999999E-8</v>
      </c>
      <c r="BS7" s="1">
        <v>1.7249999999999999E-8</v>
      </c>
      <c r="BT7" s="1">
        <v>1.918E-8</v>
      </c>
      <c r="BU7" s="1">
        <v>1.9709999999999999E-8</v>
      </c>
      <c r="BV7" s="1">
        <v>1.9820000000000001E-8</v>
      </c>
      <c r="BW7" s="1" t="s">
        <v>309</v>
      </c>
      <c r="BX7" s="1">
        <v>2.154E-8</v>
      </c>
      <c r="BY7" s="1">
        <v>2.1859999999999999E-8</v>
      </c>
      <c r="BZ7" s="1">
        <v>2.1880000000000001E-8</v>
      </c>
      <c r="CA7" s="1" t="s">
        <v>309</v>
      </c>
      <c r="CB7" s="1">
        <v>2.2280000000000002E-8</v>
      </c>
      <c r="CC7" s="1" t="s">
        <v>309</v>
      </c>
      <c r="CD7" s="1" t="s">
        <v>309</v>
      </c>
      <c r="CE7" s="1" t="s">
        <v>309</v>
      </c>
      <c r="CF7" s="1" t="s">
        <v>309</v>
      </c>
      <c r="CG7" s="1" t="s">
        <v>309</v>
      </c>
      <c r="CH7" s="1">
        <v>2.8539999999999999E-8</v>
      </c>
      <c r="CI7" s="1" t="s">
        <v>309</v>
      </c>
      <c r="CJ7" s="1" t="s">
        <v>309</v>
      </c>
      <c r="CK7" s="1" t="s">
        <v>309</v>
      </c>
      <c r="CL7" s="1" t="s">
        <v>309</v>
      </c>
      <c r="CM7" s="1">
        <v>3.358E-8</v>
      </c>
      <c r="CN7" s="1" t="s">
        <v>309</v>
      </c>
      <c r="CO7" s="1" t="s">
        <v>309</v>
      </c>
      <c r="CP7" s="1" t="s">
        <v>309</v>
      </c>
      <c r="CQ7" s="1" t="s">
        <v>309</v>
      </c>
      <c r="CR7" s="1" t="s">
        <v>309</v>
      </c>
      <c r="CS7" s="1" t="s">
        <v>309</v>
      </c>
      <c r="CT7" s="1">
        <v>3.2450000000000003E-8</v>
      </c>
      <c r="CU7" s="1" t="s">
        <v>309</v>
      </c>
      <c r="CV7" s="1" t="s">
        <v>309</v>
      </c>
      <c r="CW7" s="1">
        <v>4.571E-9</v>
      </c>
      <c r="CX7" s="1">
        <v>4.5779999999999997E-9</v>
      </c>
      <c r="CY7" s="1">
        <v>4.2450000000000001E-9</v>
      </c>
      <c r="CZ7" s="1">
        <v>4.223E-9</v>
      </c>
      <c r="DA7" s="1">
        <v>4.3249999999999999E-9</v>
      </c>
      <c r="DB7" s="1">
        <v>4.3409999999999998E-9</v>
      </c>
      <c r="DC7" t="s">
        <v>309</v>
      </c>
      <c r="DD7" s="1">
        <v>4.544E-9</v>
      </c>
      <c r="DE7" s="1">
        <v>4.5230000000000002E-9</v>
      </c>
      <c r="DF7" s="1">
        <v>4.2389999999999999E-9</v>
      </c>
      <c r="DG7" t="s">
        <v>309</v>
      </c>
      <c r="DH7" s="1">
        <v>5.0490000000000002E-9</v>
      </c>
      <c r="DI7" s="1" t="s">
        <v>309</v>
      </c>
      <c r="DJ7" t="s">
        <v>309</v>
      </c>
      <c r="DK7" t="s">
        <v>309</v>
      </c>
      <c r="DL7" t="s">
        <v>309</v>
      </c>
      <c r="DM7" s="1" t="s">
        <v>309</v>
      </c>
      <c r="DN7" s="1">
        <v>6.9900000000000001E-9</v>
      </c>
      <c r="DO7" s="1" t="s">
        <v>309</v>
      </c>
      <c r="DP7" s="1" t="s">
        <v>309</v>
      </c>
      <c r="DQ7" s="1" t="s">
        <v>309</v>
      </c>
      <c r="DR7" s="1" t="s">
        <v>309</v>
      </c>
      <c r="DS7" s="1">
        <v>7.4149999999999997E-9</v>
      </c>
      <c r="DT7" t="s">
        <v>309</v>
      </c>
      <c r="DU7" t="s">
        <v>309</v>
      </c>
      <c r="DV7" t="s">
        <v>309</v>
      </c>
      <c r="DW7" s="1" t="s">
        <v>309</v>
      </c>
      <c r="DX7" t="s">
        <v>309</v>
      </c>
      <c r="DY7" t="s">
        <v>309</v>
      </c>
      <c r="DZ7" s="1">
        <v>6.4899999999999997E-9</v>
      </c>
      <c r="EA7" s="1">
        <v>8.8230000000000003E-4</v>
      </c>
      <c r="EB7" s="1">
        <v>25</v>
      </c>
      <c r="EC7">
        <v>1</v>
      </c>
    </row>
    <row r="8" spans="2:133" x14ac:dyDescent="0.25">
      <c r="B8" s="6">
        <v>7</v>
      </c>
      <c r="C8" s="1">
        <v>1.1000000000000001</v>
      </c>
      <c r="D8" s="1">
        <v>0</v>
      </c>
      <c r="E8" s="1">
        <v>0</v>
      </c>
      <c r="F8" s="1">
        <v>1.1000000000000001</v>
      </c>
      <c r="G8" s="1">
        <v>0</v>
      </c>
      <c r="H8" s="1">
        <v>0</v>
      </c>
      <c r="I8" s="1">
        <v>0</v>
      </c>
      <c r="J8" s="1">
        <v>1.1000000000000001</v>
      </c>
      <c r="K8" s="1">
        <v>0</v>
      </c>
      <c r="L8" s="1">
        <v>1.1000000000000001</v>
      </c>
      <c r="M8" s="1">
        <v>0</v>
      </c>
      <c r="N8" s="1">
        <v>0</v>
      </c>
      <c r="O8" s="1">
        <v>0</v>
      </c>
      <c r="P8" s="1">
        <v>1.1000000000000001</v>
      </c>
      <c r="Q8" s="1">
        <v>1.1000000000000001</v>
      </c>
      <c r="R8" s="1">
        <v>0</v>
      </c>
      <c r="S8" s="1">
        <v>0</v>
      </c>
      <c r="T8" s="1">
        <v>0</v>
      </c>
      <c r="U8" s="1">
        <v>1.1000000000000001</v>
      </c>
      <c r="V8" s="1">
        <v>0</v>
      </c>
      <c r="W8" s="1">
        <v>1.1000000000000001</v>
      </c>
      <c r="X8" s="1">
        <v>1.1000000000000001</v>
      </c>
      <c r="Y8" s="1">
        <v>0</v>
      </c>
      <c r="Z8" s="1">
        <v>1.1000000000000001</v>
      </c>
      <c r="AA8" s="1">
        <v>0</v>
      </c>
      <c r="AB8" s="1">
        <v>0</v>
      </c>
      <c r="AC8" s="1">
        <v>1.1000000000000001</v>
      </c>
      <c r="AD8" s="1">
        <v>1.1000000000000001</v>
      </c>
      <c r="AE8" s="1">
        <v>1.1000000000000001</v>
      </c>
      <c r="AF8" s="1">
        <v>0</v>
      </c>
      <c r="AG8" s="1">
        <v>1.1000000000000001</v>
      </c>
      <c r="AH8" s="1">
        <v>1.1000000000000001</v>
      </c>
      <c r="AI8" s="1">
        <v>1.1000000000000001</v>
      </c>
      <c r="AJ8" s="1">
        <v>0</v>
      </c>
      <c r="AK8" s="1">
        <v>0</v>
      </c>
      <c r="AL8" s="1">
        <v>1.1000000000000001</v>
      </c>
      <c r="AM8" s="1">
        <v>0</v>
      </c>
      <c r="AN8" s="1">
        <v>0</v>
      </c>
      <c r="AO8" s="1">
        <v>0</v>
      </c>
      <c r="AP8" s="1">
        <v>1.1000000000000001</v>
      </c>
      <c r="AQ8" s="1">
        <v>0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1.1000000000000001</v>
      </c>
      <c r="AX8" s="1">
        <v>0</v>
      </c>
      <c r="AY8" s="1">
        <v>0</v>
      </c>
      <c r="AZ8" s="1">
        <v>0</v>
      </c>
      <c r="BA8" s="1">
        <v>1.1000000000000001</v>
      </c>
      <c r="BB8" s="1">
        <v>0</v>
      </c>
      <c r="BC8" s="1">
        <v>1.1000000000000001</v>
      </c>
      <c r="BD8" s="1">
        <v>1.1000000000000001</v>
      </c>
      <c r="BE8" s="1">
        <v>0</v>
      </c>
      <c r="BF8" s="1">
        <v>1.1000000000000001</v>
      </c>
      <c r="BG8" s="1">
        <v>0</v>
      </c>
      <c r="BH8" s="1">
        <v>0</v>
      </c>
      <c r="BI8" s="1">
        <v>1.1000000000000001</v>
      </c>
      <c r="BJ8" s="1">
        <v>1.1000000000000001</v>
      </c>
      <c r="BK8" s="1">
        <v>1.1000000000000001</v>
      </c>
      <c r="BL8" s="1">
        <v>0</v>
      </c>
      <c r="BM8" s="1">
        <v>1.1000000000000001</v>
      </c>
      <c r="BN8" s="1">
        <v>1.1000000000000001</v>
      </c>
      <c r="BO8" s="1" t="s">
        <v>309</v>
      </c>
      <c r="BP8" s="1" t="s">
        <v>309</v>
      </c>
      <c r="BQ8" s="1">
        <v>1.4979999999999999E-8</v>
      </c>
      <c r="BR8" s="1" t="s">
        <v>309</v>
      </c>
      <c r="BS8" s="1">
        <v>1.7929999999999999E-8</v>
      </c>
      <c r="BT8" s="1" t="s">
        <v>309</v>
      </c>
      <c r="BU8" s="1">
        <v>1.9589999999999999E-8</v>
      </c>
      <c r="BV8" s="1" t="s">
        <v>309</v>
      </c>
      <c r="BW8" s="1" t="s">
        <v>309</v>
      </c>
      <c r="BX8" s="1" t="s">
        <v>309</v>
      </c>
      <c r="BY8" s="1">
        <v>2.2560000000000002E-8</v>
      </c>
      <c r="BZ8" s="1" t="s">
        <v>309</v>
      </c>
      <c r="CA8" s="1" t="s">
        <v>309</v>
      </c>
      <c r="CB8" s="1" t="s">
        <v>309</v>
      </c>
      <c r="CC8" s="1" t="s">
        <v>309</v>
      </c>
      <c r="CD8" s="1" t="s">
        <v>309</v>
      </c>
      <c r="CE8" s="1">
        <v>2.5419999999999999E-8</v>
      </c>
      <c r="CF8" s="1">
        <v>2.6989999999999999E-8</v>
      </c>
      <c r="CG8" s="1" t="s">
        <v>309</v>
      </c>
      <c r="CH8" s="1" t="s">
        <v>309</v>
      </c>
      <c r="CI8" s="1">
        <v>2.9989999999999999E-8</v>
      </c>
      <c r="CJ8" s="1">
        <v>3.1529999999999998E-8</v>
      </c>
      <c r="CK8" s="1">
        <v>3.1690000000000001E-8</v>
      </c>
      <c r="CL8" s="1">
        <v>3.1820000000000003E-8</v>
      </c>
      <c r="CM8" s="1" t="s">
        <v>309</v>
      </c>
      <c r="CN8" s="1" t="s">
        <v>309</v>
      </c>
      <c r="CO8" s="1">
        <v>3.2549999999999997E-8</v>
      </c>
      <c r="CP8" s="1" t="s">
        <v>309</v>
      </c>
      <c r="CQ8" s="1">
        <v>3.2229999999999998E-8</v>
      </c>
      <c r="CR8" s="1" t="s">
        <v>309</v>
      </c>
      <c r="CS8" s="1">
        <v>3.1769999999999999E-8</v>
      </c>
      <c r="CT8" s="1" t="s">
        <v>309</v>
      </c>
      <c r="CU8" s="1" t="s">
        <v>309</v>
      </c>
      <c r="CV8" t="s">
        <v>309</v>
      </c>
      <c r="CW8" s="1">
        <v>4.428E-9</v>
      </c>
      <c r="CX8" t="s">
        <v>309</v>
      </c>
      <c r="CY8" s="1">
        <v>4.5079999999999997E-9</v>
      </c>
      <c r="CZ8" s="1" t="s">
        <v>309</v>
      </c>
      <c r="DA8" s="1">
        <v>4.8930000000000004E-9</v>
      </c>
      <c r="DB8" t="s">
        <v>309</v>
      </c>
      <c r="DC8" t="s">
        <v>309</v>
      </c>
      <c r="DD8" t="s">
        <v>309</v>
      </c>
      <c r="DE8" s="1">
        <v>3.4849999999999999E-9</v>
      </c>
      <c r="DF8" t="s">
        <v>309</v>
      </c>
      <c r="DG8" s="1" t="s">
        <v>309</v>
      </c>
      <c r="DH8" s="1" t="s">
        <v>309</v>
      </c>
      <c r="DI8" s="1" t="s">
        <v>309</v>
      </c>
      <c r="DJ8" t="s">
        <v>309</v>
      </c>
      <c r="DK8" s="1">
        <v>5.1229999999999998E-9</v>
      </c>
      <c r="DL8" s="1">
        <v>5.1330000000000004E-9</v>
      </c>
      <c r="DM8" s="1" t="s">
        <v>309</v>
      </c>
      <c r="DN8" s="1" t="s">
        <v>309</v>
      </c>
      <c r="DO8" s="1">
        <v>4.355E-9</v>
      </c>
      <c r="DP8" s="1">
        <v>4.3889999999999996E-9</v>
      </c>
      <c r="DQ8" s="1">
        <v>4.2739999999999999E-9</v>
      </c>
      <c r="DR8" s="1">
        <v>7.9249999999999998E-9</v>
      </c>
      <c r="DS8" t="s">
        <v>309</v>
      </c>
      <c r="DT8" s="1" t="s">
        <v>309</v>
      </c>
      <c r="DU8" s="1">
        <v>8.0600000000000007E-9</v>
      </c>
      <c r="DV8" s="1" t="s">
        <v>309</v>
      </c>
      <c r="DW8" s="1">
        <v>7.9159999999999995E-9</v>
      </c>
      <c r="DX8" s="1" t="s">
        <v>309</v>
      </c>
      <c r="DY8" s="1">
        <v>4.5910000000000004E-9</v>
      </c>
      <c r="DZ8" t="s">
        <v>309</v>
      </c>
      <c r="EA8" s="1">
        <v>8.7390000000000005E-4</v>
      </c>
      <c r="EB8" s="1">
        <v>25</v>
      </c>
      <c r="EC8">
        <v>1</v>
      </c>
    </row>
    <row r="9" spans="2:133" x14ac:dyDescent="0.25">
      <c r="B9" s="6">
        <v>8</v>
      </c>
      <c r="C9" s="1">
        <v>1.1000000000000001</v>
      </c>
      <c r="D9" s="1">
        <v>1.1000000000000001</v>
      </c>
      <c r="E9" s="1">
        <v>0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1.1000000000000001</v>
      </c>
      <c r="Q9" s="1">
        <v>1.1000000000000001</v>
      </c>
      <c r="R9" s="1">
        <v>0</v>
      </c>
      <c r="S9" s="1">
        <v>1.1000000000000001</v>
      </c>
      <c r="T9" s="1">
        <v>0</v>
      </c>
      <c r="U9" s="1">
        <v>0</v>
      </c>
      <c r="V9" s="1">
        <v>0</v>
      </c>
      <c r="W9" s="1">
        <v>1.1000000000000001</v>
      </c>
      <c r="X9" s="1">
        <v>0</v>
      </c>
      <c r="Y9" s="1">
        <v>0</v>
      </c>
      <c r="Z9" s="1">
        <v>1.1000000000000001</v>
      </c>
      <c r="AA9" s="1">
        <v>0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1.1000000000000001</v>
      </c>
      <c r="AG9" s="1">
        <v>1.1000000000000001</v>
      </c>
      <c r="AH9" s="1">
        <v>0</v>
      </c>
      <c r="AI9" s="1">
        <v>1.1000000000000001</v>
      </c>
      <c r="AJ9" s="1">
        <v>1.1000000000000001</v>
      </c>
      <c r="AK9" s="1">
        <v>0</v>
      </c>
      <c r="AL9" s="1">
        <v>0</v>
      </c>
      <c r="AM9" s="1">
        <v>1.1000000000000001</v>
      </c>
      <c r="AN9" s="1">
        <v>1.1000000000000001</v>
      </c>
      <c r="AO9" s="1">
        <v>1.1000000000000001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0</v>
      </c>
      <c r="BE9" s="1">
        <v>0</v>
      </c>
      <c r="BF9" s="1">
        <v>1.1000000000000001</v>
      </c>
      <c r="BG9" s="1">
        <v>0</v>
      </c>
      <c r="BH9" s="1">
        <v>1.1000000000000001</v>
      </c>
      <c r="BI9" s="1">
        <v>1.1000000000000001</v>
      </c>
      <c r="BJ9" s="1">
        <v>0</v>
      </c>
      <c r="BK9" s="1">
        <v>0</v>
      </c>
      <c r="BL9" s="1">
        <v>1.1000000000000001</v>
      </c>
      <c r="BM9" s="1">
        <v>1.1000000000000001</v>
      </c>
      <c r="BN9" s="1">
        <v>0</v>
      </c>
      <c r="BO9" s="1">
        <v>1.132E-8</v>
      </c>
      <c r="BP9" s="1">
        <v>1.2720000000000001E-8</v>
      </c>
      <c r="BQ9" s="1" t="s">
        <v>309</v>
      </c>
      <c r="BR9" s="1" t="s">
        <v>309</v>
      </c>
      <c r="BS9" s="1" t="s">
        <v>309</v>
      </c>
      <c r="BT9" s="1">
        <v>1.885E-8</v>
      </c>
      <c r="BU9" s="1" t="s">
        <v>309</v>
      </c>
      <c r="BV9" s="1" t="s">
        <v>309</v>
      </c>
      <c r="BW9" s="1">
        <v>1.9300000000000001E-8</v>
      </c>
      <c r="BX9" s="1">
        <v>2.159E-8</v>
      </c>
      <c r="BY9" s="1" t="s">
        <v>309</v>
      </c>
      <c r="BZ9" s="1" t="s">
        <v>309</v>
      </c>
      <c r="CA9" s="1">
        <v>2.2230000000000001E-8</v>
      </c>
      <c r="CB9" s="1">
        <v>2.236E-8</v>
      </c>
      <c r="CC9" s="1">
        <v>2.2519999999999999E-8</v>
      </c>
      <c r="CD9" s="1" t="s">
        <v>309</v>
      </c>
      <c r="CE9" s="1" t="s">
        <v>309</v>
      </c>
      <c r="CF9" s="1" t="s">
        <v>309</v>
      </c>
      <c r="CG9" s="1">
        <v>2.707E-8</v>
      </c>
      <c r="CH9" s="1" t="s">
        <v>309</v>
      </c>
      <c r="CI9" s="1" t="s">
        <v>309</v>
      </c>
      <c r="CJ9" s="1">
        <v>3.4660000000000001E-8</v>
      </c>
      <c r="CK9" s="1" t="s">
        <v>309</v>
      </c>
      <c r="CL9" s="1">
        <v>3.4660000000000001E-8</v>
      </c>
      <c r="CM9" s="1" t="s">
        <v>309</v>
      </c>
      <c r="CN9" s="1">
        <v>3.4E-8</v>
      </c>
      <c r="CO9" s="1">
        <v>3.4200000000000002E-8</v>
      </c>
      <c r="CP9" s="1" t="s">
        <v>309</v>
      </c>
      <c r="CQ9" s="1" t="s">
        <v>309</v>
      </c>
      <c r="CR9" s="1">
        <v>3.3680000000000001E-8</v>
      </c>
      <c r="CS9" s="1" t="s">
        <v>309</v>
      </c>
      <c r="CT9" s="1" t="s">
        <v>309</v>
      </c>
      <c r="CU9" s="1">
        <v>2.8499999999999999E-9</v>
      </c>
      <c r="CV9" s="1">
        <v>3.112E-9</v>
      </c>
      <c r="CW9" s="1" t="s">
        <v>309</v>
      </c>
      <c r="CX9" t="s">
        <v>309</v>
      </c>
      <c r="CY9" t="s">
        <v>309</v>
      </c>
      <c r="CZ9" s="1">
        <v>5.2160000000000002E-9</v>
      </c>
      <c r="DA9" s="1" t="s">
        <v>309</v>
      </c>
      <c r="DB9" s="1" t="s">
        <v>309</v>
      </c>
      <c r="DC9" s="1">
        <v>4.6829999999999996E-9</v>
      </c>
      <c r="DD9" s="1">
        <v>4.8859999999999999E-9</v>
      </c>
      <c r="DE9" t="s">
        <v>309</v>
      </c>
      <c r="DF9" s="1" t="s">
        <v>309</v>
      </c>
      <c r="DG9" s="1">
        <v>5.164E-9</v>
      </c>
      <c r="DH9" s="1">
        <v>5.6839999999999998E-9</v>
      </c>
      <c r="DI9" s="1">
        <v>5.6310000000000001E-9</v>
      </c>
      <c r="DJ9" s="1" t="s">
        <v>309</v>
      </c>
      <c r="DK9" t="s">
        <v>309</v>
      </c>
      <c r="DL9" t="s">
        <v>309</v>
      </c>
      <c r="DM9" s="1">
        <v>4.6070000000000003E-9</v>
      </c>
      <c r="DN9" s="1" t="s">
        <v>309</v>
      </c>
      <c r="DO9" t="s">
        <v>309</v>
      </c>
      <c r="DP9" s="1">
        <v>4.3899999999999999E-9</v>
      </c>
      <c r="DQ9" s="1" t="s">
        <v>309</v>
      </c>
      <c r="DR9" s="1">
        <v>8.7489999999999995E-9</v>
      </c>
      <c r="DS9" s="1" t="s">
        <v>309</v>
      </c>
      <c r="DT9" s="1">
        <v>8.4870000000000002E-9</v>
      </c>
      <c r="DU9" s="1">
        <v>8.6200000000000004E-9</v>
      </c>
      <c r="DV9" t="s">
        <v>309</v>
      </c>
      <c r="DW9" t="s">
        <v>309</v>
      </c>
      <c r="DX9" s="1">
        <v>5.0829999999999999E-9</v>
      </c>
      <c r="DY9" t="s">
        <v>309</v>
      </c>
      <c r="DZ9" t="s">
        <v>309</v>
      </c>
      <c r="EA9" s="1">
        <v>8.964E-4</v>
      </c>
      <c r="EB9" s="1">
        <v>25</v>
      </c>
      <c r="EC9">
        <v>1</v>
      </c>
    </row>
    <row r="10" spans="2:133" x14ac:dyDescent="0.25">
      <c r="B10" s="6">
        <v>9</v>
      </c>
      <c r="C10" s="1">
        <v>1.1000000000000001</v>
      </c>
      <c r="D10" s="1">
        <v>1.1000000000000001</v>
      </c>
      <c r="E10" s="1">
        <v>0</v>
      </c>
      <c r="F10" s="1">
        <v>1.1000000000000001</v>
      </c>
      <c r="G10" s="1">
        <v>1.1000000000000001</v>
      </c>
      <c r="H10" s="1">
        <v>0</v>
      </c>
      <c r="I10" s="1">
        <v>1.1000000000000001</v>
      </c>
      <c r="J10" s="1">
        <v>0</v>
      </c>
      <c r="K10" s="1">
        <v>0</v>
      </c>
      <c r="L10" s="1">
        <v>1.1000000000000001</v>
      </c>
      <c r="M10" s="1">
        <v>1.1000000000000001</v>
      </c>
      <c r="N10" s="1">
        <v>0</v>
      </c>
      <c r="O10" s="1">
        <v>1.1000000000000001</v>
      </c>
      <c r="P10" s="1">
        <v>1.1000000000000001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0</v>
      </c>
      <c r="W10" s="1">
        <v>1.1000000000000001</v>
      </c>
      <c r="X10" s="1">
        <v>1.1000000000000001</v>
      </c>
      <c r="Y10" s="1">
        <v>1.1000000000000001</v>
      </c>
      <c r="Z10" s="1">
        <v>1.1000000000000001</v>
      </c>
      <c r="AA10" s="1">
        <v>1.1000000000000001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1.1000000000000001</v>
      </c>
      <c r="AI10" s="1">
        <v>1.1000000000000001</v>
      </c>
      <c r="AJ10" s="1">
        <v>1.1000000000000001</v>
      </c>
      <c r="AK10" s="1">
        <v>0</v>
      </c>
      <c r="AL10" s="1">
        <v>1.1000000000000001</v>
      </c>
      <c r="AM10" s="1">
        <v>1.1000000000000001</v>
      </c>
      <c r="AN10" s="1">
        <v>0</v>
      </c>
      <c r="AO10" s="1">
        <v>1.1000000000000001</v>
      </c>
      <c r="AP10" s="1">
        <v>0</v>
      </c>
      <c r="AQ10" s="1">
        <v>0</v>
      </c>
      <c r="AR10" s="1">
        <v>1.1000000000000001</v>
      </c>
      <c r="AS10" s="1">
        <v>1.1000000000000001</v>
      </c>
      <c r="AT10" s="1">
        <v>0</v>
      </c>
      <c r="AU10" s="1">
        <v>1.1000000000000001</v>
      </c>
      <c r="AV10" s="1">
        <v>1.1000000000000001</v>
      </c>
      <c r="AW10" s="1">
        <v>0</v>
      </c>
      <c r="AX10" s="1">
        <v>0</v>
      </c>
      <c r="AY10" s="1">
        <v>1.1000000000000001</v>
      </c>
      <c r="AZ10" s="1">
        <v>0</v>
      </c>
      <c r="BA10" s="1">
        <v>0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1.1000000000000001</v>
      </c>
      <c r="BG10" s="1">
        <v>1.1000000000000001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1.1000000000000001</v>
      </c>
      <c r="BO10" s="1">
        <v>1.125E-8</v>
      </c>
      <c r="BP10" s="1">
        <v>1.215E-8</v>
      </c>
      <c r="BQ10" s="1" t="s">
        <v>309</v>
      </c>
      <c r="BR10" s="1">
        <v>1.7999999999999999E-8</v>
      </c>
      <c r="BS10" s="1" t="s">
        <v>309</v>
      </c>
      <c r="BT10" s="1">
        <v>1.9510000000000001E-8</v>
      </c>
      <c r="BU10" s="1" t="s">
        <v>309</v>
      </c>
      <c r="BV10" s="1">
        <v>1.8769999999999999E-8</v>
      </c>
      <c r="BW10" s="1" t="s">
        <v>309</v>
      </c>
      <c r="BX10" s="1">
        <v>2.1810000000000001E-8</v>
      </c>
      <c r="BY10" s="1">
        <v>2.201E-8</v>
      </c>
      <c r="BZ10" s="1" t="s">
        <v>309</v>
      </c>
      <c r="CA10" s="1" t="s">
        <v>309</v>
      </c>
      <c r="CB10" s="1" t="s">
        <v>309</v>
      </c>
      <c r="CC10" s="1" t="s">
        <v>309</v>
      </c>
      <c r="CD10" s="1" t="s">
        <v>309</v>
      </c>
      <c r="CE10" s="1">
        <v>2.6890000000000001E-8</v>
      </c>
      <c r="CF10" s="1">
        <v>2.8819999999999999E-8</v>
      </c>
      <c r="CG10" s="1">
        <v>3.1470000000000003E-8</v>
      </c>
      <c r="CH10" s="1" t="s">
        <v>309</v>
      </c>
      <c r="CI10" s="1">
        <v>3.344E-8</v>
      </c>
      <c r="CJ10" s="1" t="s">
        <v>309</v>
      </c>
      <c r="CK10" s="1" t="s">
        <v>309</v>
      </c>
      <c r="CL10" s="1">
        <v>3.4230000000000003E-8</v>
      </c>
      <c r="CM10" s="1">
        <v>3.3169999999999999E-8</v>
      </c>
      <c r="CN10" s="1">
        <v>3.3419999999999998E-8</v>
      </c>
      <c r="CO10" s="1" t="s">
        <v>309</v>
      </c>
      <c r="CP10" s="1">
        <v>3.292E-8</v>
      </c>
      <c r="CQ10" s="1">
        <v>3.3530000000000003E-8</v>
      </c>
      <c r="CR10" s="1" t="s">
        <v>309</v>
      </c>
      <c r="CS10" s="1" t="s">
        <v>309</v>
      </c>
      <c r="CT10" s="1" t="s">
        <v>309</v>
      </c>
      <c r="CU10" s="1">
        <v>2.7409999999999999E-9</v>
      </c>
      <c r="CV10" s="1">
        <v>2.9629999999999998E-9</v>
      </c>
      <c r="CW10" s="1" t="s">
        <v>309</v>
      </c>
      <c r="CX10" s="1">
        <v>4.0970000000000002E-9</v>
      </c>
      <c r="CY10" t="s">
        <v>309</v>
      </c>
      <c r="CZ10" s="1">
        <v>4.5059999999999999E-9</v>
      </c>
      <c r="DA10" s="1" t="s">
        <v>309</v>
      </c>
      <c r="DB10" s="1">
        <v>4.4569999999999998E-9</v>
      </c>
      <c r="DC10" s="1" t="s">
        <v>309</v>
      </c>
      <c r="DD10" s="1">
        <v>4.7799999999999996E-9</v>
      </c>
      <c r="DE10" s="1">
        <v>4.668E-9</v>
      </c>
      <c r="DF10" s="1" t="s">
        <v>309</v>
      </c>
      <c r="DG10" t="s">
        <v>309</v>
      </c>
      <c r="DH10" s="1" t="s">
        <v>309</v>
      </c>
      <c r="DI10" s="1" t="s">
        <v>309</v>
      </c>
      <c r="DJ10" t="s">
        <v>309</v>
      </c>
      <c r="DK10" s="1">
        <v>5.4659999999999999E-9</v>
      </c>
      <c r="DL10" s="1">
        <v>3.7760000000000002E-9</v>
      </c>
      <c r="DM10" s="1">
        <v>5.7079999999999997E-9</v>
      </c>
      <c r="DN10" s="1" t="s">
        <v>309</v>
      </c>
      <c r="DO10" s="1">
        <v>8.5199999999999995E-9</v>
      </c>
      <c r="DP10" t="s">
        <v>309</v>
      </c>
      <c r="DQ10" s="1" t="s">
        <v>309</v>
      </c>
      <c r="DR10" s="1">
        <v>8.2459999999999999E-9</v>
      </c>
      <c r="DS10" s="1">
        <v>3.9250000000000004E-9</v>
      </c>
      <c r="DT10" s="1">
        <v>8.2469999999999993E-9</v>
      </c>
      <c r="DU10" t="s">
        <v>309</v>
      </c>
      <c r="DV10" s="1">
        <v>5.8049999999999997E-9</v>
      </c>
      <c r="DW10" s="1">
        <v>8.1750000000000004E-9</v>
      </c>
      <c r="DX10" t="s">
        <v>309</v>
      </c>
      <c r="DY10" t="s">
        <v>309</v>
      </c>
      <c r="DZ10" t="s">
        <v>309</v>
      </c>
      <c r="EA10" s="1">
        <v>9.0050000000000004E-4</v>
      </c>
      <c r="EB10" s="1">
        <v>25</v>
      </c>
      <c r="EC10">
        <v>1</v>
      </c>
    </row>
    <row r="11" spans="2:133" x14ac:dyDescent="0.25">
      <c r="B11" s="6">
        <v>10</v>
      </c>
      <c r="C11" s="1">
        <v>1.1000000000000001</v>
      </c>
      <c r="D11" s="1">
        <v>0</v>
      </c>
      <c r="E11" s="1">
        <v>0</v>
      </c>
      <c r="F11" s="1">
        <v>0</v>
      </c>
      <c r="G11" s="1">
        <v>1.1000000000000001</v>
      </c>
      <c r="H11" s="1">
        <v>1.1000000000000001</v>
      </c>
      <c r="I11" s="1">
        <v>0</v>
      </c>
      <c r="J11" s="1">
        <v>0</v>
      </c>
      <c r="K11" s="1">
        <v>1.1000000000000001</v>
      </c>
      <c r="L11" s="1">
        <v>1.1000000000000001</v>
      </c>
      <c r="M11" s="1">
        <v>1.1000000000000001</v>
      </c>
      <c r="N11" s="1">
        <v>1.1000000000000001</v>
      </c>
      <c r="O11" s="1">
        <v>0</v>
      </c>
      <c r="P11" s="1">
        <v>1.1000000000000001</v>
      </c>
      <c r="Q11" s="1">
        <v>0</v>
      </c>
      <c r="R11" s="1">
        <v>0</v>
      </c>
      <c r="S11" s="1">
        <v>0</v>
      </c>
      <c r="T11" s="1">
        <v>1.1000000000000001</v>
      </c>
      <c r="U11" s="1">
        <v>1.1000000000000001</v>
      </c>
      <c r="V11" s="1">
        <v>1.1000000000000001</v>
      </c>
      <c r="W11" s="1">
        <v>0</v>
      </c>
      <c r="X11" s="1">
        <v>1.1000000000000001</v>
      </c>
      <c r="Y11" s="1">
        <v>1.1000000000000001</v>
      </c>
      <c r="Z11" s="1">
        <v>1.1000000000000001</v>
      </c>
      <c r="AA11" s="1">
        <v>1.1000000000000001</v>
      </c>
      <c r="AB11" s="1">
        <v>0</v>
      </c>
      <c r="AC11" s="1">
        <v>1.1000000000000001</v>
      </c>
      <c r="AD11" s="1">
        <v>1.1000000000000001</v>
      </c>
      <c r="AE11" s="1">
        <v>0</v>
      </c>
      <c r="AF11" s="1">
        <v>0</v>
      </c>
      <c r="AG11" s="1">
        <v>1.1000000000000001</v>
      </c>
      <c r="AH11" s="1">
        <v>1.1000000000000001</v>
      </c>
      <c r="AI11" s="1">
        <v>1.1000000000000001</v>
      </c>
      <c r="AJ11" s="1">
        <v>0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0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1.1000000000000001</v>
      </c>
      <c r="AW11" s="1">
        <v>0</v>
      </c>
      <c r="AX11" s="1">
        <v>0</v>
      </c>
      <c r="AY11" s="1">
        <v>0</v>
      </c>
      <c r="AZ11" s="1">
        <v>1.1000000000000001</v>
      </c>
      <c r="BA11" s="1">
        <v>1.1000000000000001</v>
      </c>
      <c r="BB11" s="1">
        <v>1.1000000000000001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1.1000000000000001</v>
      </c>
      <c r="BH11" s="1">
        <v>0</v>
      </c>
      <c r="BI11" s="1">
        <v>1.1000000000000001</v>
      </c>
      <c r="BJ11" s="1">
        <v>1.1000000000000001</v>
      </c>
      <c r="BK11" s="1">
        <v>0</v>
      </c>
      <c r="BL11" s="1">
        <v>0</v>
      </c>
      <c r="BM11" s="1">
        <v>1.1000000000000001</v>
      </c>
      <c r="BN11" s="1">
        <v>1.1000000000000001</v>
      </c>
      <c r="BO11" s="1" t="s">
        <v>309</v>
      </c>
      <c r="BP11" s="1">
        <v>1.329E-8</v>
      </c>
      <c r="BQ11" s="1">
        <v>1.6750000000000001E-8</v>
      </c>
      <c r="BR11" s="1">
        <v>1.7269999999999998E-8</v>
      </c>
      <c r="BS11" s="1" t="s">
        <v>309</v>
      </c>
      <c r="BT11" s="1" t="s">
        <v>309</v>
      </c>
      <c r="BU11" s="1" t="s">
        <v>309</v>
      </c>
      <c r="BV11" s="1">
        <v>2.206E-8</v>
      </c>
      <c r="BW11" s="1" t="s">
        <v>309</v>
      </c>
      <c r="BX11" s="1" t="s">
        <v>309</v>
      </c>
      <c r="BY11" s="1">
        <v>2.604E-8</v>
      </c>
      <c r="BZ11" s="1">
        <v>2.625E-8</v>
      </c>
      <c r="CA11" s="1">
        <v>2.653E-8</v>
      </c>
      <c r="CB11" s="1" t="s">
        <v>309</v>
      </c>
      <c r="CC11" s="1" t="s">
        <v>309</v>
      </c>
      <c r="CD11" s="1" t="s">
        <v>309</v>
      </c>
      <c r="CE11" s="1" t="s">
        <v>309</v>
      </c>
      <c r="CF11" s="1">
        <v>2.8609999999999999E-8</v>
      </c>
      <c r="CG11" s="1">
        <v>2.9449999999999999E-8</v>
      </c>
      <c r="CH11" s="1" t="s">
        <v>309</v>
      </c>
      <c r="CI11" s="1">
        <v>3.1330000000000003E-8</v>
      </c>
      <c r="CJ11" s="1">
        <v>3.1639999999999997E-8</v>
      </c>
      <c r="CK11" s="1">
        <v>3.2469999999999999E-8</v>
      </c>
      <c r="CL11" s="1">
        <v>3.208E-8</v>
      </c>
      <c r="CM11" s="1">
        <v>3.2969999999999997E-8</v>
      </c>
      <c r="CN11" s="1" t="s">
        <v>309</v>
      </c>
      <c r="CO11" s="1">
        <v>3.2439999999999998E-8</v>
      </c>
      <c r="CP11" s="1" t="s">
        <v>309</v>
      </c>
      <c r="CQ11" s="1" t="s">
        <v>309</v>
      </c>
      <c r="CR11" s="1">
        <v>3.3269999999999999E-8</v>
      </c>
      <c r="CS11" s="1" t="s">
        <v>309</v>
      </c>
      <c r="CT11" s="1" t="s">
        <v>309</v>
      </c>
      <c r="CU11" s="1" t="s">
        <v>309</v>
      </c>
      <c r="CV11" s="1">
        <v>4.0160000000000002E-9</v>
      </c>
      <c r="CW11" s="1">
        <v>4.4329999999999999E-9</v>
      </c>
      <c r="CX11" s="1">
        <v>4.5059999999999999E-9</v>
      </c>
      <c r="CY11" t="s">
        <v>309</v>
      </c>
      <c r="CZ11" t="s">
        <v>309</v>
      </c>
      <c r="DA11" t="s">
        <v>309</v>
      </c>
      <c r="DB11" s="1">
        <v>4.5580000000000002E-9</v>
      </c>
      <c r="DC11" t="s">
        <v>309</v>
      </c>
      <c r="DD11" t="s">
        <v>309</v>
      </c>
      <c r="DE11" s="1">
        <v>5.0080000000000001E-9</v>
      </c>
      <c r="DF11" s="1">
        <v>5.0430000000000001E-9</v>
      </c>
      <c r="DG11" s="1">
        <v>5.0490000000000002E-9</v>
      </c>
      <c r="DH11" t="s">
        <v>309</v>
      </c>
      <c r="DI11" t="s">
        <v>309</v>
      </c>
      <c r="DJ11" t="s">
        <v>309</v>
      </c>
      <c r="DK11" t="s">
        <v>309</v>
      </c>
      <c r="DL11" s="1">
        <v>5.3149999999999999E-9</v>
      </c>
      <c r="DM11" s="1">
        <v>5.1860000000000001E-9</v>
      </c>
      <c r="DN11" t="s">
        <v>309</v>
      </c>
      <c r="DO11" s="1">
        <v>4.2070000000000001E-9</v>
      </c>
      <c r="DP11" s="1">
        <v>7.076E-9</v>
      </c>
      <c r="DQ11" s="1">
        <v>4.0309999999999998E-9</v>
      </c>
      <c r="DR11" s="1">
        <v>4.3500000000000001E-9</v>
      </c>
      <c r="DS11" s="1">
        <v>7.0939999999999997E-9</v>
      </c>
      <c r="DT11" t="s">
        <v>309</v>
      </c>
      <c r="DU11" s="1">
        <v>7.3660000000000004E-9</v>
      </c>
      <c r="DV11" t="s">
        <v>309</v>
      </c>
      <c r="DW11" s="1" t="s">
        <v>309</v>
      </c>
      <c r="DX11" s="1">
        <v>7.2049999999999998E-9</v>
      </c>
      <c r="DY11" t="s">
        <v>309</v>
      </c>
      <c r="DZ11" t="s">
        <v>309</v>
      </c>
      <c r="EA11" s="1">
        <v>8.9420000000000005E-4</v>
      </c>
      <c r="EB11" s="1">
        <v>25</v>
      </c>
      <c r="EC11">
        <v>1</v>
      </c>
    </row>
    <row r="12" spans="2:133" x14ac:dyDescent="0.25">
      <c r="B12" s="6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3" x14ac:dyDescent="0.25">
      <c r="B13" s="6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3" x14ac:dyDescent="0.25">
      <c r="B14" s="6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Q14" s="1"/>
      <c r="BU14" s="1"/>
      <c r="BV14" s="1"/>
      <c r="BW14" s="1"/>
      <c r="BX14" s="1"/>
      <c r="BZ14" s="1"/>
      <c r="CC14" s="1"/>
      <c r="CD14" s="1"/>
      <c r="CE14" s="1"/>
      <c r="CG14" s="1"/>
      <c r="CK14" s="1"/>
      <c r="CL14" s="1"/>
      <c r="CM14" s="1"/>
      <c r="CN14" s="1"/>
      <c r="CP14" s="1"/>
      <c r="CS14" s="1"/>
      <c r="CT14" s="1"/>
      <c r="CU14" s="1"/>
    </row>
    <row r="15" spans="2:133" x14ac:dyDescent="0.25">
      <c r="B15" s="6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T15" s="1"/>
      <c r="BV15" s="1"/>
      <c r="CA15" s="1"/>
      <c r="CB15" s="1"/>
      <c r="CE15" s="1"/>
      <c r="CF15" s="1"/>
      <c r="CG15" s="1"/>
      <c r="CJ15" s="1"/>
      <c r="CL15" s="1"/>
      <c r="CQ15" s="1"/>
      <c r="CR15" s="1"/>
      <c r="CU15" s="1"/>
    </row>
    <row r="16" spans="2:133" x14ac:dyDescent="0.25">
      <c r="B16" s="6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P16" s="1"/>
      <c r="BQ16" s="1"/>
      <c r="BR16" s="1"/>
      <c r="BS16" s="1"/>
      <c r="BV16" s="1"/>
      <c r="BZ16" s="1"/>
      <c r="CF16" s="1"/>
      <c r="CG16" s="1"/>
      <c r="CH16" s="1"/>
      <c r="CI16" s="1"/>
      <c r="CL16" s="1"/>
      <c r="CP16" s="1"/>
      <c r="CU16" s="1"/>
    </row>
    <row r="17" spans="2:99" x14ac:dyDescent="0.25">
      <c r="B17" s="6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T17" s="1"/>
      <c r="BU17" s="1"/>
      <c r="BV17" s="1"/>
      <c r="BX17" s="1"/>
      <c r="CC17" s="1"/>
      <c r="CE17" s="1"/>
      <c r="CF17" s="1"/>
      <c r="CJ17" s="1"/>
      <c r="CK17" s="1"/>
      <c r="CL17" s="1"/>
      <c r="CN17" s="1"/>
      <c r="CS17" s="1"/>
      <c r="CU17" s="1"/>
    </row>
    <row r="18" spans="2:99" x14ac:dyDescent="0.25">
      <c r="B18" s="6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Q18" s="1"/>
      <c r="BS18" s="1"/>
      <c r="BT18" s="1"/>
      <c r="BZ18" s="1"/>
      <c r="CA18" s="1"/>
      <c r="CE18" s="1"/>
      <c r="CG18" s="1"/>
      <c r="CI18" s="1"/>
      <c r="CJ18" s="1"/>
      <c r="CP18" s="1"/>
      <c r="CQ18" s="1"/>
      <c r="CU18" s="1"/>
    </row>
    <row r="19" spans="2:99" x14ac:dyDescent="0.25">
      <c r="B19" s="6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Q19" s="1"/>
      <c r="BS19" s="1"/>
      <c r="BU19" s="1"/>
      <c r="BV19" s="1"/>
      <c r="BW19" s="1"/>
      <c r="BX19" s="1"/>
      <c r="CB19" s="1"/>
      <c r="CG19" s="1"/>
      <c r="CI19" s="1"/>
      <c r="CK19" s="1"/>
      <c r="CL19" s="1"/>
      <c r="CM19" s="1"/>
      <c r="CN19" s="1"/>
      <c r="CR19" s="1"/>
      <c r="CU19" s="1"/>
    </row>
    <row r="20" spans="2:99" x14ac:dyDescent="0.25">
      <c r="B20" s="6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Q20" s="1"/>
      <c r="BR20" s="1"/>
      <c r="BS20" s="1"/>
      <c r="BT20" s="1"/>
      <c r="BW20" s="1"/>
      <c r="BX20" s="1"/>
      <c r="BY20" s="1"/>
      <c r="CB20" s="1"/>
      <c r="CC20" s="1"/>
      <c r="CG20" s="1"/>
      <c r="CH20" s="1"/>
      <c r="CI20" s="1"/>
      <c r="CJ20" s="1"/>
      <c r="CM20" s="1"/>
      <c r="CN20" s="1"/>
      <c r="CO20" s="1"/>
      <c r="CR20" s="1"/>
      <c r="CS20" s="1"/>
      <c r="CU20" s="1"/>
    </row>
    <row r="21" spans="2:99" x14ac:dyDescent="0.25">
      <c r="B21" s="6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T21" s="1"/>
      <c r="BU21" s="1"/>
      <c r="BW21" s="1"/>
      <c r="CB21" s="1"/>
      <c r="CE21" s="1"/>
      <c r="CF21" s="1"/>
      <c r="CG21" s="1"/>
      <c r="CJ21" s="1"/>
      <c r="CK21" s="1"/>
      <c r="CM21" s="1"/>
      <c r="CR21" s="1"/>
      <c r="CU21" s="1"/>
    </row>
    <row r="22" spans="2:99" x14ac:dyDescent="0.25">
      <c r="B22" s="6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V22" s="1"/>
      <c r="BW22" s="1"/>
      <c r="BX22" s="1"/>
      <c r="BY22" s="1"/>
      <c r="CC22" s="1"/>
      <c r="CE22" s="1"/>
      <c r="CL22" s="1"/>
      <c r="CM22" s="1"/>
      <c r="CN22" s="1"/>
      <c r="CO22" s="1"/>
      <c r="CS22" s="1"/>
      <c r="CU22" s="1"/>
    </row>
    <row r="23" spans="2:99" x14ac:dyDescent="0.25">
      <c r="B23" s="6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Q23" s="1"/>
      <c r="BR23" s="1"/>
      <c r="BU23" s="1"/>
      <c r="BV23" s="1"/>
      <c r="BW23" s="1"/>
      <c r="BY23" s="1"/>
      <c r="BZ23" s="1"/>
      <c r="CG23" s="1"/>
      <c r="CH23" s="1"/>
      <c r="CK23" s="1"/>
      <c r="CL23" s="1"/>
      <c r="CM23" s="1"/>
      <c r="CO23" s="1"/>
      <c r="CP23" s="1"/>
      <c r="CU23" s="1"/>
    </row>
    <row r="24" spans="2:99" x14ac:dyDescent="0.25">
      <c r="B24" s="6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R24" s="1"/>
      <c r="BS24" s="1"/>
      <c r="BT24" s="1"/>
      <c r="BU24" s="1"/>
      <c r="BX24" s="1"/>
      <c r="BZ24" s="1"/>
      <c r="CA24" s="1"/>
      <c r="CD24" s="1"/>
      <c r="CH24" s="1"/>
      <c r="CI24" s="1"/>
      <c r="CJ24" s="1"/>
      <c r="CK24" s="1"/>
      <c r="CN24" s="1"/>
      <c r="CP24" s="1"/>
      <c r="CQ24" s="1"/>
      <c r="CT24" s="1"/>
      <c r="CU24" s="1"/>
    </row>
    <row r="25" spans="2:99" x14ac:dyDescent="0.25">
      <c r="B25" s="6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99" x14ac:dyDescent="0.25">
      <c r="B26" s="6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99" x14ac:dyDescent="0.25">
      <c r="B29" s="8">
        <v>1</v>
      </c>
      <c r="C29" s="9">
        <f t="shared" ref="C29:BN32" si="0">IF(C2&lt;0.5,0,1)</f>
        <v>1</v>
      </c>
      <c r="D29" s="9">
        <f t="shared" si="0"/>
        <v>0</v>
      </c>
      <c r="E29" s="9">
        <f t="shared" si="0"/>
        <v>1</v>
      </c>
      <c r="F29" s="9">
        <f t="shared" si="0"/>
        <v>0</v>
      </c>
      <c r="G29" s="9">
        <f t="shared" si="0"/>
        <v>0</v>
      </c>
      <c r="H29" s="9">
        <f t="shared" si="0"/>
        <v>0</v>
      </c>
      <c r="I29" s="9">
        <f t="shared" si="0"/>
        <v>1</v>
      </c>
      <c r="J29" s="9">
        <f t="shared" si="0"/>
        <v>1</v>
      </c>
      <c r="K29" s="9">
        <f t="shared" si="0"/>
        <v>0</v>
      </c>
      <c r="L29" s="9">
        <f t="shared" si="0"/>
        <v>0</v>
      </c>
      <c r="M29" s="9">
        <f t="shared" si="0"/>
        <v>1</v>
      </c>
      <c r="N29" s="9">
        <f t="shared" si="0"/>
        <v>0</v>
      </c>
      <c r="O29" s="9">
        <f t="shared" si="0"/>
        <v>1</v>
      </c>
      <c r="P29" s="9">
        <f t="shared" si="0"/>
        <v>0</v>
      </c>
      <c r="Q29" s="9">
        <f t="shared" si="0"/>
        <v>1</v>
      </c>
      <c r="R29" s="9">
        <f t="shared" si="0"/>
        <v>0</v>
      </c>
      <c r="S29" s="9">
        <f t="shared" si="0"/>
        <v>0</v>
      </c>
      <c r="T29" s="9">
        <f t="shared" si="0"/>
        <v>0</v>
      </c>
      <c r="U29" s="9">
        <f t="shared" si="0"/>
        <v>0</v>
      </c>
      <c r="V29" s="9">
        <f t="shared" si="0"/>
        <v>0</v>
      </c>
      <c r="W29" s="9">
        <f t="shared" si="0"/>
        <v>1</v>
      </c>
      <c r="X29" s="9">
        <f t="shared" si="0"/>
        <v>1</v>
      </c>
      <c r="Y29" s="9">
        <f t="shared" si="0"/>
        <v>0</v>
      </c>
      <c r="Z29" s="9">
        <f t="shared" si="0"/>
        <v>0</v>
      </c>
      <c r="AA29" s="9">
        <f t="shared" si="0"/>
        <v>1</v>
      </c>
      <c r="AB29" s="9">
        <f t="shared" si="0"/>
        <v>0</v>
      </c>
      <c r="AC29" s="9">
        <f t="shared" si="0"/>
        <v>0</v>
      </c>
      <c r="AD29" s="9">
        <f t="shared" si="0"/>
        <v>1</v>
      </c>
      <c r="AE29" s="9">
        <f t="shared" si="0"/>
        <v>1</v>
      </c>
      <c r="AF29" s="9">
        <f t="shared" si="0"/>
        <v>1</v>
      </c>
      <c r="AG29" s="9">
        <f t="shared" si="0"/>
        <v>0</v>
      </c>
      <c r="AH29" s="9">
        <f t="shared" si="0"/>
        <v>1</v>
      </c>
      <c r="AI29" s="9">
        <f t="shared" si="0"/>
        <v>1</v>
      </c>
      <c r="AJ29" s="9">
        <f t="shared" si="0"/>
        <v>0</v>
      </c>
      <c r="AK29" s="9">
        <f t="shared" si="0"/>
        <v>1</v>
      </c>
      <c r="AL29" s="9">
        <f t="shared" si="0"/>
        <v>0</v>
      </c>
      <c r="AM29" s="9">
        <f t="shared" si="0"/>
        <v>0</v>
      </c>
      <c r="AN29" s="9">
        <f t="shared" si="0"/>
        <v>0</v>
      </c>
      <c r="AO29" s="9">
        <f t="shared" si="0"/>
        <v>1</v>
      </c>
      <c r="AP29" s="9">
        <f t="shared" si="0"/>
        <v>1</v>
      </c>
      <c r="AQ29" s="9">
        <f t="shared" si="0"/>
        <v>0</v>
      </c>
      <c r="AR29" s="9">
        <f t="shared" si="0"/>
        <v>0</v>
      </c>
      <c r="AS29" s="9">
        <f t="shared" si="0"/>
        <v>1</v>
      </c>
      <c r="AT29" s="9">
        <f t="shared" si="0"/>
        <v>0</v>
      </c>
      <c r="AU29" s="9">
        <f t="shared" si="0"/>
        <v>1</v>
      </c>
      <c r="AV29" s="9">
        <f t="shared" si="0"/>
        <v>0</v>
      </c>
      <c r="AW29" s="9">
        <f t="shared" si="0"/>
        <v>1</v>
      </c>
      <c r="AX29" s="9">
        <f t="shared" si="0"/>
        <v>0</v>
      </c>
      <c r="AY29" s="9">
        <f t="shared" si="0"/>
        <v>0</v>
      </c>
      <c r="AZ29" s="9">
        <f t="shared" si="0"/>
        <v>0</v>
      </c>
      <c r="BA29" s="9">
        <f t="shared" si="0"/>
        <v>0</v>
      </c>
      <c r="BB29" s="9">
        <f t="shared" si="0"/>
        <v>0</v>
      </c>
      <c r="BC29" s="9">
        <f t="shared" si="0"/>
        <v>1</v>
      </c>
      <c r="BD29" s="9">
        <f t="shared" si="0"/>
        <v>1</v>
      </c>
      <c r="BE29" s="9">
        <f t="shared" si="0"/>
        <v>0</v>
      </c>
      <c r="BF29" s="9">
        <f t="shared" si="0"/>
        <v>0</v>
      </c>
      <c r="BG29" s="9">
        <f t="shared" si="0"/>
        <v>1</v>
      </c>
      <c r="BH29" s="9">
        <f t="shared" si="0"/>
        <v>0</v>
      </c>
      <c r="BI29" s="9">
        <f t="shared" si="0"/>
        <v>0</v>
      </c>
      <c r="BJ29" s="9">
        <f t="shared" si="0"/>
        <v>1</v>
      </c>
      <c r="BK29" s="9">
        <f t="shared" si="0"/>
        <v>1</v>
      </c>
      <c r="BL29" s="9">
        <f t="shared" si="0"/>
        <v>1</v>
      </c>
      <c r="BM29" s="9">
        <f t="shared" si="0"/>
        <v>0</v>
      </c>
      <c r="BN29" s="19">
        <f t="shared" si="0"/>
        <v>1</v>
      </c>
      <c r="BO29" s="7">
        <f t="shared" ref="BO29:CT36" si="1">IF(BO2="failed",0,1)</f>
        <v>0</v>
      </c>
      <c r="BP29" s="7">
        <f t="shared" si="1"/>
        <v>0</v>
      </c>
      <c r="BQ29" s="7">
        <f t="shared" si="1"/>
        <v>0</v>
      </c>
      <c r="BR29" s="7">
        <f t="shared" si="1"/>
        <v>0</v>
      </c>
      <c r="BS29" s="7">
        <f t="shared" si="1"/>
        <v>1</v>
      </c>
      <c r="BT29" s="7">
        <f t="shared" si="1"/>
        <v>1</v>
      </c>
      <c r="BU29" s="7">
        <f t="shared" si="1"/>
        <v>1</v>
      </c>
      <c r="BV29" s="7">
        <f t="shared" si="1"/>
        <v>1</v>
      </c>
      <c r="BW29" s="7">
        <f t="shared" si="1"/>
        <v>1</v>
      </c>
      <c r="BX29" s="7">
        <f t="shared" si="1"/>
        <v>0</v>
      </c>
      <c r="BY29" s="7">
        <f t="shared" si="1"/>
        <v>0</v>
      </c>
      <c r="BZ29" s="7">
        <f t="shared" si="1"/>
        <v>0</v>
      </c>
      <c r="CA29" s="7">
        <f t="shared" si="1"/>
        <v>0</v>
      </c>
      <c r="CB29" s="7">
        <f t="shared" si="1"/>
        <v>0</v>
      </c>
      <c r="CC29" s="7">
        <f t="shared" si="1"/>
        <v>1</v>
      </c>
      <c r="CD29" s="7">
        <f t="shared" si="1"/>
        <v>0</v>
      </c>
      <c r="CE29" s="7">
        <f t="shared" si="1"/>
        <v>0</v>
      </c>
      <c r="CF29" s="7">
        <f t="shared" si="1"/>
        <v>1</v>
      </c>
      <c r="CG29" s="7">
        <f t="shared" si="1"/>
        <v>0</v>
      </c>
      <c r="CH29" s="7">
        <f t="shared" si="1"/>
        <v>0</v>
      </c>
      <c r="CI29" s="7">
        <f t="shared" si="1"/>
        <v>1</v>
      </c>
      <c r="CJ29" s="7">
        <f t="shared" si="1"/>
        <v>0</v>
      </c>
      <c r="CK29" s="7">
        <f t="shared" si="1"/>
        <v>1</v>
      </c>
      <c r="CL29" s="7">
        <f t="shared" si="1"/>
        <v>0</v>
      </c>
      <c r="CM29" s="7">
        <f t="shared" si="1"/>
        <v>1</v>
      </c>
      <c r="CN29" s="7">
        <f t="shared" si="1"/>
        <v>0</v>
      </c>
      <c r="CO29" s="7">
        <f t="shared" si="1"/>
        <v>1</v>
      </c>
      <c r="CP29" s="7">
        <f t="shared" si="1"/>
        <v>1</v>
      </c>
      <c r="CQ29" s="7">
        <f t="shared" si="1"/>
        <v>1</v>
      </c>
      <c r="CR29" s="7">
        <f t="shared" si="1"/>
        <v>1</v>
      </c>
      <c r="CS29" s="7">
        <f t="shared" si="1"/>
        <v>0</v>
      </c>
      <c r="CT29" s="7">
        <f t="shared" si="1"/>
        <v>0</v>
      </c>
    </row>
    <row r="30" spans="2:99" x14ac:dyDescent="0.25">
      <c r="B30" s="11">
        <v>2</v>
      </c>
      <c r="C30" s="5">
        <f t="shared" si="0"/>
        <v>1</v>
      </c>
      <c r="D30" s="5">
        <f t="shared" si="0"/>
        <v>0</v>
      </c>
      <c r="E30" s="5">
        <f t="shared" si="0"/>
        <v>0</v>
      </c>
      <c r="F30" s="5">
        <f t="shared" si="0"/>
        <v>1</v>
      </c>
      <c r="G30" s="5">
        <f t="shared" si="0"/>
        <v>1</v>
      </c>
      <c r="H30" s="5">
        <f t="shared" si="0"/>
        <v>1</v>
      </c>
      <c r="I30" s="5">
        <f t="shared" si="0"/>
        <v>0</v>
      </c>
      <c r="J30" s="5">
        <f t="shared" si="0"/>
        <v>1</v>
      </c>
      <c r="K30" s="5">
        <f t="shared" si="0"/>
        <v>0</v>
      </c>
      <c r="L30" s="5">
        <f t="shared" si="0"/>
        <v>1</v>
      </c>
      <c r="M30" s="5">
        <f t="shared" si="0"/>
        <v>1</v>
      </c>
      <c r="N30" s="5">
        <f t="shared" si="0"/>
        <v>1</v>
      </c>
      <c r="O30" s="5">
        <f t="shared" si="0"/>
        <v>0</v>
      </c>
      <c r="P30" s="5">
        <f t="shared" si="0"/>
        <v>1</v>
      </c>
      <c r="Q30" s="5">
        <f t="shared" si="0"/>
        <v>1</v>
      </c>
      <c r="R30" s="5">
        <f t="shared" si="0"/>
        <v>1</v>
      </c>
      <c r="S30" s="5">
        <f t="shared" si="0"/>
        <v>1</v>
      </c>
      <c r="T30" s="5">
        <f t="shared" si="0"/>
        <v>0</v>
      </c>
      <c r="U30" s="5">
        <f t="shared" si="0"/>
        <v>0</v>
      </c>
      <c r="V30" s="5">
        <f t="shared" si="0"/>
        <v>0</v>
      </c>
      <c r="W30" s="5">
        <f t="shared" si="0"/>
        <v>0</v>
      </c>
      <c r="X30" s="5">
        <f t="shared" si="0"/>
        <v>1</v>
      </c>
      <c r="Y30" s="5">
        <f t="shared" si="0"/>
        <v>1</v>
      </c>
      <c r="Z30" s="5">
        <f t="shared" si="0"/>
        <v>0</v>
      </c>
      <c r="AA30" s="5">
        <f t="shared" si="0"/>
        <v>1</v>
      </c>
      <c r="AB30" s="5">
        <f t="shared" si="0"/>
        <v>0</v>
      </c>
      <c r="AC30" s="5">
        <f t="shared" si="0"/>
        <v>0</v>
      </c>
      <c r="AD30" s="5">
        <f t="shared" si="0"/>
        <v>1</v>
      </c>
      <c r="AE30" s="5">
        <f t="shared" si="0"/>
        <v>0</v>
      </c>
      <c r="AF30" s="5">
        <f t="shared" si="0"/>
        <v>0</v>
      </c>
      <c r="AG30" s="5">
        <f t="shared" si="0"/>
        <v>1</v>
      </c>
      <c r="AH30" s="5">
        <f t="shared" si="0"/>
        <v>0</v>
      </c>
      <c r="AI30" s="5">
        <f t="shared" si="0"/>
        <v>1</v>
      </c>
      <c r="AJ30" s="5">
        <f t="shared" si="0"/>
        <v>0</v>
      </c>
      <c r="AK30" s="5">
        <f t="shared" si="0"/>
        <v>0</v>
      </c>
      <c r="AL30" s="5">
        <f t="shared" si="0"/>
        <v>1</v>
      </c>
      <c r="AM30" s="5">
        <f t="shared" si="0"/>
        <v>1</v>
      </c>
      <c r="AN30" s="5">
        <f t="shared" si="0"/>
        <v>1</v>
      </c>
      <c r="AO30" s="5">
        <f t="shared" si="0"/>
        <v>0</v>
      </c>
      <c r="AP30" s="5">
        <f t="shared" si="0"/>
        <v>1</v>
      </c>
      <c r="AQ30" s="5">
        <f t="shared" si="0"/>
        <v>0</v>
      </c>
      <c r="AR30" s="5">
        <f t="shared" si="0"/>
        <v>1</v>
      </c>
      <c r="AS30" s="5">
        <f t="shared" si="0"/>
        <v>1</v>
      </c>
      <c r="AT30" s="5">
        <f t="shared" si="0"/>
        <v>1</v>
      </c>
      <c r="AU30" s="5">
        <f t="shared" si="0"/>
        <v>0</v>
      </c>
      <c r="AV30" s="5">
        <f t="shared" si="0"/>
        <v>1</v>
      </c>
      <c r="AW30" s="5">
        <f t="shared" si="0"/>
        <v>1</v>
      </c>
      <c r="AX30" s="5">
        <f t="shared" si="0"/>
        <v>1</v>
      </c>
      <c r="AY30" s="5">
        <f t="shared" si="0"/>
        <v>1</v>
      </c>
      <c r="AZ30" s="5">
        <f t="shared" si="0"/>
        <v>0</v>
      </c>
      <c r="BA30" s="5">
        <f t="shared" si="0"/>
        <v>0</v>
      </c>
      <c r="BB30" s="5">
        <f t="shared" si="0"/>
        <v>0</v>
      </c>
      <c r="BC30" s="5">
        <f t="shared" si="0"/>
        <v>0</v>
      </c>
      <c r="BD30" s="5">
        <f t="shared" si="0"/>
        <v>1</v>
      </c>
      <c r="BE30" s="5">
        <f t="shared" si="0"/>
        <v>1</v>
      </c>
      <c r="BF30" s="5">
        <f t="shared" si="0"/>
        <v>0</v>
      </c>
      <c r="BG30" s="5">
        <f t="shared" si="0"/>
        <v>1</v>
      </c>
      <c r="BH30" s="5">
        <f t="shared" si="0"/>
        <v>0</v>
      </c>
      <c r="BI30" s="5">
        <f t="shared" si="0"/>
        <v>0</v>
      </c>
      <c r="BJ30" s="5">
        <f t="shared" si="0"/>
        <v>1</v>
      </c>
      <c r="BK30" s="5">
        <f t="shared" si="0"/>
        <v>0</v>
      </c>
      <c r="BL30" s="5">
        <f t="shared" si="0"/>
        <v>0</v>
      </c>
      <c r="BM30" s="5">
        <f t="shared" si="0"/>
        <v>1</v>
      </c>
      <c r="BN30" s="20">
        <f t="shared" si="0"/>
        <v>0</v>
      </c>
      <c r="BO30" s="7">
        <f t="shared" si="1"/>
        <v>1</v>
      </c>
      <c r="BP30" s="7">
        <f t="shared" si="1"/>
        <v>0</v>
      </c>
      <c r="BQ30" s="7">
        <f t="shared" si="1"/>
        <v>0</v>
      </c>
      <c r="BR30" s="7">
        <f t="shared" si="1"/>
        <v>1</v>
      </c>
      <c r="BS30" s="7">
        <f t="shared" si="1"/>
        <v>1</v>
      </c>
      <c r="BT30" s="7">
        <f t="shared" si="1"/>
        <v>0</v>
      </c>
      <c r="BU30" s="7">
        <f t="shared" si="1"/>
        <v>0</v>
      </c>
      <c r="BV30" s="7">
        <f t="shared" si="1"/>
        <v>0</v>
      </c>
      <c r="BW30" s="7">
        <f t="shared" si="1"/>
        <v>1</v>
      </c>
      <c r="BX30" s="7">
        <f t="shared" si="1"/>
        <v>0</v>
      </c>
      <c r="BY30" s="7">
        <f t="shared" si="1"/>
        <v>1</v>
      </c>
      <c r="BZ30" s="7">
        <f t="shared" si="1"/>
        <v>0</v>
      </c>
      <c r="CA30" s="7">
        <f t="shared" si="1"/>
        <v>1</v>
      </c>
      <c r="CB30" s="7">
        <f t="shared" si="1"/>
        <v>1</v>
      </c>
      <c r="CC30" s="7">
        <f t="shared" si="1"/>
        <v>0</v>
      </c>
      <c r="CD30" s="7">
        <f t="shared" si="1"/>
        <v>0</v>
      </c>
      <c r="CE30" s="7">
        <f t="shared" si="1"/>
        <v>1</v>
      </c>
      <c r="CF30" s="7">
        <f t="shared" si="1"/>
        <v>0</v>
      </c>
      <c r="CG30" s="7">
        <f t="shared" si="1"/>
        <v>1</v>
      </c>
      <c r="CH30" s="7">
        <f t="shared" si="1"/>
        <v>1</v>
      </c>
      <c r="CI30" s="7">
        <f t="shared" si="1"/>
        <v>0</v>
      </c>
      <c r="CJ30" s="7">
        <f t="shared" si="1"/>
        <v>1</v>
      </c>
      <c r="CK30" s="7">
        <f t="shared" si="1"/>
        <v>1</v>
      </c>
      <c r="CL30" s="7">
        <f t="shared" si="1"/>
        <v>0</v>
      </c>
      <c r="CM30" s="7">
        <f t="shared" si="1"/>
        <v>0</v>
      </c>
      <c r="CN30" s="7">
        <f t="shared" si="1"/>
        <v>0</v>
      </c>
      <c r="CO30" s="7">
        <f t="shared" si="1"/>
        <v>1</v>
      </c>
      <c r="CP30" s="7">
        <f t="shared" si="1"/>
        <v>0</v>
      </c>
      <c r="CQ30" s="7">
        <f t="shared" si="1"/>
        <v>0</v>
      </c>
      <c r="CR30" s="7">
        <f t="shared" si="1"/>
        <v>0</v>
      </c>
      <c r="CS30" s="7">
        <f t="shared" si="1"/>
        <v>1</v>
      </c>
      <c r="CT30" s="7">
        <f t="shared" si="1"/>
        <v>0</v>
      </c>
    </row>
    <row r="31" spans="2:99" x14ac:dyDescent="0.25">
      <c r="B31" s="11">
        <v>3</v>
      </c>
      <c r="C31" s="5">
        <f t="shared" si="0"/>
        <v>1</v>
      </c>
      <c r="D31" s="5">
        <f t="shared" si="0"/>
        <v>1</v>
      </c>
      <c r="E31" s="5">
        <f t="shared" si="0"/>
        <v>0</v>
      </c>
      <c r="F31" s="5">
        <f t="shared" si="0"/>
        <v>1</v>
      </c>
      <c r="G31" s="5">
        <f t="shared" si="0"/>
        <v>0</v>
      </c>
      <c r="H31" s="5">
        <f t="shared" si="0"/>
        <v>1</v>
      </c>
      <c r="I31" s="5">
        <f t="shared" si="0"/>
        <v>1</v>
      </c>
      <c r="J31" s="5">
        <f t="shared" si="0"/>
        <v>0</v>
      </c>
      <c r="K31" s="5">
        <f t="shared" si="0"/>
        <v>1</v>
      </c>
      <c r="L31" s="5">
        <f t="shared" si="0"/>
        <v>1</v>
      </c>
      <c r="M31" s="5">
        <f t="shared" si="0"/>
        <v>0</v>
      </c>
      <c r="N31" s="5">
        <f t="shared" si="0"/>
        <v>0</v>
      </c>
      <c r="O31" s="5">
        <f t="shared" si="0"/>
        <v>1</v>
      </c>
      <c r="P31" s="5">
        <f t="shared" si="0"/>
        <v>1</v>
      </c>
      <c r="Q31" s="5">
        <f t="shared" si="0"/>
        <v>1</v>
      </c>
      <c r="R31" s="5">
        <f t="shared" si="0"/>
        <v>1</v>
      </c>
      <c r="S31" s="5">
        <f t="shared" si="0"/>
        <v>0</v>
      </c>
      <c r="T31" s="5">
        <f t="shared" si="0"/>
        <v>1</v>
      </c>
      <c r="U31" s="5">
        <f t="shared" si="0"/>
        <v>0</v>
      </c>
      <c r="V31" s="5">
        <f t="shared" si="0"/>
        <v>1</v>
      </c>
      <c r="W31" s="5">
        <f t="shared" si="0"/>
        <v>0</v>
      </c>
      <c r="X31" s="5">
        <f t="shared" si="0"/>
        <v>1</v>
      </c>
      <c r="Y31" s="5">
        <f t="shared" si="0"/>
        <v>1</v>
      </c>
      <c r="Z31" s="5">
        <f t="shared" si="0"/>
        <v>1</v>
      </c>
      <c r="AA31" s="5">
        <f t="shared" si="0"/>
        <v>0</v>
      </c>
      <c r="AB31" s="5">
        <f t="shared" si="0"/>
        <v>0</v>
      </c>
      <c r="AC31" s="5">
        <f t="shared" si="0"/>
        <v>1</v>
      </c>
      <c r="AD31" s="5">
        <f t="shared" si="0"/>
        <v>0</v>
      </c>
      <c r="AE31" s="5">
        <f t="shared" si="0"/>
        <v>1</v>
      </c>
      <c r="AF31" s="5">
        <f t="shared" si="0"/>
        <v>1</v>
      </c>
      <c r="AG31" s="5">
        <f t="shared" si="0"/>
        <v>0</v>
      </c>
      <c r="AH31" s="5">
        <f t="shared" si="0"/>
        <v>0</v>
      </c>
      <c r="AI31" s="5">
        <f t="shared" si="0"/>
        <v>1</v>
      </c>
      <c r="AJ31" s="5">
        <f t="shared" si="0"/>
        <v>1</v>
      </c>
      <c r="AK31" s="5">
        <f t="shared" si="0"/>
        <v>0</v>
      </c>
      <c r="AL31" s="5">
        <f t="shared" si="0"/>
        <v>1</v>
      </c>
      <c r="AM31" s="5">
        <f t="shared" si="0"/>
        <v>0</v>
      </c>
      <c r="AN31" s="5">
        <f t="shared" si="0"/>
        <v>1</v>
      </c>
      <c r="AO31" s="5">
        <f t="shared" si="0"/>
        <v>1</v>
      </c>
      <c r="AP31" s="5">
        <f t="shared" si="0"/>
        <v>0</v>
      </c>
      <c r="AQ31" s="5">
        <f t="shared" si="0"/>
        <v>1</v>
      </c>
      <c r="AR31" s="5">
        <f t="shared" si="0"/>
        <v>1</v>
      </c>
      <c r="AS31" s="5">
        <f t="shared" si="0"/>
        <v>0</v>
      </c>
      <c r="AT31" s="5">
        <f t="shared" si="0"/>
        <v>0</v>
      </c>
      <c r="AU31" s="5">
        <f t="shared" si="0"/>
        <v>1</v>
      </c>
      <c r="AV31" s="5">
        <f t="shared" si="0"/>
        <v>1</v>
      </c>
      <c r="AW31" s="5">
        <f t="shared" si="0"/>
        <v>1</v>
      </c>
      <c r="AX31" s="5">
        <f t="shared" si="0"/>
        <v>1</v>
      </c>
      <c r="AY31" s="5">
        <f t="shared" si="0"/>
        <v>0</v>
      </c>
      <c r="AZ31" s="5">
        <f t="shared" si="0"/>
        <v>1</v>
      </c>
      <c r="BA31" s="5">
        <f t="shared" si="0"/>
        <v>0</v>
      </c>
      <c r="BB31" s="5">
        <f t="shared" si="0"/>
        <v>1</v>
      </c>
      <c r="BC31" s="5">
        <f t="shared" si="0"/>
        <v>0</v>
      </c>
      <c r="BD31" s="5">
        <f t="shared" si="0"/>
        <v>1</v>
      </c>
      <c r="BE31" s="5">
        <f t="shared" si="0"/>
        <v>1</v>
      </c>
      <c r="BF31" s="5">
        <f t="shared" si="0"/>
        <v>1</v>
      </c>
      <c r="BG31" s="5">
        <f t="shared" si="0"/>
        <v>0</v>
      </c>
      <c r="BH31" s="5">
        <f t="shared" si="0"/>
        <v>0</v>
      </c>
      <c r="BI31" s="5">
        <f t="shared" si="0"/>
        <v>1</v>
      </c>
      <c r="BJ31" s="5">
        <f t="shared" si="0"/>
        <v>0</v>
      </c>
      <c r="BK31" s="5">
        <f t="shared" si="0"/>
        <v>1</v>
      </c>
      <c r="BL31" s="5">
        <f t="shared" si="0"/>
        <v>1</v>
      </c>
      <c r="BM31" s="5">
        <f t="shared" si="0"/>
        <v>0</v>
      </c>
      <c r="BN31" s="20">
        <f t="shared" si="0"/>
        <v>0</v>
      </c>
      <c r="BO31" s="7">
        <f t="shared" si="1"/>
        <v>0</v>
      </c>
      <c r="BP31" s="7">
        <f t="shared" si="1"/>
        <v>1</v>
      </c>
      <c r="BQ31" s="7">
        <f t="shared" si="1"/>
        <v>1</v>
      </c>
      <c r="BR31" s="7">
        <f t="shared" si="1"/>
        <v>1</v>
      </c>
      <c r="BS31" s="7">
        <f t="shared" si="1"/>
        <v>0</v>
      </c>
      <c r="BT31" s="7">
        <f t="shared" si="1"/>
        <v>0</v>
      </c>
      <c r="BU31" s="7">
        <f t="shared" si="1"/>
        <v>1</v>
      </c>
      <c r="BV31" s="7">
        <f t="shared" si="1"/>
        <v>1</v>
      </c>
      <c r="BW31" s="7">
        <f t="shared" si="1"/>
        <v>1</v>
      </c>
      <c r="BX31" s="7">
        <f t="shared" si="1"/>
        <v>1</v>
      </c>
      <c r="BY31" s="7">
        <f t="shared" si="1"/>
        <v>0</v>
      </c>
      <c r="BZ31" s="7">
        <f t="shared" si="1"/>
        <v>1</v>
      </c>
      <c r="CA31" s="7">
        <f t="shared" si="1"/>
        <v>1</v>
      </c>
      <c r="CB31" s="7">
        <f t="shared" si="1"/>
        <v>1</v>
      </c>
      <c r="CC31" s="7">
        <f t="shared" si="1"/>
        <v>0</v>
      </c>
      <c r="CD31" s="7">
        <f t="shared" si="1"/>
        <v>0</v>
      </c>
      <c r="CE31" s="7">
        <f t="shared" si="1"/>
        <v>0</v>
      </c>
      <c r="CF31" s="7">
        <f t="shared" si="1"/>
        <v>0</v>
      </c>
      <c r="CG31" s="7">
        <f t="shared" si="1"/>
        <v>0</v>
      </c>
      <c r="CH31" s="7">
        <f t="shared" si="1"/>
        <v>0</v>
      </c>
      <c r="CI31" s="7">
        <f t="shared" si="1"/>
        <v>1</v>
      </c>
      <c r="CJ31" s="7">
        <f t="shared" si="1"/>
        <v>0</v>
      </c>
      <c r="CK31" s="7">
        <f t="shared" si="1"/>
        <v>1</v>
      </c>
      <c r="CL31" s="7">
        <f t="shared" si="1"/>
        <v>0</v>
      </c>
      <c r="CM31" s="7">
        <f t="shared" si="1"/>
        <v>0</v>
      </c>
      <c r="CN31" s="7">
        <f t="shared" si="1"/>
        <v>1</v>
      </c>
      <c r="CO31" s="7">
        <f t="shared" si="1"/>
        <v>0</v>
      </c>
      <c r="CP31" s="7">
        <f t="shared" si="1"/>
        <v>0</v>
      </c>
      <c r="CQ31" s="7">
        <f t="shared" si="1"/>
        <v>1</v>
      </c>
      <c r="CR31" s="7">
        <f t="shared" si="1"/>
        <v>1</v>
      </c>
      <c r="CS31" s="7">
        <f t="shared" si="1"/>
        <v>0</v>
      </c>
      <c r="CT31" s="7">
        <f t="shared" si="1"/>
        <v>0</v>
      </c>
    </row>
    <row r="32" spans="2:99" x14ac:dyDescent="0.25">
      <c r="B32" s="11">
        <v>4</v>
      </c>
      <c r="C32" s="5">
        <f t="shared" si="0"/>
        <v>0</v>
      </c>
      <c r="D32" s="5">
        <f t="shared" si="0"/>
        <v>1</v>
      </c>
      <c r="E32" s="5">
        <f t="shared" si="0"/>
        <v>0</v>
      </c>
      <c r="F32" s="5">
        <f t="shared" si="0"/>
        <v>0</v>
      </c>
      <c r="G32" s="5">
        <f t="shared" si="0"/>
        <v>0</v>
      </c>
      <c r="H32" s="5">
        <f t="shared" si="0"/>
        <v>1</v>
      </c>
      <c r="I32" s="5">
        <f t="shared" si="0"/>
        <v>0</v>
      </c>
      <c r="J32" s="5">
        <f t="shared" si="0"/>
        <v>0</v>
      </c>
      <c r="K32" s="5">
        <f t="shared" si="0"/>
        <v>0</v>
      </c>
      <c r="L32" s="5">
        <f t="shared" si="0"/>
        <v>0</v>
      </c>
      <c r="M32" s="5">
        <f t="shared" si="0"/>
        <v>0</v>
      </c>
      <c r="N32" s="5">
        <f t="shared" si="0"/>
        <v>1</v>
      </c>
      <c r="O32" s="5">
        <f t="shared" si="0"/>
        <v>0</v>
      </c>
      <c r="P32" s="5">
        <f t="shared" si="0"/>
        <v>0</v>
      </c>
      <c r="Q32" s="5">
        <f t="shared" si="0"/>
        <v>1</v>
      </c>
      <c r="R32" s="5">
        <f t="shared" si="0"/>
        <v>1</v>
      </c>
      <c r="S32" s="5">
        <f t="shared" si="0"/>
        <v>0</v>
      </c>
      <c r="T32" s="5">
        <f t="shared" si="0"/>
        <v>0</v>
      </c>
      <c r="U32" s="5">
        <f t="shared" si="0"/>
        <v>1</v>
      </c>
      <c r="V32" s="5">
        <f t="shared" si="0"/>
        <v>0</v>
      </c>
      <c r="W32" s="5">
        <f t="shared" si="0"/>
        <v>0</v>
      </c>
      <c r="X32" s="5">
        <f t="shared" si="0"/>
        <v>1</v>
      </c>
      <c r="Y32" s="5">
        <f t="shared" si="0"/>
        <v>1</v>
      </c>
      <c r="Z32" s="5">
        <f t="shared" si="0"/>
        <v>1</v>
      </c>
      <c r="AA32" s="5">
        <f t="shared" si="0"/>
        <v>1</v>
      </c>
      <c r="AB32" s="5">
        <f t="shared" si="0"/>
        <v>1</v>
      </c>
      <c r="AC32" s="5">
        <f t="shared" si="0"/>
        <v>1</v>
      </c>
      <c r="AD32" s="5">
        <f t="shared" si="0"/>
        <v>1</v>
      </c>
      <c r="AE32" s="5">
        <f t="shared" si="0"/>
        <v>1</v>
      </c>
      <c r="AF32" s="5">
        <f t="shared" si="0"/>
        <v>1</v>
      </c>
      <c r="AG32" s="5">
        <f t="shared" si="0"/>
        <v>0</v>
      </c>
      <c r="AH32" s="5">
        <f t="shared" si="0"/>
        <v>0</v>
      </c>
      <c r="AI32" s="5">
        <f t="shared" si="0"/>
        <v>0</v>
      </c>
      <c r="AJ32" s="5">
        <f t="shared" si="0"/>
        <v>1</v>
      </c>
      <c r="AK32" s="5">
        <f t="shared" si="0"/>
        <v>0</v>
      </c>
      <c r="AL32" s="5">
        <f t="shared" si="0"/>
        <v>0</v>
      </c>
      <c r="AM32" s="5">
        <f t="shared" si="0"/>
        <v>0</v>
      </c>
      <c r="AN32" s="5">
        <f t="shared" si="0"/>
        <v>1</v>
      </c>
      <c r="AO32" s="5">
        <f t="shared" si="0"/>
        <v>0</v>
      </c>
      <c r="AP32" s="5">
        <f t="shared" si="0"/>
        <v>0</v>
      </c>
      <c r="AQ32" s="5">
        <f t="shared" si="0"/>
        <v>0</v>
      </c>
      <c r="AR32" s="5">
        <f t="shared" si="0"/>
        <v>0</v>
      </c>
      <c r="AS32" s="5">
        <f t="shared" si="0"/>
        <v>0</v>
      </c>
      <c r="AT32" s="5">
        <f t="shared" si="0"/>
        <v>1</v>
      </c>
      <c r="AU32" s="5">
        <f t="shared" si="0"/>
        <v>0</v>
      </c>
      <c r="AV32" s="5">
        <f t="shared" si="0"/>
        <v>0</v>
      </c>
      <c r="AW32" s="5">
        <f t="shared" si="0"/>
        <v>1</v>
      </c>
      <c r="AX32" s="5">
        <f t="shared" si="0"/>
        <v>1</v>
      </c>
      <c r="AY32" s="5">
        <f t="shared" si="0"/>
        <v>0</v>
      </c>
      <c r="AZ32" s="5">
        <f t="shared" si="0"/>
        <v>0</v>
      </c>
      <c r="BA32" s="5">
        <f t="shared" si="0"/>
        <v>1</v>
      </c>
      <c r="BB32" s="5">
        <f t="shared" si="0"/>
        <v>0</v>
      </c>
      <c r="BC32" s="5">
        <f t="shared" si="0"/>
        <v>0</v>
      </c>
      <c r="BD32" s="5">
        <f t="shared" si="0"/>
        <v>1</v>
      </c>
      <c r="BE32" s="5">
        <f t="shared" si="0"/>
        <v>1</v>
      </c>
      <c r="BF32" s="5">
        <f t="shared" si="0"/>
        <v>1</v>
      </c>
      <c r="BG32" s="5">
        <f t="shared" si="0"/>
        <v>1</v>
      </c>
      <c r="BH32" s="5">
        <f t="shared" si="0"/>
        <v>1</v>
      </c>
      <c r="BI32" s="5">
        <f t="shared" si="0"/>
        <v>1</v>
      </c>
      <c r="BJ32" s="5">
        <f t="shared" si="0"/>
        <v>1</v>
      </c>
      <c r="BK32" s="5">
        <f t="shared" si="0"/>
        <v>1</v>
      </c>
      <c r="BL32" s="5">
        <f t="shared" si="0"/>
        <v>1</v>
      </c>
      <c r="BM32" s="5">
        <f t="shared" si="0"/>
        <v>0</v>
      </c>
      <c r="BN32" s="20">
        <f t="shared" ref="BN32" si="2">IF(BN5&lt;0.5,0,1)</f>
        <v>0</v>
      </c>
      <c r="BO32" s="7">
        <f t="shared" si="1"/>
        <v>0</v>
      </c>
      <c r="BP32" s="7">
        <f t="shared" si="1"/>
        <v>0</v>
      </c>
      <c r="BQ32" s="7">
        <f t="shared" si="1"/>
        <v>0</v>
      </c>
      <c r="BR32" s="7">
        <f t="shared" si="1"/>
        <v>1</v>
      </c>
      <c r="BS32" s="7">
        <f t="shared" si="1"/>
        <v>0</v>
      </c>
      <c r="BT32" s="7">
        <f t="shared" si="1"/>
        <v>0</v>
      </c>
      <c r="BU32" s="7">
        <f t="shared" si="1"/>
        <v>1</v>
      </c>
      <c r="BV32" s="7">
        <f t="shared" si="1"/>
        <v>0</v>
      </c>
      <c r="BW32" s="7">
        <f t="shared" si="1"/>
        <v>0</v>
      </c>
      <c r="BX32" s="7">
        <f t="shared" si="1"/>
        <v>0</v>
      </c>
      <c r="BY32" s="7">
        <f t="shared" si="1"/>
        <v>1</v>
      </c>
      <c r="BZ32" s="7">
        <f t="shared" si="1"/>
        <v>1</v>
      </c>
      <c r="CA32" s="7">
        <f t="shared" si="1"/>
        <v>1</v>
      </c>
      <c r="CB32" s="7">
        <f t="shared" si="1"/>
        <v>0</v>
      </c>
      <c r="CC32" s="7">
        <f t="shared" si="1"/>
        <v>0</v>
      </c>
      <c r="CD32" s="7">
        <f t="shared" si="1"/>
        <v>1</v>
      </c>
      <c r="CE32" s="7">
        <f t="shared" si="1"/>
        <v>0</v>
      </c>
      <c r="CF32" s="7">
        <f t="shared" si="1"/>
        <v>1</v>
      </c>
      <c r="CG32" s="7">
        <f t="shared" si="1"/>
        <v>0</v>
      </c>
      <c r="CH32" s="7">
        <f t="shared" si="1"/>
        <v>0</v>
      </c>
      <c r="CI32" s="7">
        <f t="shared" si="1"/>
        <v>1</v>
      </c>
      <c r="CJ32" s="7">
        <f t="shared" si="1"/>
        <v>1</v>
      </c>
      <c r="CK32" s="7">
        <f t="shared" si="1"/>
        <v>1</v>
      </c>
      <c r="CL32" s="7">
        <f t="shared" si="1"/>
        <v>1</v>
      </c>
      <c r="CM32" s="7">
        <f t="shared" si="1"/>
        <v>1</v>
      </c>
      <c r="CN32" s="7">
        <f t="shared" si="1"/>
        <v>0</v>
      </c>
      <c r="CO32" s="7">
        <f t="shared" si="1"/>
        <v>0</v>
      </c>
      <c r="CP32" s="7">
        <f t="shared" si="1"/>
        <v>0</v>
      </c>
      <c r="CQ32" s="7">
        <f t="shared" si="1"/>
        <v>1</v>
      </c>
      <c r="CR32" s="7">
        <f t="shared" si="1"/>
        <v>1</v>
      </c>
      <c r="CS32" s="7">
        <f t="shared" si="1"/>
        <v>0</v>
      </c>
      <c r="CT32" s="7">
        <f t="shared" si="1"/>
        <v>0</v>
      </c>
    </row>
    <row r="33" spans="2:99" x14ac:dyDescent="0.25">
      <c r="B33" s="11">
        <v>5</v>
      </c>
      <c r="C33" s="5">
        <f t="shared" ref="C33:BN36" si="3">IF(C6&lt;0.5,0,1)</f>
        <v>1</v>
      </c>
      <c r="D33" s="5">
        <f t="shared" si="3"/>
        <v>1</v>
      </c>
      <c r="E33" s="5">
        <f t="shared" si="3"/>
        <v>1</v>
      </c>
      <c r="F33" s="5">
        <f t="shared" si="3"/>
        <v>1</v>
      </c>
      <c r="G33" s="5">
        <f t="shared" si="3"/>
        <v>0</v>
      </c>
      <c r="H33" s="5">
        <f t="shared" si="3"/>
        <v>0</v>
      </c>
      <c r="I33" s="5">
        <f t="shared" si="3"/>
        <v>0</v>
      </c>
      <c r="J33" s="5">
        <f t="shared" si="3"/>
        <v>1</v>
      </c>
      <c r="K33" s="5">
        <f t="shared" si="3"/>
        <v>1</v>
      </c>
      <c r="L33" s="5">
        <f t="shared" si="3"/>
        <v>0</v>
      </c>
      <c r="M33" s="5">
        <f t="shared" si="3"/>
        <v>1</v>
      </c>
      <c r="N33" s="5">
        <f t="shared" si="3"/>
        <v>0</v>
      </c>
      <c r="O33" s="5">
        <f t="shared" si="3"/>
        <v>1</v>
      </c>
      <c r="P33" s="5">
        <f t="shared" si="3"/>
        <v>1</v>
      </c>
      <c r="Q33" s="5">
        <f t="shared" si="3"/>
        <v>1</v>
      </c>
      <c r="R33" s="5">
        <f t="shared" si="3"/>
        <v>0</v>
      </c>
      <c r="S33" s="5">
        <f t="shared" si="3"/>
        <v>0</v>
      </c>
      <c r="T33" s="5">
        <f t="shared" si="3"/>
        <v>0</v>
      </c>
      <c r="U33" s="5">
        <f t="shared" si="3"/>
        <v>0</v>
      </c>
      <c r="V33" s="5">
        <f t="shared" si="3"/>
        <v>1</v>
      </c>
      <c r="W33" s="5">
        <f t="shared" si="3"/>
        <v>0</v>
      </c>
      <c r="X33" s="5">
        <f t="shared" si="3"/>
        <v>1</v>
      </c>
      <c r="Y33" s="5">
        <f t="shared" si="3"/>
        <v>0</v>
      </c>
      <c r="Z33" s="5">
        <f t="shared" si="3"/>
        <v>1</v>
      </c>
      <c r="AA33" s="5">
        <f t="shared" si="3"/>
        <v>1</v>
      </c>
      <c r="AB33" s="5">
        <f t="shared" si="3"/>
        <v>0</v>
      </c>
      <c r="AC33" s="5">
        <f t="shared" si="3"/>
        <v>0</v>
      </c>
      <c r="AD33" s="5">
        <f t="shared" si="3"/>
        <v>1</v>
      </c>
      <c r="AE33" s="5">
        <f t="shared" si="3"/>
        <v>0</v>
      </c>
      <c r="AF33" s="5">
        <f t="shared" si="3"/>
        <v>0</v>
      </c>
      <c r="AG33" s="5">
        <f t="shared" si="3"/>
        <v>1</v>
      </c>
      <c r="AH33" s="5">
        <f t="shared" si="3"/>
        <v>0</v>
      </c>
      <c r="AI33" s="5">
        <f t="shared" si="3"/>
        <v>1</v>
      </c>
      <c r="AJ33" s="5">
        <f t="shared" si="3"/>
        <v>1</v>
      </c>
      <c r="AK33" s="5">
        <f t="shared" si="3"/>
        <v>1</v>
      </c>
      <c r="AL33" s="5">
        <f t="shared" si="3"/>
        <v>1</v>
      </c>
      <c r="AM33" s="5">
        <f t="shared" si="3"/>
        <v>0</v>
      </c>
      <c r="AN33" s="5">
        <f t="shared" si="3"/>
        <v>0</v>
      </c>
      <c r="AO33" s="5">
        <f t="shared" si="3"/>
        <v>0</v>
      </c>
      <c r="AP33" s="5">
        <f t="shared" si="3"/>
        <v>1</v>
      </c>
      <c r="AQ33" s="5">
        <f t="shared" si="3"/>
        <v>1</v>
      </c>
      <c r="AR33" s="5">
        <f t="shared" si="3"/>
        <v>0</v>
      </c>
      <c r="AS33" s="5">
        <f t="shared" si="3"/>
        <v>1</v>
      </c>
      <c r="AT33" s="5">
        <f t="shared" si="3"/>
        <v>0</v>
      </c>
      <c r="AU33" s="5">
        <f t="shared" si="3"/>
        <v>1</v>
      </c>
      <c r="AV33" s="5">
        <f t="shared" si="3"/>
        <v>1</v>
      </c>
      <c r="AW33" s="5">
        <f t="shared" si="3"/>
        <v>1</v>
      </c>
      <c r="AX33" s="5">
        <f t="shared" si="3"/>
        <v>0</v>
      </c>
      <c r="AY33" s="5">
        <f t="shared" si="3"/>
        <v>0</v>
      </c>
      <c r="AZ33" s="5">
        <f t="shared" si="3"/>
        <v>0</v>
      </c>
      <c r="BA33" s="5">
        <f t="shared" si="3"/>
        <v>0</v>
      </c>
      <c r="BB33" s="5">
        <f t="shared" si="3"/>
        <v>1</v>
      </c>
      <c r="BC33" s="5">
        <f t="shared" si="3"/>
        <v>0</v>
      </c>
      <c r="BD33" s="5">
        <f t="shared" si="3"/>
        <v>1</v>
      </c>
      <c r="BE33" s="5">
        <f t="shared" si="3"/>
        <v>0</v>
      </c>
      <c r="BF33" s="5">
        <f t="shared" si="3"/>
        <v>1</v>
      </c>
      <c r="BG33" s="5">
        <f t="shared" si="3"/>
        <v>1</v>
      </c>
      <c r="BH33" s="5">
        <f t="shared" si="3"/>
        <v>0</v>
      </c>
      <c r="BI33" s="5">
        <f t="shared" si="3"/>
        <v>0</v>
      </c>
      <c r="BJ33" s="5">
        <f t="shared" si="3"/>
        <v>1</v>
      </c>
      <c r="BK33" s="5">
        <f t="shared" si="3"/>
        <v>0</v>
      </c>
      <c r="BL33" s="5">
        <f t="shared" si="3"/>
        <v>0</v>
      </c>
      <c r="BM33" s="5">
        <f t="shared" si="3"/>
        <v>1</v>
      </c>
      <c r="BN33" s="20">
        <f t="shared" si="3"/>
        <v>0</v>
      </c>
      <c r="BO33" s="7">
        <f t="shared" si="1"/>
        <v>0</v>
      </c>
      <c r="BP33" s="7">
        <f t="shared" si="1"/>
        <v>0</v>
      </c>
      <c r="BQ33" s="7">
        <f t="shared" si="1"/>
        <v>0</v>
      </c>
      <c r="BR33" s="7">
        <f t="shared" si="1"/>
        <v>1</v>
      </c>
      <c r="BS33" s="7">
        <f t="shared" si="1"/>
        <v>1</v>
      </c>
      <c r="BT33" s="7">
        <f t="shared" si="1"/>
        <v>0</v>
      </c>
      <c r="BU33" s="7">
        <f t="shared" si="1"/>
        <v>1</v>
      </c>
      <c r="BV33" s="7">
        <f t="shared" si="1"/>
        <v>1</v>
      </c>
      <c r="BW33" s="7">
        <f t="shared" si="1"/>
        <v>0</v>
      </c>
      <c r="BX33" s="7">
        <f t="shared" si="1"/>
        <v>0</v>
      </c>
      <c r="BY33" s="7">
        <f t="shared" si="1"/>
        <v>1</v>
      </c>
      <c r="BZ33" s="7">
        <f t="shared" si="1"/>
        <v>1</v>
      </c>
      <c r="CA33" s="7">
        <f t="shared" si="1"/>
        <v>0</v>
      </c>
      <c r="CB33" s="7">
        <f t="shared" si="1"/>
        <v>1</v>
      </c>
      <c r="CC33" s="7">
        <f t="shared" si="1"/>
        <v>1</v>
      </c>
      <c r="CD33" s="7">
        <f t="shared" si="1"/>
        <v>1</v>
      </c>
      <c r="CE33" s="7">
        <f t="shared" si="1"/>
        <v>0</v>
      </c>
      <c r="CF33" s="7">
        <f t="shared" si="1"/>
        <v>1</v>
      </c>
      <c r="CG33" s="7">
        <f t="shared" si="1"/>
        <v>0</v>
      </c>
      <c r="CH33" s="7">
        <f t="shared" si="1"/>
        <v>0</v>
      </c>
      <c r="CI33" s="7">
        <f t="shared" si="1"/>
        <v>1</v>
      </c>
      <c r="CJ33" s="7">
        <f t="shared" si="1"/>
        <v>0</v>
      </c>
      <c r="CK33" s="7">
        <f t="shared" si="1"/>
        <v>1</v>
      </c>
      <c r="CL33" s="7">
        <f t="shared" si="1"/>
        <v>1</v>
      </c>
      <c r="CM33" s="7">
        <f t="shared" si="1"/>
        <v>1</v>
      </c>
      <c r="CN33" s="7">
        <f t="shared" si="1"/>
        <v>0</v>
      </c>
      <c r="CO33" s="7">
        <f t="shared" si="1"/>
        <v>0</v>
      </c>
      <c r="CP33" s="7">
        <f t="shared" si="1"/>
        <v>0</v>
      </c>
      <c r="CQ33" s="7">
        <f t="shared" si="1"/>
        <v>0</v>
      </c>
      <c r="CR33" s="7">
        <f t="shared" si="1"/>
        <v>1</v>
      </c>
      <c r="CS33" s="7">
        <f t="shared" si="1"/>
        <v>0</v>
      </c>
      <c r="CT33" s="7">
        <f t="shared" si="1"/>
        <v>0</v>
      </c>
    </row>
    <row r="34" spans="2:99" x14ac:dyDescent="0.25">
      <c r="B34" s="11">
        <v>6</v>
      </c>
      <c r="C34" s="5">
        <f t="shared" si="3"/>
        <v>0</v>
      </c>
      <c r="D34" s="5">
        <f t="shared" si="3"/>
        <v>1</v>
      </c>
      <c r="E34" s="5">
        <f t="shared" si="3"/>
        <v>1</v>
      </c>
      <c r="F34" s="5">
        <f t="shared" si="3"/>
        <v>0</v>
      </c>
      <c r="G34" s="5">
        <f t="shared" si="3"/>
        <v>1</v>
      </c>
      <c r="H34" s="5">
        <f t="shared" si="3"/>
        <v>1</v>
      </c>
      <c r="I34" s="5">
        <f t="shared" si="3"/>
        <v>0</v>
      </c>
      <c r="J34" s="5">
        <f t="shared" si="3"/>
        <v>1</v>
      </c>
      <c r="K34" s="5">
        <f t="shared" si="3"/>
        <v>1</v>
      </c>
      <c r="L34" s="5">
        <f t="shared" si="3"/>
        <v>1</v>
      </c>
      <c r="M34" s="5">
        <f t="shared" si="3"/>
        <v>1</v>
      </c>
      <c r="N34" s="5">
        <f t="shared" si="3"/>
        <v>1</v>
      </c>
      <c r="O34" s="5">
        <f t="shared" si="3"/>
        <v>0</v>
      </c>
      <c r="P34" s="5">
        <f t="shared" si="3"/>
        <v>0</v>
      </c>
      <c r="Q34" s="5">
        <f t="shared" si="3"/>
        <v>0</v>
      </c>
      <c r="R34" s="5">
        <f t="shared" si="3"/>
        <v>1</v>
      </c>
      <c r="S34" s="5">
        <f t="shared" si="3"/>
        <v>0</v>
      </c>
      <c r="T34" s="5">
        <f t="shared" si="3"/>
        <v>1</v>
      </c>
      <c r="U34" s="5">
        <f t="shared" si="3"/>
        <v>0</v>
      </c>
      <c r="V34" s="5">
        <f t="shared" si="3"/>
        <v>1</v>
      </c>
      <c r="W34" s="5">
        <f t="shared" si="3"/>
        <v>1</v>
      </c>
      <c r="X34" s="5">
        <f t="shared" si="3"/>
        <v>0</v>
      </c>
      <c r="Y34" s="5">
        <f t="shared" si="3"/>
        <v>1</v>
      </c>
      <c r="Z34" s="5">
        <f t="shared" si="3"/>
        <v>1</v>
      </c>
      <c r="AA34" s="5">
        <f t="shared" si="3"/>
        <v>1</v>
      </c>
      <c r="AB34" s="5">
        <f t="shared" si="3"/>
        <v>0</v>
      </c>
      <c r="AC34" s="5">
        <f t="shared" si="3"/>
        <v>1</v>
      </c>
      <c r="AD34" s="5">
        <f t="shared" si="3"/>
        <v>0</v>
      </c>
      <c r="AE34" s="5">
        <f t="shared" si="3"/>
        <v>0</v>
      </c>
      <c r="AF34" s="5">
        <f t="shared" si="3"/>
        <v>1</v>
      </c>
      <c r="AG34" s="5">
        <f t="shared" si="3"/>
        <v>1</v>
      </c>
      <c r="AH34" s="5">
        <f t="shared" si="3"/>
        <v>1</v>
      </c>
      <c r="AI34" s="5">
        <f t="shared" si="3"/>
        <v>0</v>
      </c>
      <c r="AJ34" s="5">
        <f t="shared" si="3"/>
        <v>1</v>
      </c>
      <c r="AK34" s="5">
        <f t="shared" si="3"/>
        <v>1</v>
      </c>
      <c r="AL34" s="5">
        <f t="shared" si="3"/>
        <v>0</v>
      </c>
      <c r="AM34" s="5">
        <f t="shared" si="3"/>
        <v>1</v>
      </c>
      <c r="AN34" s="5">
        <f t="shared" si="3"/>
        <v>1</v>
      </c>
      <c r="AO34" s="5">
        <f t="shared" si="3"/>
        <v>0</v>
      </c>
      <c r="AP34" s="5">
        <f t="shared" si="3"/>
        <v>1</v>
      </c>
      <c r="AQ34" s="5">
        <f t="shared" si="3"/>
        <v>1</v>
      </c>
      <c r="AR34" s="5">
        <f t="shared" si="3"/>
        <v>1</v>
      </c>
      <c r="AS34" s="5">
        <f t="shared" si="3"/>
        <v>1</v>
      </c>
      <c r="AT34" s="5">
        <f t="shared" si="3"/>
        <v>1</v>
      </c>
      <c r="AU34" s="5">
        <f t="shared" si="3"/>
        <v>0</v>
      </c>
      <c r="AV34" s="5">
        <f t="shared" si="3"/>
        <v>0</v>
      </c>
      <c r="AW34" s="5">
        <f t="shared" si="3"/>
        <v>0</v>
      </c>
      <c r="AX34" s="5">
        <f t="shared" si="3"/>
        <v>1</v>
      </c>
      <c r="AY34" s="5">
        <f t="shared" si="3"/>
        <v>0</v>
      </c>
      <c r="AZ34" s="5">
        <f t="shared" si="3"/>
        <v>1</v>
      </c>
      <c r="BA34" s="5">
        <f t="shared" si="3"/>
        <v>0</v>
      </c>
      <c r="BB34" s="5">
        <f t="shared" si="3"/>
        <v>1</v>
      </c>
      <c r="BC34" s="5">
        <f t="shared" si="3"/>
        <v>1</v>
      </c>
      <c r="BD34" s="5">
        <f t="shared" si="3"/>
        <v>0</v>
      </c>
      <c r="BE34" s="5">
        <f t="shared" si="3"/>
        <v>1</v>
      </c>
      <c r="BF34" s="5">
        <f t="shared" si="3"/>
        <v>1</v>
      </c>
      <c r="BG34" s="5">
        <f t="shared" si="3"/>
        <v>1</v>
      </c>
      <c r="BH34" s="5">
        <f t="shared" si="3"/>
        <v>0</v>
      </c>
      <c r="BI34" s="5">
        <f t="shared" si="3"/>
        <v>1</v>
      </c>
      <c r="BJ34" s="5">
        <f t="shared" si="3"/>
        <v>0</v>
      </c>
      <c r="BK34" s="5">
        <f t="shared" si="3"/>
        <v>0</v>
      </c>
      <c r="BL34" s="5">
        <f t="shared" si="3"/>
        <v>1</v>
      </c>
      <c r="BM34" s="5">
        <f t="shared" si="3"/>
        <v>1</v>
      </c>
      <c r="BN34" s="20">
        <f t="shared" si="3"/>
        <v>1</v>
      </c>
      <c r="BO34" s="7">
        <f t="shared" si="1"/>
        <v>0</v>
      </c>
      <c r="BP34" s="7">
        <f t="shared" si="1"/>
        <v>0</v>
      </c>
      <c r="BQ34" s="7">
        <f t="shared" si="1"/>
        <v>1</v>
      </c>
      <c r="BR34" s="7">
        <f t="shared" si="1"/>
        <v>1</v>
      </c>
      <c r="BS34" s="7">
        <f t="shared" si="1"/>
        <v>1</v>
      </c>
      <c r="BT34" s="7">
        <f t="shared" si="1"/>
        <v>1</v>
      </c>
      <c r="BU34" s="7">
        <f t="shared" si="1"/>
        <v>1</v>
      </c>
      <c r="BV34" s="7">
        <f t="shared" si="1"/>
        <v>1</v>
      </c>
      <c r="BW34" s="7">
        <f t="shared" si="1"/>
        <v>0</v>
      </c>
      <c r="BX34" s="7">
        <f t="shared" si="1"/>
        <v>1</v>
      </c>
      <c r="BY34" s="7">
        <f t="shared" si="1"/>
        <v>1</v>
      </c>
      <c r="BZ34" s="7">
        <f t="shared" si="1"/>
        <v>1</v>
      </c>
      <c r="CA34" s="7">
        <f t="shared" si="1"/>
        <v>0</v>
      </c>
      <c r="CB34" s="7">
        <f t="shared" si="1"/>
        <v>1</v>
      </c>
      <c r="CC34" s="7">
        <f t="shared" si="1"/>
        <v>0</v>
      </c>
      <c r="CD34" s="7">
        <f t="shared" si="1"/>
        <v>0</v>
      </c>
      <c r="CE34" s="7">
        <f t="shared" si="1"/>
        <v>0</v>
      </c>
      <c r="CF34" s="7">
        <f t="shared" si="1"/>
        <v>0</v>
      </c>
      <c r="CG34" s="7">
        <f t="shared" si="1"/>
        <v>0</v>
      </c>
      <c r="CH34" s="7">
        <f t="shared" si="1"/>
        <v>1</v>
      </c>
      <c r="CI34" s="7">
        <f t="shared" si="1"/>
        <v>0</v>
      </c>
      <c r="CJ34" s="7">
        <f t="shared" si="1"/>
        <v>0</v>
      </c>
      <c r="CK34" s="7">
        <f t="shared" si="1"/>
        <v>0</v>
      </c>
      <c r="CL34" s="7">
        <f t="shared" si="1"/>
        <v>0</v>
      </c>
      <c r="CM34" s="7">
        <f t="shared" si="1"/>
        <v>1</v>
      </c>
      <c r="CN34" s="7">
        <f t="shared" si="1"/>
        <v>0</v>
      </c>
      <c r="CO34" s="7">
        <f t="shared" si="1"/>
        <v>0</v>
      </c>
      <c r="CP34" s="7">
        <f t="shared" si="1"/>
        <v>0</v>
      </c>
      <c r="CQ34" s="7">
        <f t="shared" si="1"/>
        <v>0</v>
      </c>
      <c r="CR34" s="7">
        <f t="shared" si="1"/>
        <v>0</v>
      </c>
      <c r="CS34" s="7">
        <f t="shared" si="1"/>
        <v>0</v>
      </c>
      <c r="CT34" s="7">
        <f t="shared" si="1"/>
        <v>1</v>
      </c>
    </row>
    <row r="35" spans="2:99" x14ac:dyDescent="0.25">
      <c r="B35" s="11">
        <v>7</v>
      </c>
      <c r="C35" s="5">
        <f t="shared" si="3"/>
        <v>1</v>
      </c>
      <c r="D35" s="5">
        <f t="shared" si="3"/>
        <v>0</v>
      </c>
      <c r="E35" s="5">
        <f t="shared" si="3"/>
        <v>0</v>
      </c>
      <c r="F35" s="5">
        <f t="shared" si="3"/>
        <v>1</v>
      </c>
      <c r="G35" s="5">
        <f t="shared" si="3"/>
        <v>0</v>
      </c>
      <c r="H35" s="5">
        <f t="shared" si="3"/>
        <v>0</v>
      </c>
      <c r="I35" s="5">
        <f t="shared" si="3"/>
        <v>0</v>
      </c>
      <c r="J35" s="5">
        <f t="shared" si="3"/>
        <v>1</v>
      </c>
      <c r="K35" s="5">
        <f t="shared" si="3"/>
        <v>0</v>
      </c>
      <c r="L35" s="5">
        <f t="shared" si="3"/>
        <v>1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3"/>
        <v>1</v>
      </c>
      <c r="Q35" s="5">
        <f t="shared" si="3"/>
        <v>1</v>
      </c>
      <c r="R35" s="5">
        <f t="shared" si="3"/>
        <v>0</v>
      </c>
      <c r="S35" s="5">
        <f t="shared" si="3"/>
        <v>0</v>
      </c>
      <c r="T35" s="5">
        <f t="shared" si="3"/>
        <v>0</v>
      </c>
      <c r="U35" s="5">
        <f t="shared" si="3"/>
        <v>1</v>
      </c>
      <c r="V35" s="5">
        <f t="shared" si="3"/>
        <v>0</v>
      </c>
      <c r="W35" s="5">
        <f t="shared" si="3"/>
        <v>1</v>
      </c>
      <c r="X35" s="5">
        <f t="shared" si="3"/>
        <v>1</v>
      </c>
      <c r="Y35" s="5">
        <f t="shared" si="3"/>
        <v>0</v>
      </c>
      <c r="Z35" s="5">
        <f t="shared" si="3"/>
        <v>1</v>
      </c>
      <c r="AA35" s="5">
        <f t="shared" si="3"/>
        <v>0</v>
      </c>
      <c r="AB35" s="5">
        <f t="shared" si="3"/>
        <v>0</v>
      </c>
      <c r="AC35" s="5">
        <f t="shared" si="3"/>
        <v>1</v>
      </c>
      <c r="AD35" s="5">
        <f t="shared" si="3"/>
        <v>1</v>
      </c>
      <c r="AE35" s="5">
        <f t="shared" si="3"/>
        <v>1</v>
      </c>
      <c r="AF35" s="5">
        <f t="shared" si="3"/>
        <v>0</v>
      </c>
      <c r="AG35" s="5">
        <f t="shared" si="3"/>
        <v>1</v>
      </c>
      <c r="AH35" s="5">
        <f t="shared" si="3"/>
        <v>1</v>
      </c>
      <c r="AI35" s="5">
        <f t="shared" si="3"/>
        <v>1</v>
      </c>
      <c r="AJ35" s="5">
        <f t="shared" si="3"/>
        <v>0</v>
      </c>
      <c r="AK35" s="5">
        <f t="shared" si="3"/>
        <v>0</v>
      </c>
      <c r="AL35" s="5">
        <f t="shared" si="3"/>
        <v>1</v>
      </c>
      <c r="AM35" s="5">
        <f t="shared" si="3"/>
        <v>0</v>
      </c>
      <c r="AN35" s="5">
        <f t="shared" si="3"/>
        <v>0</v>
      </c>
      <c r="AO35" s="5">
        <f t="shared" si="3"/>
        <v>0</v>
      </c>
      <c r="AP35" s="5">
        <f t="shared" si="3"/>
        <v>1</v>
      </c>
      <c r="AQ35" s="5">
        <f t="shared" si="3"/>
        <v>0</v>
      </c>
      <c r="AR35" s="5">
        <f t="shared" si="3"/>
        <v>1</v>
      </c>
      <c r="AS35" s="5">
        <f t="shared" si="3"/>
        <v>0</v>
      </c>
      <c r="AT35" s="5">
        <f t="shared" si="3"/>
        <v>0</v>
      </c>
      <c r="AU35" s="5">
        <f t="shared" si="3"/>
        <v>0</v>
      </c>
      <c r="AV35" s="5">
        <f t="shared" si="3"/>
        <v>1</v>
      </c>
      <c r="AW35" s="5">
        <f t="shared" si="3"/>
        <v>1</v>
      </c>
      <c r="AX35" s="5">
        <f t="shared" si="3"/>
        <v>0</v>
      </c>
      <c r="AY35" s="5">
        <f t="shared" si="3"/>
        <v>0</v>
      </c>
      <c r="AZ35" s="5">
        <f t="shared" si="3"/>
        <v>0</v>
      </c>
      <c r="BA35" s="5">
        <f t="shared" si="3"/>
        <v>1</v>
      </c>
      <c r="BB35" s="5">
        <f t="shared" si="3"/>
        <v>0</v>
      </c>
      <c r="BC35" s="5">
        <f t="shared" si="3"/>
        <v>1</v>
      </c>
      <c r="BD35" s="5">
        <f t="shared" si="3"/>
        <v>1</v>
      </c>
      <c r="BE35" s="5">
        <f t="shared" si="3"/>
        <v>0</v>
      </c>
      <c r="BF35" s="5">
        <f t="shared" si="3"/>
        <v>1</v>
      </c>
      <c r="BG35" s="5">
        <f t="shared" si="3"/>
        <v>0</v>
      </c>
      <c r="BH35" s="5">
        <f t="shared" si="3"/>
        <v>0</v>
      </c>
      <c r="BI35" s="5">
        <f t="shared" si="3"/>
        <v>1</v>
      </c>
      <c r="BJ35" s="5">
        <f t="shared" si="3"/>
        <v>1</v>
      </c>
      <c r="BK35" s="5">
        <f t="shared" si="3"/>
        <v>1</v>
      </c>
      <c r="BL35" s="5">
        <f t="shared" si="3"/>
        <v>0</v>
      </c>
      <c r="BM35" s="5">
        <f t="shared" si="3"/>
        <v>1</v>
      </c>
      <c r="BN35" s="20">
        <f t="shared" si="3"/>
        <v>1</v>
      </c>
      <c r="BO35" s="7">
        <f t="shared" si="1"/>
        <v>0</v>
      </c>
      <c r="BP35" s="7">
        <f t="shared" si="1"/>
        <v>0</v>
      </c>
      <c r="BQ35" s="7">
        <f t="shared" si="1"/>
        <v>1</v>
      </c>
      <c r="BR35" s="7">
        <f t="shared" si="1"/>
        <v>0</v>
      </c>
      <c r="BS35" s="7">
        <f t="shared" si="1"/>
        <v>1</v>
      </c>
      <c r="BT35" s="7">
        <f t="shared" si="1"/>
        <v>0</v>
      </c>
      <c r="BU35" s="7">
        <f t="shared" si="1"/>
        <v>1</v>
      </c>
      <c r="BV35" s="7">
        <f t="shared" si="1"/>
        <v>0</v>
      </c>
      <c r="BW35" s="7">
        <f t="shared" si="1"/>
        <v>0</v>
      </c>
      <c r="BX35" s="7">
        <f t="shared" si="1"/>
        <v>0</v>
      </c>
      <c r="BY35" s="7">
        <f t="shared" si="1"/>
        <v>1</v>
      </c>
      <c r="BZ35" s="7">
        <f t="shared" si="1"/>
        <v>0</v>
      </c>
      <c r="CA35" s="7">
        <f t="shared" si="1"/>
        <v>0</v>
      </c>
      <c r="CB35" s="7">
        <f t="shared" si="1"/>
        <v>0</v>
      </c>
      <c r="CC35" s="7">
        <f t="shared" si="1"/>
        <v>0</v>
      </c>
      <c r="CD35" s="7">
        <f t="shared" si="1"/>
        <v>0</v>
      </c>
      <c r="CE35" s="7">
        <f t="shared" si="1"/>
        <v>1</v>
      </c>
      <c r="CF35" s="7">
        <f t="shared" si="1"/>
        <v>1</v>
      </c>
      <c r="CG35" s="7">
        <f t="shared" si="1"/>
        <v>0</v>
      </c>
      <c r="CH35" s="7">
        <f t="shared" si="1"/>
        <v>0</v>
      </c>
      <c r="CI35" s="7">
        <f t="shared" si="1"/>
        <v>1</v>
      </c>
      <c r="CJ35" s="7">
        <f t="shared" si="1"/>
        <v>1</v>
      </c>
      <c r="CK35" s="7">
        <f t="shared" si="1"/>
        <v>1</v>
      </c>
      <c r="CL35" s="7">
        <f t="shared" si="1"/>
        <v>1</v>
      </c>
      <c r="CM35" s="7">
        <f t="shared" si="1"/>
        <v>0</v>
      </c>
      <c r="CN35" s="7">
        <f t="shared" si="1"/>
        <v>0</v>
      </c>
      <c r="CO35" s="7">
        <f t="shared" si="1"/>
        <v>1</v>
      </c>
      <c r="CP35" s="7">
        <f t="shared" si="1"/>
        <v>0</v>
      </c>
      <c r="CQ35" s="7">
        <f t="shared" si="1"/>
        <v>1</v>
      </c>
      <c r="CR35" s="7">
        <f t="shared" si="1"/>
        <v>0</v>
      </c>
      <c r="CS35" s="7">
        <f t="shared" si="1"/>
        <v>1</v>
      </c>
      <c r="CT35" s="7">
        <f t="shared" si="1"/>
        <v>0</v>
      </c>
      <c r="CU35" s="1"/>
    </row>
    <row r="36" spans="2:99" x14ac:dyDescent="0.25">
      <c r="B36" s="11">
        <v>8</v>
      </c>
      <c r="C36" s="5">
        <f t="shared" si="3"/>
        <v>1</v>
      </c>
      <c r="D36" s="5">
        <f t="shared" si="3"/>
        <v>1</v>
      </c>
      <c r="E36" s="5">
        <f t="shared" si="3"/>
        <v>0</v>
      </c>
      <c r="F36" s="5">
        <f t="shared" si="3"/>
        <v>0</v>
      </c>
      <c r="G36" s="5">
        <f t="shared" si="3"/>
        <v>1</v>
      </c>
      <c r="H36" s="5">
        <f t="shared" si="3"/>
        <v>1</v>
      </c>
      <c r="I36" s="5">
        <f t="shared" si="3"/>
        <v>1</v>
      </c>
      <c r="J36" s="5">
        <f t="shared" si="3"/>
        <v>0</v>
      </c>
      <c r="K36" s="5">
        <f t="shared" si="3"/>
        <v>0</v>
      </c>
      <c r="L36" s="5">
        <f t="shared" si="3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1</v>
      </c>
      <c r="Q36" s="5">
        <f t="shared" si="3"/>
        <v>1</v>
      </c>
      <c r="R36" s="5">
        <f t="shared" si="3"/>
        <v>0</v>
      </c>
      <c r="S36" s="5">
        <f t="shared" si="3"/>
        <v>1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3"/>
        <v>1</v>
      </c>
      <c r="X36" s="5">
        <f t="shared" si="3"/>
        <v>0</v>
      </c>
      <c r="Y36" s="5">
        <f t="shared" si="3"/>
        <v>0</v>
      </c>
      <c r="Z36" s="5">
        <f t="shared" si="3"/>
        <v>1</v>
      </c>
      <c r="AA36" s="5">
        <f t="shared" si="3"/>
        <v>0</v>
      </c>
      <c r="AB36" s="5">
        <f t="shared" si="3"/>
        <v>1</v>
      </c>
      <c r="AC36" s="5">
        <f t="shared" si="3"/>
        <v>1</v>
      </c>
      <c r="AD36" s="5">
        <f t="shared" si="3"/>
        <v>0</v>
      </c>
      <c r="AE36" s="5">
        <f t="shared" si="3"/>
        <v>0</v>
      </c>
      <c r="AF36" s="5">
        <f t="shared" si="3"/>
        <v>1</v>
      </c>
      <c r="AG36" s="5">
        <f t="shared" si="3"/>
        <v>1</v>
      </c>
      <c r="AH36" s="5">
        <f t="shared" si="3"/>
        <v>0</v>
      </c>
      <c r="AI36" s="5">
        <f t="shared" si="3"/>
        <v>1</v>
      </c>
      <c r="AJ36" s="5">
        <f t="shared" si="3"/>
        <v>1</v>
      </c>
      <c r="AK36" s="5">
        <f t="shared" si="3"/>
        <v>0</v>
      </c>
      <c r="AL36" s="5">
        <f t="shared" si="3"/>
        <v>0</v>
      </c>
      <c r="AM36" s="5">
        <f t="shared" si="3"/>
        <v>1</v>
      </c>
      <c r="AN36" s="5">
        <f t="shared" si="3"/>
        <v>1</v>
      </c>
      <c r="AO36" s="5">
        <f t="shared" si="3"/>
        <v>1</v>
      </c>
      <c r="AP36" s="5">
        <f t="shared" si="3"/>
        <v>0</v>
      </c>
      <c r="AQ36" s="5">
        <f t="shared" si="3"/>
        <v>0</v>
      </c>
      <c r="AR36" s="5">
        <f t="shared" si="3"/>
        <v>0</v>
      </c>
      <c r="AS36" s="5">
        <f t="shared" si="3"/>
        <v>0</v>
      </c>
      <c r="AT36" s="5">
        <f t="shared" si="3"/>
        <v>0</v>
      </c>
      <c r="AU36" s="5">
        <f t="shared" si="3"/>
        <v>0</v>
      </c>
      <c r="AV36" s="5">
        <f t="shared" si="3"/>
        <v>1</v>
      </c>
      <c r="AW36" s="5">
        <f t="shared" si="3"/>
        <v>1</v>
      </c>
      <c r="AX36" s="5">
        <f t="shared" si="3"/>
        <v>0</v>
      </c>
      <c r="AY36" s="5">
        <f t="shared" si="3"/>
        <v>1</v>
      </c>
      <c r="AZ36" s="5">
        <f t="shared" si="3"/>
        <v>0</v>
      </c>
      <c r="BA36" s="5">
        <f t="shared" si="3"/>
        <v>0</v>
      </c>
      <c r="BB36" s="5">
        <f t="shared" si="3"/>
        <v>0</v>
      </c>
      <c r="BC36" s="5">
        <f t="shared" si="3"/>
        <v>1</v>
      </c>
      <c r="BD36" s="5">
        <f t="shared" si="3"/>
        <v>0</v>
      </c>
      <c r="BE36" s="5">
        <f t="shared" si="3"/>
        <v>0</v>
      </c>
      <c r="BF36" s="5">
        <f t="shared" si="3"/>
        <v>1</v>
      </c>
      <c r="BG36" s="5">
        <f t="shared" si="3"/>
        <v>0</v>
      </c>
      <c r="BH36" s="5">
        <f t="shared" si="3"/>
        <v>1</v>
      </c>
      <c r="BI36" s="5">
        <f t="shared" si="3"/>
        <v>1</v>
      </c>
      <c r="BJ36" s="5">
        <f t="shared" si="3"/>
        <v>0</v>
      </c>
      <c r="BK36" s="5">
        <f t="shared" si="3"/>
        <v>0</v>
      </c>
      <c r="BL36" s="5">
        <f t="shared" si="3"/>
        <v>1</v>
      </c>
      <c r="BM36" s="5">
        <f t="shared" si="3"/>
        <v>1</v>
      </c>
      <c r="BN36" s="20">
        <f t="shared" ref="BN36" si="4">IF(BN9&lt;0.5,0,1)</f>
        <v>0</v>
      </c>
      <c r="BO36" s="7">
        <f t="shared" si="1"/>
        <v>1</v>
      </c>
      <c r="BP36" s="7">
        <f t="shared" si="1"/>
        <v>1</v>
      </c>
      <c r="BQ36" s="7">
        <f t="shared" si="1"/>
        <v>0</v>
      </c>
      <c r="BR36" s="7">
        <f t="shared" si="1"/>
        <v>0</v>
      </c>
      <c r="BS36" s="7">
        <f t="shared" si="1"/>
        <v>0</v>
      </c>
      <c r="BT36" s="7">
        <f t="shared" si="1"/>
        <v>1</v>
      </c>
      <c r="BU36" s="7">
        <f t="shared" si="1"/>
        <v>0</v>
      </c>
      <c r="BV36" s="7">
        <f t="shared" si="1"/>
        <v>0</v>
      </c>
      <c r="BW36" s="7">
        <f t="shared" si="1"/>
        <v>1</v>
      </c>
      <c r="BX36" s="7">
        <f t="shared" si="1"/>
        <v>1</v>
      </c>
      <c r="BY36" s="7">
        <f t="shared" si="1"/>
        <v>0</v>
      </c>
      <c r="BZ36" s="7">
        <f t="shared" si="1"/>
        <v>0</v>
      </c>
      <c r="CA36" s="7">
        <f t="shared" si="1"/>
        <v>1</v>
      </c>
      <c r="CB36" s="7">
        <f t="shared" si="1"/>
        <v>1</v>
      </c>
      <c r="CC36" s="7">
        <f t="shared" si="1"/>
        <v>1</v>
      </c>
      <c r="CD36" s="7">
        <f t="shared" si="1"/>
        <v>0</v>
      </c>
      <c r="CE36" s="7">
        <f t="shared" si="1"/>
        <v>0</v>
      </c>
      <c r="CF36" s="7">
        <f t="shared" si="1"/>
        <v>0</v>
      </c>
      <c r="CG36" s="7">
        <f t="shared" si="1"/>
        <v>1</v>
      </c>
      <c r="CH36" s="7">
        <f t="shared" si="1"/>
        <v>0</v>
      </c>
      <c r="CI36" s="7">
        <f t="shared" si="1"/>
        <v>0</v>
      </c>
      <c r="CJ36" s="7">
        <f t="shared" si="1"/>
        <v>1</v>
      </c>
      <c r="CK36" s="7">
        <f t="shared" si="1"/>
        <v>0</v>
      </c>
      <c r="CL36" s="7">
        <f t="shared" si="1"/>
        <v>1</v>
      </c>
      <c r="CM36" s="7">
        <f t="shared" si="1"/>
        <v>0</v>
      </c>
      <c r="CN36" s="7">
        <f t="shared" si="1"/>
        <v>1</v>
      </c>
      <c r="CO36" s="7">
        <f t="shared" si="1"/>
        <v>1</v>
      </c>
      <c r="CP36" s="7">
        <f t="shared" si="1"/>
        <v>0</v>
      </c>
      <c r="CQ36" s="7">
        <f t="shared" si="1"/>
        <v>0</v>
      </c>
      <c r="CR36" s="7">
        <f t="shared" si="1"/>
        <v>1</v>
      </c>
      <c r="CS36" s="7">
        <f t="shared" si="1"/>
        <v>0</v>
      </c>
      <c r="CT36" s="7">
        <f t="shared" ref="BP36:CT45" si="5">IF(CT9="failed",0,1)</f>
        <v>0</v>
      </c>
    </row>
    <row r="37" spans="2:99" x14ac:dyDescent="0.25">
      <c r="B37" s="11">
        <v>9</v>
      </c>
      <c r="C37" s="5">
        <f t="shared" ref="C37:BN40" si="6">IF(C10&lt;0.5,0,1)</f>
        <v>1</v>
      </c>
      <c r="D37" s="5">
        <f t="shared" si="6"/>
        <v>1</v>
      </c>
      <c r="E37" s="5">
        <f t="shared" si="6"/>
        <v>0</v>
      </c>
      <c r="F37" s="5">
        <f t="shared" si="6"/>
        <v>1</v>
      </c>
      <c r="G37" s="5">
        <f t="shared" si="6"/>
        <v>1</v>
      </c>
      <c r="H37" s="5">
        <f t="shared" si="6"/>
        <v>0</v>
      </c>
      <c r="I37" s="5">
        <f t="shared" si="6"/>
        <v>1</v>
      </c>
      <c r="J37" s="5">
        <f t="shared" si="6"/>
        <v>0</v>
      </c>
      <c r="K37" s="5">
        <f t="shared" si="6"/>
        <v>0</v>
      </c>
      <c r="L37" s="5">
        <f t="shared" si="6"/>
        <v>1</v>
      </c>
      <c r="M37" s="5">
        <f t="shared" si="6"/>
        <v>1</v>
      </c>
      <c r="N37" s="5">
        <f t="shared" si="6"/>
        <v>0</v>
      </c>
      <c r="O37" s="5">
        <f t="shared" si="6"/>
        <v>1</v>
      </c>
      <c r="P37" s="5">
        <f t="shared" si="6"/>
        <v>1</v>
      </c>
      <c r="Q37" s="5">
        <f t="shared" si="6"/>
        <v>0</v>
      </c>
      <c r="R37" s="5">
        <f t="shared" si="6"/>
        <v>0</v>
      </c>
      <c r="S37" s="5">
        <f t="shared" si="6"/>
        <v>1</v>
      </c>
      <c r="T37" s="5">
        <f t="shared" si="6"/>
        <v>0</v>
      </c>
      <c r="U37" s="5">
        <f t="shared" si="6"/>
        <v>0</v>
      </c>
      <c r="V37" s="5">
        <f t="shared" si="6"/>
        <v>0</v>
      </c>
      <c r="W37" s="5">
        <f t="shared" si="6"/>
        <v>1</v>
      </c>
      <c r="X37" s="5">
        <f t="shared" si="6"/>
        <v>1</v>
      </c>
      <c r="Y37" s="5">
        <f t="shared" si="6"/>
        <v>1</v>
      </c>
      <c r="Z37" s="5">
        <f t="shared" si="6"/>
        <v>1</v>
      </c>
      <c r="AA37" s="5">
        <f t="shared" si="6"/>
        <v>1</v>
      </c>
      <c r="AB37" s="5">
        <f t="shared" si="6"/>
        <v>0</v>
      </c>
      <c r="AC37" s="5">
        <f t="shared" si="6"/>
        <v>0</v>
      </c>
      <c r="AD37" s="5">
        <f t="shared" si="6"/>
        <v>0</v>
      </c>
      <c r="AE37" s="5">
        <f t="shared" si="6"/>
        <v>0</v>
      </c>
      <c r="AF37" s="5">
        <f t="shared" si="6"/>
        <v>0</v>
      </c>
      <c r="AG37" s="5">
        <f t="shared" si="6"/>
        <v>0</v>
      </c>
      <c r="AH37" s="5">
        <f t="shared" si="6"/>
        <v>1</v>
      </c>
      <c r="AI37" s="5">
        <f t="shared" si="6"/>
        <v>1</v>
      </c>
      <c r="AJ37" s="5">
        <f t="shared" si="6"/>
        <v>1</v>
      </c>
      <c r="AK37" s="5">
        <f t="shared" si="6"/>
        <v>0</v>
      </c>
      <c r="AL37" s="5">
        <f t="shared" si="6"/>
        <v>1</v>
      </c>
      <c r="AM37" s="5">
        <f t="shared" si="6"/>
        <v>1</v>
      </c>
      <c r="AN37" s="5">
        <f t="shared" si="6"/>
        <v>0</v>
      </c>
      <c r="AO37" s="5">
        <f t="shared" si="6"/>
        <v>1</v>
      </c>
      <c r="AP37" s="5">
        <f t="shared" si="6"/>
        <v>0</v>
      </c>
      <c r="AQ37" s="5">
        <f t="shared" si="6"/>
        <v>0</v>
      </c>
      <c r="AR37" s="5">
        <f t="shared" si="6"/>
        <v>1</v>
      </c>
      <c r="AS37" s="5">
        <f t="shared" si="6"/>
        <v>1</v>
      </c>
      <c r="AT37" s="5">
        <f t="shared" si="6"/>
        <v>0</v>
      </c>
      <c r="AU37" s="5">
        <f t="shared" si="6"/>
        <v>1</v>
      </c>
      <c r="AV37" s="5">
        <f t="shared" si="6"/>
        <v>1</v>
      </c>
      <c r="AW37" s="5">
        <f t="shared" si="6"/>
        <v>0</v>
      </c>
      <c r="AX37" s="5">
        <f t="shared" si="6"/>
        <v>0</v>
      </c>
      <c r="AY37" s="5">
        <f t="shared" si="6"/>
        <v>1</v>
      </c>
      <c r="AZ37" s="5">
        <f t="shared" si="6"/>
        <v>0</v>
      </c>
      <c r="BA37" s="5">
        <f t="shared" si="6"/>
        <v>0</v>
      </c>
      <c r="BB37" s="5">
        <f t="shared" si="6"/>
        <v>0</v>
      </c>
      <c r="BC37" s="5">
        <f t="shared" si="6"/>
        <v>1</v>
      </c>
      <c r="BD37" s="5">
        <f t="shared" si="6"/>
        <v>1</v>
      </c>
      <c r="BE37" s="5">
        <f t="shared" si="6"/>
        <v>1</v>
      </c>
      <c r="BF37" s="5">
        <f t="shared" si="6"/>
        <v>1</v>
      </c>
      <c r="BG37" s="5">
        <f t="shared" si="6"/>
        <v>1</v>
      </c>
      <c r="BH37" s="5">
        <f t="shared" si="6"/>
        <v>0</v>
      </c>
      <c r="BI37" s="5">
        <f t="shared" si="6"/>
        <v>0</v>
      </c>
      <c r="BJ37" s="5">
        <f t="shared" si="6"/>
        <v>0</v>
      </c>
      <c r="BK37" s="5">
        <f t="shared" si="6"/>
        <v>0</v>
      </c>
      <c r="BL37" s="5">
        <f t="shared" si="6"/>
        <v>0</v>
      </c>
      <c r="BM37" s="5">
        <f t="shared" si="6"/>
        <v>0</v>
      </c>
      <c r="BN37" s="20">
        <f t="shared" si="6"/>
        <v>1</v>
      </c>
      <c r="BO37" s="7">
        <f t="shared" ref="BO37:BO53" si="7">IF(BO10="failed",0,1)</f>
        <v>1</v>
      </c>
      <c r="BP37" s="7">
        <f t="shared" si="5"/>
        <v>1</v>
      </c>
      <c r="BQ37" s="7">
        <f t="shared" si="5"/>
        <v>0</v>
      </c>
      <c r="BR37" s="7">
        <f t="shared" si="5"/>
        <v>1</v>
      </c>
      <c r="BS37" s="7">
        <f t="shared" si="5"/>
        <v>0</v>
      </c>
      <c r="BT37" s="7">
        <f t="shared" si="5"/>
        <v>1</v>
      </c>
      <c r="BU37" s="7">
        <f t="shared" si="5"/>
        <v>0</v>
      </c>
      <c r="BV37" s="7">
        <f t="shared" si="5"/>
        <v>1</v>
      </c>
      <c r="BW37" s="7">
        <f t="shared" si="5"/>
        <v>0</v>
      </c>
      <c r="BX37" s="7">
        <f t="shared" si="5"/>
        <v>1</v>
      </c>
      <c r="BY37" s="7">
        <f t="shared" si="5"/>
        <v>1</v>
      </c>
      <c r="BZ37" s="7">
        <f t="shared" si="5"/>
        <v>0</v>
      </c>
      <c r="CA37" s="7">
        <f t="shared" si="5"/>
        <v>0</v>
      </c>
      <c r="CB37" s="7">
        <f t="shared" si="5"/>
        <v>0</v>
      </c>
      <c r="CC37" s="7">
        <f t="shared" si="5"/>
        <v>0</v>
      </c>
      <c r="CD37" s="7">
        <f t="shared" si="5"/>
        <v>0</v>
      </c>
      <c r="CE37" s="7">
        <f t="shared" si="5"/>
        <v>1</v>
      </c>
      <c r="CF37" s="7">
        <f t="shared" si="5"/>
        <v>1</v>
      </c>
      <c r="CG37" s="7">
        <f t="shared" si="5"/>
        <v>1</v>
      </c>
      <c r="CH37" s="7">
        <f t="shared" si="5"/>
        <v>0</v>
      </c>
      <c r="CI37" s="7">
        <f t="shared" si="5"/>
        <v>1</v>
      </c>
      <c r="CJ37" s="7">
        <f t="shared" si="5"/>
        <v>0</v>
      </c>
      <c r="CK37" s="7">
        <f t="shared" si="5"/>
        <v>0</v>
      </c>
      <c r="CL37" s="7">
        <f t="shared" si="5"/>
        <v>1</v>
      </c>
      <c r="CM37" s="7">
        <f t="shared" si="5"/>
        <v>1</v>
      </c>
      <c r="CN37" s="7">
        <f t="shared" si="5"/>
        <v>1</v>
      </c>
      <c r="CO37" s="7">
        <f t="shared" si="5"/>
        <v>0</v>
      </c>
      <c r="CP37" s="7">
        <f t="shared" si="5"/>
        <v>1</v>
      </c>
      <c r="CQ37" s="7">
        <f t="shared" si="5"/>
        <v>1</v>
      </c>
      <c r="CR37" s="7">
        <f t="shared" si="5"/>
        <v>0</v>
      </c>
      <c r="CS37" s="7">
        <f t="shared" si="5"/>
        <v>0</v>
      </c>
      <c r="CT37" s="7">
        <f t="shared" si="5"/>
        <v>0</v>
      </c>
    </row>
    <row r="38" spans="2:99" x14ac:dyDescent="0.25">
      <c r="B38" s="11">
        <v>10</v>
      </c>
      <c r="C38" s="5">
        <f t="shared" si="6"/>
        <v>1</v>
      </c>
      <c r="D38" s="5">
        <f t="shared" si="6"/>
        <v>0</v>
      </c>
      <c r="E38" s="5">
        <f t="shared" si="6"/>
        <v>0</v>
      </c>
      <c r="F38" s="5">
        <f t="shared" si="6"/>
        <v>0</v>
      </c>
      <c r="G38" s="5">
        <f t="shared" si="6"/>
        <v>1</v>
      </c>
      <c r="H38" s="5">
        <f t="shared" si="6"/>
        <v>1</v>
      </c>
      <c r="I38" s="5">
        <f t="shared" si="6"/>
        <v>0</v>
      </c>
      <c r="J38" s="5">
        <f t="shared" si="6"/>
        <v>0</v>
      </c>
      <c r="K38" s="5">
        <f t="shared" si="6"/>
        <v>1</v>
      </c>
      <c r="L38" s="5">
        <f t="shared" si="6"/>
        <v>1</v>
      </c>
      <c r="M38" s="5">
        <f t="shared" si="6"/>
        <v>1</v>
      </c>
      <c r="N38" s="5">
        <f t="shared" si="6"/>
        <v>1</v>
      </c>
      <c r="O38" s="5">
        <f t="shared" si="6"/>
        <v>0</v>
      </c>
      <c r="P38" s="5">
        <f t="shared" si="6"/>
        <v>1</v>
      </c>
      <c r="Q38" s="5">
        <f t="shared" si="6"/>
        <v>0</v>
      </c>
      <c r="R38" s="5">
        <f t="shared" si="6"/>
        <v>0</v>
      </c>
      <c r="S38" s="5">
        <f t="shared" si="6"/>
        <v>0</v>
      </c>
      <c r="T38" s="5">
        <f t="shared" si="6"/>
        <v>1</v>
      </c>
      <c r="U38" s="5">
        <f t="shared" si="6"/>
        <v>1</v>
      </c>
      <c r="V38" s="5">
        <f t="shared" si="6"/>
        <v>1</v>
      </c>
      <c r="W38" s="5">
        <f t="shared" si="6"/>
        <v>0</v>
      </c>
      <c r="X38" s="5">
        <f t="shared" si="6"/>
        <v>1</v>
      </c>
      <c r="Y38" s="5">
        <f t="shared" si="6"/>
        <v>1</v>
      </c>
      <c r="Z38" s="5">
        <f t="shared" si="6"/>
        <v>1</v>
      </c>
      <c r="AA38" s="5">
        <f t="shared" si="6"/>
        <v>1</v>
      </c>
      <c r="AB38" s="5">
        <f t="shared" si="6"/>
        <v>0</v>
      </c>
      <c r="AC38" s="5">
        <f t="shared" si="6"/>
        <v>1</v>
      </c>
      <c r="AD38" s="5">
        <f t="shared" si="6"/>
        <v>1</v>
      </c>
      <c r="AE38" s="5">
        <f t="shared" si="6"/>
        <v>0</v>
      </c>
      <c r="AF38" s="5">
        <f t="shared" si="6"/>
        <v>0</v>
      </c>
      <c r="AG38" s="5">
        <f t="shared" si="6"/>
        <v>1</v>
      </c>
      <c r="AH38" s="5">
        <f t="shared" si="6"/>
        <v>1</v>
      </c>
      <c r="AI38" s="5">
        <f t="shared" si="6"/>
        <v>1</v>
      </c>
      <c r="AJ38" s="5">
        <f t="shared" si="6"/>
        <v>0</v>
      </c>
      <c r="AK38" s="5">
        <f t="shared" si="6"/>
        <v>0</v>
      </c>
      <c r="AL38" s="5">
        <f t="shared" si="6"/>
        <v>0</v>
      </c>
      <c r="AM38" s="5">
        <f t="shared" si="6"/>
        <v>1</v>
      </c>
      <c r="AN38" s="5">
        <f t="shared" si="6"/>
        <v>1</v>
      </c>
      <c r="AO38" s="5">
        <f t="shared" si="6"/>
        <v>0</v>
      </c>
      <c r="AP38" s="5">
        <f t="shared" si="6"/>
        <v>0</v>
      </c>
      <c r="AQ38" s="5">
        <f t="shared" si="6"/>
        <v>1</v>
      </c>
      <c r="AR38" s="5">
        <f t="shared" si="6"/>
        <v>1</v>
      </c>
      <c r="AS38" s="5">
        <f t="shared" si="6"/>
        <v>1</v>
      </c>
      <c r="AT38" s="5">
        <f t="shared" si="6"/>
        <v>1</v>
      </c>
      <c r="AU38" s="5">
        <f t="shared" si="6"/>
        <v>0</v>
      </c>
      <c r="AV38" s="5">
        <f t="shared" si="6"/>
        <v>1</v>
      </c>
      <c r="AW38" s="5">
        <f t="shared" si="6"/>
        <v>0</v>
      </c>
      <c r="AX38" s="5">
        <f t="shared" si="6"/>
        <v>0</v>
      </c>
      <c r="AY38" s="5">
        <f t="shared" si="6"/>
        <v>0</v>
      </c>
      <c r="AZ38" s="5">
        <f t="shared" si="6"/>
        <v>1</v>
      </c>
      <c r="BA38" s="5">
        <f t="shared" si="6"/>
        <v>1</v>
      </c>
      <c r="BB38" s="5">
        <f t="shared" si="6"/>
        <v>1</v>
      </c>
      <c r="BC38" s="5">
        <f t="shared" si="6"/>
        <v>0</v>
      </c>
      <c r="BD38" s="5">
        <f t="shared" si="6"/>
        <v>1</v>
      </c>
      <c r="BE38" s="5">
        <f t="shared" si="6"/>
        <v>1</v>
      </c>
      <c r="BF38" s="5">
        <f t="shared" si="6"/>
        <v>1</v>
      </c>
      <c r="BG38" s="5">
        <f t="shared" si="6"/>
        <v>1</v>
      </c>
      <c r="BH38" s="5">
        <f t="shared" si="6"/>
        <v>0</v>
      </c>
      <c r="BI38" s="5">
        <f t="shared" si="6"/>
        <v>1</v>
      </c>
      <c r="BJ38" s="5">
        <f t="shared" si="6"/>
        <v>1</v>
      </c>
      <c r="BK38" s="5">
        <f t="shared" si="6"/>
        <v>0</v>
      </c>
      <c r="BL38" s="5">
        <f t="shared" si="6"/>
        <v>0</v>
      </c>
      <c r="BM38" s="5">
        <f t="shared" si="6"/>
        <v>1</v>
      </c>
      <c r="BN38" s="20">
        <f t="shared" si="6"/>
        <v>1</v>
      </c>
      <c r="BO38" s="7">
        <f t="shared" si="7"/>
        <v>0</v>
      </c>
      <c r="BP38" s="7">
        <f t="shared" si="5"/>
        <v>1</v>
      </c>
      <c r="BQ38" s="7">
        <f t="shared" si="5"/>
        <v>1</v>
      </c>
      <c r="BR38" s="7">
        <f t="shared" si="5"/>
        <v>1</v>
      </c>
      <c r="BS38" s="7">
        <f t="shared" si="5"/>
        <v>0</v>
      </c>
      <c r="BT38" s="7">
        <f t="shared" si="5"/>
        <v>0</v>
      </c>
      <c r="BU38" s="7">
        <f t="shared" si="5"/>
        <v>0</v>
      </c>
      <c r="BV38" s="7">
        <f t="shared" si="5"/>
        <v>1</v>
      </c>
      <c r="BW38" s="7">
        <f t="shared" si="5"/>
        <v>0</v>
      </c>
      <c r="BX38" s="7">
        <f t="shared" si="5"/>
        <v>0</v>
      </c>
      <c r="BY38" s="7">
        <f t="shared" si="5"/>
        <v>1</v>
      </c>
      <c r="BZ38" s="7">
        <f t="shared" si="5"/>
        <v>1</v>
      </c>
      <c r="CA38" s="7">
        <f t="shared" si="5"/>
        <v>1</v>
      </c>
      <c r="CB38" s="7">
        <f t="shared" si="5"/>
        <v>0</v>
      </c>
      <c r="CC38" s="7">
        <f t="shared" si="5"/>
        <v>0</v>
      </c>
      <c r="CD38" s="7">
        <f t="shared" si="5"/>
        <v>0</v>
      </c>
      <c r="CE38" s="7">
        <f t="shared" si="5"/>
        <v>0</v>
      </c>
      <c r="CF38" s="7">
        <f t="shared" si="5"/>
        <v>1</v>
      </c>
      <c r="CG38" s="7">
        <f t="shared" si="5"/>
        <v>1</v>
      </c>
      <c r="CH38" s="7">
        <f t="shared" si="5"/>
        <v>0</v>
      </c>
      <c r="CI38" s="7">
        <f t="shared" si="5"/>
        <v>1</v>
      </c>
      <c r="CJ38" s="7">
        <f t="shared" si="5"/>
        <v>1</v>
      </c>
      <c r="CK38" s="7">
        <f t="shared" si="5"/>
        <v>1</v>
      </c>
      <c r="CL38" s="7">
        <f t="shared" si="5"/>
        <v>1</v>
      </c>
      <c r="CM38" s="7">
        <f t="shared" si="5"/>
        <v>1</v>
      </c>
      <c r="CN38" s="7">
        <f t="shared" si="5"/>
        <v>0</v>
      </c>
      <c r="CO38" s="7">
        <f t="shared" si="5"/>
        <v>1</v>
      </c>
      <c r="CP38" s="7">
        <f t="shared" si="5"/>
        <v>0</v>
      </c>
      <c r="CQ38" s="7">
        <f t="shared" si="5"/>
        <v>0</v>
      </c>
      <c r="CR38" s="7">
        <f t="shared" si="5"/>
        <v>1</v>
      </c>
      <c r="CS38" s="7">
        <f t="shared" si="5"/>
        <v>0</v>
      </c>
      <c r="CT38" s="7">
        <f t="shared" si="5"/>
        <v>0</v>
      </c>
    </row>
    <row r="39" spans="2:99" x14ac:dyDescent="0.25">
      <c r="B39" s="11">
        <v>11</v>
      </c>
      <c r="C39" s="5">
        <f t="shared" si="6"/>
        <v>0</v>
      </c>
      <c r="D39" s="5">
        <f t="shared" si="6"/>
        <v>0</v>
      </c>
      <c r="E39" s="5">
        <f t="shared" si="6"/>
        <v>0</v>
      </c>
      <c r="F39" s="5">
        <f t="shared" si="6"/>
        <v>0</v>
      </c>
      <c r="G39" s="5">
        <f t="shared" si="6"/>
        <v>0</v>
      </c>
      <c r="H39" s="5">
        <f t="shared" si="6"/>
        <v>0</v>
      </c>
      <c r="I39" s="5">
        <f t="shared" si="6"/>
        <v>0</v>
      </c>
      <c r="J39" s="5">
        <f t="shared" si="6"/>
        <v>0</v>
      </c>
      <c r="K39" s="5">
        <f t="shared" si="6"/>
        <v>0</v>
      </c>
      <c r="L39" s="5">
        <f t="shared" si="6"/>
        <v>0</v>
      </c>
      <c r="M39" s="5">
        <f t="shared" si="6"/>
        <v>0</v>
      </c>
      <c r="N39" s="5">
        <f t="shared" si="6"/>
        <v>0</v>
      </c>
      <c r="O39" s="5">
        <f t="shared" si="6"/>
        <v>0</v>
      </c>
      <c r="P39" s="5">
        <f t="shared" si="6"/>
        <v>0</v>
      </c>
      <c r="Q39" s="5">
        <f t="shared" si="6"/>
        <v>0</v>
      </c>
      <c r="R39" s="5">
        <f t="shared" si="6"/>
        <v>0</v>
      </c>
      <c r="S39" s="5">
        <f t="shared" si="6"/>
        <v>0</v>
      </c>
      <c r="T39" s="5">
        <f t="shared" si="6"/>
        <v>0</v>
      </c>
      <c r="U39" s="5">
        <f t="shared" si="6"/>
        <v>0</v>
      </c>
      <c r="V39" s="5">
        <f t="shared" si="6"/>
        <v>0</v>
      </c>
      <c r="W39" s="5">
        <f t="shared" si="6"/>
        <v>0</v>
      </c>
      <c r="X39" s="5">
        <f t="shared" si="6"/>
        <v>0</v>
      </c>
      <c r="Y39" s="5">
        <f t="shared" si="6"/>
        <v>0</v>
      </c>
      <c r="Z39" s="5">
        <f t="shared" si="6"/>
        <v>0</v>
      </c>
      <c r="AA39" s="5">
        <f t="shared" si="6"/>
        <v>0</v>
      </c>
      <c r="AB39" s="5">
        <f t="shared" si="6"/>
        <v>0</v>
      </c>
      <c r="AC39" s="5">
        <f t="shared" si="6"/>
        <v>0</v>
      </c>
      <c r="AD39" s="5">
        <f t="shared" si="6"/>
        <v>0</v>
      </c>
      <c r="AE39" s="5">
        <f t="shared" si="6"/>
        <v>0</v>
      </c>
      <c r="AF39" s="5">
        <f t="shared" si="6"/>
        <v>0</v>
      </c>
      <c r="AG39" s="5">
        <f t="shared" si="6"/>
        <v>0</v>
      </c>
      <c r="AH39" s="5">
        <f t="shared" si="6"/>
        <v>0</v>
      </c>
      <c r="AI39" s="5">
        <f t="shared" si="6"/>
        <v>0</v>
      </c>
      <c r="AJ39" s="5">
        <f t="shared" si="6"/>
        <v>0</v>
      </c>
      <c r="AK39" s="5">
        <f t="shared" si="6"/>
        <v>0</v>
      </c>
      <c r="AL39" s="5">
        <f t="shared" si="6"/>
        <v>0</v>
      </c>
      <c r="AM39" s="5">
        <f t="shared" si="6"/>
        <v>0</v>
      </c>
      <c r="AN39" s="5">
        <f t="shared" si="6"/>
        <v>0</v>
      </c>
      <c r="AO39" s="5">
        <f t="shared" si="6"/>
        <v>0</v>
      </c>
      <c r="AP39" s="5">
        <f t="shared" si="6"/>
        <v>0</v>
      </c>
      <c r="AQ39" s="5">
        <f t="shared" si="6"/>
        <v>0</v>
      </c>
      <c r="AR39" s="5">
        <f t="shared" si="6"/>
        <v>0</v>
      </c>
      <c r="AS39" s="5">
        <f t="shared" si="6"/>
        <v>0</v>
      </c>
      <c r="AT39" s="5">
        <f t="shared" si="6"/>
        <v>0</v>
      </c>
      <c r="AU39" s="5">
        <f t="shared" si="6"/>
        <v>0</v>
      </c>
      <c r="AV39" s="5">
        <f t="shared" si="6"/>
        <v>0</v>
      </c>
      <c r="AW39" s="5">
        <f t="shared" si="6"/>
        <v>0</v>
      </c>
      <c r="AX39" s="5">
        <f t="shared" si="6"/>
        <v>0</v>
      </c>
      <c r="AY39" s="5">
        <f t="shared" si="6"/>
        <v>0</v>
      </c>
      <c r="AZ39" s="5">
        <f t="shared" si="6"/>
        <v>0</v>
      </c>
      <c r="BA39" s="5">
        <f t="shared" si="6"/>
        <v>0</v>
      </c>
      <c r="BB39" s="5">
        <f t="shared" si="6"/>
        <v>0</v>
      </c>
      <c r="BC39" s="5">
        <f t="shared" si="6"/>
        <v>0</v>
      </c>
      <c r="BD39" s="5">
        <f t="shared" si="6"/>
        <v>0</v>
      </c>
      <c r="BE39" s="5">
        <f t="shared" si="6"/>
        <v>0</v>
      </c>
      <c r="BF39" s="5">
        <f t="shared" si="6"/>
        <v>0</v>
      </c>
      <c r="BG39" s="5">
        <f t="shared" si="6"/>
        <v>0</v>
      </c>
      <c r="BH39" s="5">
        <f t="shared" si="6"/>
        <v>0</v>
      </c>
      <c r="BI39" s="5">
        <f t="shared" si="6"/>
        <v>0</v>
      </c>
      <c r="BJ39" s="5">
        <f t="shared" si="6"/>
        <v>0</v>
      </c>
      <c r="BK39" s="5">
        <f t="shared" si="6"/>
        <v>0</v>
      </c>
      <c r="BL39" s="5">
        <f t="shared" si="6"/>
        <v>0</v>
      </c>
      <c r="BM39" s="5">
        <f t="shared" si="6"/>
        <v>0</v>
      </c>
      <c r="BN39" s="20">
        <f t="shared" si="6"/>
        <v>0</v>
      </c>
      <c r="BO39" s="7">
        <f t="shared" si="7"/>
        <v>1</v>
      </c>
      <c r="BP39" s="7">
        <f t="shared" si="5"/>
        <v>1</v>
      </c>
      <c r="BQ39" s="7">
        <f t="shared" si="5"/>
        <v>1</v>
      </c>
      <c r="BR39" s="7">
        <f t="shared" si="5"/>
        <v>1</v>
      </c>
      <c r="BS39" s="7">
        <f t="shared" si="5"/>
        <v>1</v>
      </c>
      <c r="BT39" s="7">
        <f t="shared" si="5"/>
        <v>1</v>
      </c>
      <c r="BU39" s="7">
        <f t="shared" si="5"/>
        <v>1</v>
      </c>
      <c r="BV39" s="7">
        <f t="shared" si="5"/>
        <v>1</v>
      </c>
      <c r="BW39" s="7">
        <f t="shared" si="5"/>
        <v>1</v>
      </c>
      <c r="BX39" s="7">
        <f t="shared" si="5"/>
        <v>1</v>
      </c>
      <c r="BY39" s="7">
        <f t="shared" si="5"/>
        <v>1</v>
      </c>
      <c r="BZ39" s="7">
        <f t="shared" si="5"/>
        <v>1</v>
      </c>
      <c r="CA39" s="7">
        <f t="shared" si="5"/>
        <v>1</v>
      </c>
      <c r="CB39" s="7">
        <f t="shared" si="5"/>
        <v>1</v>
      </c>
      <c r="CC39" s="7">
        <f t="shared" si="5"/>
        <v>1</v>
      </c>
      <c r="CD39" s="7">
        <f t="shared" si="5"/>
        <v>1</v>
      </c>
      <c r="CE39" s="7">
        <f t="shared" si="5"/>
        <v>1</v>
      </c>
      <c r="CF39" s="7">
        <f t="shared" si="5"/>
        <v>1</v>
      </c>
      <c r="CG39" s="7">
        <f t="shared" si="5"/>
        <v>1</v>
      </c>
      <c r="CH39" s="7">
        <f t="shared" si="5"/>
        <v>1</v>
      </c>
      <c r="CI39" s="7">
        <f t="shared" si="5"/>
        <v>1</v>
      </c>
      <c r="CJ39" s="7">
        <f t="shared" si="5"/>
        <v>1</v>
      </c>
      <c r="CK39" s="7">
        <f t="shared" si="5"/>
        <v>1</v>
      </c>
      <c r="CL39" s="7">
        <f t="shared" si="5"/>
        <v>1</v>
      </c>
      <c r="CM39" s="7">
        <f t="shared" si="5"/>
        <v>1</v>
      </c>
      <c r="CN39" s="7">
        <f t="shared" si="5"/>
        <v>1</v>
      </c>
      <c r="CO39" s="7">
        <f t="shared" si="5"/>
        <v>1</v>
      </c>
      <c r="CP39" s="7">
        <f t="shared" si="5"/>
        <v>1</v>
      </c>
      <c r="CQ39" s="7">
        <f t="shared" si="5"/>
        <v>1</v>
      </c>
      <c r="CR39" s="7">
        <f t="shared" si="5"/>
        <v>1</v>
      </c>
      <c r="CS39" s="7">
        <f t="shared" si="5"/>
        <v>1</v>
      </c>
      <c r="CT39" s="7">
        <f t="shared" si="5"/>
        <v>1</v>
      </c>
    </row>
    <row r="40" spans="2:99" x14ac:dyDescent="0.25">
      <c r="B40" s="11">
        <v>12</v>
      </c>
      <c r="C40" s="5">
        <f t="shared" si="6"/>
        <v>0</v>
      </c>
      <c r="D40" s="5">
        <f t="shared" si="6"/>
        <v>0</v>
      </c>
      <c r="E40" s="5">
        <f t="shared" si="6"/>
        <v>0</v>
      </c>
      <c r="F40" s="5">
        <f t="shared" si="6"/>
        <v>0</v>
      </c>
      <c r="G40" s="5">
        <f t="shared" si="6"/>
        <v>0</v>
      </c>
      <c r="H40" s="5">
        <f t="shared" si="6"/>
        <v>0</v>
      </c>
      <c r="I40" s="5">
        <f t="shared" si="6"/>
        <v>0</v>
      </c>
      <c r="J40" s="5">
        <f t="shared" si="6"/>
        <v>0</v>
      </c>
      <c r="K40" s="5">
        <f t="shared" si="6"/>
        <v>0</v>
      </c>
      <c r="L40" s="5">
        <f t="shared" si="6"/>
        <v>0</v>
      </c>
      <c r="M40" s="5">
        <f t="shared" si="6"/>
        <v>0</v>
      </c>
      <c r="N40" s="5">
        <f t="shared" si="6"/>
        <v>0</v>
      </c>
      <c r="O40" s="5">
        <f t="shared" si="6"/>
        <v>0</v>
      </c>
      <c r="P40" s="5">
        <f t="shared" si="6"/>
        <v>0</v>
      </c>
      <c r="Q40" s="5">
        <f t="shared" si="6"/>
        <v>0</v>
      </c>
      <c r="R40" s="5">
        <f t="shared" si="6"/>
        <v>0</v>
      </c>
      <c r="S40" s="5">
        <f t="shared" si="6"/>
        <v>0</v>
      </c>
      <c r="T40" s="5">
        <f t="shared" si="6"/>
        <v>0</v>
      </c>
      <c r="U40" s="5">
        <f t="shared" si="6"/>
        <v>0</v>
      </c>
      <c r="V40" s="5">
        <f t="shared" si="6"/>
        <v>0</v>
      </c>
      <c r="W40" s="5">
        <f t="shared" si="6"/>
        <v>0</v>
      </c>
      <c r="X40" s="5">
        <f t="shared" si="6"/>
        <v>0</v>
      </c>
      <c r="Y40" s="5">
        <f t="shared" si="6"/>
        <v>0</v>
      </c>
      <c r="Z40" s="5">
        <f t="shared" si="6"/>
        <v>0</v>
      </c>
      <c r="AA40" s="5">
        <f t="shared" si="6"/>
        <v>0</v>
      </c>
      <c r="AB40" s="5">
        <f t="shared" si="6"/>
        <v>0</v>
      </c>
      <c r="AC40" s="5">
        <f t="shared" si="6"/>
        <v>0</v>
      </c>
      <c r="AD40" s="5">
        <f t="shared" si="6"/>
        <v>0</v>
      </c>
      <c r="AE40" s="5">
        <f t="shared" si="6"/>
        <v>0</v>
      </c>
      <c r="AF40" s="5">
        <f t="shared" si="6"/>
        <v>0</v>
      </c>
      <c r="AG40" s="5">
        <f t="shared" si="6"/>
        <v>0</v>
      </c>
      <c r="AH40" s="5">
        <f t="shared" si="6"/>
        <v>0</v>
      </c>
      <c r="AI40" s="5">
        <f t="shared" si="6"/>
        <v>0</v>
      </c>
      <c r="AJ40" s="5">
        <f t="shared" si="6"/>
        <v>0</v>
      </c>
      <c r="AK40" s="5">
        <f t="shared" si="6"/>
        <v>0</v>
      </c>
      <c r="AL40" s="5">
        <f t="shared" si="6"/>
        <v>0</v>
      </c>
      <c r="AM40" s="5">
        <f t="shared" si="6"/>
        <v>0</v>
      </c>
      <c r="AN40" s="5">
        <f t="shared" si="6"/>
        <v>0</v>
      </c>
      <c r="AO40" s="5">
        <f t="shared" si="6"/>
        <v>0</v>
      </c>
      <c r="AP40" s="5">
        <f t="shared" si="6"/>
        <v>0</v>
      </c>
      <c r="AQ40" s="5">
        <f t="shared" si="6"/>
        <v>0</v>
      </c>
      <c r="AR40" s="5">
        <f t="shared" si="6"/>
        <v>0</v>
      </c>
      <c r="AS40" s="5">
        <f t="shared" si="6"/>
        <v>0</v>
      </c>
      <c r="AT40" s="5">
        <f t="shared" si="6"/>
        <v>0</v>
      </c>
      <c r="AU40" s="5">
        <f t="shared" si="6"/>
        <v>0</v>
      </c>
      <c r="AV40" s="5">
        <f t="shared" si="6"/>
        <v>0</v>
      </c>
      <c r="AW40" s="5">
        <f t="shared" si="6"/>
        <v>0</v>
      </c>
      <c r="AX40" s="5">
        <f t="shared" si="6"/>
        <v>0</v>
      </c>
      <c r="AY40" s="5">
        <f t="shared" si="6"/>
        <v>0</v>
      </c>
      <c r="AZ40" s="5">
        <f t="shared" si="6"/>
        <v>0</v>
      </c>
      <c r="BA40" s="5">
        <f t="shared" si="6"/>
        <v>0</v>
      </c>
      <c r="BB40" s="5">
        <f t="shared" si="6"/>
        <v>0</v>
      </c>
      <c r="BC40" s="5">
        <f t="shared" si="6"/>
        <v>0</v>
      </c>
      <c r="BD40" s="5">
        <f t="shared" si="6"/>
        <v>0</v>
      </c>
      <c r="BE40" s="5">
        <f t="shared" si="6"/>
        <v>0</v>
      </c>
      <c r="BF40" s="5">
        <f t="shared" si="6"/>
        <v>0</v>
      </c>
      <c r="BG40" s="5">
        <f t="shared" si="6"/>
        <v>0</v>
      </c>
      <c r="BH40" s="5">
        <f t="shared" si="6"/>
        <v>0</v>
      </c>
      <c r="BI40" s="5">
        <f t="shared" si="6"/>
        <v>0</v>
      </c>
      <c r="BJ40" s="5">
        <f t="shared" si="6"/>
        <v>0</v>
      </c>
      <c r="BK40" s="5">
        <f t="shared" si="6"/>
        <v>0</v>
      </c>
      <c r="BL40" s="5">
        <f t="shared" si="6"/>
        <v>0</v>
      </c>
      <c r="BM40" s="5">
        <f t="shared" si="6"/>
        <v>0</v>
      </c>
      <c r="BN40" s="20">
        <f t="shared" ref="BN40" si="8">IF(BN13&lt;0.5,0,1)</f>
        <v>0</v>
      </c>
      <c r="BO40" s="7">
        <f t="shared" si="7"/>
        <v>1</v>
      </c>
      <c r="BP40" s="7">
        <f t="shared" si="5"/>
        <v>1</v>
      </c>
      <c r="BQ40" s="7">
        <f t="shared" si="5"/>
        <v>1</v>
      </c>
      <c r="BR40" s="7">
        <f t="shared" si="5"/>
        <v>1</v>
      </c>
      <c r="BS40" s="7">
        <f t="shared" si="5"/>
        <v>1</v>
      </c>
      <c r="BT40" s="7">
        <f t="shared" si="5"/>
        <v>1</v>
      </c>
      <c r="BU40" s="7">
        <f t="shared" si="5"/>
        <v>1</v>
      </c>
      <c r="BV40" s="7">
        <f t="shared" si="5"/>
        <v>1</v>
      </c>
      <c r="BW40" s="7">
        <f t="shared" si="5"/>
        <v>1</v>
      </c>
      <c r="BX40" s="7">
        <f t="shared" si="5"/>
        <v>1</v>
      </c>
      <c r="BY40" s="7">
        <f t="shared" si="5"/>
        <v>1</v>
      </c>
      <c r="BZ40" s="7">
        <f t="shared" si="5"/>
        <v>1</v>
      </c>
      <c r="CA40" s="7">
        <f t="shared" si="5"/>
        <v>1</v>
      </c>
      <c r="CB40" s="7">
        <f t="shared" si="5"/>
        <v>1</v>
      </c>
      <c r="CC40" s="7">
        <f t="shared" si="5"/>
        <v>1</v>
      </c>
      <c r="CD40" s="7">
        <f t="shared" si="5"/>
        <v>1</v>
      </c>
      <c r="CE40" s="7">
        <f t="shared" si="5"/>
        <v>1</v>
      </c>
      <c r="CF40" s="7">
        <f t="shared" si="5"/>
        <v>1</v>
      </c>
      <c r="CG40" s="7">
        <f t="shared" si="5"/>
        <v>1</v>
      </c>
      <c r="CH40" s="7">
        <f t="shared" si="5"/>
        <v>1</v>
      </c>
      <c r="CI40" s="7">
        <f t="shared" si="5"/>
        <v>1</v>
      </c>
      <c r="CJ40" s="7">
        <f t="shared" si="5"/>
        <v>1</v>
      </c>
      <c r="CK40" s="7">
        <f t="shared" si="5"/>
        <v>1</v>
      </c>
      <c r="CL40" s="7">
        <f t="shared" si="5"/>
        <v>1</v>
      </c>
      <c r="CM40" s="7">
        <f t="shared" si="5"/>
        <v>1</v>
      </c>
      <c r="CN40" s="7">
        <f t="shared" si="5"/>
        <v>1</v>
      </c>
      <c r="CO40" s="7">
        <f t="shared" si="5"/>
        <v>1</v>
      </c>
      <c r="CP40" s="7">
        <f t="shared" si="5"/>
        <v>1</v>
      </c>
      <c r="CQ40" s="7">
        <f t="shared" si="5"/>
        <v>1</v>
      </c>
      <c r="CR40" s="7">
        <f t="shared" si="5"/>
        <v>1</v>
      </c>
      <c r="CS40" s="7">
        <f t="shared" si="5"/>
        <v>1</v>
      </c>
      <c r="CT40" s="7">
        <f t="shared" si="5"/>
        <v>1</v>
      </c>
    </row>
    <row r="41" spans="2:99" x14ac:dyDescent="0.25">
      <c r="B41" s="11">
        <v>13</v>
      </c>
      <c r="C41" s="5">
        <f t="shared" ref="C41:BN44" si="9">IF(C14&lt;0.5,0,1)</f>
        <v>0</v>
      </c>
      <c r="D41" s="5">
        <f t="shared" si="9"/>
        <v>0</v>
      </c>
      <c r="E41" s="5">
        <f t="shared" si="9"/>
        <v>0</v>
      </c>
      <c r="F41" s="5">
        <f t="shared" si="9"/>
        <v>0</v>
      </c>
      <c r="G41" s="5">
        <f t="shared" si="9"/>
        <v>0</v>
      </c>
      <c r="H41" s="5">
        <f t="shared" si="9"/>
        <v>0</v>
      </c>
      <c r="I41" s="5">
        <f t="shared" si="9"/>
        <v>0</v>
      </c>
      <c r="J41" s="5">
        <f t="shared" si="9"/>
        <v>0</v>
      </c>
      <c r="K41" s="5">
        <f t="shared" si="9"/>
        <v>0</v>
      </c>
      <c r="L41" s="5">
        <f t="shared" si="9"/>
        <v>0</v>
      </c>
      <c r="M41" s="5">
        <f t="shared" si="9"/>
        <v>0</v>
      </c>
      <c r="N41" s="5">
        <f t="shared" si="9"/>
        <v>0</v>
      </c>
      <c r="O41" s="5">
        <f t="shared" si="9"/>
        <v>0</v>
      </c>
      <c r="P41" s="5">
        <f t="shared" si="9"/>
        <v>0</v>
      </c>
      <c r="Q41" s="5">
        <f t="shared" si="9"/>
        <v>0</v>
      </c>
      <c r="R41" s="5">
        <f t="shared" si="9"/>
        <v>0</v>
      </c>
      <c r="S41" s="5">
        <f t="shared" si="9"/>
        <v>0</v>
      </c>
      <c r="T41" s="5">
        <f t="shared" si="9"/>
        <v>0</v>
      </c>
      <c r="U41" s="5">
        <f t="shared" si="9"/>
        <v>0</v>
      </c>
      <c r="V41" s="5">
        <f t="shared" si="9"/>
        <v>0</v>
      </c>
      <c r="W41" s="5">
        <f t="shared" si="9"/>
        <v>0</v>
      </c>
      <c r="X41" s="5">
        <f t="shared" si="9"/>
        <v>0</v>
      </c>
      <c r="Y41" s="5">
        <f t="shared" si="9"/>
        <v>0</v>
      </c>
      <c r="Z41" s="5">
        <f t="shared" si="9"/>
        <v>0</v>
      </c>
      <c r="AA41" s="5">
        <f t="shared" si="9"/>
        <v>0</v>
      </c>
      <c r="AB41" s="5">
        <f t="shared" si="9"/>
        <v>0</v>
      </c>
      <c r="AC41" s="5">
        <f t="shared" si="9"/>
        <v>0</v>
      </c>
      <c r="AD41" s="5">
        <f t="shared" si="9"/>
        <v>0</v>
      </c>
      <c r="AE41" s="5">
        <f t="shared" si="9"/>
        <v>0</v>
      </c>
      <c r="AF41" s="5">
        <f t="shared" si="9"/>
        <v>0</v>
      </c>
      <c r="AG41" s="5">
        <f t="shared" si="9"/>
        <v>0</v>
      </c>
      <c r="AH41" s="5">
        <f t="shared" si="9"/>
        <v>0</v>
      </c>
      <c r="AI41" s="5">
        <f t="shared" si="9"/>
        <v>0</v>
      </c>
      <c r="AJ41" s="5">
        <f t="shared" si="9"/>
        <v>0</v>
      </c>
      <c r="AK41" s="5">
        <f t="shared" si="9"/>
        <v>0</v>
      </c>
      <c r="AL41" s="5">
        <f t="shared" si="9"/>
        <v>0</v>
      </c>
      <c r="AM41" s="5">
        <f t="shared" si="9"/>
        <v>0</v>
      </c>
      <c r="AN41" s="5">
        <f t="shared" si="9"/>
        <v>0</v>
      </c>
      <c r="AO41" s="5">
        <f t="shared" si="9"/>
        <v>0</v>
      </c>
      <c r="AP41" s="5">
        <f t="shared" si="9"/>
        <v>0</v>
      </c>
      <c r="AQ41" s="5">
        <f t="shared" si="9"/>
        <v>0</v>
      </c>
      <c r="AR41" s="5">
        <f t="shared" si="9"/>
        <v>0</v>
      </c>
      <c r="AS41" s="5">
        <f t="shared" si="9"/>
        <v>0</v>
      </c>
      <c r="AT41" s="5">
        <f t="shared" si="9"/>
        <v>0</v>
      </c>
      <c r="AU41" s="5">
        <f t="shared" si="9"/>
        <v>0</v>
      </c>
      <c r="AV41" s="5">
        <f t="shared" si="9"/>
        <v>0</v>
      </c>
      <c r="AW41" s="5">
        <f t="shared" si="9"/>
        <v>0</v>
      </c>
      <c r="AX41" s="5">
        <f t="shared" si="9"/>
        <v>0</v>
      </c>
      <c r="AY41" s="5">
        <f t="shared" si="9"/>
        <v>0</v>
      </c>
      <c r="AZ41" s="5">
        <f t="shared" si="9"/>
        <v>0</v>
      </c>
      <c r="BA41" s="5">
        <f t="shared" si="9"/>
        <v>0</v>
      </c>
      <c r="BB41" s="5">
        <f t="shared" si="9"/>
        <v>0</v>
      </c>
      <c r="BC41" s="5">
        <f t="shared" si="9"/>
        <v>0</v>
      </c>
      <c r="BD41" s="5">
        <f t="shared" si="9"/>
        <v>0</v>
      </c>
      <c r="BE41" s="5">
        <f t="shared" si="9"/>
        <v>0</v>
      </c>
      <c r="BF41" s="5">
        <f t="shared" si="9"/>
        <v>0</v>
      </c>
      <c r="BG41" s="5">
        <f t="shared" si="9"/>
        <v>0</v>
      </c>
      <c r="BH41" s="5">
        <f t="shared" si="9"/>
        <v>0</v>
      </c>
      <c r="BI41" s="5">
        <f t="shared" si="9"/>
        <v>0</v>
      </c>
      <c r="BJ41" s="5">
        <f t="shared" si="9"/>
        <v>0</v>
      </c>
      <c r="BK41" s="5">
        <f t="shared" si="9"/>
        <v>0</v>
      </c>
      <c r="BL41" s="5">
        <f t="shared" si="9"/>
        <v>0</v>
      </c>
      <c r="BM41" s="5">
        <f t="shared" si="9"/>
        <v>0</v>
      </c>
      <c r="BN41" s="20">
        <f t="shared" si="9"/>
        <v>0</v>
      </c>
      <c r="BO41" s="7">
        <f t="shared" si="7"/>
        <v>1</v>
      </c>
      <c r="BP41" s="7">
        <f t="shared" si="5"/>
        <v>1</v>
      </c>
      <c r="BQ41" s="7">
        <f t="shared" si="5"/>
        <v>1</v>
      </c>
      <c r="BR41" s="7">
        <f t="shared" si="5"/>
        <v>1</v>
      </c>
      <c r="BS41" s="7">
        <f t="shared" si="5"/>
        <v>1</v>
      </c>
      <c r="BT41" s="7">
        <f t="shared" si="5"/>
        <v>1</v>
      </c>
      <c r="BU41" s="7">
        <f t="shared" si="5"/>
        <v>1</v>
      </c>
      <c r="BV41" s="7">
        <f t="shared" si="5"/>
        <v>1</v>
      </c>
      <c r="BW41" s="7">
        <f t="shared" si="5"/>
        <v>1</v>
      </c>
      <c r="BX41" s="7">
        <f t="shared" si="5"/>
        <v>1</v>
      </c>
      <c r="BY41" s="7">
        <f t="shared" si="5"/>
        <v>1</v>
      </c>
      <c r="BZ41" s="7">
        <f t="shared" si="5"/>
        <v>1</v>
      </c>
      <c r="CA41" s="7">
        <f t="shared" si="5"/>
        <v>1</v>
      </c>
      <c r="CB41" s="7">
        <f t="shared" si="5"/>
        <v>1</v>
      </c>
      <c r="CC41" s="7">
        <f t="shared" si="5"/>
        <v>1</v>
      </c>
      <c r="CD41" s="7">
        <f t="shared" si="5"/>
        <v>1</v>
      </c>
      <c r="CE41" s="7">
        <f t="shared" si="5"/>
        <v>1</v>
      </c>
      <c r="CF41" s="7">
        <f t="shared" si="5"/>
        <v>1</v>
      </c>
      <c r="CG41" s="7">
        <f t="shared" si="5"/>
        <v>1</v>
      </c>
      <c r="CH41" s="7">
        <f t="shared" si="5"/>
        <v>1</v>
      </c>
      <c r="CI41" s="7">
        <f t="shared" si="5"/>
        <v>1</v>
      </c>
      <c r="CJ41" s="7">
        <f t="shared" si="5"/>
        <v>1</v>
      </c>
      <c r="CK41" s="7">
        <f t="shared" si="5"/>
        <v>1</v>
      </c>
      <c r="CL41" s="7">
        <f t="shared" si="5"/>
        <v>1</v>
      </c>
      <c r="CM41" s="7">
        <f t="shared" si="5"/>
        <v>1</v>
      </c>
      <c r="CN41" s="7">
        <f t="shared" si="5"/>
        <v>1</v>
      </c>
      <c r="CO41" s="7">
        <f t="shared" si="5"/>
        <v>1</v>
      </c>
      <c r="CP41" s="7">
        <f t="shared" si="5"/>
        <v>1</v>
      </c>
      <c r="CQ41" s="7">
        <f t="shared" si="5"/>
        <v>1</v>
      </c>
      <c r="CR41" s="7">
        <f t="shared" si="5"/>
        <v>1</v>
      </c>
      <c r="CS41" s="7">
        <f t="shared" si="5"/>
        <v>1</v>
      </c>
      <c r="CT41" s="7">
        <f t="shared" si="5"/>
        <v>1</v>
      </c>
    </row>
    <row r="42" spans="2:99" x14ac:dyDescent="0.25">
      <c r="B42" s="11">
        <v>14</v>
      </c>
      <c r="C42" s="5">
        <f t="shared" si="9"/>
        <v>0</v>
      </c>
      <c r="D42" s="5">
        <f t="shared" si="9"/>
        <v>0</v>
      </c>
      <c r="E42" s="5">
        <f t="shared" si="9"/>
        <v>0</v>
      </c>
      <c r="F42" s="5">
        <f t="shared" si="9"/>
        <v>0</v>
      </c>
      <c r="G42" s="5">
        <f t="shared" si="9"/>
        <v>0</v>
      </c>
      <c r="H42" s="5">
        <f t="shared" si="9"/>
        <v>0</v>
      </c>
      <c r="I42" s="5">
        <f t="shared" si="9"/>
        <v>0</v>
      </c>
      <c r="J42" s="5">
        <f t="shared" si="9"/>
        <v>0</v>
      </c>
      <c r="K42" s="5">
        <f t="shared" si="9"/>
        <v>0</v>
      </c>
      <c r="L42" s="5">
        <f t="shared" si="9"/>
        <v>0</v>
      </c>
      <c r="M42" s="5">
        <f t="shared" si="9"/>
        <v>0</v>
      </c>
      <c r="N42" s="5">
        <f t="shared" si="9"/>
        <v>0</v>
      </c>
      <c r="O42" s="5">
        <f t="shared" si="9"/>
        <v>0</v>
      </c>
      <c r="P42" s="5">
        <f t="shared" si="9"/>
        <v>0</v>
      </c>
      <c r="Q42" s="5">
        <f t="shared" si="9"/>
        <v>0</v>
      </c>
      <c r="R42" s="5">
        <f t="shared" si="9"/>
        <v>0</v>
      </c>
      <c r="S42" s="5">
        <f t="shared" si="9"/>
        <v>0</v>
      </c>
      <c r="T42" s="5">
        <f t="shared" si="9"/>
        <v>0</v>
      </c>
      <c r="U42" s="5">
        <f t="shared" si="9"/>
        <v>0</v>
      </c>
      <c r="V42" s="5">
        <f t="shared" si="9"/>
        <v>0</v>
      </c>
      <c r="W42" s="5">
        <f t="shared" si="9"/>
        <v>0</v>
      </c>
      <c r="X42" s="5">
        <f t="shared" si="9"/>
        <v>0</v>
      </c>
      <c r="Y42" s="5">
        <f t="shared" si="9"/>
        <v>0</v>
      </c>
      <c r="Z42" s="5">
        <f t="shared" si="9"/>
        <v>0</v>
      </c>
      <c r="AA42" s="5">
        <f t="shared" si="9"/>
        <v>0</v>
      </c>
      <c r="AB42" s="5">
        <f t="shared" si="9"/>
        <v>0</v>
      </c>
      <c r="AC42" s="5">
        <f t="shared" si="9"/>
        <v>0</v>
      </c>
      <c r="AD42" s="5">
        <f t="shared" si="9"/>
        <v>0</v>
      </c>
      <c r="AE42" s="5">
        <f t="shared" si="9"/>
        <v>0</v>
      </c>
      <c r="AF42" s="5">
        <f t="shared" si="9"/>
        <v>0</v>
      </c>
      <c r="AG42" s="5">
        <f t="shared" si="9"/>
        <v>0</v>
      </c>
      <c r="AH42" s="5">
        <f t="shared" si="9"/>
        <v>0</v>
      </c>
      <c r="AI42" s="5">
        <f t="shared" si="9"/>
        <v>0</v>
      </c>
      <c r="AJ42" s="5">
        <f t="shared" si="9"/>
        <v>0</v>
      </c>
      <c r="AK42" s="5">
        <f t="shared" si="9"/>
        <v>0</v>
      </c>
      <c r="AL42" s="5">
        <f t="shared" si="9"/>
        <v>0</v>
      </c>
      <c r="AM42" s="5">
        <f t="shared" si="9"/>
        <v>0</v>
      </c>
      <c r="AN42" s="5">
        <f t="shared" si="9"/>
        <v>0</v>
      </c>
      <c r="AO42" s="5">
        <f t="shared" si="9"/>
        <v>0</v>
      </c>
      <c r="AP42" s="5">
        <f t="shared" si="9"/>
        <v>0</v>
      </c>
      <c r="AQ42" s="5">
        <f t="shared" si="9"/>
        <v>0</v>
      </c>
      <c r="AR42" s="5">
        <f t="shared" si="9"/>
        <v>0</v>
      </c>
      <c r="AS42" s="5">
        <f t="shared" si="9"/>
        <v>0</v>
      </c>
      <c r="AT42" s="5">
        <f t="shared" si="9"/>
        <v>0</v>
      </c>
      <c r="AU42" s="5">
        <f t="shared" si="9"/>
        <v>0</v>
      </c>
      <c r="AV42" s="5">
        <f t="shared" si="9"/>
        <v>0</v>
      </c>
      <c r="AW42" s="5">
        <f t="shared" si="9"/>
        <v>0</v>
      </c>
      <c r="AX42" s="5">
        <f t="shared" si="9"/>
        <v>0</v>
      </c>
      <c r="AY42" s="5">
        <f t="shared" si="9"/>
        <v>0</v>
      </c>
      <c r="AZ42" s="5">
        <f t="shared" si="9"/>
        <v>0</v>
      </c>
      <c r="BA42" s="5">
        <f t="shared" si="9"/>
        <v>0</v>
      </c>
      <c r="BB42" s="5">
        <f t="shared" si="9"/>
        <v>0</v>
      </c>
      <c r="BC42" s="5">
        <f t="shared" si="9"/>
        <v>0</v>
      </c>
      <c r="BD42" s="5">
        <f t="shared" si="9"/>
        <v>0</v>
      </c>
      <c r="BE42" s="5">
        <f t="shared" si="9"/>
        <v>0</v>
      </c>
      <c r="BF42" s="5">
        <f t="shared" si="9"/>
        <v>0</v>
      </c>
      <c r="BG42" s="5">
        <f t="shared" si="9"/>
        <v>0</v>
      </c>
      <c r="BH42" s="5">
        <f t="shared" si="9"/>
        <v>0</v>
      </c>
      <c r="BI42" s="5">
        <f t="shared" si="9"/>
        <v>0</v>
      </c>
      <c r="BJ42" s="5">
        <f t="shared" si="9"/>
        <v>0</v>
      </c>
      <c r="BK42" s="5">
        <f t="shared" si="9"/>
        <v>0</v>
      </c>
      <c r="BL42" s="5">
        <f t="shared" si="9"/>
        <v>0</v>
      </c>
      <c r="BM42" s="5">
        <f t="shared" si="9"/>
        <v>0</v>
      </c>
      <c r="BN42" s="20">
        <f t="shared" si="9"/>
        <v>0</v>
      </c>
      <c r="BO42" s="7">
        <f t="shared" si="7"/>
        <v>1</v>
      </c>
      <c r="BP42" s="7">
        <f t="shared" si="5"/>
        <v>1</v>
      </c>
      <c r="BQ42" s="7">
        <f t="shared" si="5"/>
        <v>1</v>
      </c>
      <c r="BR42" s="7">
        <f t="shared" si="5"/>
        <v>1</v>
      </c>
      <c r="BS42" s="7">
        <f t="shared" si="5"/>
        <v>1</v>
      </c>
      <c r="BT42" s="7">
        <f t="shared" si="5"/>
        <v>1</v>
      </c>
      <c r="BU42" s="7">
        <f t="shared" si="5"/>
        <v>1</v>
      </c>
      <c r="BV42" s="7">
        <f t="shared" si="5"/>
        <v>1</v>
      </c>
      <c r="BW42" s="7">
        <f t="shared" si="5"/>
        <v>1</v>
      </c>
      <c r="BX42" s="7">
        <f t="shared" si="5"/>
        <v>1</v>
      </c>
      <c r="BY42" s="7">
        <f t="shared" si="5"/>
        <v>1</v>
      </c>
      <c r="BZ42" s="7">
        <f t="shared" si="5"/>
        <v>1</v>
      </c>
      <c r="CA42" s="7">
        <f t="shared" si="5"/>
        <v>1</v>
      </c>
      <c r="CB42" s="7">
        <f t="shared" si="5"/>
        <v>1</v>
      </c>
      <c r="CC42" s="7">
        <f t="shared" si="5"/>
        <v>1</v>
      </c>
      <c r="CD42" s="7">
        <f t="shared" si="5"/>
        <v>1</v>
      </c>
      <c r="CE42" s="7">
        <f t="shared" si="5"/>
        <v>1</v>
      </c>
      <c r="CF42" s="7">
        <f t="shared" si="5"/>
        <v>1</v>
      </c>
      <c r="CG42" s="7">
        <f t="shared" si="5"/>
        <v>1</v>
      </c>
      <c r="CH42" s="7">
        <f t="shared" si="5"/>
        <v>1</v>
      </c>
      <c r="CI42" s="7">
        <f t="shared" si="5"/>
        <v>1</v>
      </c>
      <c r="CJ42" s="7">
        <f t="shared" si="5"/>
        <v>1</v>
      </c>
      <c r="CK42" s="7">
        <f t="shared" si="5"/>
        <v>1</v>
      </c>
      <c r="CL42" s="7">
        <f t="shared" si="5"/>
        <v>1</v>
      </c>
      <c r="CM42" s="7">
        <f t="shared" si="5"/>
        <v>1</v>
      </c>
      <c r="CN42" s="7">
        <f t="shared" si="5"/>
        <v>1</v>
      </c>
      <c r="CO42" s="7">
        <f t="shared" si="5"/>
        <v>1</v>
      </c>
      <c r="CP42" s="7">
        <f t="shared" si="5"/>
        <v>1</v>
      </c>
      <c r="CQ42" s="7">
        <f t="shared" si="5"/>
        <v>1</v>
      </c>
      <c r="CR42" s="7">
        <f t="shared" si="5"/>
        <v>1</v>
      </c>
      <c r="CS42" s="7">
        <f t="shared" si="5"/>
        <v>1</v>
      </c>
      <c r="CT42" s="7">
        <f t="shared" si="5"/>
        <v>1</v>
      </c>
    </row>
    <row r="43" spans="2:99" x14ac:dyDescent="0.25">
      <c r="B43" s="11">
        <v>15</v>
      </c>
      <c r="C43" s="5">
        <f t="shared" si="9"/>
        <v>0</v>
      </c>
      <c r="D43" s="5">
        <f t="shared" si="9"/>
        <v>0</v>
      </c>
      <c r="E43" s="5">
        <f t="shared" si="9"/>
        <v>0</v>
      </c>
      <c r="F43" s="5">
        <f t="shared" si="9"/>
        <v>0</v>
      </c>
      <c r="G43" s="5">
        <f t="shared" si="9"/>
        <v>0</v>
      </c>
      <c r="H43" s="5">
        <f t="shared" si="9"/>
        <v>0</v>
      </c>
      <c r="I43" s="5">
        <f t="shared" si="9"/>
        <v>0</v>
      </c>
      <c r="J43" s="5">
        <f t="shared" si="9"/>
        <v>0</v>
      </c>
      <c r="K43" s="5">
        <f t="shared" si="9"/>
        <v>0</v>
      </c>
      <c r="L43" s="5">
        <f t="shared" si="9"/>
        <v>0</v>
      </c>
      <c r="M43" s="5">
        <f t="shared" si="9"/>
        <v>0</v>
      </c>
      <c r="N43" s="5">
        <f t="shared" si="9"/>
        <v>0</v>
      </c>
      <c r="O43" s="5">
        <f t="shared" si="9"/>
        <v>0</v>
      </c>
      <c r="P43" s="5">
        <f t="shared" si="9"/>
        <v>0</v>
      </c>
      <c r="Q43" s="5">
        <f t="shared" si="9"/>
        <v>0</v>
      </c>
      <c r="R43" s="5">
        <f t="shared" si="9"/>
        <v>0</v>
      </c>
      <c r="S43" s="5">
        <f t="shared" si="9"/>
        <v>0</v>
      </c>
      <c r="T43" s="5">
        <f t="shared" si="9"/>
        <v>0</v>
      </c>
      <c r="U43" s="5">
        <f t="shared" si="9"/>
        <v>0</v>
      </c>
      <c r="V43" s="5">
        <f t="shared" si="9"/>
        <v>0</v>
      </c>
      <c r="W43" s="5">
        <f t="shared" si="9"/>
        <v>0</v>
      </c>
      <c r="X43" s="5">
        <f t="shared" si="9"/>
        <v>0</v>
      </c>
      <c r="Y43" s="5">
        <f t="shared" si="9"/>
        <v>0</v>
      </c>
      <c r="Z43" s="5">
        <f t="shared" si="9"/>
        <v>0</v>
      </c>
      <c r="AA43" s="5">
        <f t="shared" si="9"/>
        <v>0</v>
      </c>
      <c r="AB43" s="5">
        <f t="shared" si="9"/>
        <v>0</v>
      </c>
      <c r="AC43" s="5">
        <f t="shared" si="9"/>
        <v>0</v>
      </c>
      <c r="AD43" s="5">
        <f t="shared" si="9"/>
        <v>0</v>
      </c>
      <c r="AE43" s="5">
        <f t="shared" si="9"/>
        <v>0</v>
      </c>
      <c r="AF43" s="5">
        <f t="shared" si="9"/>
        <v>0</v>
      </c>
      <c r="AG43" s="5">
        <f t="shared" si="9"/>
        <v>0</v>
      </c>
      <c r="AH43" s="5">
        <f t="shared" si="9"/>
        <v>0</v>
      </c>
      <c r="AI43" s="5">
        <f t="shared" si="9"/>
        <v>0</v>
      </c>
      <c r="AJ43" s="5">
        <f t="shared" si="9"/>
        <v>0</v>
      </c>
      <c r="AK43" s="5">
        <f t="shared" si="9"/>
        <v>0</v>
      </c>
      <c r="AL43" s="5">
        <f t="shared" si="9"/>
        <v>0</v>
      </c>
      <c r="AM43" s="5">
        <f t="shared" si="9"/>
        <v>0</v>
      </c>
      <c r="AN43" s="5">
        <f t="shared" si="9"/>
        <v>0</v>
      </c>
      <c r="AO43" s="5">
        <f t="shared" si="9"/>
        <v>0</v>
      </c>
      <c r="AP43" s="5">
        <f t="shared" si="9"/>
        <v>0</v>
      </c>
      <c r="AQ43" s="5">
        <f t="shared" si="9"/>
        <v>0</v>
      </c>
      <c r="AR43" s="5">
        <f t="shared" si="9"/>
        <v>0</v>
      </c>
      <c r="AS43" s="5">
        <f t="shared" si="9"/>
        <v>0</v>
      </c>
      <c r="AT43" s="5">
        <f t="shared" si="9"/>
        <v>0</v>
      </c>
      <c r="AU43" s="5">
        <f t="shared" si="9"/>
        <v>0</v>
      </c>
      <c r="AV43" s="5">
        <f t="shared" si="9"/>
        <v>0</v>
      </c>
      <c r="AW43" s="5">
        <f t="shared" si="9"/>
        <v>0</v>
      </c>
      <c r="AX43" s="5">
        <f t="shared" si="9"/>
        <v>0</v>
      </c>
      <c r="AY43" s="5">
        <f t="shared" si="9"/>
        <v>0</v>
      </c>
      <c r="AZ43" s="5">
        <f t="shared" si="9"/>
        <v>0</v>
      </c>
      <c r="BA43" s="5">
        <f t="shared" si="9"/>
        <v>0</v>
      </c>
      <c r="BB43" s="5">
        <f t="shared" si="9"/>
        <v>0</v>
      </c>
      <c r="BC43" s="5">
        <f t="shared" si="9"/>
        <v>0</v>
      </c>
      <c r="BD43" s="5">
        <f t="shared" si="9"/>
        <v>0</v>
      </c>
      <c r="BE43" s="5">
        <f t="shared" si="9"/>
        <v>0</v>
      </c>
      <c r="BF43" s="5">
        <f t="shared" si="9"/>
        <v>0</v>
      </c>
      <c r="BG43" s="5">
        <f t="shared" si="9"/>
        <v>0</v>
      </c>
      <c r="BH43" s="5">
        <f t="shared" si="9"/>
        <v>0</v>
      </c>
      <c r="BI43" s="5">
        <f t="shared" si="9"/>
        <v>0</v>
      </c>
      <c r="BJ43" s="5">
        <f t="shared" si="9"/>
        <v>0</v>
      </c>
      <c r="BK43" s="5">
        <f t="shared" si="9"/>
        <v>0</v>
      </c>
      <c r="BL43" s="5">
        <f t="shared" si="9"/>
        <v>0</v>
      </c>
      <c r="BM43" s="5">
        <f t="shared" si="9"/>
        <v>0</v>
      </c>
      <c r="BN43" s="20">
        <f t="shared" si="9"/>
        <v>0</v>
      </c>
      <c r="BO43" s="7">
        <f t="shared" si="7"/>
        <v>1</v>
      </c>
      <c r="BP43" s="7">
        <f t="shared" si="5"/>
        <v>1</v>
      </c>
      <c r="BQ43" s="7">
        <f t="shared" si="5"/>
        <v>1</v>
      </c>
      <c r="BR43" s="7">
        <f t="shared" si="5"/>
        <v>1</v>
      </c>
      <c r="BS43" s="7">
        <f t="shared" si="5"/>
        <v>1</v>
      </c>
      <c r="BT43" s="7">
        <f t="shared" si="5"/>
        <v>1</v>
      </c>
      <c r="BU43" s="7">
        <f t="shared" si="5"/>
        <v>1</v>
      </c>
      <c r="BV43" s="7">
        <f t="shared" si="5"/>
        <v>1</v>
      </c>
      <c r="BW43" s="7">
        <f t="shared" si="5"/>
        <v>1</v>
      </c>
      <c r="BX43" s="7">
        <f t="shared" si="5"/>
        <v>1</v>
      </c>
      <c r="BY43" s="7">
        <f t="shared" si="5"/>
        <v>1</v>
      </c>
      <c r="BZ43" s="7">
        <f t="shared" si="5"/>
        <v>1</v>
      </c>
      <c r="CA43" s="7">
        <f t="shared" si="5"/>
        <v>1</v>
      </c>
      <c r="CB43" s="7">
        <f t="shared" si="5"/>
        <v>1</v>
      </c>
      <c r="CC43" s="7">
        <f t="shared" si="5"/>
        <v>1</v>
      </c>
      <c r="CD43" s="7">
        <f t="shared" si="5"/>
        <v>1</v>
      </c>
      <c r="CE43" s="7">
        <f t="shared" si="5"/>
        <v>1</v>
      </c>
      <c r="CF43" s="7">
        <f t="shared" si="5"/>
        <v>1</v>
      </c>
      <c r="CG43" s="7">
        <f t="shared" si="5"/>
        <v>1</v>
      </c>
      <c r="CH43" s="7">
        <f t="shared" si="5"/>
        <v>1</v>
      </c>
      <c r="CI43" s="7">
        <f t="shared" si="5"/>
        <v>1</v>
      </c>
      <c r="CJ43" s="7">
        <f t="shared" si="5"/>
        <v>1</v>
      </c>
      <c r="CK43" s="7">
        <f t="shared" si="5"/>
        <v>1</v>
      </c>
      <c r="CL43" s="7">
        <f t="shared" si="5"/>
        <v>1</v>
      </c>
      <c r="CM43" s="7">
        <f t="shared" si="5"/>
        <v>1</v>
      </c>
      <c r="CN43" s="7">
        <f t="shared" si="5"/>
        <v>1</v>
      </c>
      <c r="CO43" s="7">
        <f t="shared" si="5"/>
        <v>1</v>
      </c>
      <c r="CP43" s="7">
        <f t="shared" si="5"/>
        <v>1</v>
      </c>
      <c r="CQ43" s="7">
        <f t="shared" si="5"/>
        <v>1</v>
      </c>
      <c r="CR43" s="7">
        <f t="shared" si="5"/>
        <v>1</v>
      </c>
      <c r="CS43" s="7">
        <f t="shared" si="5"/>
        <v>1</v>
      </c>
      <c r="CT43" s="7">
        <f t="shared" si="5"/>
        <v>1</v>
      </c>
    </row>
    <row r="44" spans="2:99" x14ac:dyDescent="0.25">
      <c r="B44" s="11">
        <v>16</v>
      </c>
      <c r="C44" s="5">
        <f t="shared" si="9"/>
        <v>0</v>
      </c>
      <c r="D44" s="5">
        <f t="shared" si="9"/>
        <v>0</v>
      </c>
      <c r="E44" s="5">
        <f t="shared" si="9"/>
        <v>0</v>
      </c>
      <c r="F44" s="5">
        <f t="shared" si="9"/>
        <v>0</v>
      </c>
      <c r="G44" s="5">
        <f t="shared" si="9"/>
        <v>0</v>
      </c>
      <c r="H44" s="5">
        <f t="shared" si="9"/>
        <v>0</v>
      </c>
      <c r="I44" s="5">
        <f t="shared" si="9"/>
        <v>0</v>
      </c>
      <c r="J44" s="5">
        <f t="shared" si="9"/>
        <v>0</v>
      </c>
      <c r="K44" s="5">
        <f t="shared" si="9"/>
        <v>0</v>
      </c>
      <c r="L44" s="5">
        <f t="shared" si="9"/>
        <v>0</v>
      </c>
      <c r="M44" s="5">
        <f t="shared" si="9"/>
        <v>0</v>
      </c>
      <c r="N44" s="5">
        <f t="shared" si="9"/>
        <v>0</v>
      </c>
      <c r="O44" s="5">
        <f t="shared" si="9"/>
        <v>0</v>
      </c>
      <c r="P44" s="5">
        <f t="shared" si="9"/>
        <v>0</v>
      </c>
      <c r="Q44" s="5">
        <f t="shared" si="9"/>
        <v>0</v>
      </c>
      <c r="R44" s="5">
        <f t="shared" si="9"/>
        <v>0</v>
      </c>
      <c r="S44" s="5">
        <f t="shared" si="9"/>
        <v>0</v>
      </c>
      <c r="T44" s="5">
        <f t="shared" si="9"/>
        <v>0</v>
      </c>
      <c r="U44" s="5">
        <f t="shared" si="9"/>
        <v>0</v>
      </c>
      <c r="V44" s="5">
        <f t="shared" si="9"/>
        <v>0</v>
      </c>
      <c r="W44" s="5">
        <f t="shared" si="9"/>
        <v>0</v>
      </c>
      <c r="X44" s="5">
        <f t="shared" si="9"/>
        <v>0</v>
      </c>
      <c r="Y44" s="5">
        <f t="shared" si="9"/>
        <v>0</v>
      </c>
      <c r="Z44" s="5">
        <f t="shared" si="9"/>
        <v>0</v>
      </c>
      <c r="AA44" s="5">
        <f t="shared" si="9"/>
        <v>0</v>
      </c>
      <c r="AB44" s="5">
        <f t="shared" si="9"/>
        <v>0</v>
      </c>
      <c r="AC44" s="5">
        <f t="shared" si="9"/>
        <v>0</v>
      </c>
      <c r="AD44" s="5">
        <f t="shared" si="9"/>
        <v>0</v>
      </c>
      <c r="AE44" s="5">
        <f t="shared" si="9"/>
        <v>0</v>
      </c>
      <c r="AF44" s="5">
        <f t="shared" si="9"/>
        <v>0</v>
      </c>
      <c r="AG44" s="5">
        <f t="shared" si="9"/>
        <v>0</v>
      </c>
      <c r="AH44" s="5">
        <f t="shared" si="9"/>
        <v>0</v>
      </c>
      <c r="AI44" s="5">
        <f t="shared" si="9"/>
        <v>0</v>
      </c>
      <c r="AJ44" s="5">
        <f t="shared" si="9"/>
        <v>0</v>
      </c>
      <c r="AK44" s="5">
        <f t="shared" si="9"/>
        <v>0</v>
      </c>
      <c r="AL44" s="5">
        <f t="shared" si="9"/>
        <v>0</v>
      </c>
      <c r="AM44" s="5">
        <f t="shared" si="9"/>
        <v>0</v>
      </c>
      <c r="AN44" s="5">
        <f t="shared" si="9"/>
        <v>0</v>
      </c>
      <c r="AO44" s="5">
        <f t="shared" si="9"/>
        <v>0</v>
      </c>
      <c r="AP44" s="5">
        <f t="shared" si="9"/>
        <v>0</v>
      </c>
      <c r="AQ44" s="5">
        <f t="shared" si="9"/>
        <v>0</v>
      </c>
      <c r="AR44" s="5">
        <f t="shared" si="9"/>
        <v>0</v>
      </c>
      <c r="AS44" s="5">
        <f t="shared" si="9"/>
        <v>0</v>
      </c>
      <c r="AT44" s="5">
        <f t="shared" si="9"/>
        <v>0</v>
      </c>
      <c r="AU44" s="5">
        <f t="shared" si="9"/>
        <v>0</v>
      </c>
      <c r="AV44" s="5">
        <f t="shared" si="9"/>
        <v>0</v>
      </c>
      <c r="AW44" s="5">
        <f t="shared" si="9"/>
        <v>0</v>
      </c>
      <c r="AX44" s="5">
        <f t="shared" si="9"/>
        <v>0</v>
      </c>
      <c r="AY44" s="5">
        <f t="shared" si="9"/>
        <v>0</v>
      </c>
      <c r="AZ44" s="5">
        <f t="shared" si="9"/>
        <v>0</v>
      </c>
      <c r="BA44" s="5">
        <f t="shared" si="9"/>
        <v>0</v>
      </c>
      <c r="BB44" s="5">
        <f t="shared" si="9"/>
        <v>0</v>
      </c>
      <c r="BC44" s="5">
        <f t="shared" si="9"/>
        <v>0</v>
      </c>
      <c r="BD44" s="5">
        <f t="shared" si="9"/>
        <v>0</v>
      </c>
      <c r="BE44" s="5">
        <f t="shared" si="9"/>
        <v>0</v>
      </c>
      <c r="BF44" s="5">
        <f t="shared" si="9"/>
        <v>0</v>
      </c>
      <c r="BG44" s="5">
        <f t="shared" si="9"/>
        <v>0</v>
      </c>
      <c r="BH44" s="5">
        <f t="shared" si="9"/>
        <v>0</v>
      </c>
      <c r="BI44" s="5">
        <f t="shared" si="9"/>
        <v>0</v>
      </c>
      <c r="BJ44" s="5">
        <f t="shared" si="9"/>
        <v>0</v>
      </c>
      <c r="BK44" s="5">
        <f t="shared" si="9"/>
        <v>0</v>
      </c>
      <c r="BL44" s="5">
        <f t="shared" si="9"/>
        <v>0</v>
      </c>
      <c r="BM44" s="5">
        <f t="shared" si="9"/>
        <v>0</v>
      </c>
      <c r="BN44" s="20">
        <f t="shared" ref="BN44" si="10">IF(BN17&lt;0.5,0,1)</f>
        <v>0</v>
      </c>
      <c r="BO44" s="7">
        <f t="shared" si="7"/>
        <v>1</v>
      </c>
      <c r="BP44" s="7">
        <f t="shared" si="5"/>
        <v>1</v>
      </c>
      <c r="BQ44" s="7">
        <f t="shared" si="5"/>
        <v>1</v>
      </c>
      <c r="BR44" s="7">
        <f t="shared" si="5"/>
        <v>1</v>
      </c>
      <c r="BS44" s="7">
        <f t="shared" si="5"/>
        <v>1</v>
      </c>
      <c r="BT44" s="7">
        <f t="shared" si="5"/>
        <v>1</v>
      </c>
      <c r="BU44" s="7">
        <f t="shared" si="5"/>
        <v>1</v>
      </c>
      <c r="BV44" s="7">
        <f t="shared" si="5"/>
        <v>1</v>
      </c>
      <c r="BW44" s="7">
        <f t="shared" si="5"/>
        <v>1</v>
      </c>
      <c r="BX44" s="7">
        <f t="shared" si="5"/>
        <v>1</v>
      </c>
      <c r="BY44" s="7">
        <f t="shared" si="5"/>
        <v>1</v>
      </c>
      <c r="BZ44" s="7">
        <f t="shared" si="5"/>
        <v>1</v>
      </c>
      <c r="CA44" s="7">
        <f t="shared" si="5"/>
        <v>1</v>
      </c>
      <c r="CB44" s="7">
        <f t="shared" si="5"/>
        <v>1</v>
      </c>
      <c r="CC44" s="7">
        <f t="shared" si="5"/>
        <v>1</v>
      </c>
      <c r="CD44" s="7">
        <f t="shared" si="5"/>
        <v>1</v>
      </c>
      <c r="CE44" s="7">
        <f t="shared" si="5"/>
        <v>1</v>
      </c>
      <c r="CF44" s="7">
        <f t="shared" si="5"/>
        <v>1</v>
      </c>
      <c r="CG44" s="7">
        <f t="shared" si="5"/>
        <v>1</v>
      </c>
      <c r="CH44" s="7">
        <f t="shared" si="5"/>
        <v>1</v>
      </c>
      <c r="CI44" s="7">
        <f t="shared" si="5"/>
        <v>1</v>
      </c>
      <c r="CJ44" s="7">
        <f t="shared" si="5"/>
        <v>1</v>
      </c>
      <c r="CK44" s="7">
        <f t="shared" si="5"/>
        <v>1</v>
      </c>
      <c r="CL44" s="7">
        <f t="shared" si="5"/>
        <v>1</v>
      </c>
      <c r="CM44" s="7">
        <f t="shared" si="5"/>
        <v>1</v>
      </c>
      <c r="CN44" s="7">
        <f t="shared" si="5"/>
        <v>1</v>
      </c>
      <c r="CO44" s="7">
        <f t="shared" si="5"/>
        <v>1</v>
      </c>
      <c r="CP44" s="7">
        <f t="shared" si="5"/>
        <v>1</v>
      </c>
      <c r="CQ44" s="7">
        <f t="shared" si="5"/>
        <v>1</v>
      </c>
      <c r="CR44" s="7">
        <f t="shared" si="5"/>
        <v>1</v>
      </c>
      <c r="CS44" s="7">
        <f t="shared" si="5"/>
        <v>1</v>
      </c>
      <c r="CT44" s="7">
        <f t="shared" si="5"/>
        <v>1</v>
      </c>
    </row>
    <row r="45" spans="2:99" x14ac:dyDescent="0.25">
      <c r="B45" s="11">
        <v>17</v>
      </c>
      <c r="C45" s="5">
        <f t="shared" ref="C45:BN48" si="11">IF(C18&lt;0.5,0,1)</f>
        <v>0</v>
      </c>
      <c r="D45" s="5">
        <f t="shared" si="11"/>
        <v>0</v>
      </c>
      <c r="E45" s="5">
        <f t="shared" si="11"/>
        <v>0</v>
      </c>
      <c r="F45" s="5">
        <f t="shared" si="11"/>
        <v>0</v>
      </c>
      <c r="G45" s="5">
        <f t="shared" si="11"/>
        <v>0</v>
      </c>
      <c r="H45" s="5">
        <f t="shared" si="11"/>
        <v>0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  <c r="N45" s="5">
        <f t="shared" si="11"/>
        <v>0</v>
      </c>
      <c r="O45" s="5">
        <f t="shared" si="11"/>
        <v>0</v>
      </c>
      <c r="P45" s="5">
        <f t="shared" si="11"/>
        <v>0</v>
      </c>
      <c r="Q45" s="5">
        <f t="shared" si="11"/>
        <v>0</v>
      </c>
      <c r="R45" s="5">
        <f t="shared" si="11"/>
        <v>0</v>
      </c>
      <c r="S45" s="5">
        <f t="shared" si="11"/>
        <v>0</v>
      </c>
      <c r="T45" s="5">
        <f t="shared" si="11"/>
        <v>0</v>
      </c>
      <c r="U45" s="5">
        <f t="shared" si="11"/>
        <v>0</v>
      </c>
      <c r="V45" s="5">
        <f t="shared" si="11"/>
        <v>0</v>
      </c>
      <c r="W45" s="5">
        <f t="shared" si="11"/>
        <v>0</v>
      </c>
      <c r="X45" s="5">
        <f t="shared" si="11"/>
        <v>0</v>
      </c>
      <c r="Y45" s="5">
        <f t="shared" si="11"/>
        <v>0</v>
      </c>
      <c r="Z45" s="5">
        <f t="shared" si="11"/>
        <v>0</v>
      </c>
      <c r="AA45" s="5">
        <f t="shared" si="11"/>
        <v>0</v>
      </c>
      <c r="AB45" s="5">
        <f t="shared" si="11"/>
        <v>0</v>
      </c>
      <c r="AC45" s="5">
        <f t="shared" si="11"/>
        <v>0</v>
      </c>
      <c r="AD45" s="5">
        <f t="shared" si="11"/>
        <v>0</v>
      </c>
      <c r="AE45" s="5">
        <f t="shared" si="11"/>
        <v>0</v>
      </c>
      <c r="AF45" s="5">
        <f t="shared" si="11"/>
        <v>0</v>
      </c>
      <c r="AG45" s="5">
        <f t="shared" si="11"/>
        <v>0</v>
      </c>
      <c r="AH45" s="5">
        <f t="shared" si="11"/>
        <v>0</v>
      </c>
      <c r="AI45" s="5">
        <f t="shared" si="11"/>
        <v>0</v>
      </c>
      <c r="AJ45" s="5">
        <f t="shared" si="11"/>
        <v>0</v>
      </c>
      <c r="AK45" s="5">
        <f t="shared" si="11"/>
        <v>0</v>
      </c>
      <c r="AL45" s="5">
        <f t="shared" si="11"/>
        <v>0</v>
      </c>
      <c r="AM45" s="5">
        <f t="shared" si="11"/>
        <v>0</v>
      </c>
      <c r="AN45" s="5">
        <f t="shared" si="11"/>
        <v>0</v>
      </c>
      <c r="AO45" s="5">
        <f t="shared" si="11"/>
        <v>0</v>
      </c>
      <c r="AP45" s="5">
        <f t="shared" si="11"/>
        <v>0</v>
      </c>
      <c r="AQ45" s="5">
        <f t="shared" si="11"/>
        <v>0</v>
      </c>
      <c r="AR45" s="5">
        <f t="shared" si="11"/>
        <v>0</v>
      </c>
      <c r="AS45" s="5">
        <f t="shared" si="11"/>
        <v>0</v>
      </c>
      <c r="AT45" s="5">
        <f t="shared" si="11"/>
        <v>0</v>
      </c>
      <c r="AU45" s="5">
        <f t="shared" si="11"/>
        <v>0</v>
      </c>
      <c r="AV45" s="5">
        <f t="shared" si="11"/>
        <v>0</v>
      </c>
      <c r="AW45" s="5">
        <f t="shared" si="11"/>
        <v>0</v>
      </c>
      <c r="AX45" s="5">
        <f t="shared" si="11"/>
        <v>0</v>
      </c>
      <c r="AY45" s="5">
        <f t="shared" si="11"/>
        <v>0</v>
      </c>
      <c r="AZ45" s="5">
        <f t="shared" si="11"/>
        <v>0</v>
      </c>
      <c r="BA45" s="5">
        <f t="shared" si="11"/>
        <v>0</v>
      </c>
      <c r="BB45" s="5">
        <f t="shared" si="11"/>
        <v>0</v>
      </c>
      <c r="BC45" s="5">
        <f t="shared" si="11"/>
        <v>0</v>
      </c>
      <c r="BD45" s="5">
        <f t="shared" si="11"/>
        <v>0</v>
      </c>
      <c r="BE45" s="5">
        <f t="shared" si="11"/>
        <v>0</v>
      </c>
      <c r="BF45" s="5">
        <f t="shared" si="11"/>
        <v>0</v>
      </c>
      <c r="BG45" s="5">
        <f t="shared" si="11"/>
        <v>0</v>
      </c>
      <c r="BH45" s="5">
        <f t="shared" si="11"/>
        <v>0</v>
      </c>
      <c r="BI45" s="5">
        <f t="shared" si="11"/>
        <v>0</v>
      </c>
      <c r="BJ45" s="5">
        <f t="shared" si="11"/>
        <v>0</v>
      </c>
      <c r="BK45" s="5">
        <f t="shared" si="11"/>
        <v>0</v>
      </c>
      <c r="BL45" s="5">
        <f t="shared" si="11"/>
        <v>0</v>
      </c>
      <c r="BM45" s="5">
        <f t="shared" si="11"/>
        <v>0</v>
      </c>
      <c r="BN45" s="20">
        <f t="shared" si="11"/>
        <v>0</v>
      </c>
      <c r="BO45" s="7">
        <f t="shared" si="7"/>
        <v>1</v>
      </c>
      <c r="BP45" s="7">
        <f t="shared" si="5"/>
        <v>1</v>
      </c>
      <c r="BQ45" s="7">
        <f t="shared" si="5"/>
        <v>1</v>
      </c>
      <c r="BR45" s="7">
        <f t="shared" si="5"/>
        <v>1</v>
      </c>
      <c r="BS45" s="7">
        <f t="shared" si="5"/>
        <v>1</v>
      </c>
      <c r="BT45" s="7">
        <f t="shared" si="5"/>
        <v>1</v>
      </c>
      <c r="BU45" s="7">
        <f t="shared" si="5"/>
        <v>1</v>
      </c>
      <c r="BV45" s="7">
        <f t="shared" ref="BP45:CT53" si="12">IF(BV18="failed",0,1)</f>
        <v>1</v>
      </c>
      <c r="BW45" s="7">
        <f t="shared" si="12"/>
        <v>1</v>
      </c>
      <c r="BX45" s="7">
        <f t="shared" si="12"/>
        <v>1</v>
      </c>
      <c r="BY45" s="7">
        <f t="shared" si="12"/>
        <v>1</v>
      </c>
      <c r="BZ45" s="7">
        <f t="shared" si="12"/>
        <v>1</v>
      </c>
      <c r="CA45" s="7">
        <f t="shared" si="12"/>
        <v>1</v>
      </c>
      <c r="CB45" s="7">
        <f t="shared" si="12"/>
        <v>1</v>
      </c>
      <c r="CC45" s="7">
        <f t="shared" si="12"/>
        <v>1</v>
      </c>
      <c r="CD45" s="7">
        <f t="shared" si="12"/>
        <v>1</v>
      </c>
      <c r="CE45" s="7">
        <f t="shared" si="12"/>
        <v>1</v>
      </c>
      <c r="CF45" s="7">
        <f t="shared" si="12"/>
        <v>1</v>
      </c>
      <c r="CG45" s="7">
        <f t="shared" si="12"/>
        <v>1</v>
      </c>
      <c r="CH45" s="7">
        <f t="shared" si="12"/>
        <v>1</v>
      </c>
      <c r="CI45" s="7">
        <f t="shared" si="12"/>
        <v>1</v>
      </c>
      <c r="CJ45" s="7">
        <f t="shared" si="12"/>
        <v>1</v>
      </c>
      <c r="CK45" s="7">
        <f t="shared" si="12"/>
        <v>1</v>
      </c>
      <c r="CL45" s="7">
        <f t="shared" si="12"/>
        <v>1</v>
      </c>
      <c r="CM45" s="7">
        <f t="shared" si="12"/>
        <v>1</v>
      </c>
      <c r="CN45" s="7">
        <f t="shared" si="12"/>
        <v>1</v>
      </c>
      <c r="CO45" s="7">
        <f t="shared" si="12"/>
        <v>1</v>
      </c>
      <c r="CP45" s="7">
        <f t="shared" si="12"/>
        <v>1</v>
      </c>
      <c r="CQ45" s="7">
        <f t="shared" si="12"/>
        <v>1</v>
      </c>
      <c r="CR45" s="7">
        <f t="shared" si="12"/>
        <v>1</v>
      </c>
      <c r="CS45" s="7">
        <f t="shared" si="12"/>
        <v>1</v>
      </c>
      <c r="CT45" s="7">
        <f t="shared" si="12"/>
        <v>1</v>
      </c>
    </row>
    <row r="46" spans="2:99" x14ac:dyDescent="0.25">
      <c r="B46" s="11">
        <v>18</v>
      </c>
      <c r="C46" s="5">
        <f t="shared" si="11"/>
        <v>0</v>
      </c>
      <c r="D46" s="5">
        <f t="shared" si="11"/>
        <v>0</v>
      </c>
      <c r="E46" s="5">
        <f t="shared" si="11"/>
        <v>0</v>
      </c>
      <c r="F46" s="5">
        <f t="shared" si="11"/>
        <v>0</v>
      </c>
      <c r="G46" s="5">
        <f t="shared" si="11"/>
        <v>0</v>
      </c>
      <c r="H46" s="5">
        <f t="shared" si="11"/>
        <v>0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  <c r="N46" s="5">
        <f t="shared" si="11"/>
        <v>0</v>
      </c>
      <c r="O46" s="5">
        <f t="shared" si="11"/>
        <v>0</v>
      </c>
      <c r="P46" s="5">
        <f t="shared" si="11"/>
        <v>0</v>
      </c>
      <c r="Q46" s="5">
        <f t="shared" si="11"/>
        <v>0</v>
      </c>
      <c r="R46" s="5">
        <f t="shared" si="11"/>
        <v>0</v>
      </c>
      <c r="S46" s="5">
        <f t="shared" si="11"/>
        <v>0</v>
      </c>
      <c r="T46" s="5">
        <f t="shared" si="11"/>
        <v>0</v>
      </c>
      <c r="U46" s="5">
        <f t="shared" si="11"/>
        <v>0</v>
      </c>
      <c r="V46" s="5">
        <f t="shared" si="11"/>
        <v>0</v>
      </c>
      <c r="W46" s="5">
        <f t="shared" si="11"/>
        <v>0</v>
      </c>
      <c r="X46" s="5">
        <f t="shared" si="11"/>
        <v>0</v>
      </c>
      <c r="Y46" s="5">
        <f t="shared" si="11"/>
        <v>0</v>
      </c>
      <c r="Z46" s="5">
        <f t="shared" si="11"/>
        <v>0</v>
      </c>
      <c r="AA46" s="5">
        <f t="shared" si="11"/>
        <v>0</v>
      </c>
      <c r="AB46" s="5">
        <f t="shared" si="11"/>
        <v>0</v>
      </c>
      <c r="AC46" s="5">
        <f t="shared" si="11"/>
        <v>0</v>
      </c>
      <c r="AD46" s="5">
        <f t="shared" si="11"/>
        <v>0</v>
      </c>
      <c r="AE46" s="5">
        <f t="shared" si="11"/>
        <v>0</v>
      </c>
      <c r="AF46" s="5">
        <f t="shared" si="11"/>
        <v>0</v>
      </c>
      <c r="AG46" s="5">
        <f t="shared" si="11"/>
        <v>0</v>
      </c>
      <c r="AH46" s="5">
        <f t="shared" si="11"/>
        <v>0</v>
      </c>
      <c r="AI46" s="5">
        <f t="shared" si="11"/>
        <v>0</v>
      </c>
      <c r="AJ46" s="5">
        <f t="shared" si="11"/>
        <v>0</v>
      </c>
      <c r="AK46" s="5">
        <f t="shared" si="11"/>
        <v>0</v>
      </c>
      <c r="AL46" s="5">
        <f t="shared" si="11"/>
        <v>0</v>
      </c>
      <c r="AM46" s="5">
        <f t="shared" si="11"/>
        <v>0</v>
      </c>
      <c r="AN46" s="5">
        <f t="shared" si="11"/>
        <v>0</v>
      </c>
      <c r="AO46" s="5">
        <f t="shared" si="11"/>
        <v>0</v>
      </c>
      <c r="AP46" s="5">
        <f t="shared" si="11"/>
        <v>0</v>
      </c>
      <c r="AQ46" s="5">
        <f t="shared" si="11"/>
        <v>0</v>
      </c>
      <c r="AR46" s="5">
        <f t="shared" si="11"/>
        <v>0</v>
      </c>
      <c r="AS46" s="5">
        <f t="shared" si="11"/>
        <v>0</v>
      </c>
      <c r="AT46" s="5">
        <f t="shared" si="11"/>
        <v>0</v>
      </c>
      <c r="AU46" s="5">
        <f t="shared" si="11"/>
        <v>0</v>
      </c>
      <c r="AV46" s="5">
        <f t="shared" si="11"/>
        <v>0</v>
      </c>
      <c r="AW46" s="5">
        <f t="shared" si="11"/>
        <v>0</v>
      </c>
      <c r="AX46" s="5">
        <f t="shared" si="11"/>
        <v>0</v>
      </c>
      <c r="AY46" s="5">
        <f t="shared" si="11"/>
        <v>0</v>
      </c>
      <c r="AZ46" s="5">
        <f t="shared" si="11"/>
        <v>0</v>
      </c>
      <c r="BA46" s="5">
        <f t="shared" si="11"/>
        <v>0</v>
      </c>
      <c r="BB46" s="5">
        <f t="shared" si="11"/>
        <v>0</v>
      </c>
      <c r="BC46" s="5">
        <f t="shared" si="11"/>
        <v>0</v>
      </c>
      <c r="BD46" s="5">
        <f t="shared" si="11"/>
        <v>0</v>
      </c>
      <c r="BE46" s="5">
        <f t="shared" si="11"/>
        <v>0</v>
      </c>
      <c r="BF46" s="5">
        <f t="shared" si="11"/>
        <v>0</v>
      </c>
      <c r="BG46" s="5">
        <f t="shared" si="11"/>
        <v>0</v>
      </c>
      <c r="BH46" s="5">
        <f t="shared" si="11"/>
        <v>0</v>
      </c>
      <c r="BI46" s="5">
        <f t="shared" si="11"/>
        <v>0</v>
      </c>
      <c r="BJ46" s="5">
        <f t="shared" si="11"/>
        <v>0</v>
      </c>
      <c r="BK46" s="5">
        <f t="shared" si="11"/>
        <v>0</v>
      </c>
      <c r="BL46" s="5">
        <f t="shared" si="11"/>
        <v>0</v>
      </c>
      <c r="BM46" s="5">
        <f t="shared" si="11"/>
        <v>0</v>
      </c>
      <c r="BN46" s="20">
        <f t="shared" si="11"/>
        <v>0</v>
      </c>
      <c r="BO46" s="7">
        <f t="shared" si="7"/>
        <v>1</v>
      </c>
      <c r="BP46" s="7">
        <f t="shared" si="12"/>
        <v>1</v>
      </c>
      <c r="BQ46" s="7">
        <f t="shared" si="12"/>
        <v>1</v>
      </c>
      <c r="BR46" s="7">
        <f t="shared" si="12"/>
        <v>1</v>
      </c>
      <c r="BS46" s="7">
        <f t="shared" si="12"/>
        <v>1</v>
      </c>
      <c r="BT46" s="7">
        <f t="shared" si="12"/>
        <v>1</v>
      </c>
      <c r="BU46" s="7">
        <f t="shared" si="12"/>
        <v>1</v>
      </c>
      <c r="BV46" s="7">
        <f t="shared" si="12"/>
        <v>1</v>
      </c>
      <c r="BW46" s="7">
        <f t="shared" si="12"/>
        <v>1</v>
      </c>
      <c r="BX46" s="7">
        <f t="shared" si="12"/>
        <v>1</v>
      </c>
      <c r="BY46" s="7">
        <f t="shared" si="12"/>
        <v>1</v>
      </c>
      <c r="BZ46" s="7">
        <f t="shared" si="12"/>
        <v>1</v>
      </c>
      <c r="CA46" s="7">
        <f t="shared" si="12"/>
        <v>1</v>
      </c>
      <c r="CB46" s="7">
        <f t="shared" si="12"/>
        <v>1</v>
      </c>
      <c r="CC46" s="7">
        <f t="shared" si="12"/>
        <v>1</v>
      </c>
      <c r="CD46" s="7">
        <f t="shared" si="12"/>
        <v>1</v>
      </c>
      <c r="CE46" s="7">
        <f t="shared" si="12"/>
        <v>1</v>
      </c>
      <c r="CF46" s="7">
        <f t="shared" si="12"/>
        <v>1</v>
      </c>
      <c r="CG46" s="7">
        <f t="shared" si="12"/>
        <v>1</v>
      </c>
      <c r="CH46" s="7">
        <f t="shared" si="12"/>
        <v>1</v>
      </c>
      <c r="CI46" s="7">
        <f t="shared" si="12"/>
        <v>1</v>
      </c>
      <c r="CJ46" s="7">
        <f t="shared" si="12"/>
        <v>1</v>
      </c>
      <c r="CK46" s="7">
        <f t="shared" si="12"/>
        <v>1</v>
      </c>
      <c r="CL46" s="7">
        <f t="shared" si="12"/>
        <v>1</v>
      </c>
      <c r="CM46" s="7">
        <f t="shared" si="12"/>
        <v>1</v>
      </c>
      <c r="CN46" s="7">
        <f t="shared" si="12"/>
        <v>1</v>
      </c>
      <c r="CO46" s="7">
        <f t="shared" si="12"/>
        <v>1</v>
      </c>
      <c r="CP46" s="7">
        <f t="shared" si="12"/>
        <v>1</v>
      </c>
      <c r="CQ46" s="7">
        <f t="shared" si="12"/>
        <v>1</v>
      </c>
      <c r="CR46" s="7">
        <f t="shared" si="12"/>
        <v>1</v>
      </c>
      <c r="CS46" s="7">
        <f t="shared" si="12"/>
        <v>1</v>
      </c>
      <c r="CT46" s="7">
        <f t="shared" si="12"/>
        <v>1</v>
      </c>
    </row>
    <row r="47" spans="2:99" x14ac:dyDescent="0.25">
      <c r="B47" s="11">
        <v>19</v>
      </c>
      <c r="C47" s="5">
        <f t="shared" si="11"/>
        <v>0</v>
      </c>
      <c r="D47" s="5">
        <f t="shared" si="11"/>
        <v>0</v>
      </c>
      <c r="E47" s="5">
        <f t="shared" si="11"/>
        <v>0</v>
      </c>
      <c r="F47" s="5">
        <f t="shared" si="11"/>
        <v>0</v>
      </c>
      <c r="G47" s="5">
        <f t="shared" si="11"/>
        <v>0</v>
      </c>
      <c r="H47" s="5">
        <f t="shared" si="11"/>
        <v>0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  <c r="N47" s="5">
        <f t="shared" si="11"/>
        <v>0</v>
      </c>
      <c r="O47" s="5">
        <f t="shared" si="11"/>
        <v>0</v>
      </c>
      <c r="P47" s="5">
        <f t="shared" si="11"/>
        <v>0</v>
      </c>
      <c r="Q47" s="5">
        <f t="shared" si="11"/>
        <v>0</v>
      </c>
      <c r="R47" s="5">
        <f t="shared" si="11"/>
        <v>0</v>
      </c>
      <c r="S47" s="5">
        <f t="shared" si="11"/>
        <v>0</v>
      </c>
      <c r="T47" s="5">
        <f t="shared" si="11"/>
        <v>0</v>
      </c>
      <c r="U47" s="5">
        <f t="shared" si="11"/>
        <v>0</v>
      </c>
      <c r="V47" s="5">
        <f t="shared" si="11"/>
        <v>0</v>
      </c>
      <c r="W47" s="5">
        <f t="shared" si="11"/>
        <v>0</v>
      </c>
      <c r="X47" s="5">
        <f t="shared" si="11"/>
        <v>0</v>
      </c>
      <c r="Y47" s="5">
        <f t="shared" si="11"/>
        <v>0</v>
      </c>
      <c r="Z47" s="5">
        <f t="shared" si="11"/>
        <v>0</v>
      </c>
      <c r="AA47" s="5">
        <f t="shared" si="11"/>
        <v>0</v>
      </c>
      <c r="AB47" s="5">
        <f t="shared" si="11"/>
        <v>0</v>
      </c>
      <c r="AC47" s="5">
        <f t="shared" si="11"/>
        <v>0</v>
      </c>
      <c r="AD47" s="5">
        <f t="shared" si="11"/>
        <v>0</v>
      </c>
      <c r="AE47" s="5">
        <f t="shared" si="11"/>
        <v>0</v>
      </c>
      <c r="AF47" s="5">
        <f t="shared" si="11"/>
        <v>0</v>
      </c>
      <c r="AG47" s="5">
        <f t="shared" si="11"/>
        <v>0</v>
      </c>
      <c r="AH47" s="5">
        <f t="shared" si="11"/>
        <v>0</v>
      </c>
      <c r="AI47" s="5">
        <f t="shared" si="11"/>
        <v>0</v>
      </c>
      <c r="AJ47" s="5">
        <f t="shared" si="11"/>
        <v>0</v>
      </c>
      <c r="AK47" s="5">
        <f t="shared" si="11"/>
        <v>0</v>
      </c>
      <c r="AL47" s="5">
        <f t="shared" si="11"/>
        <v>0</v>
      </c>
      <c r="AM47" s="5">
        <f t="shared" si="11"/>
        <v>0</v>
      </c>
      <c r="AN47" s="5">
        <f t="shared" si="11"/>
        <v>0</v>
      </c>
      <c r="AO47" s="5">
        <f t="shared" si="11"/>
        <v>0</v>
      </c>
      <c r="AP47" s="5">
        <f t="shared" si="11"/>
        <v>0</v>
      </c>
      <c r="AQ47" s="5">
        <f t="shared" si="11"/>
        <v>0</v>
      </c>
      <c r="AR47" s="5">
        <f t="shared" si="11"/>
        <v>0</v>
      </c>
      <c r="AS47" s="5">
        <f t="shared" si="11"/>
        <v>0</v>
      </c>
      <c r="AT47" s="5">
        <f t="shared" si="11"/>
        <v>0</v>
      </c>
      <c r="AU47" s="5">
        <f t="shared" si="11"/>
        <v>0</v>
      </c>
      <c r="AV47" s="5">
        <f t="shared" si="11"/>
        <v>0</v>
      </c>
      <c r="AW47" s="5">
        <f t="shared" si="11"/>
        <v>0</v>
      </c>
      <c r="AX47" s="5">
        <f t="shared" si="11"/>
        <v>0</v>
      </c>
      <c r="AY47" s="5">
        <f t="shared" si="11"/>
        <v>0</v>
      </c>
      <c r="AZ47" s="5">
        <f t="shared" si="11"/>
        <v>0</v>
      </c>
      <c r="BA47" s="5">
        <f t="shared" si="11"/>
        <v>0</v>
      </c>
      <c r="BB47" s="5">
        <f t="shared" si="11"/>
        <v>0</v>
      </c>
      <c r="BC47" s="5">
        <f t="shared" si="11"/>
        <v>0</v>
      </c>
      <c r="BD47" s="5">
        <f t="shared" si="11"/>
        <v>0</v>
      </c>
      <c r="BE47" s="5">
        <f t="shared" si="11"/>
        <v>0</v>
      </c>
      <c r="BF47" s="5">
        <f t="shared" si="11"/>
        <v>0</v>
      </c>
      <c r="BG47" s="5">
        <f t="shared" si="11"/>
        <v>0</v>
      </c>
      <c r="BH47" s="5">
        <f t="shared" si="11"/>
        <v>0</v>
      </c>
      <c r="BI47" s="5">
        <f t="shared" si="11"/>
        <v>0</v>
      </c>
      <c r="BJ47" s="5">
        <f t="shared" si="11"/>
        <v>0</v>
      </c>
      <c r="BK47" s="5">
        <f t="shared" si="11"/>
        <v>0</v>
      </c>
      <c r="BL47" s="5">
        <f t="shared" si="11"/>
        <v>0</v>
      </c>
      <c r="BM47" s="5">
        <f t="shared" si="11"/>
        <v>0</v>
      </c>
      <c r="BN47" s="20">
        <f t="shared" si="11"/>
        <v>0</v>
      </c>
      <c r="BO47" s="7">
        <f t="shared" si="7"/>
        <v>1</v>
      </c>
      <c r="BP47" s="7">
        <f t="shared" si="12"/>
        <v>1</v>
      </c>
      <c r="BQ47" s="7">
        <f t="shared" si="12"/>
        <v>1</v>
      </c>
      <c r="BR47" s="7">
        <f t="shared" si="12"/>
        <v>1</v>
      </c>
      <c r="BS47" s="7">
        <f t="shared" si="12"/>
        <v>1</v>
      </c>
      <c r="BT47" s="7">
        <f t="shared" si="12"/>
        <v>1</v>
      </c>
      <c r="BU47" s="7">
        <f t="shared" si="12"/>
        <v>1</v>
      </c>
      <c r="BV47" s="7">
        <f t="shared" si="12"/>
        <v>1</v>
      </c>
      <c r="BW47" s="7">
        <f t="shared" si="12"/>
        <v>1</v>
      </c>
      <c r="BX47" s="7">
        <f t="shared" si="12"/>
        <v>1</v>
      </c>
      <c r="BY47" s="7">
        <f t="shared" si="12"/>
        <v>1</v>
      </c>
      <c r="BZ47" s="7">
        <f t="shared" si="12"/>
        <v>1</v>
      </c>
      <c r="CA47" s="7">
        <f t="shared" si="12"/>
        <v>1</v>
      </c>
      <c r="CB47" s="7">
        <f t="shared" si="12"/>
        <v>1</v>
      </c>
      <c r="CC47" s="7">
        <f t="shared" si="12"/>
        <v>1</v>
      </c>
      <c r="CD47" s="7">
        <f t="shared" si="12"/>
        <v>1</v>
      </c>
      <c r="CE47" s="7">
        <f t="shared" si="12"/>
        <v>1</v>
      </c>
      <c r="CF47" s="7">
        <f t="shared" si="12"/>
        <v>1</v>
      </c>
      <c r="CG47" s="7">
        <f t="shared" si="12"/>
        <v>1</v>
      </c>
      <c r="CH47" s="7">
        <f t="shared" si="12"/>
        <v>1</v>
      </c>
      <c r="CI47" s="7">
        <f t="shared" si="12"/>
        <v>1</v>
      </c>
      <c r="CJ47" s="7">
        <f t="shared" si="12"/>
        <v>1</v>
      </c>
      <c r="CK47" s="7">
        <f t="shared" si="12"/>
        <v>1</v>
      </c>
      <c r="CL47" s="7">
        <f t="shared" si="12"/>
        <v>1</v>
      </c>
      <c r="CM47" s="7">
        <f t="shared" si="12"/>
        <v>1</v>
      </c>
      <c r="CN47" s="7">
        <f t="shared" si="12"/>
        <v>1</v>
      </c>
      <c r="CO47" s="7">
        <f t="shared" si="12"/>
        <v>1</v>
      </c>
      <c r="CP47" s="7">
        <f t="shared" si="12"/>
        <v>1</v>
      </c>
      <c r="CQ47" s="7">
        <f t="shared" si="12"/>
        <v>1</v>
      </c>
      <c r="CR47" s="7">
        <f t="shared" si="12"/>
        <v>1</v>
      </c>
      <c r="CS47" s="7">
        <f t="shared" si="12"/>
        <v>1</v>
      </c>
      <c r="CT47" s="7">
        <f t="shared" si="12"/>
        <v>1</v>
      </c>
    </row>
    <row r="48" spans="2:99" x14ac:dyDescent="0.25">
      <c r="B48" s="11">
        <v>20</v>
      </c>
      <c r="C48" s="5">
        <f t="shared" si="11"/>
        <v>0</v>
      </c>
      <c r="D48" s="5">
        <f t="shared" si="11"/>
        <v>0</v>
      </c>
      <c r="E48" s="5">
        <f t="shared" si="11"/>
        <v>0</v>
      </c>
      <c r="F48" s="5">
        <f t="shared" si="11"/>
        <v>0</v>
      </c>
      <c r="G48" s="5">
        <f t="shared" si="11"/>
        <v>0</v>
      </c>
      <c r="H48" s="5">
        <f t="shared" si="11"/>
        <v>0</v>
      </c>
      <c r="I48" s="5">
        <f t="shared" si="11"/>
        <v>0</v>
      </c>
      <c r="J48" s="5">
        <f t="shared" si="11"/>
        <v>0</v>
      </c>
      <c r="K48" s="5">
        <f t="shared" si="11"/>
        <v>0</v>
      </c>
      <c r="L48" s="5">
        <f t="shared" si="11"/>
        <v>0</v>
      </c>
      <c r="M48" s="5">
        <f t="shared" si="11"/>
        <v>0</v>
      </c>
      <c r="N48" s="5">
        <f t="shared" si="11"/>
        <v>0</v>
      </c>
      <c r="O48" s="5">
        <f t="shared" si="11"/>
        <v>0</v>
      </c>
      <c r="P48" s="5">
        <f t="shared" si="11"/>
        <v>0</v>
      </c>
      <c r="Q48" s="5">
        <f t="shared" si="11"/>
        <v>0</v>
      </c>
      <c r="R48" s="5">
        <f t="shared" si="11"/>
        <v>0</v>
      </c>
      <c r="S48" s="5">
        <f t="shared" si="11"/>
        <v>0</v>
      </c>
      <c r="T48" s="5">
        <f t="shared" si="11"/>
        <v>0</v>
      </c>
      <c r="U48" s="5">
        <f t="shared" si="11"/>
        <v>0</v>
      </c>
      <c r="V48" s="5">
        <f t="shared" si="11"/>
        <v>0</v>
      </c>
      <c r="W48" s="5">
        <f t="shared" si="11"/>
        <v>0</v>
      </c>
      <c r="X48" s="5">
        <f t="shared" si="11"/>
        <v>0</v>
      </c>
      <c r="Y48" s="5">
        <f t="shared" si="11"/>
        <v>0</v>
      </c>
      <c r="Z48" s="5">
        <f t="shared" si="11"/>
        <v>0</v>
      </c>
      <c r="AA48" s="5">
        <f t="shared" si="11"/>
        <v>0</v>
      </c>
      <c r="AB48" s="5">
        <f t="shared" si="11"/>
        <v>0</v>
      </c>
      <c r="AC48" s="5">
        <f t="shared" si="11"/>
        <v>0</v>
      </c>
      <c r="AD48" s="5">
        <f t="shared" si="11"/>
        <v>0</v>
      </c>
      <c r="AE48" s="5">
        <f t="shared" si="11"/>
        <v>0</v>
      </c>
      <c r="AF48" s="5">
        <f t="shared" si="11"/>
        <v>0</v>
      </c>
      <c r="AG48" s="5">
        <f t="shared" si="11"/>
        <v>0</v>
      </c>
      <c r="AH48" s="5">
        <f t="shared" si="11"/>
        <v>0</v>
      </c>
      <c r="AI48" s="5">
        <f t="shared" si="11"/>
        <v>0</v>
      </c>
      <c r="AJ48" s="5">
        <f t="shared" si="11"/>
        <v>0</v>
      </c>
      <c r="AK48" s="5">
        <f t="shared" si="11"/>
        <v>0</v>
      </c>
      <c r="AL48" s="5">
        <f t="shared" si="11"/>
        <v>0</v>
      </c>
      <c r="AM48" s="5">
        <f t="shared" si="11"/>
        <v>0</v>
      </c>
      <c r="AN48" s="5">
        <f t="shared" si="11"/>
        <v>0</v>
      </c>
      <c r="AO48" s="5">
        <f t="shared" si="11"/>
        <v>0</v>
      </c>
      <c r="AP48" s="5">
        <f t="shared" si="11"/>
        <v>0</v>
      </c>
      <c r="AQ48" s="5">
        <f t="shared" si="11"/>
        <v>0</v>
      </c>
      <c r="AR48" s="5">
        <f t="shared" si="11"/>
        <v>0</v>
      </c>
      <c r="AS48" s="5">
        <f t="shared" si="11"/>
        <v>0</v>
      </c>
      <c r="AT48" s="5">
        <f t="shared" si="11"/>
        <v>0</v>
      </c>
      <c r="AU48" s="5">
        <f t="shared" si="11"/>
        <v>0</v>
      </c>
      <c r="AV48" s="5">
        <f t="shared" si="11"/>
        <v>0</v>
      </c>
      <c r="AW48" s="5">
        <f t="shared" si="11"/>
        <v>0</v>
      </c>
      <c r="AX48" s="5">
        <f t="shared" si="11"/>
        <v>0</v>
      </c>
      <c r="AY48" s="5">
        <f t="shared" si="11"/>
        <v>0</v>
      </c>
      <c r="AZ48" s="5">
        <f t="shared" si="11"/>
        <v>0</v>
      </c>
      <c r="BA48" s="5">
        <f t="shared" si="11"/>
        <v>0</v>
      </c>
      <c r="BB48" s="5">
        <f t="shared" si="11"/>
        <v>0</v>
      </c>
      <c r="BC48" s="5">
        <f t="shared" si="11"/>
        <v>0</v>
      </c>
      <c r="BD48" s="5">
        <f t="shared" si="11"/>
        <v>0</v>
      </c>
      <c r="BE48" s="5">
        <f t="shared" si="11"/>
        <v>0</v>
      </c>
      <c r="BF48" s="5">
        <f t="shared" si="11"/>
        <v>0</v>
      </c>
      <c r="BG48" s="5">
        <f t="shared" si="11"/>
        <v>0</v>
      </c>
      <c r="BH48" s="5">
        <f t="shared" si="11"/>
        <v>0</v>
      </c>
      <c r="BI48" s="5">
        <f t="shared" si="11"/>
        <v>0</v>
      </c>
      <c r="BJ48" s="5">
        <f t="shared" si="11"/>
        <v>0</v>
      </c>
      <c r="BK48" s="5">
        <f t="shared" si="11"/>
        <v>0</v>
      </c>
      <c r="BL48" s="5">
        <f t="shared" si="11"/>
        <v>0</v>
      </c>
      <c r="BM48" s="5">
        <f t="shared" si="11"/>
        <v>0</v>
      </c>
      <c r="BN48" s="20">
        <f t="shared" ref="BN48" si="13">IF(BN21&lt;0.5,0,1)</f>
        <v>0</v>
      </c>
      <c r="BO48" s="7">
        <f t="shared" si="7"/>
        <v>1</v>
      </c>
      <c r="BP48" s="7">
        <f t="shared" si="12"/>
        <v>1</v>
      </c>
      <c r="BQ48" s="7">
        <f t="shared" si="12"/>
        <v>1</v>
      </c>
      <c r="BR48" s="7">
        <f t="shared" si="12"/>
        <v>1</v>
      </c>
      <c r="BS48" s="7">
        <f t="shared" si="12"/>
        <v>1</v>
      </c>
      <c r="BT48" s="7">
        <f t="shared" si="12"/>
        <v>1</v>
      </c>
      <c r="BU48" s="7">
        <f t="shared" si="12"/>
        <v>1</v>
      </c>
      <c r="BV48" s="7">
        <f t="shared" si="12"/>
        <v>1</v>
      </c>
      <c r="BW48" s="7">
        <f t="shared" si="12"/>
        <v>1</v>
      </c>
      <c r="BX48" s="7">
        <f t="shared" si="12"/>
        <v>1</v>
      </c>
      <c r="BY48" s="7">
        <f t="shared" si="12"/>
        <v>1</v>
      </c>
      <c r="BZ48" s="7">
        <f t="shared" si="12"/>
        <v>1</v>
      </c>
      <c r="CA48" s="7">
        <f t="shared" si="12"/>
        <v>1</v>
      </c>
      <c r="CB48" s="7">
        <f t="shared" si="12"/>
        <v>1</v>
      </c>
      <c r="CC48" s="7">
        <f t="shared" si="12"/>
        <v>1</v>
      </c>
      <c r="CD48" s="7">
        <f t="shared" si="12"/>
        <v>1</v>
      </c>
      <c r="CE48" s="7">
        <f t="shared" si="12"/>
        <v>1</v>
      </c>
      <c r="CF48" s="7">
        <f t="shared" si="12"/>
        <v>1</v>
      </c>
      <c r="CG48" s="7">
        <f t="shared" si="12"/>
        <v>1</v>
      </c>
      <c r="CH48" s="7">
        <f t="shared" si="12"/>
        <v>1</v>
      </c>
      <c r="CI48" s="7">
        <f t="shared" si="12"/>
        <v>1</v>
      </c>
      <c r="CJ48" s="7">
        <f t="shared" si="12"/>
        <v>1</v>
      </c>
      <c r="CK48" s="7">
        <f t="shared" si="12"/>
        <v>1</v>
      </c>
      <c r="CL48" s="7">
        <f t="shared" si="12"/>
        <v>1</v>
      </c>
      <c r="CM48" s="7">
        <f t="shared" si="12"/>
        <v>1</v>
      </c>
      <c r="CN48" s="7">
        <f t="shared" si="12"/>
        <v>1</v>
      </c>
      <c r="CO48" s="7">
        <f t="shared" si="12"/>
        <v>1</v>
      </c>
      <c r="CP48" s="7">
        <f t="shared" si="12"/>
        <v>1</v>
      </c>
      <c r="CQ48" s="7">
        <f t="shared" si="12"/>
        <v>1</v>
      </c>
      <c r="CR48" s="7">
        <f t="shared" si="12"/>
        <v>1</v>
      </c>
      <c r="CS48" s="7">
        <f t="shared" si="12"/>
        <v>1</v>
      </c>
      <c r="CT48" s="7">
        <f t="shared" si="12"/>
        <v>1</v>
      </c>
    </row>
    <row r="49" spans="2:98" x14ac:dyDescent="0.25">
      <c r="B49" s="11">
        <v>21</v>
      </c>
      <c r="C49" s="5">
        <f t="shared" ref="C49:BN52" si="14">IF(C22&lt;0.5,0,1)</f>
        <v>0</v>
      </c>
      <c r="D49" s="5">
        <f t="shared" si="14"/>
        <v>0</v>
      </c>
      <c r="E49" s="5">
        <f t="shared" si="14"/>
        <v>0</v>
      </c>
      <c r="F49" s="5">
        <f t="shared" si="14"/>
        <v>0</v>
      </c>
      <c r="G49" s="5">
        <f t="shared" si="14"/>
        <v>0</v>
      </c>
      <c r="H49" s="5">
        <f t="shared" si="14"/>
        <v>0</v>
      </c>
      <c r="I49" s="5">
        <f t="shared" si="14"/>
        <v>0</v>
      </c>
      <c r="J49" s="5">
        <f t="shared" si="14"/>
        <v>0</v>
      </c>
      <c r="K49" s="5">
        <f t="shared" si="14"/>
        <v>0</v>
      </c>
      <c r="L49" s="5">
        <f t="shared" si="14"/>
        <v>0</v>
      </c>
      <c r="M49" s="5">
        <f t="shared" si="14"/>
        <v>0</v>
      </c>
      <c r="N49" s="5">
        <f t="shared" si="14"/>
        <v>0</v>
      </c>
      <c r="O49" s="5">
        <f t="shared" si="14"/>
        <v>0</v>
      </c>
      <c r="P49" s="5">
        <f t="shared" si="14"/>
        <v>0</v>
      </c>
      <c r="Q49" s="5">
        <f t="shared" si="14"/>
        <v>0</v>
      </c>
      <c r="R49" s="5">
        <f t="shared" si="14"/>
        <v>0</v>
      </c>
      <c r="S49" s="5">
        <f t="shared" si="14"/>
        <v>0</v>
      </c>
      <c r="T49" s="5">
        <f t="shared" si="14"/>
        <v>0</v>
      </c>
      <c r="U49" s="5">
        <f t="shared" si="14"/>
        <v>0</v>
      </c>
      <c r="V49" s="5">
        <f t="shared" si="14"/>
        <v>0</v>
      </c>
      <c r="W49" s="5">
        <f t="shared" si="14"/>
        <v>0</v>
      </c>
      <c r="X49" s="5">
        <f t="shared" si="14"/>
        <v>0</v>
      </c>
      <c r="Y49" s="5">
        <f t="shared" si="14"/>
        <v>0</v>
      </c>
      <c r="Z49" s="5">
        <f t="shared" si="14"/>
        <v>0</v>
      </c>
      <c r="AA49" s="5">
        <f t="shared" si="14"/>
        <v>0</v>
      </c>
      <c r="AB49" s="5">
        <f t="shared" si="14"/>
        <v>0</v>
      </c>
      <c r="AC49" s="5">
        <f t="shared" si="14"/>
        <v>0</v>
      </c>
      <c r="AD49" s="5">
        <f t="shared" si="14"/>
        <v>0</v>
      </c>
      <c r="AE49" s="5">
        <f t="shared" si="14"/>
        <v>0</v>
      </c>
      <c r="AF49" s="5">
        <f t="shared" si="14"/>
        <v>0</v>
      </c>
      <c r="AG49" s="5">
        <f t="shared" si="14"/>
        <v>0</v>
      </c>
      <c r="AH49" s="5">
        <f t="shared" si="14"/>
        <v>0</v>
      </c>
      <c r="AI49" s="5">
        <f t="shared" si="14"/>
        <v>0</v>
      </c>
      <c r="AJ49" s="5">
        <f t="shared" si="14"/>
        <v>0</v>
      </c>
      <c r="AK49" s="5">
        <f t="shared" si="14"/>
        <v>0</v>
      </c>
      <c r="AL49" s="5">
        <f t="shared" si="14"/>
        <v>0</v>
      </c>
      <c r="AM49" s="5">
        <f t="shared" si="14"/>
        <v>0</v>
      </c>
      <c r="AN49" s="5">
        <f t="shared" si="14"/>
        <v>0</v>
      </c>
      <c r="AO49" s="5">
        <f t="shared" si="14"/>
        <v>0</v>
      </c>
      <c r="AP49" s="5">
        <f t="shared" si="14"/>
        <v>0</v>
      </c>
      <c r="AQ49" s="5">
        <f t="shared" si="14"/>
        <v>0</v>
      </c>
      <c r="AR49" s="5">
        <f t="shared" si="14"/>
        <v>0</v>
      </c>
      <c r="AS49" s="5">
        <f t="shared" si="14"/>
        <v>0</v>
      </c>
      <c r="AT49" s="5">
        <f t="shared" si="14"/>
        <v>0</v>
      </c>
      <c r="AU49" s="5">
        <f t="shared" si="14"/>
        <v>0</v>
      </c>
      <c r="AV49" s="5">
        <f t="shared" si="14"/>
        <v>0</v>
      </c>
      <c r="AW49" s="5">
        <f t="shared" si="14"/>
        <v>0</v>
      </c>
      <c r="AX49" s="5">
        <f t="shared" si="14"/>
        <v>0</v>
      </c>
      <c r="AY49" s="5">
        <f t="shared" si="14"/>
        <v>0</v>
      </c>
      <c r="AZ49" s="5">
        <f t="shared" si="14"/>
        <v>0</v>
      </c>
      <c r="BA49" s="5">
        <f t="shared" si="14"/>
        <v>0</v>
      </c>
      <c r="BB49" s="5">
        <f t="shared" si="14"/>
        <v>0</v>
      </c>
      <c r="BC49" s="5">
        <f t="shared" si="14"/>
        <v>0</v>
      </c>
      <c r="BD49" s="5">
        <f t="shared" si="14"/>
        <v>0</v>
      </c>
      <c r="BE49" s="5">
        <f t="shared" si="14"/>
        <v>0</v>
      </c>
      <c r="BF49" s="5">
        <f t="shared" si="14"/>
        <v>0</v>
      </c>
      <c r="BG49" s="5">
        <f t="shared" si="14"/>
        <v>0</v>
      </c>
      <c r="BH49" s="5">
        <f t="shared" si="14"/>
        <v>0</v>
      </c>
      <c r="BI49" s="5">
        <f t="shared" si="14"/>
        <v>0</v>
      </c>
      <c r="BJ49" s="5">
        <f t="shared" si="14"/>
        <v>0</v>
      </c>
      <c r="BK49" s="5">
        <f t="shared" si="14"/>
        <v>0</v>
      </c>
      <c r="BL49" s="5">
        <f t="shared" si="14"/>
        <v>0</v>
      </c>
      <c r="BM49" s="5">
        <f t="shared" si="14"/>
        <v>0</v>
      </c>
      <c r="BN49" s="20">
        <f t="shared" si="14"/>
        <v>0</v>
      </c>
      <c r="BO49" s="7">
        <f t="shared" si="7"/>
        <v>1</v>
      </c>
      <c r="BP49" s="7">
        <f t="shared" si="12"/>
        <v>1</v>
      </c>
      <c r="BQ49" s="7">
        <f t="shared" si="12"/>
        <v>1</v>
      </c>
      <c r="BR49" s="7">
        <f t="shared" si="12"/>
        <v>1</v>
      </c>
      <c r="BS49" s="7">
        <f t="shared" si="12"/>
        <v>1</v>
      </c>
      <c r="BT49" s="7">
        <f t="shared" si="12"/>
        <v>1</v>
      </c>
      <c r="BU49" s="7">
        <f t="shared" si="12"/>
        <v>1</v>
      </c>
      <c r="BV49" s="7">
        <f t="shared" si="12"/>
        <v>1</v>
      </c>
      <c r="BW49" s="7">
        <f t="shared" si="12"/>
        <v>1</v>
      </c>
      <c r="BX49" s="7">
        <f t="shared" si="12"/>
        <v>1</v>
      </c>
      <c r="BY49" s="7">
        <f t="shared" si="12"/>
        <v>1</v>
      </c>
      <c r="BZ49" s="7">
        <f t="shared" si="12"/>
        <v>1</v>
      </c>
      <c r="CA49" s="7">
        <f t="shared" si="12"/>
        <v>1</v>
      </c>
      <c r="CB49" s="7">
        <f t="shared" si="12"/>
        <v>1</v>
      </c>
      <c r="CC49" s="7">
        <f t="shared" si="12"/>
        <v>1</v>
      </c>
      <c r="CD49" s="7">
        <f t="shared" si="12"/>
        <v>1</v>
      </c>
      <c r="CE49" s="7">
        <f t="shared" si="12"/>
        <v>1</v>
      </c>
      <c r="CF49" s="7">
        <f t="shared" si="12"/>
        <v>1</v>
      </c>
      <c r="CG49" s="7">
        <f t="shared" si="12"/>
        <v>1</v>
      </c>
      <c r="CH49" s="7">
        <f t="shared" si="12"/>
        <v>1</v>
      </c>
      <c r="CI49" s="7">
        <f t="shared" si="12"/>
        <v>1</v>
      </c>
      <c r="CJ49" s="7">
        <f t="shared" si="12"/>
        <v>1</v>
      </c>
      <c r="CK49" s="7">
        <f t="shared" si="12"/>
        <v>1</v>
      </c>
      <c r="CL49" s="7">
        <f t="shared" si="12"/>
        <v>1</v>
      </c>
      <c r="CM49" s="7">
        <f t="shared" si="12"/>
        <v>1</v>
      </c>
      <c r="CN49" s="7">
        <f t="shared" si="12"/>
        <v>1</v>
      </c>
      <c r="CO49" s="7">
        <f t="shared" si="12"/>
        <v>1</v>
      </c>
      <c r="CP49" s="7">
        <f t="shared" si="12"/>
        <v>1</v>
      </c>
      <c r="CQ49" s="7">
        <f t="shared" si="12"/>
        <v>1</v>
      </c>
      <c r="CR49" s="7">
        <f t="shared" si="12"/>
        <v>1</v>
      </c>
      <c r="CS49" s="7">
        <f t="shared" si="12"/>
        <v>1</v>
      </c>
      <c r="CT49" s="7">
        <f t="shared" si="12"/>
        <v>1</v>
      </c>
    </row>
    <row r="50" spans="2:98" x14ac:dyDescent="0.25">
      <c r="B50" s="11">
        <v>22</v>
      </c>
      <c r="C50" s="5">
        <f t="shared" si="14"/>
        <v>0</v>
      </c>
      <c r="D50" s="5">
        <f t="shared" si="14"/>
        <v>0</v>
      </c>
      <c r="E50" s="5">
        <f t="shared" si="14"/>
        <v>0</v>
      </c>
      <c r="F50" s="5">
        <f t="shared" si="14"/>
        <v>0</v>
      </c>
      <c r="G50" s="5">
        <f t="shared" si="14"/>
        <v>0</v>
      </c>
      <c r="H50" s="5">
        <f t="shared" si="14"/>
        <v>0</v>
      </c>
      <c r="I50" s="5">
        <f t="shared" si="14"/>
        <v>0</v>
      </c>
      <c r="J50" s="5">
        <f t="shared" si="14"/>
        <v>0</v>
      </c>
      <c r="K50" s="5">
        <f t="shared" si="14"/>
        <v>0</v>
      </c>
      <c r="L50" s="5">
        <f t="shared" si="14"/>
        <v>0</v>
      </c>
      <c r="M50" s="5">
        <f t="shared" si="14"/>
        <v>0</v>
      </c>
      <c r="N50" s="5">
        <f t="shared" si="14"/>
        <v>0</v>
      </c>
      <c r="O50" s="5">
        <f t="shared" si="14"/>
        <v>0</v>
      </c>
      <c r="P50" s="5">
        <f t="shared" si="14"/>
        <v>0</v>
      </c>
      <c r="Q50" s="5">
        <f t="shared" si="14"/>
        <v>0</v>
      </c>
      <c r="R50" s="5">
        <f t="shared" si="14"/>
        <v>0</v>
      </c>
      <c r="S50" s="5">
        <f t="shared" si="14"/>
        <v>0</v>
      </c>
      <c r="T50" s="5">
        <f t="shared" si="14"/>
        <v>0</v>
      </c>
      <c r="U50" s="5">
        <f t="shared" si="14"/>
        <v>0</v>
      </c>
      <c r="V50" s="5">
        <f t="shared" si="14"/>
        <v>0</v>
      </c>
      <c r="W50" s="5">
        <f t="shared" si="14"/>
        <v>0</v>
      </c>
      <c r="X50" s="5">
        <f t="shared" si="14"/>
        <v>0</v>
      </c>
      <c r="Y50" s="5">
        <f t="shared" si="14"/>
        <v>0</v>
      </c>
      <c r="Z50" s="5">
        <f t="shared" si="14"/>
        <v>0</v>
      </c>
      <c r="AA50" s="5">
        <f t="shared" si="14"/>
        <v>0</v>
      </c>
      <c r="AB50" s="5">
        <f t="shared" si="14"/>
        <v>0</v>
      </c>
      <c r="AC50" s="5">
        <f t="shared" si="14"/>
        <v>0</v>
      </c>
      <c r="AD50" s="5">
        <f t="shared" si="14"/>
        <v>0</v>
      </c>
      <c r="AE50" s="5">
        <f t="shared" si="14"/>
        <v>0</v>
      </c>
      <c r="AF50" s="5">
        <f t="shared" si="14"/>
        <v>0</v>
      </c>
      <c r="AG50" s="5">
        <f t="shared" si="14"/>
        <v>0</v>
      </c>
      <c r="AH50" s="5">
        <f t="shared" si="14"/>
        <v>0</v>
      </c>
      <c r="AI50" s="5">
        <f t="shared" si="14"/>
        <v>0</v>
      </c>
      <c r="AJ50" s="5">
        <f t="shared" si="14"/>
        <v>0</v>
      </c>
      <c r="AK50" s="5">
        <f t="shared" si="14"/>
        <v>0</v>
      </c>
      <c r="AL50" s="5">
        <f t="shared" si="14"/>
        <v>0</v>
      </c>
      <c r="AM50" s="5">
        <f t="shared" si="14"/>
        <v>0</v>
      </c>
      <c r="AN50" s="5">
        <f t="shared" si="14"/>
        <v>0</v>
      </c>
      <c r="AO50" s="5">
        <f t="shared" si="14"/>
        <v>0</v>
      </c>
      <c r="AP50" s="5">
        <f t="shared" si="14"/>
        <v>0</v>
      </c>
      <c r="AQ50" s="5">
        <f t="shared" si="14"/>
        <v>0</v>
      </c>
      <c r="AR50" s="5">
        <f t="shared" si="14"/>
        <v>0</v>
      </c>
      <c r="AS50" s="5">
        <f t="shared" si="14"/>
        <v>0</v>
      </c>
      <c r="AT50" s="5">
        <f t="shared" si="14"/>
        <v>0</v>
      </c>
      <c r="AU50" s="5">
        <f t="shared" si="14"/>
        <v>0</v>
      </c>
      <c r="AV50" s="5">
        <f t="shared" si="14"/>
        <v>0</v>
      </c>
      <c r="AW50" s="5">
        <f t="shared" si="14"/>
        <v>0</v>
      </c>
      <c r="AX50" s="5">
        <f t="shared" si="14"/>
        <v>0</v>
      </c>
      <c r="AY50" s="5">
        <f t="shared" si="14"/>
        <v>0</v>
      </c>
      <c r="AZ50" s="5">
        <f t="shared" si="14"/>
        <v>0</v>
      </c>
      <c r="BA50" s="5">
        <f t="shared" si="14"/>
        <v>0</v>
      </c>
      <c r="BB50" s="5">
        <f t="shared" si="14"/>
        <v>0</v>
      </c>
      <c r="BC50" s="5">
        <f t="shared" si="14"/>
        <v>0</v>
      </c>
      <c r="BD50" s="5">
        <f t="shared" si="14"/>
        <v>0</v>
      </c>
      <c r="BE50" s="5">
        <f t="shared" si="14"/>
        <v>0</v>
      </c>
      <c r="BF50" s="5">
        <f t="shared" si="14"/>
        <v>0</v>
      </c>
      <c r="BG50" s="5">
        <f t="shared" si="14"/>
        <v>0</v>
      </c>
      <c r="BH50" s="5">
        <f t="shared" si="14"/>
        <v>0</v>
      </c>
      <c r="BI50" s="5">
        <f t="shared" si="14"/>
        <v>0</v>
      </c>
      <c r="BJ50" s="5">
        <f t="shared" si="14"/>
        <v>0</v>
      </c>
      <c r="BK50" s="5">
        <f t="shared" si="14"/>
        <v>0</v>
      </c>
      <c r="BL50" s="5">
        <f t="shared" si="14"/>
        <v>0</v>
      </c>
      <c r="BM50" s="5">
        <f t="shared" si="14"/>
        <v>0</v>
      </c>
      <c r="BN50" s="20">
        <f t="shared" si="14"/>
        <v>0</v>
      </c>
      <c r="BO50" s="7">
        <f t="shared" si="7"/>
        <v>1</v>
      </c>
      <c r="BP50" s="7">
        <f t="shared" si="12"/>
        <v>1</v>
      </c>
      <c r="BQ50" s="7">
        <f t="shared" si="12"/>
        <v>1</v>
      </c>
      <c r="BR50" s="7">
        <f t="shared" si="12"/>
        <v>1</v>
      </c>
      <c r="BS50" s="7">
        <f t="shared" si="12"/>
        <v>1</v>
      </c>
      <c r="BT50" s="7">
        <f t="shared" si="12"/>
        <v>1</v>
      </c>
      <c r="BU50" s="7">
        <f t="shared" si="12"/>
        <v>1</v>
      </c>
      <c r="BV50" s="7">
        <f t="shared" si="12"/>
        <v>1</v>
      </c>
      <c r="BW50" s="7">
        <f t="shared" si="12"/>
        <v>1</v>
      </c>
      <c r="BX50" s="7">
        <f t="shared" si="12"/>
        <v>1</v>
      </c>
      <c r="BY50" s="7">
        <f t="shared" si="12"/>
        <v>1</v>
      </c>
      <c r="BZ50" s="7">
        <f t="shared" si="12"/>
        <v>1</v>
      </c>
      <c r="CA50" s="7">
        <f t="shared" si="12"/>
        <v>1</v>
      </c>
      <c r="CB50" s="7">
        <f t="shared" si="12"/>
        <v>1</v>
      </c>
      <c r="CC50" s="7">
        <f t="shared" si="12"/>
        <v>1</v>
      </c>
      <c r="CD50" s="7">
        <f t="shared" si="12"/>
        <v>1</v>
      </c>
      <c r="CE50" s="7">
        <f t="shared" si="12"/>
        <v>1</v>
      </c>
      <c r="CF50" s="7">
        <f t="shared" si="12"/>
        <v>1</v>
      </c>
      <c r="CG50" s="7">
        <f t="shared" si="12"/>
        <v>1</v>
      </c>
      <c r="CH50" s="7">
        <f t="shared" si="12"/>
        <v>1</v>
      </c>
      <c r="CI50" s="7">
        <f t="shared" si="12"/>
        <v>1</v>
      </c>
      <c r="CJ50" s="7">
        <f t="shared" si="12"/>
        <v>1</v>
      </c>
      <c r="CK50" s="7">
        <f t="shared" si="12"/>
        <v>1</v>
      </c>
      <c r="CL50" s="7">
        <f t="shared" si="12"/>
        <v>1</v>
      </c>
      <c r="CM50" s="7">
        <f t="shared" si="12"/>
        <v>1</v>
      </c>
      <c r="CN50" s="7">
        <f t="shared" si="12"/>
        <v>1</v>
      </c>
      <c r="CO50" s="7">
        <f t="shared" si="12"/>
        <v>1</v>
      </c>
      <c r="CP50" s="7">
        <f t="shared" si="12"/>
        <v>1</v>
      </c>
      <c r="CQ50" s="7">
        <f t="shared" si="12"/>
        <v>1</v>
      </c>
      <c r="CR50" s="7">
        <f t="shared" si="12"/>
        <v>1</v>
      </c>
      <c r="CS50" s="7">
        <f t="shared" si="12"/>
        <v>1</v>
      </c>
      <c r="CT50" s="7">
        <f t="shared" si="12"/>
        <v>1</v>
      </c>
    </row>
    <row r="51" spans="2:98" x14ac:dyDescent="0.25">
      <c r="B51" s="11">
        <v>23</v>
      </c>
      <c r="C51" s="5">
        <f t="shared" si="14"/>
        <v>0</v>
      </c>
      <c r="D51" s="5">
        <f t="shared" si="14"/>
        <v>0</v>
      </c>
      <c r="E51" s="5">
        <f t="shared" si="14"/>
        <v>0</v>
      </c>
      <c r="F51" s="5">
        <f t="shared" si="14"/>
        <v>0</v>
      </c>
      <c r="G51" s="5">
        <f t="shared" si="14"/>
        <v>0</v>
      </c>
      <c r="H51" s="5">
        <f t="shared" si="14"/>
        <v>0</v>
      </c>
      <c r="I51" s="5">
        <f t="shared" si="14"/>
        <v>0</v>
      </c>
      <c r="J51" s="5">
        <f t="shared" si="14"/>
        <v>0</v>
      </c>
      <c r="K51" s="5">
        <f t="shared" si="14"/>
        <v>0</v>
      </c>
      <c r="L51" s="5">
        <f t="shared" si="14"/>
        <v>0</v>
      </c>
      <c r="M51" s="5">
        <f t="shared" si="14"/>
        <v>0</v>
      </c>
      <c r="N51" s="5">
        <f t="shared" si="14"/>
        <v>0</v>
      </c>
      <c r="O51" s="5">
        <f t="shared" si="14"/>
        <v>0</v>
      </c>
      <c r="P51" s="5">
        <f t="shared" si="14"/>
        <v>0</v>
      </c>
      <c r="Q51" s="5">
        <f t="shared" si="14"/>
        <v>0</v>
      </c>
      <c r="R51" s="5">
        <f t="shared" si="14"/>
        <v>0</v>
      </c>
      <c r="S51" s="5">
        <f t="shared" si="14"/>
        <v>0</v>
      </c>
      <c r="T51" s="5">
        <f t="shared" si="14"/>
        <v>0</v>
      </c>
      <c r="U51" s="5">
        <f t="shared" si="14"/>
        <v>0</v>
      </c>
      <c r="V51" s="5">
        <f t="shared" si="14"/>
        <v>0</v>
      </c>
      <c r="W51" s="5">
        <f t="shared" si="14"/>
        <v>0</v>
      </c>
      <c r="X51" s="5">
        <f t="shared" si="14"/>
        <v>0</v>
      </c>
      <c r="Y51" s="5">
        <f t="shared" si="14"/>
        <v>0</v>
      </c>
      <c r="Z51" s="5">
        <f t="shared" si="14"/>
        <v>0</v>
      </c>
      <c r="AA51" s="5">
        <f t="shared" si="14"/>
        <v>0</v>
      </c>
      <c r="AB51" s="5">
        <f t="shared" si="14"/>
        <v>0</v>
      </c>
      <c r="AC51" s="5">
        <f t="shared" si="14"/>
        <v>0</v>
      </c>
      <c r="AD51" s="5">
        <f t="shared" si="14"/>
        <v>0</v>
      </c>
      <c r="AE51" s="5">
        <f t="shared" si="14"/>
        <v>0</v>
      </c>
      <c r="AF51" s="5">
        <f t="shared" si="14"/>
        <v>0</v>
      </c>
      <c r="AG51" s="5">
        <f t="shared" si="14"/>
        <v>0</v>
      </c>
      <c r="AH51" s="5">
        <f t="shared" si="14"/>
        <v>0</v>
      </c>
      <c r="AI51" s="5">
        <f t="shared" si="14"/>
        <v>0</v>
      </c>
      <c r="AJ51" s="5">
        <f t="shared" si="14"/>
        <v>0</v>
      </c>
      <c r="AK51" s="5">
        <f t="shared" si="14"/>
        <v>0</v>
      </c>
      <c r="AL51" s="5">
        <f t="shared" si="14"/>
        <v>0</v>
      </c>
      <c r="AM51" s="5">
        <f t="shared" si="14"/>
        <v>0</v>
      </c>
      <c r="AN51" s="5">
        <f t="shared" si="14"/>
        <v>0</v>
      </c>
      <c r="AO51" s="5">
        <f t="shared" si="14"/>
        <v>0</v>
      </c>
      <c r="AP51" s="5">
        <f t="shared" si="14"/>
        <v>0</v>
      </c>
      <c r="AQ51" s="5">
        <f t="shared" si="14"/>
        <v>0</v>
      </c>
      <c r="AR51" s="5">
        <f t="shared" si="14"/>
        <v>0</v>
      </c>
      <c r="AS51" s="5">
        <f t="shared" si="14"/>
        <v>0</v>
      </c>
      <c r="AT51" s="5">
        <f t="shared" si="14"/>
        <v>0</v>
      </c>
      <c r="AU51" s="5">
        <f t="shared" si="14"/>
        <v>0</v>
      </c>
      <c r="AV51" s="5">
        <f t="shared" si="14"/>
        <v>0</v>
      </c>
      <c r="AW51" s="5">
        <f t="shared" si="14"/>
        <v>0</v>
      </c>
      <c r="AX51" s="5">
        <f t="shared" si="14"/>
        <v>0</v>
      </c>
      <c r="AY51" s="5">
        <f t="shared" si="14"/>
        <v>0</v>
      </c>
      <c r="AZ51" s="5">
        <f t="shared" si="14"/>
        <v>0</v>
      </c>
      <c r="BA51" s="5">
        <f t="shared" si="14"/>
        <v>0</v>
      </c>
      <c r="BB51" s="5">
        <f t="shared" si="14"/>
        <v>0</v>
      </c>
      <c r="BC51" s="5">
        <f t="shared" si="14"/>
        <v>0</v>
      </c>
      <c r="BD51" s="5">
        <f t="shared" si="14"/>
        <v>0</v>
      </c>
      <c r="BE51" s="5">
        <f t="shared" si="14"/>
        <v>0</v>
      </c>
      <c r="BF51" s="5">
        <f t="shared" si="14"/>
        <v>0</v>
      </c>
      <c r="BG51" s="5">
        <f t="shared" si="14"/>
        <v>0</v>
      </c>
      <c r="BH51" s="5">
        <f t="shared" si="14"/>
        <v>0</v>
      </c>
      <c r="BI51" s="5">
        <f t="shared" si="14"/>
        <v>0</v>
      </c>
      <c r="BJ51" s="5">
        <f t="shared" si="14"/>
        <v>0</v>
      </c>
      <c r="BK51" s="5">
        <f t="shared" si="14"/>
        <v>0</v>
      </c>
      <c r="BL51" s="5">
        <f t="shared" si="14"/>
        <v>0</v>
      </c>
      <c r="BM51" s="5">
        <f t="shared" si="14"/>
        <v>0</v>
      </c>
      <c r="BN51" s="20">
        <f t="shared" si="14"/>
        <v>0</v>
      </c>
      <c r="BO51" s="7">
        <f t="shared" si="7"/>
        <v>1</v>
      </c>
      <c r="BP51" s="7">
        <f t="shared" si="12"/>
        <v>1</v>
      </c>
      <c r="BQ51" s="7">
        <f t="shared" si="12"/>
        <v>1</v>
      </c>
      <c r="BR51" s="7">
        <f t="shared" si="12"/>
        <v>1</v>
      </c>
      <c r="BS51" s="7">
        <f t="shared" si="12"/>
        <v>1</v>
      </c>
      <c r="BT51" s="7">
        <f t="shared" si="12"/>
        <v>1</v>
      </c>
      <c r="BU51" s="7">
        <f t="shared" si="12"/>
        <v>1</v>
      </c>
      <c r="BV51" s="7">
        <f t="shared" si="12"/>
        <v>1</v>
      </c>
      <c r="BW51" s="7">
        <f t="shared" si="12"/>
        <v>1</v>
      </c>
      <c r="BX51" s="7">
        <f t="shared" si="12"/>
        <v>1</v>
      </c>
      <c r="BY51" s="7">
        <f t="shared" si="12"/>
        <v>1</v>
      </c>
      <c r="BZ51" s="7">
        <f t="shared" si="12"/>
        <v>1</v>
      </c>
      <c r="CA51" s="7">
        <f t="shared" si="12"/>
        <v>1</v>
      </c>
      <c r="CB51" s="7">
        <f t="shared" si="12"/>
        <v>1</v>
      </c>
      <c r="CC51" s="7">
        <f t="shared" si="12"/>
        <v>1</v>
      </c>
      <c r="CD51" s="7">
        <f t="shared" si="12"/>
        <v>1</v>
      </c>
      <c r="CE51" s="7">
        <f t="shared" si="12"/>
        <v>1</v>
      </c>
      <c r="CF51" s="7">
        <f t="shared" si="12"/>
        <v>1</v>
      </c>
      <c r="CG51" s="7">
        <f t="shared" si="12"/>
        <v>1</v>
      </c>
      <c r="CH51" s="7">
        <f t="shared" si="12"/>
        <v>1</v>
      </c>
      <c r="CI51" s="7">
        <f t="shared" si="12"/>
        <v>1</v>
      </c>
      <c r="CJ51" s="7">
        <f t="shared" si="12"/>
        <v>1</v>
      </c>
      <c r="CK51" s="7">
        <f t="shared" si="12"/>
        <v>1</v>
      </c>
      <c r="CL51" s="7">
        <f t="shared" si="12"/>
        <v>1</v>
      </c>
      <c r="CM51" s="7">
        <f t="shared" si="12"/>
        <v>1</v>
      </c>
      <c r="CN51" s="7">
        <f t="shared" si="12"/>
        <v>1</v>
      </c>
      <c r="CO51" s="7">
        <f t="shared" si="12"/>
        <v>1</v>
      </c>
      <c r="CP51" s="7">
        <f t="shared" si="12"/>
        <v>1</v>
      </c>
      <c r="CQ51" s="7">
        <f t="shared" si="12"/>
        <v>1</v>
      </c>
      <c r="CR51" s="7">
        <f t="shared" si="12"/>
        <v>1</v>
      </c>
      <c r="CS51" s="7">
        <f t="shared" si="12"/>
        <v>1</v>
      </c>
      <c r="CT51" s="7">
        <f t="shared" si="12"/>
        <v>1</v>
      </c>
    </row>
    <row r="52" spans="2:98" x14ac:dyDescent="0.25">
      <c r="B52" s="11">
        <v>24</v>
      </c>
      <c r="C52" s="5">
        <f t="shared" si="14"/>
        <v>0</v>
      </c>
      <c r="D52" s="5">
        <f t="shared" si="14"/>
        <v>0</v>
      </c>
      <c r="E52" s="5">
        <f t="shared" si="14"/>
        <v>0</v>
      </c>
      <c r="F52" s="5">
        <f t="shared" si="14"/>
        <v>0</v>
      </c>
      <c r="G52" s="5">
        <f t="shared" si="14"/>
        <v>0</v>
      </c>
      <c r="H52" s="5">
        <f t="shared" si="14"/>
        <v>0</v>
      </c>
      <c r="I52" s="5">
        <f t="shared" si="14"/>
        <v>0</v>
      </c>
      <c r="J52" s="5">
        <f t="shared" si="14"/>
        <v>0</v>
      </c>
      <c r="K52" s="5">
        <f t="shared" si="14"/>
        <v>0</v>
      </c>
      <c r="L52" s="5">
        <f t="shared" si="14"/>
        <v>0</v>
      </c>
      <c r="M52" s="5">
        <f t="shared" si="14"/>
        <v>0</v>
      </c>
      <c r="N52" s="5">
        <f t="shared" si="14"/>
        <v>0</v>
      </c>
      <c r="O52" s="5">
        <f t="shared" si="14"/>
        <v>0</v>
      </c>
      <c r="P52" s="5">
        <f t="shared" si="14"/>
        <v>0</v>
      </c>
      <c r="Q52" s="5">
        <f t="shared" si="14"/>
        <v>0</v>
      </c>
      <c r="R52" s="5">
        <f t="shared" si="14"/>
        <v>0</v>
      </c>
      <c r="S52" s="5">
        <f t="shared" si="14"/>
        <v>0</v>
      </c>
      <c r="T52" s="5">
        <f t="shared" si="14"/>
        <v>0</v>
      </c>
      <c r="U52" s="5">
        <f t="shared" si="14"/>
        <v>0</v>
      </c>
      <c r="V52" s="5">
        <f t="shared" si="14"/>
        <v>0</v>
      </c>
      <c r="W52" s="5">
        <f t="shared" si="14"/>
        <v>0</v>
      </c>
      <c r="X52" s="5">
        <f t="shared" si="14"/>
        <v>0</v>
      </c>
      <c r="Y52" s="5">
        <f t="shared" si="14"/>
        <v>0</v>
      </c>
      <c r="Z52" s="5">
        <f t="shared" si="14"/>
        <v>0</v>
      </c>
      <c r="AA52" s="5">
        <f t="shared" si="14"/>
        <v>0</v>
      </c>
      <c r="AB52" s="5">
        <f t="shared" si="14"/>
        <v>0</v>
      </c>
      <c r="AC52" s="5">
        <f t="shared" si="14"/>
        <v>0</v>
      </c>
      <c r="AD52" s="5">
        <f t="shared" si="14"/>
        <v>0</v>
      </c>
      <c r="AE52" s="5">
        <f t="shared" si="14"/>
        <v>0</v>
      </c>
      <c r="AF52" s="5">
        <f t="shared" si="14"/>
        <v>0</v>
      </c>
      <c r="AG52" s="5">
        <f t="shared" si="14"/>
        <v>0</v>
      </c>
      <c r="AH52" s="5">
        <f t="shared" si="14"/>
        <v>0</v>
      </c>
      <c r="AI52" s="5">
        <f t="shared" si="14"/>
        <v>0</v>
      </c>
      <c r="AJ52" s="5">
        <f t="shared" si="14"/>
        <v>0</v>
      </c>
      <c r="AK52" s="5">
        <f t="shared" si="14"/>
        <v>0</v>
      </c>
      <c r="AL52" s="5">
        <f t="shared" si="14"/>
        <v>0</v>
      </c>
      <c r="AM52" s="5">
        <f t="shared" si="14"/>
        <v>0</v>
      </c>
      <c r="AN52" s="5">
        <f t="shared" si="14"/>
        <v>0</v>
      </c>
      <c r="AO52" s="5">
        <f t="shared" si="14"/>
        <v>0</v>
      </c>
      <c r="AP52" s="5">
        <f t="shared" si="14"/>
        <v>0</v>
      </c>
      <c r="AQ52" s="5">
        <f t="shared" si="14"/>
        <v>0</v>
      </c>
      <c r="AR52" s="5">
        <f t="shared" si="14"/>
        <v>0</v>
      </c>
      <c r="AS52" s="5">
        <f t="shared" si="14"/>
        <v>0</v>
      </c>
      <c r="AT52" s="5">
        <f t="shared" si="14"/>
        <v>0</v>
      </c>
      <c r="AU52" s="5">
        <f t="shared" si="14"/>
        <v>0</v>
      </c>
      <c r="AV52" s="5">
        <f t="shared" si="14"/>
        <v>0</v>
      </c>
      <c r="AW52" s="5">
        <f t="shared" si="14"/>
        <v>0</v>
      </c>
      <c r="AX52" s="5">
        <f t="shared" si="14"/>
        <v>0</v>
      </c>
      <c r="AY52" s="5">
        <f t="shared" si="14"/>
        <v>0</v>
      </c>
      <c r="AZ52" s="5">
        <f t="shared" si="14"/>
        <v>0</v>
      </c>
      <c r="BA52" s="5">
        <f t="shared" si="14"/>
        <v>0</v>
      </c>
      <c r="BB52" s="5">
        <f t="shared" si="14"/>
        <v>0</v>
      </c>
      <c r="BC52" s="5">
        <f t="shared" si="14"/>
        <v>0</v>
      </c>
      <c r="BD52" s="5">
        <f t="shared" si="14"/>
        <v>0</v>
      </c>
      <c r="BE52" s="5">
        <f t="shared" si="14"/>
        <v>0</v>
      </c>
      <c r="BF52" s="5">
        <f t="shared" si="14"/>
        <v>0</v>
      </c>
      <c r="BG52" s="5">
        <f t="shared" si="14"/>
        <v>0</v>
      </c>
      <c r="BH52" s="5">
        <f t="shared" si="14"/>
        <v>0</v>
      </c>
      <c r="BI52" s="5">
        <f t="shared" si="14"/>
        <v>0</v>
      </c>
      <c r="BJ52" s="5">
        <f t="shared" si="14"/>
        <v>0</v>
      </c>
      <c r="BK52" s="5">
        <f t="shared" si="14"/>
        <v>0</v>
      </c>
      <c r="BL52" s="5">
        <f t="shared" si="14"/>
        <v>0</v>
      </c>
      <c r="BM52" s="5">
        <f t="shared" si="14"/>
        <v>0</v>
      </c>
      <c r="BN52" s="20">
        <f t="shared" ref="BN52" si="15">IF(BN25&lt;0.5,0,1)</f>
        <v>0</v>
      </c>
      <c r="BO52" s="7">
        <f t="shared" si="7"/>
        <v>1</v>
      </c>
      <c r="BP52" s="7">
        <f t="shared" si="12"/>
        <v>1</v>
      </c>
      <c r="BQ52" s="7">
        <f t="shared" si="12"/>
        <v>1</v>
      </c>
      <c r="BR52" s="7">
        <f t="shared" si="12"/>
        <v>1</v>
      </c>
      <c r="BS52" s="7">
        <f t="shared" si="12"/>
        <v>1</v>
      </c>
      <c r="BT52" s="7">
        <f t="shared" si="12"/>
        <v>1</v>
      </c>
      <c r="BU52" s="7">
        <f t="shared" si="12"/>
        <v>1</v>
      </c>
      <c r="BV52" s="7">
        <f t="shared" si="12"/>
        <v>1</v>
      </c>
      <c r="BW52" s="7">
        <f t="shared" si="12"/>
        <v>1</v>
      </c>
      <c r="BX52" s="7">
        <f t="shared" si="12"/>
        <v>1</v>
      </c>
      <c r="BY52" s="7">
        <f t="shared" si="12"/>
        <v>1</v>
      </c>
      <c r="BZ52" s="7">
        <f t="shared" si="12"/>
        <v>1</v>
      </c>
      <c r="CA52" s="7">
        <f t="shared" si="12"/>
        <v>1</v>
      </c>
      <c r="CB52" s="7">
        <f t="shared" si="12"/>
        <v>1</v>
      </c>
      <c r="CC52" s="7">
        <f t="shared" si="12"/>
        <v>1</v>
      </c>
      <c r="CD52" s="7">
        <f t="shared" si="12"/>
        <v>1</v>
      </c>
      <c r="CE52" s="7">
        <f t="shared" si="12"/>
        <v>1</v>
      </c>
      <c r="CF52" s="7">
        <f t="shared" si="12"/>
        <v>1</v>
      </c>
      <c r="CG52" s="7">
        <f t="shared" si="12"/>
        <v>1</v>
      </c>
      <c r="CH52" s="7">
        <f t="shared" si="12"/>
        <v>1</v>
      </c>
      <c r="CI52" s="7">
        <f t="shared" si="12"/>
        <v>1</v>
      </c>
      <c r="CJ52" s="7">
        <f t="shared" si="12"/>
        <v>1</v>
      </c>
      <c r="CK52" s="7">
        <f t="shared" si="12"/>
        <v>1</v>
      </c>
      <c r="CL52" s="7">
        <f t="shared" si="12"/>
        <v>1</v>
      </c>
      <c r="CM52" s="7">
        <f t="shared" si="12"/>
        <v>1</v>
      </c>
      <c r="CN52" s="7">
        <f t="shared" si="12"/>
        <v>1</v>
      </c>
      <c r="CO52" s="7">
        <f t="shared" si="12"/>
        <v>1</v>
      </c>
      <c r="CP52" s="7">
        <f t="shared" si="12"/>
        <v>1</v>
      </c>
      <c r="CQ52" s="7">
        <f t="shared" si="12"/>
        <v>1</v>
      </c>
      <c r="CR52" s="7">
        <f t="shared" si="12"/>
        <v>1</v>
      </c>
      <c r="CS52" s="7">
        <f t="shared" si="12"/>
        <v>1</v>
      </c>
      <c r="CT52" s="7">
        <f t="shared" si="12"/>
        <v>1</v>
      </c>
    </row>
    <row r="53" spans="2:98" x14ac:dyDescent="0.25">
      <c r="B53" s="13">
        <v>25</v>
      </c>
      <c r="C53" s="14">
        <f t="shared" ref="C53:BN53" si="16">IF(C26&lt;0.5,0,1)</f>
        <v>0</v>
      </c>
      <c r="D53" s="14">
        <f t="shared" si="16"/>
        <v>0</v>
      </c>
      <c r="E53" s="14">
        <f t="shared" si="16"/>
        <v>0</v>
      </c>
      <c r="F53" s="14">
        <f t="shared" si="16"/>
        <v>0</v>
      </c>
      <c r="G53" s="14">
        <f t="shared" si="16"/>
        <v>0</v>
      </c>
      <c r="H53" s="14">
        <f t="shared" si="16"/>
        <v>0</v>
      </c>
      <c r="I53" s="14">
        <f t="shared" si="16"/>
        <v>0</v>
      </c>
      <c r="J53" s="14">
        <f t="shared" si="16"/>
        <v>0</v>
      </c>
      <c r="K53" s="14">
        <f t="shared" si="16"/>
        <v>0</v>
      </c>
      <c r="L53" s="14">
        <f t="shared" si="16"/>
        <v>0</v>
      </c>
      <c r="M53" s="14">
        <f t="shared" si="16"/>
        <v>0</v>
      </c>
      <c r="N53" s="14">
        <f t="shared" si="16"/>
        <v>0</v>
      </c>
      <c r="O53" s="14">
        <f t="shared" si="16"/>
        <v>0</v>
      </c>
      <c r="P53" s="14">
        <f t="shared" si="16"/>
        <v>0</v>
      </c>
      <c r="Q53" s="14">
        <f t="shared" si="16"/>
        <v>0</v>
      </c>
      <c r="R53" s="14">
        <f t="shared" si="16"/>
        <v>0</v>
      </c>
      <c r="S53" s="14">
        <f t="shared" si="16"/>
        <v>0</v>
      </c>
      <c r="T53" s="14">
        <f t="shared" si="16"/>
        <v>0</v>
      </c>
      <c r="U53" s="14">
        <f t="shared" si="16"/>
        <v>0</v>
      </c>
      <c r="V53" s="14">
        <f t="shared" si="16"/>
        <v>0</v>
      </c>
      <c r="W53" s="14">
        <f t="shared" si="16"/>
        <v>0</v>
      </c>
      <c r="X53" s="14">
        <f t="shared" si="16"/>
        <v>0</v>
      </c>
      <c r="Y53" s="14">
        <f t="shared" si="16"/>
        <v>0</v>
      </c>
      <c r="Z53" s="14">
        <f t="shared" si="16"/>
        <v>0</v>
      </c>
      <c r="AA53" s="14">
        <f t="shared" si="16"/>
        <v>0</v>
      </c>
      <c r="AB53" s="14">
        <f t="shared" si="16"/>
        <v>0</v>
      </c>
      <c r="AC53" s="14">
        <f t="shared" si="16"/>
        <v>0</v>
      </c>
      <c r="AD53" s="14">
        <f t="shared" si="16"/>
        <v>0</v>
      </c>
      <c r="AE53" s="14">
        <f t="shared" si="16"/>
        <v>0</v>
      </c>
      <c r="AF53" s="14">
        <f t="shared" si="16"/>
        <v>0</v>
      </c>
      <c r="AG53" s="14">
        <f t="shared" si="16"/>
        <v>0</v>
      </c>
      <c r="AH53" s="14">
        <f t="shared" si="16"/>
        <v>0</v>
      </c>
      <c r="AI53" s="14">
        <f t="shared" si="16"/>
        <v>0</v>
      </c>
      <c r="AJ53" s="14">
        <f t="shared" si="16"/>
        <v>0</v>
      </c>
      <c r="AK53" s="14">
        <f t="shared" si="16"/>
        <v>0</v>
      </c>
      <c r="AL53" s="14">
        <f t="shared" si="16"/>
        <v>0</v>
      </c>
      <c r="AM53" s="14">
        <f t="shared" si="16"/>
        <v>0</v>
      </c>
      <c r="AN53" s="14">
        <f t="shared" si="16"/>
        <v>0</v>
      </c>
      <c r="AO53" s="14">
        <f t="shared" si="16"/>
        <v>0</v>
      </c>
      <c r="AP53" s="14">
        <f t="shared" si="16"/>
        <v>0</v>
      </c>
      <c r="AQ53" s="14">
        <f t="shared" si="16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X53" s="14">
        <f t="shared" si="16"/>
        <v>0</v>
      </c>
      <c r="AY53" s="14">
        <f t="shared" si="16"/>
        <v>0</v>
      </c>
      <c r="AZ53" s="14">
        <f t="shared" si="16"/>
        <v>0</v>
      </c>
      <c r="BA53" s="14">
        <f t="shared" si="16"/>
        <v>0</v>
      </c>
      <c r="BB53" s="14">
        <f t="shared" si="16"/>
        <v>0</v>
      </c>
      <c r="BC53" s="14">
        <f t="shared" si="16"/>
        <v>0</v>
      </c>
      <c r="BD53" s="14">
        <f t="shared" si="16"/>
        <v>0</v>
      </c>
      <c r="BE53" s="14">
        <f t="shared" si="16"/>
        <v>0</v>
      </c>
      <c r="BF53" s="14">
        <f t="shared" si="16"/>
        <v>0</v>
      </c>
      <c r="BG53" s="14">
        <f t="shared" si="16"/>
        <v>0</v>
      </c>
      <c r="BH53" s="14">
        <f t="shared" si="16"/>
        <v>0</v>
      </c>
      <c r="BI53" s="14">
        <f t="shared" si="16"/>
        <v>0</v>
      </c>
      <c r="BJ53" s="14">
        <f t="shared" si="16"/>
        <v>0</v>
      </c>
      <c r="BK53" s="14">
        <f t="shared" si="16"/>
        <v>0</v>
      </c>
      <c r="BL53" s="14">
        <f t="shared" si="16"/>
        <v>0</v>
      </c>
      <c r="BM53" s="14">
        <f t="shared" si="16"/>
        <v>0</v>
      </c>
      <c r="BN53" s="21">
        <f t="shared" si="16"/>
        <v>0</v>
      </c>
      <c r="BO53" s="7">
        <f t="shared" si="7"/>
        <v>1</v>
      </c>
      <c r="BP53" s="7">
        <f t="shared" si="12"/>
        <v>1</v>
      </c>
      <c r="BQ53" s="7">
        <f t="shared" si="12"/>
        <v>1</v>
      </c>
      <c r="BR53" s="7">
        <f t="shared" si="12"/>
        <v>1</v>
      </c>
      <c r="BS53" s="7">
        <f t="shared" si="12"/>
        <v>1</v>
      </c>
      <c r="BT53" s="7">
        <f t="shared" si="12"/>
        <v>1</v>
      </c>
      <c r="BU53" s="7">
        <f t="shared" si="12"/>
        <v>1</v>
      </c>
      <c r="BV53" s="7">
        <f t="shared" si="12"/>
        <v>1</v>
      </c>
      <c r="BW53" s="7">
        <f t="shared" si="12"/>
        <v>1</v>
      </c>
      <c r="BX53" s="7">
        <f t="shared" si="12"/>
        <v>1</v>
      </c>
      <c r="BY53" s="7">
        <f t="shared" si="12"/>
        <v>1</v>
      </c>
      <c r="BZ53" s="7">
        <f t="shared" si="12"/>
        <v>1</v>
      </c>
      <c r="CA53" s="7">
        <f t="shared" si="12"/>
        <v>1</v>
      </c>
      <c r="CB53" s="7">
        <f t="shared" si="12"/>
        <v>1</v>
      </c>
      <c r="CC53" s="7">
        <f t="shared" ref="CC53:CT53" si="17">IF(CC26="failed",0,1)</f>
        <v>1</v>
      </c>
      <c r="CD53" s="7">
        <f t="shared" si="17"/>
        <v>1</v>
      </c>
      <c r="CE53" s="7">
        <f t="shared" si="17"/>
        <v>1</v>
      </c>
      <c r="CF53" s="7">
        <f t="shared" si="17"/>
        <v>1</v>
      </c>
      <c r="CG53" s="7">
        <f t="shared" si="17"/>
        <v>1</v>
      </c>
      <c r="CH53" s="7">
        <f t="shared" si="17"/>
        <v>1</v>
      </c>
      <c r="CI53" s="7">
        <f t="shared" si="17"/>
        <v>1</v>
      </c>
      <c r="CJ53" s="7">
        <f t="shared" si="17"/>
        <v>1</v>
      </c>
      <c r="CK53" s="7">
        <f t="shared" si="17"/>
        <v>1</v>
      </c>
      <c r="CL53" s="7">
        <f t="shared" si="17"/>
        <v>1</v>
      </c>
      <c r="CM53" s="7">
        <f t="shared" si="17"/>
        <v>1</v>
      </c>
      <c r="CN53" s="7">
        <f t="shared" si="17"/>
        <v>1</v>
      </c>
      <c r="CO53" s="7">
        <f t="shared" si="17"/>
        <v>1</v>
      </c>
      <c r="CP53" s="7">
        <f t="shared" si="17"/>
        <v>1</v>
      </c>
      <c r="CQ53" s="7">
        <f t="shared" si="17"/>
        <v>1</v>
      </c>
      <c r="CR53" s="7">
        <f t="shared" si="17"/>
        <v>1</v>
      </c>
      <c r="CS53" s="7">
        <f t="shared" si="17"/>
        <v>1</v>
      </c>
      <c r="CT53" s="7">
        <f t="shared" si="17"/>
        <v>1</v>
      </c>
    </row>
    <row r="56" spans="2:98" x14ac:dyDescent="0.25">
      <c r="B56" s="8"/>
      <c r="C56" s="9" t="s">
        <v>207</v>
      </c>
      <c r="D56" s="9" t="s">
        <v>208</v>
      </c>
      <c r="E56" s="9" t="s">
        <v>209</v>
      </c>
      <c r="F56" s="9" t="s">
        <v>210</v>
      </c>
      <c r="G56" s="9" t="s">
        <v>211</v>
      </c>
      <c r="H56" s="9" t="s">
        <v>212</v>
      </c>
      <c r="I56" s="9" t="s">
        <v>213</v>
      </c>
      <c r="J56" s="10" t="s">
        <v>214</v>
      </c>
      <c r="L56" s="2"/>
      <c r="M56" s="2" t="s">
        <v>216</v>
      </c>
      <c r="N56" s="2" t="s">
        <v>217</v>
      </c>
      <c r="O56" s="2" t="s">
        <v>299</v>
      </c>
      <c r="P56" s="2" t="s">
        <v>300</v>
      </c>
      <c r="Q56" s="2"/>
      <c r="R56" s="2" t="s">
        <v>218</v>
      </c>
      <c r="S56" s="2" t="s">
        <v>219</v>
      </c>
      <c r="T56" s="2" t="s">
        <v>215</v>
      </c>
      <c r="U56" s="2"/>
      <c r="V56" s="2" t="s">
        <v>255</v>
      </c>
      <c r="W56" s="2" t="s">
        <v>254</v>
      </c>
      <c r="X56" s="2" t="s">
        <v>256</v>
      </c>
      <c r="Y56" s="2" t="s">
        <v>257</v>
      </c>
      <c r="Z56" s="24" t="s">
        <v>220</v>
      </c>
    </row>
    <row r="57" spans="2:98" x14ac:dyDescent="0.25">
      <c r="B57" s="11">
        <v>1</v>
      </c>
      <c r="C57" s="8" t="str">
        <f t="shared" ref="C57:C81" si="18">R29&amp;Q29&amp;P29&amp;O29&amp;N29&amp;M29&amp;L29&amp;K29</f>
        <v>01010100</v>
      </c>
      <c r="D57" s="9" t="str">
        <f t="shared" ref="D57:D81" si="19">J29&amp;I29&amp;H29&amp;G29&amp;F29&amp;E29&amp;D29&amp;C29</f>
        <v>11000101</v>
      </c>
      <c r="E57" s="9" t="str">
        <f t="shared" ref="E57:E81" si="20">AH29&amp;AG29&amp;AF29&amp;AE29&amp;AD29&amp;AC29&amp;AB29&amp;AA29</f>
        <v>10111001</v>
      </c>
      <c r="F57" s="9" t="str">
        <f t="shared" ref="F57:F81" si="21">Z29&amp;Y29&amp;X29&amp;W29&amp;V29&amp;U29&amp;T29&amp;S29</f>
        <v>00110000</v>
      </c>
      <c r="G57" s="9" t="str">
        <f>CT29&amp;CS29&amp;CR29&amp;CQ29&amp;CP29&amp;CO29&amp;CN29&amp;CM29</f>
        <v>00111101</v>
      </c>
      <c r="H57" s="9" t="str">
        <f>CL29&amp;CK29&amp;CJ29&amp;CI29&amp;CH29&amp;CG29&amp;CF29&amp;CE29</f>
        <v>01010010</v>
      </c>
      <c r="I57" s="9" t="str">
        <f>CD29&amp;CC29&amp;CB29&amp;CA29&amp;BZ29&amp;BY29&amp;BX29&amp;BW29</f>
        <v>01000001</v>
      </c>
      <c r="J57" s="10" t="str">
        <f>BV29&amp;BU29&amp;BT29&amp;BS29&amp;BR29&amp;BQ29&amp;BP29&amp;BO29</f>
        <v>11110000</v>
      </c>
      <c r="L57" s="23">
        <v>1</v>
      </c>
      <c r="M57" s="24" t="str">
        <f t="shared" ref="M57:M81" si="22">C84&amp;D84</f>
        <v>54C5</v>
      </c>
      <c r="N57" s="24" t="str">
        <f t="shared" ref="N57:N81" si="23">E84&amp;F84</f>
        <v>B930</v>
      </c>
      <c r="O57" s="2" t="str">
        <f>DEC2HEX(HEX2DEC(M57)*HEX2DEC(N57))</f>
        <v>3D5241F0</v>
      </c>
      <c r="P57" s="2" t="str">
        <f>G84&amp;H84&amp;I84&amp;J84</f>
        <v>3D5241F0</v>
      </c>
      <c r="Q57" s="2"/>
      <c r="R57" s="3">
        <f>HEX2DEC(M57)*HEX2DEC(N57)</f>
        <v>1028801008</v>
      </c>
      <c r="S57" s="3">
        <f>HEX2DEC(P57)</f>
        <v>1028801008</v>
      </c>
      <c r="T57" s="24">
        <f>IF(R57=S57,1,0)</f>
        <v>1</v>
      </c>
      <c r="U57" s="2"/>
      <c r="V57" s="4">
        <f>AVERAGE(BO2:CT2)</f>
        <v>2.6232857142857144E-8</v>
      </c>
      <c r="W57" s="4">
        <f>MAX(BO2:CT2)</f>
        <v>3.316E-8</v>
      </c>
      <c r="X57" s="4">
        <f>AVERAGE(CU2:DZ2)</f>
        <v>5.2847857142857146E-9</v>
      </c>
      <c r="Y57" s="4">
        <f>MAX(CU2:DZ2)</f>
        <v>7.9929999999999992E-9</v>
      </c>
      <c r="Z57" s="4">
        <f>EA2</f>
        <v>8.7540000000000003E-4</v>
      </c>
    </row>
    <row r="58" spans="2:98" x14ac:dyDescent="0.25">
      <c r="B58" s="11">
        <v>2</v>
      </c>
      <c r="C58" s="11" t="str">
        <f t="shared" si="18"/>
        <v>11101110</v>
      </c>
      <c r="D58" s="5" t="str">
        <f t="shared" si="19"/>
        <v>10111001</v>
      </c>
      <c r="E58" s="5" t="str">
        <f t="shared" si="20"/>
        <v>01001001</v>
      </c>
      <c r="F58" s="5" t="str">
        <f t="shared" si="21"/>
        <v>01100001</v>
      </c>
      <c r="G58" s="5" t="str">
        <f t="shared" ref="G58:G81" si="24">CT30&amp;CS30&amp;CR30&amp;CQ30&amp;CP30&amp;CO30&amp;CN30&amp;CM30</f>
        <v>01000100</v>
      </c>
      <c r="H58" s="5" t="str">
        <f t="shared" ref="H58:H81" si="25">CL30&amp;CK30&amp;CJ30&amp;CI30&amp;CH30&amp;CG30&amp;CF30&amp;CE30</f>
        <v>01101101</v>
      </c>
      <c r="I58" s="5" t="str">
        <f t="shared" ref="I58:I81" si="26">CD30&amp;CC30&amp;CB30&amp;CA30&amp;BZ30&amp;BY30&amp;BX30&amp;BW30</f>
        <v>00110101</v>
      </c>
      <c r="J58" s="12" t="str">
        <f t="shared" ref="J58:J81" si="27">BV30&amp;BU30&amp;BT30&amp;BS30&amp;BR30&amp;BQ30&amp;BP30&amp;BO30</f>
        <v>00011001</v>
      </c>
      <c r="L58" s="11">
        <v>2</v>
      </c>
      <c r="M58" s="2" t="str">
        <f t="shared" si="22"/>
        <v>EEB9</v>
      </c>
      <c r="N58" s="2" t="str">
        <f t="shared" si="23"/>
        <v>4961</v>
      </c>
      <c r="O58" s="2" t="str">
        <f t="shared" ref="O58:O81" si="28">DEC2HEX(HEX2DEC(M58)*HEX2DEC(N58))</f>
        <v>446D3519</v>
      </c>
      <c r="P58" s="2" t="str">
        <f t="shared" ref="P58:P81" si="29">G85&amp;H85&amp;I85&amp;J85</f>
        <v>446D3519</v>
      </c>
      <c r="Q58" s="2"/>
      <c r="R58" s="3">
        <f t="shared" ref="R58:R81" si="30">HEX2DEC(M58)*HEX2DEC(N58)</f>
        <v>1148007705</v>
      </c>
      <c r="S58" s="3">
        <f t="shared" ref="S58:S81" si="31">HEX2DEC(P58)</f>
        <v>1148007705</v>
      </c>
      <c r="T58" s="2">
        <f t="shared" ref="T58:T81" si="32">IF(R58=S58,1,0)</f>
        <v>1</v>
      </c>
      <c r="U58" s="2"/>
      <c r="V58" s="4">
        <f t="shared" ref="V58:V66" si="33">AVERAGE(BO3:CT3)</f>
        <v>2.4322857142857145E-8</v>
      </c>
      <c r="W58" s="4">
        <f t="shared" ref="W58:W66" si="34">MAX(BO3:CT3)</f>
        <v>3.2870000000000003E-8</v>
      </c>
      <c r="X58" s="4">
        <f t="shared" ref="X58:X66" si="35">AVERAGE(CU3:DZ3)</f>
        <v>5.5895000000000002E-9</v>
      </c>
      <c r="Y58" s="4">
        <f t="shared" ref="Y58:Y66" si="36">MAX(CU3:DZ3)</f>
        <v>8.5250000000000002E-9</v>
      </c>
      <c r="Z58" s="4">
        <f t="shared" ref="Z58:Z66" si="37">EA3</f>
        <v>8.8509999999999999E-4</v>
      </c>
    </row>
    <row r="59" spans="2:98" x14ac:dyDescent="0.25">
      <c r="B59" s="11">
        <v>3</v>
      </c>
      <c r="C59" s="11" t="str">
        <f t="shared" si="18"/>
        <v>11110011</v>
      </c>
      <c r="D59" s="5" t="str">
        <f t="shared" si="19"/>
        <v>01101011</v>
      </c>
      <c r="E59" s="5" t="str">
        <f t="shared" si="20"/>
        <v>00110100</v>
      </c>
      <c r="F59" s="5" t="str">
        <f t="shared" si="21"/>
        <v>11101010</v>
      </c>
      <c r="G59" s="5" t="str">
        <f t="shared" si="24"/>
        <v>00110010</v>
      </c>
      <c r="H59" s="5" t="str">
        <f t="shared" si="25"/>
        <v>01010000</v>
      </c>
      <c r="I59" s="5" t="str">
        <f t="shared" si="26"/>
        <v>00111011</v>
      </c>
      <c r="J59" s="12" t="str">
        <f t="shared" si="27"/>
        <v>11001110</v>
      </c>
      <c r="L59" s="23">
        <v>3</v>
      </c>
      <c r="M59" s="24" t="str">
        <f t="shared" si="22"/>
        <v>F36B</v>
      </c>
      <c r="N59" s="24" t="str">
        <f t="shared" si="23"/>
        <v>34EA</v>
      </c>
      <c r="O59" s="24" t="str">
        <f t="shared" si="28"/>
        <v>32503BCE</v>
      </c>
      <c r="P59" s="24" t="str">
        <f t="shared" si="29"/>
        <v>32503BCE</v>
      </c>
      <c r="Q59" s="24"/>
      <c r="R59" s="25">
        <f t="shared" si="30"/>
        <v>844118990</v>
      </c>
      <c r="S59" s="25">
        <f t="shared" si="31"/>
        <v>844118990</v>
      </c>
      <c r="T59" s="24">
        <f t="shared" si="32"/>
        <v>1</v>
      </c>
      <c r="U59" s="2"/>
      <c r="V59" s="4">
        <f t="shared" si="33"/>
        <v>2.5197999999999995E-8</v>
      </c>
      <c r="W59" s="4">
        <f t="shared" si="34"/>
        <v>3.386E-8</v>
      </c>
      <c r="X59" s="4">
        <f t="shared" si="35"/>
        <v>5.0322000000000001E-9</v>
      </c>
      <c r="Y59" s="4">
        <f t="shared" si="36"/>
        <v>7.289E-9</v>
      </c>
      <c r="Z59" s="4">
        <f t="shared" si="37"/>
        <v>8.8900000000000003E-4</v>
      </c>
    </row>
    <row r="60" spans="2:98" x14ac:dyDescent="0.25">
      <c r="B60" s="11">
        <v>4</v>
      </c>
      <c r="C60" s="11" t="str">
        <f t="shared" si="18"/>
        <v>11001000</v>
      </c>
      <c r="D60" s="5" t="str">
        <f t="shared" si="19"/>
        <v>00100010</v>
      </c>
      <c r="E60" s="5" t="str">
        <f t="shared" si="20"/>
        <v>00111111</v>
      </c>
      <c r="F60" s="5" t="str">
        <f t="shared" si="21"/>
        <v>11100100</v>
      </c>
      <c r="G60" s="5" t="str">
        <f t="shared" si="24"/>
        <v>00110001</v>
      </c>
      <c r="H60" s="5" t="str">
        <f t="shared" si="25"/>
        <v>11110010</v>
      </c>
      <c r="I60" s="5" t="str">
        <f t="shared" si="26"/>
        <v>10011100</v>
      </c>
      <c r="J60" s="12" t="str">
        <f t="shared" si="27"/>
        <v>01001000</v>
      </c>
      <c r="L60" s="23">
        <v>4</v>
      </c>
      <c r="M60" s="24" t="str">
        <f t="shared" si="22"/>
        <v>C822</v>
      </c>
      <c r="N60" s="24" t="str">
        <f t="shared" si="23"/>
        <v>3FE4</v>
      </c>
      <c r="O60" s="24" t="str">
        <f t="shared" si="28"/>
        <v>31F29C48</v>
      </c>
      <c r="P60" s="24" t="str">
        <f t="shared" si="29"/>
        <v>31F29C48</v>
      </c>
      <c r="Q60" s="24"/>
      <c r="R60" s="25">
        <f t="shared" si="30"/>
        <v>837983304</v>
      </c>
      <c r="S60" s="25">
        <f t="shared" si="31"/>
        <v>837983304</v>
      </c>
      <c r="T60" s="24">
        <f t="shared" si="32"/>
        <v>1</v>
      </c>
      <c r="U60" s="2"/>
      <c r="V60" s="4">
        <f t="shared" si="33"/>
        <v>2.8445000000000004E-8</v>
      </c>
      <c r="W60" s="4">
        <f t="shared" si="34"/>
        <v>3.3909999999999997E-8</v>
      </c>
      <c r="X60" s="4">
        <f t="shared" si="35"/>
        <v>6.4079285714285726E-9</v>
      </c>
      <c r="Y60" s="4">
        <f t="shared" si="36"/>
        <v>8.4350000000000008E-9</v>
      </c>
      <c r="Z60" s="4">
        <f t="shared" si="37"/>
        <v>9.121E-4</v>
      </c>
    </row>
    <row r="61" spans="2:98" x14ac:dyDescent="0.25">
      <c r="B61" s="11">
        <v>5</v>
      </c>
      <c r="C61" s="11" t="str">
        <f t="shared" si="18"/>
        <v>01110101</v>
      </c>
      <c r="D61" s="5" t="str">
        <f t="shared" si="19"/>
        <v>10001111</v>
      </c>
      <c r="E61" s="5" t="str">
        <f t="shared" si="20"/>
        <v>01001001</v>
      </c>
      <c r="F61" s="5" t="str">
        <f t="shared" si="21"/>
        <v>10101000</v>
      </c>
      <c r="G61" s="5" t="str">
        <f t="shared" si="24"/>
        <v>00100001</v>
      </c>
      <c r="H61" s="5" t="str">
        <f t="shared" si="25"/>
        <v>11010010</v>
      </c>
      <c r="I61" s="5" t="str">
        <f t="shared" si="26"/>
        <v>11101100</v>
      </c>
      <c r="J61" s="12" t="str">
        <f t="shared" si="27"/>
        <v>11011000</v>
      </c>
      <c r="L61" s="23">
        <v>5</v>
      </c>
      <c r="M61" s="24" t="str">
        <f t="shared" si="22"/>
        <v>758F</v>
      </c>
      <c r="N61" s="24" t="str">
        <f t="shared" si="23"/>
        <v>49A8</v>
      </c>
      <c r="O61" s="24" t="str">
        <f t="shared" si="28"/>
        <v>21D2ECD8</v>
      </c>
      <c r="P61" s="24" t="str">
        <f t="shared" si="29"/>
        <v>21D2ECD8</v>
      </c>
      <c r="Q61" s="24"/>
      <c r="R61" s="25">
        <f t="shared" si="30"/>
        <v>567471320</v>
      </c>
      <c r="S61" s="25">
        <f t="shared" si="31"/>
        <v>567471320</v>
      </c>
      <c r="T61" s="24">
        <f t="shared" si="32"/>
        <v>1</v>
      </c>
      <c r="U61" s="2"/>
      <c r="V61" s="4">
        <f t="shared" si="33"/>
        <v>2.5411333333333331E-8</v>
      </c>
      <c r="W61" s="4">
        <f t="shared" si="34"/>
        <v>3.159E-8</v>
      </c>
      <c r="X61" s="4">
        <f t="shared" si="35"/>
        <v>5.0205333333333331E-9</v>
      </c>
      <c r="Y61" s="4">
        <f t="shared" si="36"/>
        <v>7.3920000000000001E-9</v>
      </c>
      <c r="Z61" s="4">
        <f t="shared" si="37"/>
        <v>8.7940000000000002E-4</v>
      </c>
    </row>
    <row r="62" spans="2:98" x14ac:dyDescent="0.25">
      <c r="B62" s="11">
        <v>6</v>
      </c>
      <c r="C62" s="11" t="str">
        <f t="shared" si="18"/>
        <v>10001111</v>
      </c>
      <c r="D62" s="5" t="str">
        <f t="shared" si="19"/>
        <v>10110110</v>
      </c>
      <c r="E62" s="5" t="str">
        <f t="shared" si="20"/>
        <v>11100101</v>
      </c>
      <c r="F62" s="5" t="str">
        <f t="shared" si="21"/>
        <v>11011010</v>
      </c>
      <c r="G62" s="5" t="str">
        <f t="shared" si="24"/>
        <v>10000001</v>
      </c>
      <c r="H62" s="5" t="str">
        <f t="shared" si="25"/>
        <v>00001000</v>
      </c>
      <c r="I62" s="5" t="str">
        <f t="shared" si="26"/>
        <v>00101110</v>
      </c>
      <c r="J62" s="12" t="str">
        <f t="shared" si="27"/>
        <v>11111100</v>
      </c>
      <c r="L62" s="11">
        <v>6</v>
      </c>
      <c r="M62" s="2" t="str">
        <f t="shared" si="22"/>
        <v>8FB6</v>
      </c>
      <c r="N62" s="2" t="str">
        <f t="shared" si="23"/>
        <v>E5DA</v>
      </c>
      <c r="O62" s="2" t="str">
        <f t="shared" si="28"/>
        <v>81082EFC</v>
      </c>
      <c r="P62" s="2" t="str">
        <f t="shared" si="29"/>
        <v>81082EFC</v>
      </c>
      <c r="Q62" s="2"/>
      <c r="R62" s="3">
        <f t="shared" si="30"/>
        <v>2164797180</v>
      </c>
      <c r="S62" s="3">
        <f t="shared" si="31"/>
        <v>2164797180</v>
      </c>
      <c r="T62" s="2">
        <f t="shared" si="32"/>
        <v>1</v>
      </c>
      <c r="U62" s="2"/>
      <c r="V62" s="4">
        <f t="shared" si="33"/>
        <v>2.2298461538461538E-8</v>
      </c>
      <c r="W62" s="4">
        <f t="shared" si="34"/>
        <v>3.358E-8</v>
      </c>
      <c r="X62" s="4">
        <f t="shared" si="35"/>
        <v>5.0409999999999994E-9</v>
      </c>
      <c r="Y62" s="4">
        <f t="shared" si="36"/>
        <v>7.4149999999999997E-9</v>
      </c>
      <c r="Z62" s="4">
        <f t="shared" si="37"/>
        <v>8.8230000000000003E-4</v>
      </c>
    </row>
    <row r="63" spans="2:98" x14ac:dyDescent="0.25">
      <c r="B63" s="11">
        <v>7</v>
      </c>
      <c r="C63" s="11" t="str">
        <f t="shared" si="18"/>
        <v>01100010</v>
      </c>
      <c r="D63" s="5" t="str">
        <f t="shared" si="19"/>
        <v>10001001</v>
      </c>
      <c r="E63" s="5" t="str">
        <f t="shared" si="20"/>
        <v>11011100</v>
      </c>
      <c r="F63" s="5" t="str">
        <f t="shared" si="21"/>
        <v>10110100</v>
      </c>
      <c r="G63" s="5" t="str">
        <f t="shared" si="24"/>
        <v>01010100</v>
      </c>
      <c r="H63" s="5" t="str">
        <f t="shared" si="25"/>
        <v>11110011</v>
      </c>
      <c r="I63" s="5" t="str">
        <f t="shared" si="26"/>
        <v>00000100</v>
      </c>
      <c r="J63" s="12" t="str">
        <f t="shared" si="27"/>
        <v>01010100</v>
      </c>
      <c r="L63" s="11">
        <v>7</v>
      </c>
      <c r="M63" s="2" t="str">
        <f t="shared" si="22"/>
        <v>6289</v>
      </c>
      <c r="N63" s="2" t="str">
        <f t="shared" si="23"/>
        <v>DCB4</v>
      </c>
      <c r="O63" s="2" t="str">
        <f t="shared" si="28"/>
        <v>54F30454</v>
      </c>
      <c r="P63" s="2" t="str">
        <f t="shared" si="29"/>
        <v>54F30454</v>
      </c>
      <c r="Q63" s="2"/>
      <c r="R63" s="3">
        <f t="shared" si="30"/>
        <v>1425212500</v>
      </c>
      <c r="S63" s="3">
        <f t="shared" si="31"/>
        <v>1425212500</v>
      </c>
      <c r="T63" s="2">
        <f t="shared" si="32"/>
        <v>1</v>
      </c>
      <c r="U63" s="2"/>
      <c r="V63" s="4">
        <f t="shared" si="33"/>
        <v>2.6850000000000006E-8</v>
      </c>
      <c r="W63" s="4">
        <f t="shared" si="34"/>
        <v>3.2549999999999997E-8</v>
      </c>
      <c r="X63" s="4">
        <f t="shared" si="35"/>
        <v>5.3138461538461543E-9</v>
      </c>
      <c r="Y63" s="4">
        <f t="shared" si="36"/>
        <v>8.0600000000000007E-9</v>
      </c>
      <c r="Z63" s="4">
        <f t="shared" si="37"/>
        <v>8.7390000000000005E-4</v>
      </c>
    </row>
    <row r="64" spans="2:98" x14ac:dyDescent="0.25">
      <c r="B64" s="11">
        <v>8</v>
      </c>
      <c r="C64" s="11" t="str">
        <f t="shared" si="18"/>
        <v>01100000</v>
      </c>
      <c r="D64" s="5" t="str">
        <f t="shared" si="19"/>
        <v>01110011</v>
      </c>
      <c r="E64" s="5" t="str">
        <f t="shared" si="20"/>
        <v>01100110</v>
      </c>
      <c r="F64" s="5" t="str">
        <f t="shared" si="21"/>
        <v>10010001</v>
      </c>
      <c r="G64" s="5" t="str">
        <f t="shared" si="24"/>
        <v>00100110</v>
      </c>
      <c r="H64" s="5" t="str">
        <f t="shared" si="25"/>
        <v>10100100</v>
      </c>
      <c r="I64" s="5" t="str">
        <f t="shared" si="26"/>
        <v>01110011</v>
      </c>
      <c r="J64" s="12" t="str">
        <f t="shared" si="27"/>
        <v>00100011</v>
      </c>
      <c r="L64" s="11">
        <v>8</v>
      </c>
      <c r="M64" s="2" t="str">
        <f t="shared" si="22"/>
        <v>6073</v>
      </c>
      <c r="N64" s="2" t="str">
        <f t="shared" si="23"/>
        <v>6691</v>
      </c>
      <c r="O64" s="2" t="str">
        <f t="shared" si="28"/>
        <v>26A47323</v>
      </c>
      <c r="P64" s="2" t="str">
        <f t="shared" si="29"/>
        <v>26A47323</v>
      </c>
      <c r="Q64" s="2"/>
      <c r="R64" s="3">
        <f t="shared" si="30"/>
        <v>648311587</v>
      </c>
      <c r="S64" s="3">
        <f t="shared" si="31"/>
        <v>648311587</v>
      </c>
      <c r="T64" s="2">
        <f t="shared" si="32"/>
        <v>1</v>
      </c>
      <c r="U64" s="2"/>
      <c r="V64" s="4">
        <f t="shared" si="33"/>
        <v>2.494E-8</v>
      </c>
      <c r="W64" s="4">
        <f t="shared" si="34"/>
        <v>3.4660000000000001E-8</v>
      </c>
      <c r="X64" s="4">
        <f t="shared" si="35"/>
        <v>5.5115714285714278E-9</v>
      </c>
      <c r="Y64" s="4">
        <f t="shared" si="36"/>
        <v>8.7489999999999995E-9</v>
      </c>
      <c r="Z64" s="4">
        <f t="shared" si="37"/>
        <v>8.964E-4</v>
      </c>
    </row>
    <row r="65" spans="2:26" x14ac:dyDescent="0.25">
      <c r="B65" s="11">
        <v>9</v>
      </c>
      <c r="C65" s="11" t="str">
        <f t="shared" si="18"/>
        <v>00110110</v>
      </c>
      <c r="D65" s="5" t="str">
        <f t="shared" si="19"/>
        <v>01011011</v>
      </c>
      <c r="E65" s="5" t="str">
        <f t="shared" si="20"/>
        <v>10000001</v>
      </c>
      <c r="F65" s="5" t="str">
        <f t="shared" si="21"/>
        <v>11110001</v>
      </c>
      <c r="G65" s="5" t="str">
        <f t="shared" si="24"/>
        <v>00011011</v>
      </c>
      <c r="H65" s="5" t="str">
        <f t="shared" si="25"/>
        <v>10010111</v>
      </c>
      <c r="I65" s="5" t="str">
        <f t="shared" si="26"/>
        <v>00000110</v>
      </c>
      <c r="J65" s="12" t="str">
        <f t="shared" si="27"/>
        <v>10101011</v>
      </c>
      <c r="L65" s="11">
        <v>9</v>
      </c>
      <c r="M65" s="2" t="str">
        <f t="shared" si="22"/>
        <v>365B</v>
      </c>
      <c r="N65" s="2" t="str">
        <f t="shared" si="23"/>
        <v>81F1</v>
      </c>
      <c r="O65" s="2" t="str">
        <f t="shared" si="28"/>
        <v>1B9706AB</v>
      </c>
      <c r="P65" s="2" t="str">
        <f t="shared" si="29"/>
        <v>1B9706AB</v>
      </c>
      <c r="Q65" s="2"/>
      <c r="R65" s="3">
        <f t="shared" si="30"/>
        <v>462882475</v>
      </c>
      <c r="S65" s="3">
        <f t="shared" si="31"/>
        <v>462882475</v>
      </c>
      <c r="T65" s="2">
        <f t="shared" si="32"/>
        <v>1</v>
      </c>
      <c r="U65" s="2"/>
      <c r="V65" s="4">
        <f t="shared" si="33"/>
        <v>2.5711875000000002E-8</v>
      </c>
      <c r="W65" s="4">
        <f t="shared" si="34"/>
        <v>3.4230000000000003E-8</v>
      </c>
      <c r="X65" s="4">
        <f t="shared" si="35"/>
        <v>5.3800000000000009E-9</v>
      </c>
      <c r="Y65" s="4">
        <f t="shared" si="36"/>
        <v>8.5199999999999995E-9</v>
      </c>
      <c r="Z65" s="4">
        <f t="shared" si="37"/>
        <v>9.0050000000000004E-4</v>
      </c>
    </row>
    <row r="66" spans="2:26" x14ac:dyDescent="0.25">
      <c r="B66" s="11">
        <v>10</v>
      </c>
      <c r="C66" s="11" t="str">
        <f t="shared" si="18"/>
        <v>00101111</v>
      </c>
      <c r="D66" s="5" t="str">
        <f t="shared" si="19"/>
        <v>00110001</v>
      </c>
      <c r="E66" s="5" t="str">
        <f t="shared" si="20"/>
        <v>11001101</v>
      </c>
      <c r="F66" s="5" t="str">
        <f t="shared" si="21"/>
        <v>11101110</v>
      </c>
      <c r="G66" s="5" t="str">
        <f t="shared" si="24"/>
        <v>00100101</v>
      </c>
      <c r="H66" s="5" t="str">
        <f t="shared" si="25"/>
        <v>11110110</v>
      </c>
      <c r="I66" s="5" t="str">
        <f t="shared" si="26"/>
        <v>00011100</v>
      </c>
      <c r="J66" s="12" t="str">
        <f t="shared" si="27"/>
        <v>10001110</v>
      </c>
      <c r="L66" s="11">
        <v>10</v>
      </c>
      <c r="M66" s="2" t="str">
        <f t="shared" si="22"/>
        <v>2F31</v>
      </c>
      <c r="N66" s="2" t="str">
        <f t="shared" si="23"/>
        <v>CDEE</v>
      </c>
      <c r="O66" s="2" t="str">
        <f>DEC2HEX(HEX2DEC(M66)*HEX2DEC(N66))</f>
        <v>25F61C8E</v>
      </c>
      <c r="P66" s="2" t="str">
        <f>G93&amp;H93&amp;I93&amp;J93</f>
        <v>25F61C8E</v>
      </c>
      <c r="Q66" s="2"/>
      <c r="R66" s="3">
        <f t="shared" si="30"/>
        <v>636886158</v>
      </c>
      <c r="S66" s="3">
        <f t="shared" si="31"/>
        <v>636886158</v>
      </c>
      <c r="T66" s="2">
        <f t="shared" si="32"/>
        <v>1</v>
      </c>
      <c r="U66" s="2"/>
      <c r="V66" s="4">
        <f t="shared" si="33"/>
        <v>2.7028124999999996E-8</v>
      </c>
      <c r="W66" s="4">
        <f t="shared" si="34"/>
        <v>3.3269999999999999E-8</v>
      </c>
      <c r="X66" s="4">
        <f t="shared" si="35"/>
        <v>5.2776874999999998E-9</v>
      </c>
      <c r="Y66" s="4">
        <f t="shared" si="36"/>
        <v>7.3660000000000004E-9</v>
      </c>
      <c r="Z66" s="4">
        <f t="shared" si="37"/>
        <v>8.9420000000000005E-4</v>
      </c>
    </row>
    <row r="67" spans="2:26" x14ac:dyDescent="0.25">
      <c r="B67" s="11">
        <v>11</v>
      </c>
      <c r="C67" s="11" t="str">
        <f t="shared" si="18"/>
        <v>00000000</v>
      </c>
      <c r="D67" s="5" t="str">
        <f t="shared" si="19"/>
        <v>00000000</v>
      </c>
      <c r="E67" s="5" t="str">
        <f t="shared" si="20"/>
        <v>00000000</v>
      </c>
      <c r="F67" s="5" t="str">
        <f t="shared" si="21"/>
        <v>00000000</v>
      </c>
      <c r="G67" s="5" t="str">
        <f t="shared" si="24"/>
        <v>11111111</v>
      </c>
      <c r="H67" s="5" t="str">
        <f t="shared" si="25"/>
        <v>11111111</v>
      </c>
      <c r="I67" s="5" t="str">
        <f t="shared" si="26"/>
        <v>11111111</v>
      </c>
      <c r="J67" s="12" t="str">
        <f t="shared" si="27"/>
        <v>11111111</v>
      </c>
      <c r="L67" s="11">
        <v>11</v>
      </c>
      <c r="M67" s="2" t="str">
        <f t="shared" si="22"/>
        <v>0000</v>
      </c>
      <c r="N67" s="2" t="str">
        <f t="shared" si="23"/>
        <v>0000</v>
      </c>
      <c r="O67" s="2" t="str">
        <f t="shared" si="28"/>
        <v>0</v>
      </c>
      <c r="P67" s="2" t="str">
        <f t="shared" si="29"/>
        <v>FFFFFFFF</v>
      </c>
      <c r="Q67" s="2"/>
      <c r="R67" s="3">
        <f t="shared" si="30"/>
        <v>0</v>
      </c>
      <c r="S67" s="3">
        <f t="shared" si="31"/>
        <v>4294967295</v>
      </c>
      <c r="T67" s="2">
        <f t="shared" si="32"/>
        <v>0</v>
      </c>
      <c r="U67" s="2"/>
      <c r="V67" s="4"/>
      <c r="W67" s="4"/>
      <c r="X67" s="4"/>
      <c r="Y67" s="4"/>
      <c r="Z67" s="2"/>
    </row>
    <row r="68" spans="2:26" x14ac:dyDescent="0.25">
      <c r="B68" s="11">
        <v>12</v>
      </c>
      <c r="C68" s="11" t="str">
        <f t="shared" si="18"/>
        <v>00000000</v>
      </c>
      <c r="D68" s="5" t="str">
        <f t="shared" si="19"/>
        <v>00000000</v>
      </c>
      <c r="E68" s="5" t="str">
        <f t="shared" si="20"/>
        <v>00000000</v>
      </c>
      <c r="F68" s="5" t="str">
        <f t="shared" si="21"/>
        <v>00000000</v>
      </c>
      <c r="G68" s="5" t="str">
        <f t="shared" si="24"/>
        <v>11111111</v>
      </c>
      <c r="H68" s="5" t="str">
        <f t="shared" si="25"/>
        <v>11111111</v>
      </c>
      <c r="I68" s="5" t="str">
        <f t="shared" si="26"/>
        <v>11111111</v>
      </c>
      <c r="J68" s="12" t="str">
        <f t="shared" si="27"/>
        <v>11111111</v>
      </c>
      <c r="L68" s="11">
        <v>12</v>
      </c>
      <c r="M68" s="2" t="str">
        <f t="shared" si="22"/>
        <v>0000</v>
      </c>
      <c r="N68" s="2" t="str">
        <f t="shared" si="23"/>
        <v>0000</v>
      </c>
      <c r="O68" s="2" t="str">
        <f t="shared" si="28"/>
        <v>0</v>
      </c>
      <c r="P68" s="2" t="str">
        <f t="shared" si="29"/>
        <v>FFFFFFFF</v>
      </c>
      <c r="Q68" s="2"/>
      <c r="R68" s="3">
        <f t="shared" si="30"/>
        <v>0</v>
      </c>
      <c r="S68" s="3">
        <f t="shared" si="31"/>
        <v>4294967295</v>
      </c>
      <c r="T68" s="2">
        <f t="shared" si="32"/>
        <v>0</v>
      </c>
      <c r="U68" s="2"/>
      <c r="V68" s="4"/>
      <c r="W68" s="4"/>
      <c r="X68" s="4"/>
      <c r="Y68" s="4"/>
      <c r="Z68" s="2"/>
    </row>
    <row r="69" spans="2:26" x14ac:dyDescent="0.25">
      <c r="B69" s="11">
        <v>13</v>
      </c>
      <c r="C69" s="11" t="str">
        <f t="shared" si="18"/>
        <v>00000000</v>
      </c>
      <c r="D69" s="5" t="str">
        <f t="shared" si="19"/>
        <v>00000000</v>
      </c>
      <c r="E69" s="5" t="str">
        <f t="shared" si="20"/>
        <v>00000000</v>
      </c>
      <c r="F69" s="5" t="str">
        <f t="shared" si="21"/>
        <v>00000000</v>
      </c>
      <c r="G69" s="5" t="str">
        <f t="shared" si="24"/>
        <v>11111111</v>
      </c>
      <c r="H69" s="5" t="str">
        <f t="shared" si="25"/>
        <v>11111111</v>
      </c>
      <c r="I69" s="5" t="str">
        <f t="shared" si="26"/>
        <v>11111111</v>
      </c>
      <c r="J69" s="12" t="str">
        <f t="shared" si="27"/>
        <v>11111111</v>
      </c>
      <c r="L69" s="11">
        <v>13</v>
      </c>
      <c r="M69" s="2" t="str">
        <f t="shared" si="22"/>
        <v>0000</v>
      </c>
      <c r="N69" s="2" t="str">
        <f t="shared" si="23"/>
        <v>0000</v>
      </c>
      <c r="O69" s="2" t="str">
        <f t="shared" si="28"/>
        <v>0</v>
      </c>
      <c r="P69" s="2" t="str">
        <f t="shared" si="29"/>
        <v>FFFFFFFF</v>
      </c>
      <c r="Q69" s="2"/>
      <c r="R69" s="3">
        <f t="shared" si="30"/>
        <v>0</v>
      </c>
      <c r="S69" s="3">
        <f t="shared" si="31"/>
        <v>4294967295</v>
      </c>
      <c r="T69" s="2">
        <f t="shared" si="32"/>
        <v>0</v>
      </c>
      <c r="U69" s="2"/>
      <c r="V69" s="4"/>
      <c r="W69" s="4"/>
      <c r="X69" s="4"/>
      <c r="Y69" s="4"/>
      <c r="Z69" s="2"/>
    </row>
    <row r="70" spans="2:26" x14ac:dyDescent="0.25">
      <c r="B70" s="11">
        <v>14</v>
      </c>
      <c r="C70" s="11" t="str">
        <f t="shared" si="18"/>
        <v>00000000</v>
      </c>
      <c r="D70" s="5" t="str">
        <f t="shared" si="19"/>
        <v>00000000</v>
      </c>
      <c r="E70" s="5" t="str">
        <f t="shared" si="20"/>
        <v>00000000</v>
      </c>
      <c r="F70" s="5" t="str">
        <f t="shared" si="21"/>
        <v>00000000</v>
      </c>
      <c r="G70" s="5" t="str">
        <f t="shared" si="24"/>
        <v>11111111</v>
      </c>
      <c r="H70" s="5" t="str">
        <f t="shared" si="25"/>
        <v>11111111</v>
      </c>
      <c r="I70" s="5" t="str">
        <f t="shared" si="26"/>
        <v>11111111</v>
      </c>
      <c r="J70" s="12" t="str">
        <f t="shared" si="27"/>
        <v>11111111</v>
      </c>
      <c r="L70" s="11">
        <v>14</v>
      </c>
      <c r="M70" s="2" t="str">
        <f t="shared" si="22"/>
        <v>0000</v>
      </c>
      <c r="N70" s="2" t="str">
        <f t="shared" si="23"/>
        <v>0000</v>
      </c>
      <c r="O70" s="2" t="str">
        <f t="shared" si="28"/>
        <v>0</v>
      </c>
      <c r="P70" s="2" t="str">
        <f t="shared" si="29"/>
        <v>FFFFFFFF</v>
      </c>
      <c r="Q70" s="2"/>
      <c r="R70" s="3">
        <f t="shared" si="30"/>
        <v>0</v>
      </c>
      <c r="S70" s="3">
        <f t="shared" si="31"/>
        <v>4294967295</v>
      </c>
      <c r="T70" s="2">
        <f t="shared" si="32"/>
        <v>0</v>
      </c>
      <c r="U70" s="2"/>
      <c r="V70" s="4"/>
      <c r="W70" s="4"/>
      <c r="X70" s="4"/>
      <c r="Y70" s="4"/>
      <c r="Z70" s="2"/>
    </row>
    <row r="71" spans="2:26" x14ac:dyDescent="0.25">
      <c r="B71" s="11">
        <v>15</v>
      </c>
      <c r="C71" s="11" t="str">
        <f t="shared" si="18"/>
        <v>00000000</v>
      </c>
      <c r="D71" s="5" t="str">
        <f t="shared" si="19"/>
        <v>00000000</v>
      </c>
      <c r="E71" s="5" t="str">
        <f t="shared" si="20"/>
        <v>00000000</v>
      </c>
      <c r="F71" s="5" t="str">
        <f t="shared" si="21"/>
        <v>00000000</v>
      </c>
      <c r="G71" s="5" t="str">
        <f t="shared" si="24"/>
        <v>11111111</v>
      </c>
      <c r="H71" s="5" t="str">
        <f t="shared" si="25"/>
        <v>11111111</v>
      </c>
      <c r="I71" s="5" t="str">
        <f t="shared" si="26"/>
        <v>11111111</v>
      </c>
      <c r="J71" s="12" t="str">
        <f t="shared" si="27"/>
        <v>11111111</v>
      </c>
      <c r="L71" s="11">
        <v>15</v>
      </c>
      <c r="M71" s="2" t="str">
        <f t="shared" si="22"/>
        <v>0000</v>
      </c>
      <c r="N71" s="2" t="str">
        <f t="shared" si="23"/>
        <v>0000</v>
      </c>
      <c r="O71" s="2" t="str">
        <f t="shared" si="28"/>
        <v>0</v>
      </c>
      <c r="P71" s="2" t="str">
        <f t="shared" si="29"/>
        <v>FFFFFFFF</v>
      </c>
      <c r="Q71" s="2"/>
      <c r="R71" s="3">
        <f t="shared" si="30"/>
        <v>0</v>
      </c>
      <c r="S71" s="3">
        <f t="shared" si="31"/>
        <v>4294967295</v>
      </c>
      <c r="T71" s="2">
        <f t="shared" si="32"/>
        <v>0</v>
      </c>
      <c r="U71" s="2"/>
      <c r="V71" s="4"/>
      <c r="W71" s="4"/>
      <c r="X71" s="4"/>
      <c r="Y71" s="4"/>
      <c r="Z71" s="2"/>
    </row>
    <row r="72" spans="2:26" x14ac:dyDescent="0.25">
      <c r="B72" s="11">
        <v>16</v>
      </c>
      <c r="C72" s="11" t="str">
        <f t="shared" si="18"/>
        <v>00000000</v>
      </c>
      <c r="D72" s="5" t="str">
        <f t="shared" si="19"/>
        <v>00000000</v>
      </c>
      <c r="E72" s="5" t="str">
        <f t="shared" si="20"/>
        <v>00000000</v>
      </c>
      <c r="F72" s="5" t="str">
        <f t="shared" si="21"/>
        <v>00000000</v>
      </c>
      <c r="G72" s="5" t="str">
        <f t="shared" si="24"/>
        <v>11111111</v>
      </c>
      <c r="H72" s="5" t="str">
        <f t="shared" si="25"/>
        <v>11111111</v>
      </c>
      <c r="I72" s="5" t="str">
        <f t="shared" si="26"/>
        <v>11111111</v>
      </c>
      <c r="J72" s="12" t="str">
        <f t="shared" si="27"/>
        <v>11111111</v>
      </c>
      <c r="L72" s="11">
        <v>16</v>
      </c>
      <c r="M72" s="2" t="str">
        <f t="shared" si="22"/>
        <v>0000</v>
      </c>
      <c r="N72" s="2" t="str">
        <f t="shared" si="23"/>
        <v>0000</v>
      </c>
      <c r="O72" s="2" t="str">
        <f t="shared" si="28"/>
        <v>0</v>
      </c>
      <c r="P72" s="2" t="str">
        <f t="shared" si="29"/>
        <v>FFFFFFFF</v>
      </c>
      <c r="Q72" s="2"/>
      <c r="R72" s="3">
        <f t="shared" si="30"/>
        <v>0</v>
      </c>
      <c r="S72" s="3">
        <f t="shared" si="31"/>
        <v>4294967295</v>
      </c>
      <c r="T72" s="2">
        <f t="shared" si="32"/>
        <v>0</v>
      </c>
      <c r="U72" s="2"/>
      <c r="V72" s="4"/>
      <c r="W72" s="4"/>
      <c r="X72" s="4"/>
      <c r="Y72" s="4"/>
      <c r="Z72" s="2"/>
    </row>
    <row r="73" spans="2:26" x14ac:dyDescent="0.25">
      <c r="B73" s="11">
        <v>17</v>
      </c>
      <c r="C73" s="11" t="str">
        <f t="shared" si="18"/>
        <v>00000000</v>
      </c>
      <c r="D73" s="5" t="str">
        <f t="shared" si="19"/>
        <v>00000000</v>
      </c>
      <c r="E73" s="5" t="str">
        <f t="shared" si="20"/>
        <v>00000000</v>
      </c>
      <c r="F73" s="5" t="str">
        <f t="shared" si="21"/>
        <v>00000000</v>
      </c>
      <c r="G73" s="5" t="str">
        <f t="shared" si="24"/>
        <v>11111111</v>
      </c>
      <c r="H73" s="5" t="str">
        <f t="shared" si="25"/>
        <v>11111111</v>
      </c>
      <c r="I73" s="5" t="str">
        <f t="shared" si="26"/>
        <v>11111111</v>
      </c>
      <c r="J73" s="12" t="str">
        <f t="shared" si="27"/>
        <v>11111111</v>
      </c>
      <c r="L73" s="11">
        <v>17</v>
      </c>
      <c r="M73" s="2" t="str">
        <f t="shared" si="22"/>
        <v>0000</v>
      </c>
      <c r="N73" s="2" t="str">
        <f t="shared" si="23"/>
        <v>0000</v>
      </c>
      <c r="O73" s="2" t="str">
        <f t="shared" si="28"/>
        <v>0</v>
      </c>
      <c r="P73" s="2" t="str">
        <f t="shared" si="29"/>
        <v>FFFFFFFF</v>
      </c>
      <c r="Q73" s="2"/>
      <c r="R73" s="3">
        <f t="shared" si="30"/>
        <v>0</v>
      </c>
      <c r="S73" s="3">
        <f t="shared" si="31"/>
        <v>4294967295</v>
      </c>
      <c r="T73" s="2">
        <f t="shared" si="32"/>
        <v>0</v>
      </c>
      <c r="U73" s="2"/>
      <c r="V73" s="4"/>
      <c r="W73" s="4"/>
      <c r="X73" s="4"/>
      <c r="Y73" s="4"/>
      <c r="Z73" s="2"/>
    </row>
    <row r="74" spans="2:26" x14ac:dyDescent="0.25">
      <c r="B74" s="11">
        <v>18</v>
      </c>
      <c r="C74" s="11" t="str">
        <f t="shared" si="18"/>
        <v>00000000</v>
      </c>
      <c r="D74" s="5" t="str">
        <f t="shared" si="19"/>
        <v>00000000</v>
      </c>
      <c r="E74" s="5" t="str">
        <f t="shared" si="20"/>
        <v>00000000</v>
      </c>
      <c r="F74" s="5" t="str">
        <f t="shared" si="21"/>
        <v>00000000</v>
      </c>
      <c r="G74" s="5" t="str">
        <f t="shared" si="24"/>
        <v>11111111</v>
      </c>
      <c r="H74" s="5" t="str">
        <f t="shared" si="25"/>
        <v>11111111</v>
      </c>
      <c r="I74" s="5" t="str">
        <f t="shared" si="26"/>
        <v>11111111</v>
      </c>
      <c r="J74" s="12" t="str">
        <f t="shared" si="27"/>
        <v>11111111</v>
      </c>
      <c r="L74" s="11">
        <v>18</v>
      </c>
      <c r="M74" s="2" t="str">
        <f t="shared" si="22"/>
        <v>0000</v>
      </c>
      <c r="N74" s="2" t="str">
        <f t="shared" si="23"/>
        <v>0000</v>
      </c>
      <c r="O74" s="2" t="str">
        <f t="shared" si="28"/>
        <v>0</v>
      </c>
      <c r="P74" s="2" t="str">
        <f t="shared" si="29"/>
        <v>FFFFFFFF</v>
      </c>
      <c r="Q74" s="2"/>
      <c r="R74" s="3">
        <f t="shared" si="30"/>
        <v>0</v>
      </c>
      <c r="S74" s="3">
        <f t="shared" si="31"/>
        <v>4294967295</v>
      </c>
      <c r="T74" s="2">
        <f t="shared" si="32"/>
        <v>0</v>
      </c>
      <c r="U74" s="2"/>
      <c r="V74" s="4"/>
      <c r="W74" s="4"/>
      <c r="X74" s="4"/>
      <c r="Y74" s="4"/>
      <c r="Z74" s="2"/>
    </row>
    <row r="75" spans="2:26" x14ac:dyDescent="0.25">
      <c r="B75" s="11">
        <v>19</v>
      </c>
      <c r="C75" s="11" t="str">
        <f t="shared" si="18"/>
        <v>00000000</v>
      </c>
      <c r="D75" s="5" t="str">
        <f t="shared" si="19"/>
        <v>00000000</v>
      </c>
      <c r="E75" s="5" t="str">
        <f t="shared" si="20"/>
        <v>00000000</v>
      </c>
      <c r="F75" s="5" t="str">
        <f t="shared" si="21"/>
        <v>00000000</v>
      </c>
      <c r="G75" s="5" t="str">
        <f t="shared" si="24"/>
        <v>11111111</v>
      </c>
      <c r="H75" s="5" t="str">
        <f t="shared" si="25"/>
        <v>11111111</v>
      </c>
      <c r="I75" s="5" t="str">
        <f t="shared" si="26"/>
        <v>11111111</v>
      </c>
      <c r="J75" s="12" t="str">
        <f t="shared" si="27"/>
        <v>11111111</v>
      </c>
      <c r="L75" s="11">
        <v>19</v>
      </c>
      <c r="M75" s="2" t="str">
        <f t="shared" si="22"/>
        <v>0000</v>
      </c>
      <c r="N75" s="2" t="str">
        <f t="shared" si="23"/>
        <v>0000</v>
      </c>
      <c r="O75" s="2" t="str">
        <f t="shared" si="28"/>
        <v>0</v>
      </c>
      <c r="P75" s="2" t="str">
        <f t="shared" si="29"/>
        <v>FFFFFFFF</v>
      </c>
      <c r="Q75" s="2"/>
      <c r="R75" s="3">
        <f t="shared" si="30"/>
        <v>0</v>
      </c>
      <c r="S75" s="3">
        <f t="shared" si="31"/>
        <v>4294967295</v>
      </c>
      <c r="T75" s="2">
        <f t="shared" si="32"/>
        <v>0</v>
      </c>
      <c r="U75" s="2"/>
      <c r="V75" s="4"/>
      <c r="W75" s="4"/>
      <c r="X75" s="4"/>
      <c r="Y75" s="4"/>
      <c r="Z75" s="2"/>
    </row>
    <row r="76" spans="2:26" x14ac:dyDescent="0.25">
      <c r="B76" s="11">
        <v>20</v>
      </c>
      <c r="C76" s="11" t="str">
        <f t="shared" si="18"/>
        <v>00000000</v>
      </c>
      <c r="D76" s="5" t="str">
        <f t="shared" si="19"/>
        <v>00000000</v>
      </c>
      <c r="E76" s="5" t="str">
        <f t="shared" si="20"/>
        <v>00000000</v>
      </c>
      <c r="F76" s="5" t="str">
        <f t="shared" si="21"/>
        <v>00000000</v>
      </c>
      <c r="G76" s="5" t="str">
        <f t="shared" si="24"/>
        <v>11111111</v>
      </c>
      <c r="H76" s="5" t="str">
        <f t="shared" si="25"/>
        <v>11111111</v>
      </c>
      <c r="I76" s="5" t="str">
        <f t="shared" si="26"/>
        <v>11111111</v>
      </c>
      <c r="J76" s="12" t="str">
        <f t="shared" si="27"/>
        <v>11111111</v>
      </c>
      <c r="L76" s="11">
        <v>20</v>
      </c>
      <c r="M76" s="2" t="str">
        <f t="shared" si="22"/>
        <v>0000</v>
      </c>
      <c r="N76" s="2" t="str">
        <f t="shared" si="23"/>
        <v>0000</v>
      </c>
      <c r="O76" s="2" t="str">
        <f t="shared" si="28"/>
        <v>0</v>
      </c>
      <c r="P76" s="2" t="str">
        <f t="shared" si="29"/>
        <v>FFFFFFFF</v>
      </c>
      <c r="Q76" s="2"/>
      <c r="R76" s="3">
        <f t="shared" si="30"/>
        <v>0</v>
      </c>
      <c r="S76" s="3">
        <f t="shared" si="31"/>
        <v>4294967295</v>
      </c>
      <c r="T76" s="2">
        <f t="shared" si="32"/>
        <v>0</v>
      </c>
      <c r="U76" s="2"/>
      <c r="V76" s="4"/>
      <c r="W76" s="4"/>
      <c r="X76" s="4"/>
      <c r="Y76" s="4"/>
      <c r="Z76" s="2"/>
    </row>
    <row r="77" spans="2:26" x14ac:dyDescent="0.25">
      <c r="B77" s="11">
        <v>21</v>
      </c>
      <c r="C77" s="11" t="str">
        <f t="shared" si="18"/>
        <v>00000000</v>
      </c>
      <c r="D77" s="5" t="str">
        <f t="shared" si="19"/>
        <v>00000000</v>
      </c>
      <c r="E77" s="5" t="str">
        <f t="shared" si="20"/>
        <v>00000000</v>
      </c>
      <c r="F77" s="5" t="str">
        <f t="shared" si="21"/>
        <v>00000000</v>
      </c>
      <c r="G77" s="5" t="str">
        <f t="shared" si="24"/>
        <v>11111111</v>
      </c>
      <c r="H77" s="5" t="str">
        <f t="shared" si="25"/>
        <v>11111111</v>
      </c>
      <c r="I77" s="5" t="str">
        <f t="shared" si="26"/>
        <v>11111111</v>
      </c>
      <c r="J77" s="12" t="str">
        <f t="shared" si="27"/>
        <v>11111111</v>
      </c>
      <c r="L77" s="11">
        <v>21</v>
      </c>
      <c r="M77" s="2" t="str">
        <f t="shared" si="22"/>
        <v>0000</v>
      </c>
      <c r="N77" s="2" t="str">
        <f t="shared" si="23"/>
        <v>0000</v>
      </c>
      <c r="O77" s="2" t="str">
        <f t="shared" si="28"/>
        <v>0</v>
      </c>
      <c r="P77" s="2" t="str">
        <f t="shared" si="29"/>
        <v>FFFFFFFF</v>
      </c>
      <c r="Q77" s="2"/>
      <c r="R77" s="3">
        <f t="shared" si="30"/>
        <v>0</v>
      </c>
      <c r="S77" s="3">
        <f t="shared" si="31"/>
        <v>4294967295</v>
      </c>
      <c r="T77" s="2">
        <f t="shared" si="32"/>
        <v>0</v>
      </c>
      <c r="U77" s="2"/>
      <c r="V77" s="4"/>
      <c r="W77" s="4"/>
      <c r="X77" s="4"/>
      <c r="Y77" s="4"/>
      <c r="Z77" s="2"/>
    </row>
    <row r="78" spans="2:26" x14ac:dyDescent="0.25">
      <c r="B78" s="11">
        <v>22</v>
      </c>
      <c r="C78" s="11" t="str">
        <f t="shared" si="18"/>
        <v>00000000</v>
      </c>
      <c r="D78" s="5" t="str">
        <f t="shared" si="19"/>
        <v>00000000</v>
      </c>
      <c r="E78" s="5" t="str">
        <f t="shared" si="20"/>
        <v>00000000</v>
      </c>
      <c r="F78" s="5" t="str">
        <f t="shared" si="21"/>
        <v>00000000</v>
      </c>
      <c r="G78" s="5" t="str">
        <f t="shared" si="24"/>
        <v>11111111</v>
      </c>
      <c r="H78" s="5" t="str">
        <f t="shared" si="25"/>
        <v>11111111</v>
      </c>
      <c r="I78" s="5" t="str">
        <f t="shared" si="26"/>
        <v>11111111</v>
      </c>
      <c r="J78" s="12" t="str">
        <f t="shared" si="27"/>
        <v>11111111</v>
      </c>
      <c r="L78" s="11">
        <v>22</v>
      </c>
      <c r="M78" s="2" t="str">
        <f t="shared" si="22"/>
        <v>0000</v>
      </c>
      <c r="N78" s="2" t="str">
        <f t="shared" si="23"/>
        <v>0000</v>
      </c>
      <c r="O78" s="2" t="str">
        <f t="shared" si="28"/>
        <v>0</v>
      </c>
      <c r="P78" s="2" t="str">
        <f t="shared" si="29"/>
        <v>FFFFFFFF</v>
      </c>
      <c r="Q78" s="2"/>
      <c r="R78" s="3">
        <f t="shared" si="30"/>
        <v>0</v>
      </c>
      <c r="S78" s="3">
        <f t="shared" si="31"/>
        <v>4294967295</v>
      </c>
      <c r="T78" s="2">
        <f t="shared" si="32"/>
        <v>0</v>
      </c>
      <c r="U78" s="2"/>
      <c r="V78" s="4"/>
      <c r="W78" s="4"/>
      <c r="X78" s="4"/>
      <c r="Y78" s="4"/>
      <c r="Z78" s="2"/>
    </row>
    <row r="79" spans="2:26" x14ac:dyDescent="0.25">
      <c r="B79" s="11">
        <v>23</v>
      </c>
      <c r="C79" s="11" t="str">
        <f t="shared" si="18"/>
        <v>00000000</v>
      </c>
      <c r="D79" s="5" t="str">
        <f t="shared" si="19"/>
        <v>00000000</v>
      </c>
      <c r="E79" s="5" t="str">
        <f t="shared" si="20"/>
        <v>00000000</v>
      </c>
      <c r="F79" s="5" t="str">
        <f t="shared" si="21"/>
        <v>00000000</v>
      </c>
      <c r="G79" s="5" t="str">
        <f t="shared" si="24"/>
        <v>11111111</v>
      </c>
      <c r="H79" s="5" t="str">
        <f t="shared" si="25"/>
        <v>11111111</v>
      </c>
      <c r="I79" s="5" t="str">
        <f t="shared" si="26"/>
        <v>11111111</v>
      </c>
      <c r="J79" s="12" t="str">
        <f t="shared" si="27"/>
        <v>11111111</v>
      </c>
      <c r="L79" s="11">
        <v>23</v>
      </c>
      <c r="M79" s="2" t="str">
        <f t="shared" si="22"/>
        <v>0000</v>
      </c>
      <c r="N79" s="2" t="str">
        <f t="shared" si="23"/>
        <v>0000</v>
      </c>
      <c r="O79" s="2" t="str">
        <f t="shared" si="28"/>
        <v>0</v>
      </c>
      <c r="P79" s="2" t="str">
        <f t="shared" si="29"/>
        <v>FFFFFFFF</v>
      </c>
      <c r="Q79" s="2"/>
      <c r="R79" s="3">
        <f t="shared" si="30"/>
        <v>0</v>
      </c>
      <c r="S79" s="3">
        <f t="shared" si="31"/>
        <v>4294967295</v>
      </c>
      <c r="T79" s="2">
        <f t="shared" si="32"/>
        <v>0</v>
      </c>
      <c r="U79" s="2"/>
      <c r="V79" s="4"/>
      <c r="W79" s="4"/>
      <c r="X79" s="4"/>
      <c r="Y79" s="4"/>
      <c r="Z79" s="2"/>
    </row>
    <row r="80" spans="2:26" x14ac:dyDescent="0.25">
      <c r="B80" s="11">
        <v>24</v>
      </c>
      <c r="C80" s="11" t="str">
        <f t="shared" si="18"/>
        <v>00000000</v>
      </c>
      <c r="D80" s="5" t="str">
        <f t="shared" si="19"/>
        <v>00000000</v>
      </c>
      <c r="E80" s="5" t="str">
        <f t="shared" si="20"/>
        <v>00000000</v>
      </c>
      <c r="F80" s="5" t="str">
        <f t="shared" si="21"/>
        <v>00000000</v>
      </c>
      <c r="G80" s="5" t="str">
        <f t="shared" si="24"/>
        <v>11111111</v>
      </c>
      <c r="H80" s="5" t="str">
        <f t="shared" si="25"/>
        <v>11111111</v>
      </c>
      <c r="I80" s="5" t="str">
        <f t="shared" si="26"/>
        <v>11111111</v>
      </c>
      <c r="J80" s="12" t="str">
        <f t="shared" si="27"/>
        <v>11111111</v>
      </c>
      <c r="L80" s="11">
        <v>24</v>
      </c>
      <c r="M80" s="2" t="str">
        <f t="shared" si="22"/>
        <v>0000</v>
      </c>
      <c r="N80" s="2" t="str">
        <f t="shared" si="23"/>
        <v>0000</v>
      </c>
      <c r="O80" s="2" t="str">
        <f t="shared" si="28"/>
        <v>0</v>
      </c>
      <c r="P80" s="2" t="str">
        <f t="shared" si="29"/>
        <v>FFFFFFFF</v>
      </c>
      <c r="Q80" s="2"/>
      <c r="R80" s="3">
        <f t="shared" si="30"/>
        <v>0</v>
      </c>
      <c r="S80" s="3">
        <f t="shared" si="31"/>
        <v>4294967295</v>
      </c>
      <c r="T80" s="2">
        <f t="shared" si="32"/>
        <v>0</v>
      </c>
      <c r="U80" s="2"/>
      <c r="V80" s="4"/>
      <c r="W80" s="4"/>
      <c r="X80" s="4"/>
      <c r="Y80" s="4"/>
      <c r="Z80" s="2"/>
    </row>
    <row r="81" spans="2:26" x14ac:dyDescent="0.25">
      <c r="B81" s="13">
        <v>25</v>
      </c>
      <c r="C81" s="13" t="str">
        <f t="shared" si="18"/>
        <v>00000000</v>
      </c>
      <c r="D81" s="14" t="str">
        <f t="shared" si="19"/>
        <v>00000000</v>
      </c>
      <c r="E81" s="14" t="str">
        <f t="shared" si="20"/>
        <v>00000000</v>
      </c>
      <c r="F81" s="14" t="str">
        <f t="shared" si="21"/>
        <v>00000000</v>
      </c>
      <c r="G81" s="14" t="str">
        <f t="shared" si="24"/>
        <v>11111111</v>
      </c>
      <c r="H81" s="14" t="str">
        <f t="shared" si="25"/>
        <v>11111111</v>
      </c>
      <c r="I81" s="14" t="str">
        <f t="shared" si="26"/>
        <v>11111111</v>
      </c>
      <c r="J81" s="15" t="str">
        <f t="shared" si="27"/>
        <v>11111111</v>
      </c>
      <c r="L81" s="13">
        <v>25</v>
      </c>
      <c r="M81" s="2" t="str">
        <f t="shared" si="22"/>
        <v>0000</v>
      </c>
      <c r="N81" s="2" t="str">
        <f t="shared" si="23"/>
        <v>0000</v>
      </c>
      <c r="O81" s="2" t="str">
        <f t="shared" si="28"/>
        <v>0</v>
      </c>
      <c r="P81" s="2" t="str">
        <f t="shared" si="29"/>
        <v>FFFFFFFF</v>
      </c>
      <c r="Q81" s="2"/>
      <c r="R81" s="3">
        <f t="shared" si="30"/>
        <v>0</v>
      </c>
      <c r="S81" s="3">
        <f t="shared" si="31"/>
        <v>4294967295</v>
      </c>
      <c r="T81" s="2">
        <f t="shared" si="32"/>
        <v>0</v>
      </c>
      <c r="U81" s="2"/>
      <c r="V81" s="4"/>
      <c r="W81" s="4"/>
      <c r="X81" s="4"/>
      <c r="Y81" s="4"/>
      <c r="Z81" s="2"/>
    </row>
    <row r="82" spans="2:26" x14ac:dyDescent="0.25">
      <c r="M82" s="2"/>
      <c r="N82" s="2"/>
      <c r="O82" s="2"/>
      <c r="P82" s="2"/>
      <c r="Q82" s="2"/>
      <c r="R82" s="3"/>
      <c r="S82" s="2"/>
      <c r="T82" s="2"/>
    </row>
    <row r="83" spans="2:26" x14ac:dyDescent="0.25">
      <c r="B83" s="16"/>
      <c r="C83" s="9" t="s">
        <v>207</v>
      </c>
      <c r="D83" s="9" t="s">
        <v>208</v>
      </c>
      <c r="E83" s="9" t="s">
        <v>209</v>
      </c>
      <c r="F83" s="9" t="s">
        <v>210</v>
      </c>
      <c r="G83" s="9" t="s">
        <v>297</v>
      </c>
      <c r="H83" s="9" t="s">
        <v>298</v>
      </c>
      <c r="I83" s="9" t="s">
        <v>213</v>
      </c>
      <c r="J83" s="10" t="s">
        <v>214</v>
      </c>
    </row>
    <row r="84" spans="2:26" x14ac:dyDescent="0.25">
      <c r="B84" s="17">
        <v>1</v>
      </c>
      <c r="C84" s="5" t="str">
        <f>BIN2HEX(C57,2)</f>
        <v>54</v>
      </c>
      <c r="D84" s="5" t="str">
        <f>BIN2HEX(D57,2)</f>
        <v>C5</v>
      </c>
      <c r="E84" s="5" t="str">
        <f>BIN2HEX(E57,2)</f>
        <v>B9</v>
      </c>
      <c r="F84" s="5" t="str">
        <f>BIN2HEX(F57,2)</f>
        <v>30</v>
      </c>
      <c r="G84" s="5" t="str">
        <f t="shared" ref="G84:H84" si="38">BIN2HEX(G57,2)</f>
        <v>3D</v>
      </c>
      <c r="H84" s="5" t="str">
        <f t="shared" si="38"/>
        <v>52</v>
      </c>
      <c r="I84" s="5" t="str">
        <f>BIN2HEX(I57,2)</f>
        <v>41</v>
      </c>
      <c r="J84" s="12" t="str">
        <f>BIN2HEX(J57,2)</f>
        <v>F0</v>
      </c>
      <c r="W84" s="1"/>
      <c r="Y84" s="1"/>
    </row>
    <row r="85" spans="2:26" ht="15.75" thickBot="1" x14ac:dyDescent="0.3">
      <c r="B85" s="17">
        <v>2</v>
      </c>
      <c r="C85" s="5" t="str">
        <f t="shared" ref="C85:J100" si="39">BIN2HEX(C58,2)</f>
        <v>EE</v>
      </c>
      <c r="D85" s="5" t="str">
        <f t="shared" si="39"/>
        <v>B9</v>
      </c>
      <c r="E85" s="5" t="str">
        <f t="shared" si="39"/>
        <v>49</v>
      </c>
      <c r="F85" s="5" t="str">
        <f t="shared" si="39"/>
        <v>61</v>
      </c>
      <c r="G85" s="5" t="str">
        <f t="shared" si="39"/>
        <v>44</v>
      </c>
      <c r="H85" s="5" t="str">
        <f t="shared" si="39"/>
        <v>6D</v>
      </c>
      <c r="I85" s="5" t="str">
        <f t="shared" si="39"/>
        <v>35</v>
      </c>
      <c r="J85" s="12" t="str">
        <f t="shared" si="39"/>
        <v>19</v>
      </c>
      <c r="V85" s="2" t="s">
        <v>311</v>
      </c>
      <c r="W85" s="2" t="s">
        <v>313</v>
      </c>
      <c r="X85" s="2" t="s">
        <v>314</v>
      </c>
      <c r="Y85" s="2" t="s">
        <v>315</v>
      </c>
      <c r="Z85" s="26" t="s">
        <v>264</v>
      </c>
    </row>
    <row r="86" spans="2:26" ht="15.75" thickBot="1" x14ac:dyDescent="0.3">
      <c r="B86" s="17">
        <v>3</v>
      </c>
      <c r="C86" s="5" t="str">
        <f t="shared" si="39"/>
        <v>F3</v>
      </c>
      <c r="D86" s="5" t="str">
        <f t="shared" si="39"/>
        <v>6B</v>
      </c>
      <c r="E86" s="5" t="str">
        <f t="shared" si="39"/>
        <v>34</v>
      </c>
      <c r="F86" s="5" t="str">
        <f t="shared" si="39"/>
        <v>EA</v>
      </c>
      <c r="G86" s="5" t="str">
        <f t="shared" si="39"/>
        <v>32</v>
      </c>
      <c r="H86" s="5" t="str">
        <f t="shared" si="39"/>
        <v>50</v>
      </c>
      <c r="I86" s="5" t="str">
        <f t="shared" si="39"/>
        <v>3B</v>
      </c>
      <c r="J86" s="12" t="str">
        <f t="shared" si="39"/>
        <v>CE</v>
      </c>
      <c r="U86" s="22" t="s">
        <v>312</v>
      </c>
      <c r="V86" s="27">
        <f>AVERAGE(V57:V66)*10^9</f>
        <v>25.643850915750914</v>
      </c>
      <c r="W86" s="27">
        <f t="shared" ref="W86:Y86" si="40">AVERAGE(W57:W66)*10^9</f>
        <v>33.367999999999995</v>
      </c>
      <c r="X86" s="27">
        <f t="shared" si="40"/>
        <v>5.3859052701465204</v>
      </c>
      <c r="Y86" s="27">
        <f t="shared" si="40"/>
        <v>7.9743999999999993</v>
      </c>
      <c r="Z86" s="28">
        <f>AVERAGE(Z57:Z66)*1000</f>
        <v>0.88883000000000001</v>
      </c>
    </row>
    <row r="87" spans="2:26" x14ac:dyDescent="0.25">
      <c r="B87" s="17">
        <v>4</v>
      </c>
      <c r="C87" s="5" t="str">
        <f t="shared" si="39"/>
        <v>C8</v>
      </c>
      <c r="D87" s="5" t="str">
        <f t="shared" si="39"/>
        <v>22</v>
      </c>
      <c r="E87" s="5" t="str">
        <f t="shared" si="39"/>
        <v>3F</v>
      </c>
      <c r="F87" s="5" t="str">
        <f t="shared" si="39"/>
        <v>E4</v>
      </c>
      <c r="G87" s="5" t="str">
        <f t="shared" si="39"/>
        <v>31</v>
      </c>
      <c r="H87" s="5" t="str">
        <f t="shared" si="39"/>
        <v>F2</v>
      </c>
      <c r="I87" s="5" t="str">
        <f t="shared" si="39"/>
        <v>9C</v>
      </c>
      <c r="J87" s="12" t="str">
        <f t="shared" si="39"/>
        <v>48</v>
      </c>
    </row>
    <row r="88" spans="2:26" x14ac:dyDescent="0.25">
      <c r="B88" s="17">
        <v>5</v>
      </c>
      <c r="C88" s="5" t="str">
        <f t="shared" si="39"/>
        <v>75</v>
      </c>
      <c r="D88" s="5" t="str">
        <f t="shared" si="39"/>
        <v>8F</v>
      </c>
      <c r="E88" s="5" t="str">
        <f t="shared" si="39"/>
        <v>49</v>
      </c>
      <c r="F88" s="5" t="str">
        <f t="shared" si="39"/>
        <v>A8</v>
      </c>
      <c r="G88" s="5" t="str">
        <f t="shared" si="39"/>
        <v>21</v>
      </c>
      <c r="H88" s="5" t="str">
        <f t="shared" si="39"/>
        <v>D2</v>
      </c>
      <c r="I88" s="5" t="str">
        <f t="shared" si="39"/>
        <v>EC</v>
      </c>
      <c r="J88" s="12" t="str">
        <f t="shared" si="39"/>
        <v>D8</v>
      </c>
    </row>
    <row r="89" spans="2:26" x14ac:dyDescent="0.25">
      <c r="B89" s="17">
        <v>6</v>
      </c>
      <c r="C89" s="5" t="str">
        <f t="shared" si="39"/>
        <v>8F</v>
      </c>
      <c r="D89" s="5" t="str">
        <f t="shared" si="39"/>
        <v>B6</v>
      </c>
      <c r="E89" s="5" t="str">
        <f t="shared" si="39"/>
        <v>E5</v>
      </c>
      <c r="F89" s="5" t="str">
        <f t="shared" si="39"/>
        <v>DA</v>
      </c>
      <c r="G89" s="5" t="str">
        <f t="shared" si="39"/>
        <v>81</v>
      </c>
      <c r="H89" s="5" t="str">
        <f t="shared" si="39"/>
        <v>08</v>
      </c>
      <c r="I89" s="5" t="str">
        <f t="shared" si="39"/>
        <v>2E</v>
      </c>
      <c r="J89" s="12" t="str">
        <f t="shared" si="39"/>
        <v>FC</v>
      </c>
    </row>
    <row r="90" spans="2:26" x14ac:dyDescent="0.25">
      <c r="B90" s="17">
        <v>7</v>
      </c>
      <c r="C90" s="5" t="str">
        <f t="shared" si="39"/>
        <v>62</v>
      </c>
      <c r="D90" s="5" t="str">
        <f t="shared" si="39"/>
        <v>89</v>
      </c>
      <c r="E90" s="5" t="str">
        <f t="shared" si="39"/>
        <v>DC</v>
      </c>
      <c r="F90" s="5" t="str">
        <f t="shared" si="39"/>
        <v>B4</v>
      </c>
      <c r="G90" s="5" t="str">
        <f t="shared" si="39"/>
        <v>54</v>
      </c>
      <c r="H90" s="5" t="str">
        <f t="shared" si="39"/>
        <v>F3</v>
      </c>
      <c r="I90" s="5" t="str">
        <f t="shared" si="39"/>
        <v>04</v>
      </c>
      <c r="J90" s="12" t="str">
        <f t="shared" si="39"/>
        <v>54</v>
      </c>
    </row>
    <row r="91" spans="2:26" x14ac:dyDescent="0.25">
      <c r="B91" s="17">
        <v>8</v>
      </c>
      <c r="C91" s="5" t="str">
        <f t="shared" si="39"/>
        <v>60</v>
      </c>
      <c r="D91" s="5" t="str">
        <f t="shared" si="39"/>
        <v>73</v>
      </c>
      <c r="E91" s="5" t="str">
        <f t="shared" si="39"/>
        <v>66</v>
      </c>
      <c r="F91" s="5" t="str">
        <f t="shared" si="39"/>
        <v>91</v>
      </c>
      <c r="G91" s="5" t="str">
        <f t="shared" si="39"/>
        <v>26</v>
      </c>
      <c r="H91" s="5" t="str">
        <f t="shared" si="39"/>
        <v>A4</v>
      </c>
      <c r="I91" s="5" t="str">
        <f t="shared" si="39"/>
        <v>73</v>
      </c>
      <c r="J91" s="12" t="str">
        <f t="shared" si="39"/>
        <v>23</v>
      </c>
    </row>
    <row r="92" spans="2:26" x14ac:dyDescent="0.25">
      <c r="B92" s="17">
        <v>9</v>
      </c>
      <c r="C92" s="5" t="str">
        <f t="shared" si="39"/>
        <v>36</v>
      </c>
      <c r="D92" s="5" t="str">
        <f t="shared" si="39"/>
        <v>5B</v>
      </c>
      <c r="E92" s="5" t="str">
        <f t="shared" si="39"/>
        <v>81</v>
      </c>
      <c r="F92" s="5" t="str">
        <f t="shared" si="39"/>
        <v>F1</v>
      </c>
      <c r="G92" s="5" t="str">
        <f t="shared" si="39"/>
        <v>1B</v>
      </c>
      <c r="H92" s="5" t="str">
        <f t="shared" si="39"/>
        <v>97</v>
      </c>
      <c r="I92" s="5" t="str">
        <f t="shared" si="39"/>
        <v>06</v>
      </c>
      <c r="J92" s="12" t="str">
        <f t="shared" si="39"/>
        <v>AB</v>
      </c>
    </row>
    <row r="93" spans="2:26" x14ac:dyDescent="0.25">
      <c r="B93" s="17">
        <v>10</v>
      </c>
      <c r="C93" s="5" t="str">
        <f t="shared" si="39"/>
        <v>2F</v>
      </c>
      <c r="D93" s="5" t="str">
        <f t="shared" si="39"/>
        <v>31</v>
      </c>
      <c r="E93" s="5" t="str">
        <f t="shared" si="39"/>
        <v>CD</v>
      </c>
      <c r="F93" s="5" t="str">
        <f t="shared" si="39"/>
        <v>EE</v>
      </c>
      <c r="G93" s="5" t="str">
        <f t="shared" si="39"/>
        <v>25</v>
      </c>
      <c r="H93" s="5" t="str">
        <f t="shared" si="39"/>
        <v>F6</v>
      </c>
      <c r="I93" s="5" t="str">
        <f t="shared" si="39"/>
        <v>1C</v>
      </c>
      <c r="J93" s="12" t="str">
        <f t="shared" si="39"/>
        <v>8E</v>
      </c>
    </row>
    <row r="94" spans="2:26" x14ac:dyDescent="0.25">
      <c r="B94" s="17">
        <v>11</v>
      </c>
      <c r="C94" s="5" t="str">
        <f t="shared" si="39"/>
        <v>00</v>
      </c>
      <c r="D94" s="5" t="str">
        <f t="shared" si="39"/>
        <v>00</v>
      </c>
      <c r="E94" s="5" t="str">
        <f t="shared" si="39"/>
        <v>00</v>
      </c>
      <c r="F94" s="5" t="str">
        <f t="shared" si="39"/>
        <v>00</v>
      </c>
      <c r="G94" s="5" t="str">
        <f t="shared" si="39"/>
        <v>FF</v>
      </c>
      <c r="H94" s="5" t="str">
        <f t="shared" si="39"/>
        <v>FF</v>
      </c>
      <c r="I94" s="5" t="str">
        <f t="shared" si="39"/>
        <v>FF</v>
      </c>
      <c r="J94" s="12" t="str">
        <f t="shared" si="39"/>
        <v>FF</v>
      </c>
    </row>
    <row r="95" spans="2:26" x14ac:dyDescent="0.25">
      <c r="B95" s="17">
        <v>12</v>
      </c>
      <c r="C95" s="5" t="str">
        <f t="shared" si="39"/>
        <v>00</v>
      </c>
      <c r="D95" s="5" t="str">
        <f t="shared" si="39"/>
        <v>00</v>
      </c>
      <c r="E95" s="5" t="str">
        <f t="shared" si="39"/>
        <v>00</v>
      </c>
      <c r="F95" s="5" t="str">
        <f t="shared" si="39"/>
        <v>00</v>
      </c>
      <c r="G95" s="5" t="str">
        <f t="shared" si="39"/>
        <v>FF</v>
      </c>
      <c r="H95" s="5" t="str">
        <f t="shared" si="39"/>
        <v>FF</v>
      </c>
      <c r="I95" s="5" t="str">
        <f t="shared" si="39"/>
        <v>FF</v>
      </c>
      <c r="J95" s="12" t="str">
        <f t="shared" si="39"/>
        <v>FF</v>
      </c>
    </row>
    <row r="96" spans="2:26" x14ac:dyDescent="0.25">
      <c r="B96" s="17">
        <v>13</v>
      </c>
      <c r="C96" s="5" t="str">
        <f t="shared" si="39"/>
        <v>00</v>
      </c>
      <c r="D96" s="5" t="str">
        <f t="shared" si="39"/>
        <v>00</v>
      </c>
      <c r="E96" s="5" t="str">
        <f t="shared" si="39"/>
        <v>00</v>
      </c>
      <c r="F96" s="5" t="str">
        <f t="shared" si="39"/>
        <v>00</v>
      </c>
      <c r="G96" s="5" t="str">
        <f t="shared" si="39"/>
        <v>FF</v>
      </c>
      <c r="H96" s="5" t="str">
        <f t="shared" si="39"/>
        <v>FF</v>
      </c>
      <c r="I96" s="5" t="str">
        <f t="shared" si="39"/>
        <v>FF</v>
      </c>
      <c r="J96" s="12" t="str">
        <f t="shared" si="39"/>
        <v>FF</v>
      </c>
    </row>
    <row r="97" spans="2:10" x14ac:dyDescent="0.25">
      <c r="B97" s="17">
        <v>14</v>
      </c>
      <c r="C97" s="5" t="str">
        <f t="shared" si="39"/>
        <v>00</v>
      </c>
      <c r="D97" s="5" t="str">
        <f t="shared" si="39"/>
        <v>00</v>
      </c>
      <c r="E97" s="5" t="str">
        <f t="shared" si="39"/>
        <v>00</v>
      </c>
      <c r="F97" s="5" t="str">
        <f t="shared" si="39"/>
        <v>00</v>
      </c>
      <c r="G97" s="5" t="str">
        <f t="shared" si="39"/>
        <v>FF</v>
      </c>
      <c r="H97" s="5" t="str">
        <f t="shared" si="39"/>
        <v>FF</v>
      </c>
      <c r="I97" s="5" t="str">
        <f t="shared" si="39"/>
        <v>FF</v>
      </c>
      <c r="J97" s="12" t="str">
        <f t="shared" si="39"/>
        <v>FF</v>
      </c>
    </row>
    <row r="98" spans="2:10" x14ac:dyDescent="0.25">
      <c r="B98" s="17">
        <v>15</v>
      </c>
      <c r="C98" s="5" t="str">
        <f t="shared" si="39"/>
        <v>00</v>
      </c>
      <c r="D98" s="5" t="str">
        <f t="shared" si="39"/>
        <v>00</v>
      </c>
      <c r="E98" s="5" t="str">
        <f t="shared" si="39"/>
        <v>00</v>
      </c>
      <c r="F98" s="5" t="str">
        <f t="shared" si="39"/>
        <v>00</v>
      </c>
      <c r="G98" s="5" t="str">
        <f t="shared" si="39"/>
        <v>FF</v>
      </c>
      <c r="H98" s="5" t="str">
        <f t="shared" si="39"/>
        <v>FF</v>
      </c>
      <c r="I98" s="5" t="str">
        <f t="shared" si="39"/>
        <v>FF</v>
      </c>
      <c r="J98" s="12" t="str">
        <f t="shared" si="39"/>
        <v>FF</v>
      </c>
    </row>
    <row r="99" spans="2:10" x14ac:dyDescent="0.25">
      <c r="B99" s="17">
        <v>16</v>
      </c>
      <c r="C99" s="5" t="str">
        <f t="shared" si="39"/>
        <v>00</v>
      </c>
      <c r="D99" s="5" t="str">
        <f t="shared" si="39"/>
        <v>00</v>
      </c>
      <c r="E99" s="5" t="str">
        <f t="shared" si="39"/>
        <v>00</v>
      </c>
      <c r="F99" s="5" t="str">
        <f t="shared" si="39"/>
        <v>00</v>
      </c>
      <c r="G99" s="5" t="str">
        <f t="shared" si="39"/>
        <v>FF</v>
      </c>
      <c r="H99" s="5" t="str">
        <f t="shared" si="39"/>
        <v>FF</v>
      </c>
      <c r="I99" s="5" t="str">
        <f t="shared" si="39"/>
        <v>FF</v>
      </c>
      <c r="J99" s="12" t="str">
        <f t="shared" si="39"/>
        <v>FF</v>
      </c>
    </row>
    <row r="100" spans="2:10" x14ac:dyDescent="0.25">
      <c r="B100" s="17">
        <v>17</v>
      </c>
      <c r="C100" s="5" t="str">
        <f t="shared" si="39"/>
        <v>00</v>
      </c>
      <c r="D100" s="5" t="str">
        <f t="shared" si="39"/>
        <v>00</v>
      </c>
      <c r="E100" s="5" t="str">
        <f t="shared" si="39"/>
        <v>00</v>
      </c>
      <c r="F100" s="5" t="str">
        <f t="shared" si="39"/>
        <v>00</v>
      </c>
      <c r="G100" s="5" t="str">
        <f t="shared" si="39"/>
        <v>FF</v>
      </c>
      <c r="H100" s="5" t="str">
        <f t="shared" si="39"/>
        <v>FF</v>
      </c>
      <c r="I100" s="5" t="str">
        <f t="shared" si="39"/>
        <v>FF</v>
      </c>
      <c r="J100" s="12" t="str">
        <f t="shared" si="39"/>
        <v>FF</v>
      </c>
    </row>
    <row r="101" spans="2:10" x14ac:dyDescent="0.25">
      <c r="B101" s="17">
        <v>18</v>
      </c>
      <c r="C101" s="5" t="str">
        <f t="shared" ref="C101:J108" si="41">BIN2HEX(C74,2)</f>
        <v>00</v>
      </c>
      <c r="D101" s="5" t="str">
        <f t="shared" si="41"/>
        <v>00</v>
      </c>
      <c r="E101" s="5" t="str">
        <f t="shared" si="41"/>
        <v>00</v>
      </c>
      <c r="F101" s="5" t="str">
        <f t="shared" si="41"/>
        <v>00</v>
      </c>
      <c r="G101" s="5" t="str">
        <f t="shared" si="41"/>
        <v>FF</v>
      </c>
      <c r="H101" s="5" t="str">
        <f t="shared" si="41"/>
        <v>FF</v>
      </c>
      <c r="I101" s="5" t="str">
        <f t="shared" si="41"/>
        <v>FF</v>
      </c>
      <c r="J101" s="12" t="str">
        <f t="shared" si="41"/>
        <v>FF</v>
      </c>
    </row>
    <row r="102" spans="2:10" x14ac:dyDescent="0.25">
      <c r="B102" s="17">
        <v>19</v>
      </c>
      <c r="C102" s="5" t="str">
        <f t="shared" si="41"/>
        <v>00</v>
      </c>
      <c r="D102" s="5" t="str">
        <f t="shared" si="41"/>
        <v>00</v>
      </c>
      <c r="E102" s="5" t="str">
        <f t="shared" si="41"/>
        <v>00</v>
      </c>
      <c r="F102" s="5" t="str">
        <f t="shared" si="41"/>
        <v>00</v>
      </c>
      <c r="G102" s="5" t="str">
        <f t="shared" si="41"/>
        <v>FF</v>
      </c>
      <c r="H102" s="5" t="str">
        <f t="shared" si="41"/>
        <v>FF</v>
      </c>
      <c r="I102" s="5" t="str">
        <f t="shared" si="41"/>
        <v>FF</v>
      </c>
      <c r="J102" s="12" t="str">
        <f t="shared" si="41"/>
        <v>FF</v>
      </c>
    </row>
    <row r="103" spans="2:10" x14ac:dyDescent="0.25">
      <c r="B103" s="17">
        <v>20</v>
      </c>
      <c r="C103" s="5" t="str">
        <f t="shared" si="41"/>
        <v>00</v>
      </c>
      <c r="D103" s="5" t="str">
        <f t="shared" si="41"/>
        <v>00</v>
      </c>
      <c r="E103" s="5" t="str">
        <f t="shared" si="41"/>
        <v>00</v>
      </c>
      <c r="F103" s="5" t="str">
        <f t="shared" si="41"/>
        <v>00</v>
      </c>
      <c r="G103" s="5" t="str">
        <f t="shared" si="41"/>
        <v>FF</v>
      </c>
      <c r="H103" s="5" t="str">
        <f t="shared" si="41"/>
        <v>FF</v>
      </c>
      <c r="I103" s="5" t="str">
        <f t="shared" si="41"/>
        <v>FF</v>
      </c>
      <c r="J103" s="12" t="str">
        <f t="shared" si="41"/>
        <v>FF</v>
      </c>
    </row>
    <row r="104" spans="2:10" x14ac:dyDescent="0.25">
      <c r="B104" s="17">
        <v>21</v>
      </c>
      <c r="C104" s="5" t="str">
        <f t="shared" si="41"/>
        <v>00</v>
      </c>
      <c r="D104" s="5" t="str">
        <f t="shared" si="41"/>
        <v>00</v>
      </c>
      <c r="E104" s="5" t="str">
        <f t="shared" si="41"/>
        <v>00</v>
      </c>
      <c r="F104" s="5" t="str">
        <f t="shared" si="41"/>
        <v>00</v>
      </c>
      <c r="G104" s="5" t="str">
        <f t="shared" si="41"/>
        <v>FF</v>
      </c>
      <c r="H104" s="5" t="str">
        <f t="shared" si="41"/>
        <v>FF</v>
      </c>
      <c r="I104" s="5" t="str">
        <f t="shared" si="41"/>
        <v>FF</v>
      </c>
      <c r="J104" s="12" t="str">
        <f t="shared" si="41"/>
        <v>FF</v>
      </c>
    </row>
    <row r="105" spans="2:10" x14ac:dyDescent="0.25">
      <c r="B105" s="17">
        <v>22</v>
      </c>
      <c r="C105" s="5" t="str">
        <f t="shared" si="41"/>
        <v>00</v>
      </c>
      <c r="D105" s="5" t="str">
        <f t="shared" si="41"/>
        <v>00</v>
      </c>
      <c r="E105" s="5" t="str">
        <f t="shared" si="41"/>
        <v>00</v>
      </c>
      <c r="F105" s="5" t="str">
        <f t="shared" si="41"/>
        <v>00</v>
      </c>
      <c r="G105" s="5" t="str">
        <f t="shared" si="41"/>
        <v>FF</v>
      </c>
      <c r="H105" s="5" t="str">
        <f t="shared" si="41"/>
        <v>FF</v>
      </c>
      <c r="I105" s="5" t="str">
        <f t="shared" si="41"/>
        <v>FF</v>
      </c>
      <c r="J105" s="12" t="str">
        <f t="shared" si="41"/>
        <v>FF</v>
      </c>
    </row>
    <row r="106" spans="2:10" x14ac:dyDescent="0.25">
      <c r="B106" s="17">
        <v>23</v>
      </c>
      <c r="C106" s="5" t="str">
        <f t="shared" si="41"/>
        <v>00</v>
      </c>
      <c r="D106" s="5" t="str">
        <f t="shared" si="41"/>
        <v>00</v>
      </c>
      <c r="E106" s="5" t="str">
        <f t="shared" si="41"/>
        <v>00</v>
      </c>
      <c r="F106" s="5" t="str">
        <f t="shared" si="41"/>
        <v>00</v>
      </c>
      <c r="G106" s="5" t="str">
        <f t="shared" si="41"/>
        <v>FF</v>
      </c>
      <c r="H106" s="5" t="str">
        <f t="shared" si="41"/>
        <v>FF</v>
      </c>
      <c r="I106" s="5" t="str">
        <f t="shared" si="41"/>
        <v>FF</v>
      </c>
      <c r="J106" s="12" t="str">
        <f t="shared" si="41"/>
        <v>FF</v>
      </c>
    </row>
    <row r="107" spans="2:10" x14ac:dyDescent="0.25">
      <c r="B107" s="17">
        <v>24</v>
      </c>
      <c r="C107" s="5" t="str">
        <f t="shared" si="41"/>
        <v>00</v>
      </c>
      <c r="D107" s="5" t="str">
        <f t="shared" si="41"/>
        <v>00</v>
      </c>
      <c r="E107" s="5" t="str">
        <f t="shared" si="41"/>
        <v>00</v>
      </c>
      <c r="F107" s="5" t="str">
        <f t="shared" si="41"/>
        <v>00</v>
      </c>
      <c r="G107" s="5" t="str">
        <f t="shared" si="41"/>
        <v>FF</v>
      </c>
      <c r="H107" s="5" t="str">
        <f t="shared" si="41"/>
        <v>FF</v>
      </c>
      <c r="I107" s="5" t="str">
        <f t="shared" si="41"/>
        <v>FF</v>
      </c>
      <c r="J107" s="12" t="str">
        <f t="shared" si="41"/>
        <v>FF</v>
      </c>
    </row>
    <row r="108" spans="2:10" x14ac:dyDescent="0.25">
      <c r="B108" s="18">
        <v>25</v>
      </c>
      <c r="C108" s="14" t="str">
        <f t="shared" si="41"/>
        <v>00</v>
      </c>
      <c r="D108" s="14" t="str">
        <f t="shared" si="41"/>
        <v>00</v>
      </c>
      <c r="E108" s="14" t="str">
        <f t="shared" si="41"/>
        <v>00</v>
      </c>
      <c r="F108" s="14" t="str">
        <f t="shared" si="41"/>
        <v>00</v>
      </c>
      <c r="G108" s="14" t="str">
        <f t="shared" si="41"/>
        <v>FF</v>
      </c>
      <c r="H108" s="14" t="str">
        <f t="shared" si="41"/>
        <v>FF</v>
      </c>
      <c r="I108" s="14" t="str">
        <f t="shared" si="41"/>
        <v>FF</v>
      </c>
      <c r="J108" s="15" t="str">
        <f t="shared" si="41"/>
        <v>FF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Multiplier SC Delay WHERE!!!...</vt:lpstr>
      <vt:lpstr>POWER A</vt:lpstr>
      <vt:lpstr>POWER B</vt:lpstr>
      <vt:lpstr>Sheet3</vt:lpstr>
      <vt:lpstr>Multiplier SC Delay</vt:lpstr>
      <vt:lpstr>Multiplier SC Leakage</vt:lpstr>
      <vt:lpstr>Multiplier LO Delay</vt:lpstr>
      <vt:lpstr>Multiplier LO Leakage</vt:lpstr>
      <vt:lpstr>Multiplier LO Delay Static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Grindel</dc:creator>
  <cp:lastModifiedBy>Jeff Grindel</cp:lastModifiedBy>
  <dcterms:created xsi:type="dcterms:W3CDTF">2013-05-27T03:56:41Z</dcterms:created>
  <dcterms:modified xsi:type="dcterms:W3CDTF">2013-10-03T17:22:41Z</dcterms:modified>
</cp:coreProperties>
</file>