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ETA1" sheetId="1" r:id="rId1"/>
    <sheet name="Sheet2" sheetId="2" r:id="rId2"/>
    <sheet name="Sheet3" sheetId="3" r:id="rId3"/>
  </sheets>
  <definedNames>
    <definedName name="_xlnm._FilterDatabase" localSheetId="0" hidden="1">META1!$A$2:$J$257</definedName>
    <definedName name="_xlnm.Print_Titles" localSheetId="0">META1!$1:$2</definedName>
  </definedNames>
  <calcPr calcId="145621"/>
</workbook>
</file>

<file path=xl/calcChain.xml><?xml version="1.0" encoding="utf-8"?>
<calcChain xmlns="http://schemas.openxmlformats.org/spreadsheetml/2006/main">
  <c r="X241" i="1" l="1"/>
  <c r="W241" i="1"/>
  <c r="V241" i="1"/>
  <c r="U241" i="1"/>
  <c r="X239" i="1"/>
  <c r="W239" i="1"/>
  <c r="V239" i="1"/>
  <c r="U239" i="1"/>
  <c r="X238" i="1"/>
  <c r="W238" i="1"/>
  <c r="V238" i="1"/>
  <c r="U238" i="1"/>
  <c r="X237" i="1"/>
  <c r="W237" i="1"/>
  <c r="V237" i="1"/>
  <c r="U237" i="1"/>
  <c r="X236" i="1"/>
  <c r="W236" i="1"/>
  <c r="V236" i="1"/>
  <c r="U236" i="1"/>
  <c r="X235" i="1"/>
  <c r="W235" i="1"/>
  <c r="V235" i="1"/>
  <c r="U235" i="1"/>
  <c r="X234" i="1"/>
  <c r="W234" i="1"/>
  <c r="V234" i="1"/>
  <c r="U234" i="1"/>
  <c r="X233" i="1"/>
  <c r="W233" i="1"/>
  <c r="V233" i="1"/>
  <c r="U233" i="1"/>
  <c r="X232" i="1"/>
  <c r="W232" i="1"/>
  <c r="V232" i="1"/>
  <c r="U232" i="1"/>
  <c r="X231" i="1"/>
  <c r="W231" i="1"/>
  <c r="V231" i="1"/>
  <c r="U231" i="1"/>
  <c r="X230" i="1"/>
  <c r="W230" i="1"/>
  <c r="V230" i="1"/>
  <c r="U230" i="1"/>
  <c r="X229" i="1"/>
  <c r="W229" i="1"/>
  <c r="V229" i="1"/>
  <c r="U229" i="1"/>
  <c r="X228" i="1"/>
  <c r="W228" i="1"/>
  <c r="V228" i="1"/>
  <c r="U228" i="1"/>
  <c r="X227" i="1"/>
  <c r="W227" i="1"/>
  <c r="V227" i="1"/>
  <c r="U227" i="1"/>
  <c r="X226" i="1"/>
  <c r="W226" i="1"/>
  <c r="V226" i="1"/>
  <c r="U226" i="1"/>
  <c r="X225" i="1"/>
  <c r="W225" i="1"/>
  <c r="V225" i="1"/>
  <c r="U225" i="1"/>
  <c r="X224" i="1"/>
  <c r="W224" i="1"/>
  <c r="V224" i="1"/>
  <c r="U224" i="1"/>
  <c r="X223" i="1"/>
  <c r="W223" i="1"/>
  <c r="V223" i="1"/>
  <c r="U223" i="1"/>
  <c r="X222" i="1"/>
  <c r="W222" i="1"/>
  <c r="V222" i="1"/>
  <c r="U222" i="1"/>
  <c r="X221" i="1"/>
  <c r="W221" i="1"/>
  <c r="V221" i="1"/>
  <c r="U221" i="1"/>
  <c r="X220" i="1"/>
  <c r="W220" i="1"/>
  <c r="V220" i="1"/>
  <c r="U220" i="1"/>
  <c r="X219" i="1"/>
  <c r="W219" i="1"/>
  <c r="V219" i="1"/>
  <c r="U219" i="1"/>
  <c r="X218" i="1"/>
  <c r="W218" i="1"/>
  <c r="V218" i="1"/>
  <c r="U218" i="1"/>
  <c r="X217" i="1"/>
  <c r="W217" i="1"/>
  <c r="V217" i="1"/>
  <c r="U217" i="1"/>
  <c r="X216" i="1"/>
  <c r="W216" i="1"/>
  <c r="V216" i="1"/>
  <c r="U216" i="1"/>
  <c r="X215" i="1"/>
  <c r="W215" i="1"/>
  <c r="V215" i="1"/>
  <c r="U215" i="1"/>
  <c r="X214" i="1"/>
  <c r="W214" i="1"/>
  <c r="V214" i="1"/>
  <c r="U214" i="1"/>
  <c r="X213" i="1"/>
  <c r="W213" i="1"/>
  <c r="V213" i="1"/>
  <c r="U213" i="1"/>
  <c r="X212" i="1"/>
  <c r="W212" i="1"/>
  <c r="V212" i="1"/>
  <c r="U212" i="1"/>
  <c r="X211" i="1"/>
  <c r="W211" i="1"/>
  <c r="V211" i="1"/>
  <c r="U211" i="1"/>
  <c r="X210" i="1"/>
  <c r="W210" i="1"/>
  <c r="V210" i="1"/>
  <c r="U210" i="1"/>
  <c r="X209" i="1"/>
  <c r="W209" i="1"/>
  <c r="V209" i="1"/>
  <c r="U209" i="1"/>
  <c r="X208" i="1"/>
  <c r="W208" i="1"/>
  <c r="V208" i="1"/>
  <c r="U208" i="1"/>
  <c r="X207" i="1"/>
  <c r="W207" i="1"/>
  <c r="V207" i="1"/>
  <c r="U207" i="1"/>
  <c r="X206" i="1"/>
  <c r="W206" i="1"/>
  <c r="V206" i="1"/>
  <c r="U206" i="1"/>
  <c r="X205" i="1"/>
  <c r="W205" i="1"/>
  <c r="V205" i="1"/>
  <c r="U205" i="1"/>
  <c r="X204" i="1"/>
  <c r="W204" i="1"/>
  <c r="V204" i="1"/>
  <c r="U204" i="1"/>
  <c r="X203" i="1"/>
  <c r="W203" i="1"/>
  <c r="V203" i="1"/>
  <c r="U203" i="1"/>
  <c r="X202" i="1"/>
  <c r="W202" i="1"/>
  <c r="V202" i="1"/>
  <c r="U202" i="1"/>
  <c r="X201" i="1"/>
  <c r="W201" i="1"/>
  <c r="V201" i="1"/>
  <c r="U201" i="1"/>
  <c r="X200" i="1"/>
  <c r="W200" i="1"/>
  <c r="V200" i="1"/>
  <c r="U200" i="1"/>
  <c r="X199" i="1"/>
  <c r="W199" i="1"/>
  <c r="V199" i="1"/>
  <c r="U199" i="1"/>
  <c r="X198" i="1"/>
  <c r="W198" i="1"/>
  <c r="V198" i="1"/>
  <c r="U198" i="1"/>
  <c r="X197" i="1"/>
  <c r="W197" i="1"/>
  <c r="V197" i="1"/>
  <c r="U197" i="1"/>
  <c r="X196" i="1"/>
  <c r="W196" i="1"/>
  <c r="V196" i="1"/>
  <c r="U196" i="1"/>
  <c r="X195" i="1"/>
  <c r="W195" i="1"/>
  <c r="V195" i="1"/>
  <c r="U195" i="1"/>
  <c r="X160" i="1"/>
  <c r="W160" i="1"/>
  <c r="V160" i="1"/>
  <c r="U160" i="1"/>
  <c r="X159" i="1"/>
  <c r="W159" i="1"/>
  <c r="V159" i="1"/>
  <c r="U159" i="1"/>
  <c r="X158" i="1"/>
  <c r="W158" i="1"/>
  <c r="V158" i="1"/>
  <c r="U158" i="1"/>
  <c r="X157" i="1"/>
  <c r="W157" i="1"/>
  <c r="V157" i="1"/>
  <c r="U157" i="1"/>
  <c r="X150" i="1"/>
  <c r="W150" i="1"/>
  <c r="V150" i="1"/>
  <c r="U150" i="1"/>
  <c r="X149" i="1"/>
  <c r="W149" i="1"/>
  <c r="V149" i="1"/>
  <c r="U149" i="1"/>
  <c r="X148" i="1"/>
  <c r="W148" i="1"/>
  <c r="V148" i="1"/>
  <c r="U148" i="1"/>
  <c r="X147" i="1"/>
  <c r="W147" i="1"/>
  <c r="V147" i="1"/>
  <c r="U147" i="1"/>
  <c r="X146" i="1"/>
  <c r="W146" i="1"/>
  <c r="V146" i="1"/>
  <c r="U146" i="1"/>
  <c r="X145" i="1"/>
  <c r="W145" i="1"/>
  <c r="V145" i="1"/>
  <c r="U145" i="1"/>
  <c r="X144" i="1"/>
  <c r="W144" i="1"/>
  <c r="V144" i="1"/>
  <c r="U144" i="1"/>
  <c r="X143" i="1"/>
  <c r="W143" i="1"/>
  <c r="V143" i="1"/>
  <c r="U143" i="1"/>
  <c r="X142" i="1"/>
  <c r="W142" i="1"/>
  <c r="V142" i="1"/>
  <c r="U142" i="1"/>
  <c r="X141" i="1"/>
  <c r="W141" i="1"/>
  <c r="V141" i="1"/>
  <c r="U141" i="1"/>
  <c r="X140" i="1"/>
  <c r="W140" i="1"/>
  <c r="V140" i="1"/>
  <c r="U140" i="1"/>
  <c r="X139" i="1"/>
  <c r="W139" i="1"/>
  <c r="V139" i="1"/>
  <c r="U139" i="1"/>
  <c r="X138" i="1"/>
  <c r="W138" i="1"/>
  <c r="V138" i="1"/>
  <c r="U138" i="1"/>
  <c r="X137" i="1"/>
  <c r="W137" i="1"/>
  <c r="V137" i="1"/>
  <c r="U137" i="1"/>
  <c r="X136" i="1"/>
  <c r="W136" i="1"/>
  <c r="V136" i="1"/>
  <c r="U136" i="1"/>
  <c r="X135" i="1"/>
  <c r="W135" i="1"/>
  <c r="V135" i="1"/>
  <c r="U135" i="1"/>
  <c r="X134" i="1"/>
  <c r="W134" i="1"/>
  <c r="V134" i="1"/>
  <c r="U134" i="1"/>
  <c r="X133" i="1"/>
  <c r="W133" i="1"/>
  <c r="V133" i="1"/>
  <c r="U133" i="1"/>
  <c r="X132" i="1"/>
  <c r="W132" i="1"/>
  <c r="V132" i="1"/>
  <c r="U132" i="1"/>
  <c r="X131" i="1"/>
  <c r="W131" i="1"/>
  <c r="V131" i="1"/>
  <c r="U131" i="1"/>
  <c r="X130" i="1"/>
  <c r="W130" i="1"/>
  <c r="V130" i="1"/>
  <c r="U130" i="1"/>
  <c r="X129" i="1"/>
  <c r="W129" i="1"/>
  <c r="V129" i="1"/>
  <c r="U129" i="1"/>
  <c r="X128" i="1"/>
  <c r="W128" i="1"/>
  <c r="V128" i="1"/>
  <c r="U128" i="1"/>
  <c r="X127" i="1"/>
  <c r="W127" i="1"/>
  <c r="V127" i="1"/>
  <c r="U127" i="1"/>
  <c r="X126" i="1"/>
  <c r="W126" i="1"/>
  <c r="V126" i="1"/>
  <c r="U126" i="1"/>
  <c r="X125" i="1"/>
  <c r="W125" i="1"/>
  <c r="V125" i="1"/>
  <c r="U125" i="1"/>
  <c r="X124" i="1"/>
  <c r="W124" i="1"/>
  <c r="V124" i="1"/>
  <c r="U124" i="1"/>
  <c r="X123" i="1"/>
  <c r="W123" i="1"/>
  <c r="V123" i="1"/>
  <c r="U123" i="1"/>
  <c r="X122" i="1"/>
  <c r="W122" i="1"/>
  <c r="V122" i="1"/>
  <c r="U122" i="1"/>
  <c r="X121" i="1"/>
  <c r="W121" i="1"/>
  <c r="V121" i="1"/>
  <c r="U121" i="1"/>
  <c r="X120" i="1"/>
  <c r="W120" i="1"/>
  <c r="V120" i="1"/>
  <c r="U120" i="1"/>
  <c r="X119" i="1"/>
  <c r="W119" i="1"/>
  <c r="V119" i="1"/>
  <c r="U119" i="1"/>
  <c r="X118" i="1"/>
  <c r="W118" i="1"/>
  <c r="V118" i="1"/>
  <c r="U118" i="1"/>
  <c r="X117" i="1"/>
  <c r="W117" i="1"/>
  <c r="V117" i="1"/>
  <c r="U117" i="1"/>
  <c r="X116" i="1"/>
  <c r="W116" i="1"/>
  <c r="V116" i="1"/>
  <c r="U116" i="1"/>
  <c r="X115" i="1"/>
  <c r="W115" i="1"/>
  <c r="V115" i="1"/>
  <c r="U115" i="1"/>
  <c r="X114" i="1"/>
  <c r="W114" i="1"/>
  <c r="V114" i="1"/>
  <c r="U114" i="1"/>
  <c r="X113" i="1"/>
  <c r="W113" i="1"/>
  <c r="V113" i="1"/>
  <c r="U113" i="1"/>
  <c r="X112" i="1"/>
  <c r="W112" i="1"/>
  <c r="V112" i="1"/>
  <c r="U112" i="1"/>
  <c r="X111" i="1"/>
  <c r="W111" i="1"/>
  <c r="V111" i="1"/>
  <c r="U111" i="1"/>
  <c r="X110" i="1"/>
  <c r="W110" i="1"/>
  <c r="V110" i="1"/>
  <c r="U110" i="1"/>
  <c r="X109" i="1"/>
  <c r="W109" i="1"/>
  <c r="V109" i="1"/>
  <c r="U109" i="1"/>
  <c r="X108" i="1"/>
  <c r="W108" i="1"/>
  <c r="V108" i="1"/>
  <c r="U108" i="1"/>
  <c r="X107" i="1"/>
  <c r="W107" i="1"/>
  <c r="V107" i="1"/>
  <c r="U107" i="1"/>
  <c r="X106" i="1"/>
  <c r="W106" i="1"/>
  <c r="V106" i="1"/>
  <c r="U106" i="1"/>
  <c r="X105" i="1"/>
  <c r="W105" i="1"/>
  <c r="V105" i="1"/>
  <c r="U105" i="1"/>
  <c r="X104" i="1"/>
  <c r="W104" i="1"/>
  <c r="V104" i="1"/>
  <c r="U104" i="1"/>
  <c r="X103" i="1"/>
  <c r="W103" i="1"/>
  <c r="V103" i="1"/>
  <c r="U103" i="1"/>
  <c r="X102" i="1"/>
  <c r="W102" i="1"/>
  <c r="V102" i="1"/>
  <c r="U102" i="1"/>
  <c r="X101" i="1"/>
  <c r="W101" i="1"/>
  <c r="V101" i="1"/>
  <c r="U101" i="1"/>
  <c r="X100" i="1"/>
  <c r="W100" i="1"/>
  <c r="V100" i="1"/>
  <c r="U100" i="1"/>
  <c r="X99" i="1"/>
  <c r="W99" i="1"/>
  <c r="V99" i="1"/>
  <c r="U99" i="1"/>
  <c r="X98" i="1"/>
  <c r="W98" i="1"/>
  <c r="V98" i="1"/>
  <c r="U98" i="1"/>
  <c r="X97" i="1"/>
  <c r="W97" i="1"/>
  <c r="V97" i="1"/>
  <c r="U97" i="1"/>
  <c r="X96" i="1"/>
  <c r="W96" i="1"/>
  <c r="V96" i="1"/>
  <c r="U96" i="1"/>
  <c r="X95" i="1"/>
  <c r="W95" i="1"/>
  <c r="V95" i="1"/>
  <c r="U95" i="1"/>
  <c r="X94" i="1"/>
  <c r="W94" i="1"/>
  <c r="V94" i="1"/>
  <c r="U94" i="1"/>
  <c r="X93" i="1"/>
  <c r="W93" i="1"/>
  <c r="V93" i="1"/>
  <c r="U93" i="1"/>
  <c r="X92" i="1"/>
  <c r="W92" i="1"/>
  <c r="V92" i="1"/>
  <c r="U92" i="1"/>
  <c r="X91" i="1"/>
  <c r="W91" i="1"/>
  <c r="V91" i="1"/>
  <c r="U91" i="1"/>
  <c r="X90" i="1"/>
  <c r="W90" i="1"/>
  <c r="V90" i="1"/>
  <c r="U90" i="1"/>
  <c r="X89" i="1"/>
  <c r="W89" i="1"/>
  <c r="V89" i="1"/>
  <c r="U89" i="1"/>
  <c r="X88" i="1"/>
  <c r="W88" i="1"/>
  <c r="V88" i="1"/>
  <c r="U88" i="1"/>
  <c r="X87" i="1"/>
  <c r="W87" i="1"/>
  <c r="V87" i="1"/>
  <c r="U87" i="1"/>
  <c r="X86" i="1"/>
  <c r="W86" i="1"/>
  <c r="V86" i="1"/>
  <c r="U86" i="1"/>
  <c r="X85" i="1"/>
  <c r="W85" i="1"/>
  <c r="V85" i="1"/>
  <c r="U85" i="1"/>
  <c r="X84" i="1"/>
  <c r="W84" i="1"/>
  <c r="V84" i="1"/>
  <c r="U84" i="1"/>
  <c r="X83" i="1"/>
  <c r="W83" i="1"/>
  <c r="V83" i="1"/>
  <c r="U83" i="1"/>
  <c r="X82" i="1"/>
  <c r="W82" i="1"/>
  <c r="V82" i="1"/>
  <c r="U82" i="1"/>
  <c r="X81" i="1"/>
  <c r="W81" i="1"/>
  <c r="V81" i="1"/>
  <c r="U81" i="1"/>
  <c r="X80" i="1"/>
  <c r="W80" i="1"/>
  <c r="V80" i="1"/>
  <c r="U80" i="1"/>
  <c r="X79" i="1"/>
  <c r="W79" i="1"/>
  <c r="V79" i="1"/>
  <c r="U79" i="1"/>
  <c r="X78" i="1"/>
  <c r="W78" i="1"/>
  <c r="V78" i="1"/>
  <c r="U78" i="1"/>
  <c r="X77" i="1"/>
  <c r="W77" i="1"/>
  <c r="V77" i="1"/>
  <c r="U77" i="1"/>
  <c r="X76" i="1"/>
  <c r="W76" i="1"/>
  <c r="V76" i="1"/>
  <c r="U76" i="1"/>
  <c r="X75" i="1"/>
  <c r="W75" i="1"/>
  <c r="V75" i="1"/>
  <c r="U75" i="1"/>
  <c r="X74" i="1"/>
  <c r="W74" i="1"/>
  <c r="V74" i="1"/>
  <c r="U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X69" i="1"/>
  <c r="W69" i="1"/>
  <c r="V69" i="1"/>
  <c r="U69" i="1"/>
  <c r="X68" i="1"/>
  <c r="W68" i="1"/>
  <c r="V68" i="1"/>
  <c r="U68" i="1"/>
  <c r="X67" i="1"/>
  <c r="W67" i="1"/>
  <c r="V67" i="1"/>
  <c r="U67" i="1"/>
  <c r="X66" i="1"/>
  <c r="W66" i="1"/>
  <c r="V66" i="1"/>
  <c r="U66" i="1"/>
  <c r="X65" i="1"/>
  <c r="W65" i="1"/>
  <c r="V65" i="1"/>
  <c r="U65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X60" i="1"/>
  <c r="W60" i="1"/>
  <c r="V60" i="1"/>
  <c r="U60" i="1"/>
  <c r="X59" i="1"/>
  <c r="W59" i="1"/>
  <c r="V59" i="1"/>
  <c r="U59" i="1"/>
  <c r="X58" i="1"/>
  <c r="W58" i="1"/>
  <c r="V58" i="1"/>
  <c r="U58" i="1"/>
  <c r="X57" i="1"/>
  <c r="W57" i="1"/>
  <c r="V57" i="1"/>
  <c r="U57" i="1"/>
  <c r="X56" i="1"/>
  <c r="W56" i="1"/>
  <c r="V56" i="1"/>
  <c r="U56" i="1"/>
  <c r="X55" i="1"/>
  <c r="W55" i="1"/>
  <c r="V55" i="1"/>
  <c r="U55" i="1"/>
  <c r="X54" i="1"/>
  <c r="W54" i="1"/>
  <c r="V54" i="1"/>
  <c r="U54" i="1"/>
  <c r="X52" i="1"/>
  <c r="W52" i="1"/>
  <c r="V52" i="1"/>
  <c r="U52" i="1"/>
  <c r="X51" i="1"/>
  <c r="W51" i="1"/>
  <c r="V51" i="1"/>
  <c r="U51" i="1"/>
  <c r="X50" i="1"/>
  <c r="W50" i="1"/>
  <c r="V50" i="1"/>
  <c r="U50" i="1"/>
  <c r="X49" i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S257" i="1"/>
  <c r="R257" i="1"/>
  <c r="Q257" i="1"/>
  <c r="P257" i="1"/>
  <c r="O257" i="1"/>
  <c r="N257" i="1"/>
  <c r="M257" i="1"/>
  <c r="L257" i="1"/>
  <c r="S256" i="1"/>
  <c r="R256" i="1"/>
  <c r="Q256" i="1"/>
  <c r="P256" i="1"/>
  <c r="O256" i="1"/>
  <c r="N256" i="1"/>
  <c r="M256" i="1"/>
  <c r="L256" i="1"/>
  <c r="S255" i="1"/>
  <c r="R255" i="1"/>
  <c r="Q255" i="1"/>
  <c r="P255" i="1"/>
  <c r="O255" i="1"/>
  <c r="N255" i="1"/>
  <c r="M255" i="1"/>
  <c r="L255" i="1"/>
  <c r="S254" i="1"/>
  <c r="R254" i="1"/>
  <c r="Q254" i="1"/>
  <c r="P254" i="1"/>
  <c r="O254" i="1"/>
  <c r="N254" i="1"/>
  <c r="M254" i="1"/>
  <c r="L254" i="1"/>
  <c r="S253" i="1"/>
  <c r="R253" i="1"/>
  <c r="Q253" i="1"/>
  <c r="P253" i="1"/>
  <c r="O253" i="1"/>
  <c r="N253" i="1"/>
  <c r="M253" i="1"/>
  <c r="L253" i="1"/>
  <c r="S252" i="1"/>
  <c r="R252" i="1"/>
  <c r="Q252" i="1"/>
  <c r="P252" i="1"/>
  <c r="O252" i="1"/>
  <c r="N252" i="1"/>
  <c r="M252" i="1"/>
  <c r="L252" i="1"/>
  <c r="S251" i="1"/>
  <c r="R251" i="1"/>
  <c r="Q251" i="1"/>
  <c r="P251" i="1"/>
  <c r="O251" i="1"/>
  <c r="N251" i="1"/>
  <c r="M251" i="1"/>
  <c r="L251" i="1"/>
  <c r="S250" i="1"/>
  <c r="R250" i="1"/>
  <c r="Q250" i="1"/>
  <c r="P250" i="1"/>
  <c r="O250" i="1"/>
  <c r="N250" i="1"/>
  <c r="M250" i="1"/>
  <c r="L250" i="1"/>
  <c r="S249" i="1"/>
  <c r="R249" i="1"/>
  <c r="Q249" i="1"/>
  <c r="P249" i="1"/>
  <c r="O249" i="1"/>
  <c r="N249" i="1"/>
  <c r="M249" i="1"/>
  <c r="L249" i="1"/>
  <c r="S248" i="1"/>
  <c r="R248" i="1"/>
  <c r="Q248" i="1"/>
  <c r="P248" i="1"/>
  <c r="O248" i="1"/>
  <c r="N248" i="1"/>
  <c r="M248" i="1"/>
  <c r="L248" i="1"/>
  <c r="S247" i="1"/>
  <c r="R247" i="1"/>
  <c r="Q247" i="1"/>
  <c r="P247" i="1"/>
  <c r="O247" i="1"/>
  <c r="N247" i="1"/>
  <c r="M247" i="1"/>
  <c r="L247" i="1"/>
  <c r="S246" i="1"/>
  <c r="R246" i="1"/>
  <c r="Q246" i="1"/>
  <c r="P246" i="1"/>
  <c r="O246" i="1"/>
  <c r="N246" i="1"/>
  <c r="M246" i="1"/>
  <c r="L246" i="1"/>
  <c r="S245" i="1"/>
  <c r="R245" i="1"/>
  <c r="Q245" i="1"/>
  <c r="P245" i="1"/>
  <c r="O245" i="1"/>
  <c r="N245" i="1"/>
  <c r="M245" i="1"/>
  <c r="L245" i="1"/>
  <c r="S244" i="1"/>
  <c r="R244" i="1"/>
  <c r="Q244" i="1"/>
  <c r="P244" i="1"/>
  <c r="O244" i="1"/>
  <c r="N244" i="1"/>
  <c r="M244" i="1"/>
  <c r="L244" i="1"/>
  <c r="S243" i="1"/>
  <c r="R243" i="1"/>
  <c r="Q243" i="1"/>
  <c r="P243" i="1"/>
  <c r="O243" i="1"/>
  <c r="N243" i="1"/>
  <c r="M243" i="1"/>
  <c r="L243" i="1"/>
  <c r="S242" i="1"/>
  <c r="R242" i="1"/>
  <c r="Q242" i="1"/>
  <c r="P242" i="1"/>
  <c r="O242" i="1"/>
  <c r="N242" i="1"/>
  <c r="M242" i="1"/>
  <c r="L242" i="1"/>
  <c r="S241" i="1"/>
  <c r="R241" i="1"/>
  <c r="Q241" i="1"/>
  <c r="P241" i="1"/>
  <c r="O241" i="1"/>
  <c r="N241" i="1"/>
  <c r="M241" i="1"/>
  <c r="L241" i="1"/>
  <c r="S240" i="1"/>
  <c r="R240" i="1"/>
  <c r="Q240" i="1"/>
  <c r="P240" i="1"/>
  <c r="O240" i="1"/>
  <c r="N240" i="1"/>
  <c r="M240" i="1"/>
  <c r="L240" i="1"/>
  <c r="S239" i="1"/>
  <c r="R239" i="1"/>
  <c r="Q239" i="1"/>
  <c r="P239" i="1"/>
  <c r="O239" i="1"/>
  <c r="N239" i="1"/>
  <c r="M239" i="1"/>
  <c r="L239" i="1"/>
  <c r="S238" i="1"/>
  <c r="R238" i="1"/>
  <c r="Q238" i="1"/>
  <c r="P238" i="1"/>
  <c r="O238" i="1"/>
  <c r="N238" i="1"/>
  <c r="M238" i="1"/>
  <c r="L238" i="1"/>
  <c r="S237" i="1"/>
  <c r="R237" i="1"/>
  <c r="Q237" i="1"/>
  <c r="P237" i="1"/>
  <c r="O237" i="1"/>
  <c r="N237" i="1"/>
  <c r="M237" i="1"/>
  <c r="L237" i="1"/>
  <c r="S236" i="1"/>
  <c r="R236" i="1"/>
  <c r="Q236" i="1"/>
  <c r="P236" i="1"/>
  <c r="O236" i="1"/>
  <c r="N236" i="1"/>
  <c r="M236" i="1"/>
  <c r="L236" i="1"/>
  <c r="S235" i="1"/>
  <c r="R235" i="1"/>
  <c r="Q235" i="1"/>
  <c r="P235" i="1"/>
  <c r="O235" i="1"/>
  <c r="N235" i="1"/>
  <c r="M235" i="1"/>
  <c r="L235" i="1"/>
  <c r="S234" i="1"/>
  <c r="R234" i="1"/>
  <c r="Q234" i="1"/>
  <c r="P234" i="1"/>
  <c r="O234" i="1"/>
  <c r="N234" i="1"/>
  <c r="M234" i="1"/>
  <c r="L234" i="1"/>
  <c r="S233" i="1"/>
  <c r="R233" i="1"/>
  <c r="Q233" i="1"/>
  <c r="P233" i="1"/>
  <c r="O233" i="1"/>
  <c r="N233" i="1"/>
  <c r="M233" i="1"/>
  <c r="L233" i="1"/>
  <c r="S232" i="1"/>
  <c r="R232" i="1"/>
  <c r="Q232" i="1"/>
  <c r="P232" i="1"/>
  <c r="O232" i="1"/>
  <c r="N232" i="1"/>
  <c r="M232" i="1"/>
  <c r="L232" i="1"/>
  <c r="S231" i="1"/>
  <c r="R231" i="1"/>
  <c r="Q231" i="1"/>
  <c r="P231" i="1"/>
  <c r="O231" i="1"/>
  <c r="N231" i="1"/>
  <c r="M231" i="1"/>
  <c r="L231" i="1"/>
  <c r="S230" i="1"/>
  <c r="R230" i="1"/>
  <c r="Q230" i="1"/>
  <c r="P230" i="1"/>
  <c r="O230" i="1"/>
  <c r="N230" i="1"/>
  <c r="M230" i="1"/>
  <c r="L230" i="1"/>
  <c r="S229" i="1"/>
  <c r="R229" i="1"/>
  <c r="Q229" i="1"/>
  <c r="P229" i="1"/>
  <c r="O229" i="1"/>
  <c r="N229" i="1"/>
  <c r="M229" i="1"/>
  <c r="L229" i="1"/>
  <c r="S228" i="1"/>
  <c r="R228" i="1"/>
  <c r="Q228" i="1"/>
  <c r="P228" i="1"/>
  <c r="O228" i="1"/>
  <c r="N228" i="1"/>
  <c r="M228" i="1"/>
  <c r="L228" i="1"/>
  <c r="S227" i="1"/>
  <c r="R227" i="1"/>
  <c r="Q227" i="1"/>
  <c r="P227" i="1"/>
  <c r="O227" i="1"/>
  <c r="N227" i="1"/>
  <c r="M227" i="1"/>
  <c r="L227" i="1"/>
  <c r="S226" i="1"/>
  <c r="R226" i="1"/>
  <c r="Q226" i="1"/>
  <c r="P226" i="1"/>
  <c r="O226" i="1"/>
  <c r="N226" i="1"/>
  <c r="M226" i="1"/>
  <c r="L226" i="1"/>
  <c r="S225" i="1"/>
  <c r="R225" i="1"/>
  <c r="Q225" i="1"/>
  <c r="P225" i="1"/>
  <c r="O225" i="1"/>
  <c r="N225" i="1"/>
  <c r="M225" i="1"/>
  <c r="L225" i="1"/>
  <c r="S224" i="1"/>
  <c r="R224" i="1"/>
  <c r="Q224" i="1"/>
  <c r="P224" i="1"/>
  <c r="O224" i="1"/>
  <c r="N224" i="1"/>
  <c r="M224" i="1"/>
  <c r="L224" i="1"/>
  <c r="S223" i="1"/>
  <c r="R223" i="1"/>
  <c r="Q223" i="1"/>
  <c r="P223" i="1"/>
  <c r="O223" i="1"/>
  <c r="N223" i="1"/>
  <c r="M223" i="1"/>
  <c r="L223" i="1"/>
  <c r="S222" i="1"/>
  <c r="R222" i="1"/>
  <c r="Q222" i="1"/>
  <c r="P222" i="1"/>
  <c r="O222" i="1"/>
  <c r="N222" i="1"/>
  <c r="M222" i="1"/>
  <c r="L222" i="1"/>
  <c r="S221" i="1"/>
  <c r="R221" i="1"/>
  <c r="Q221" i="1"/>
  <c r="P221" i="1"/>
  <c r="O221" i="1"/>
  <c r="N221" i="1"/>
  <c r="M221" i="1"/>
  <c r="L221" i="1"/>
  <c r="S220" i="1"/>
  <c r="R220" i="1"/>
  <c r="Q220" i="1"/>
  <c r="P220" i="1"/>
  <c r="O220" i="1"/>
  <c r="N220" i="1"/>
  <c r="M220" i="1"/>
  <c r="L220" i="1"/>
  <c r="S219" i="1"/>
  <c r="R219" i="1"/>
  <c r="Q219" i="1"/>
  <c r="P219" i="1"/>
  <c r="O219" i="1"/>
  <c r="N219" i="1"/>
  <c r="M219" i="1"/>
  <c r="L219" i="1"/>
  <c r="S218" i="1"/>
  <c r="R218" i="1"/>
  <c r="Q218" i="1"/>
  <c r="P218" i="1"/>
  <c r="O218" i="1"/>
  <c r="N218" i="1"/>
  <c r="M218" i="1"/>
  <c r="L218" i="1"/>
  <c r="S217" i="1"/>
  <c r="R217" i="1"/>
  <c r="Q217" i="1"/>
  <c r="P217" i="1"/>
  <c r="O217" i="1"/>
  <c r="N217" i="1"/>
  <c r="M217" i="1"/>
  <c r="L217" i="1"/>
  <c r="S216" i="1"/>
  <c r="R216" i="1"/>
  <c r="Q216" i="1"/>
  <c r="P216" i="1"/>
  <c r="O216" i="1"/>
  <c r="N216" i="1"/>
  <c r="M216" i="1"/>
  <c r="L216" i="1"/>
  <c r="S215" i="1"/>
  <c r="R215" i="1"/>
  <c r="Q215" i="1"/>
  <c r="P215" i="1"/>
  <c r="O215" i="1"/>
  <c r="N215" i="1"/>
  <c r="M215" i="1"/>
  <c r="L215" i="1"/>
  <c r="S214" i="1"/>
  <c r="R214" i="1"/>
  <c r="Q214" i="1"/>
  <c r="P214" i="1"/>
  <c r="O214" i="1"/>
  <c r="N214" i="1"/>
  <c r="M214" i="1"/>
  <c r="L214" i="1"/>
  <c r="S213" i="1"/>
  <c r="R213" i="1"/>
  <c r="Q213" i="1"/>
  <c r="P213" i="1"/>
  <c r="O213" i="1"/>
  <c r="N213" i="1"/>
  <c r="M213" i="1"/>
  <c r="L213" i="1"/>
  <c r="S212" i="1"/>
  <c r="R212" i="1"/>
  <c r="Q212" i="1"/>
  <c r="P212" i="1"/>
  <c r="O212" i="1"/>
  <c r="N212" i="1"/>
  <c r="M212" i="1"/>
  <c r="L212" i="1"/>
  <c r="S211" i="1"/>
  <c r="R211" i="1"/>
  <c r="Q211" i="1"/>
  <c r="P211" i="1"/>
  <c r="O211" i="1"/>
  <c r="N211" i="1"/>
  <c r="M211" i="1"/>
  <c r="L211" i="1"/>
  <c r="S210" i="1"/>
  <c r="R210" i="1"/>
  <c r="Q210" i="1"/>
  <c r="P210" i="1"/>
  <c r="O210" i="1"/>
  <c r="N210" i="1"/>
  <c r="M210" i="1"/>
  <c r="L210" i="1"/>
  <c r="S209" i="1"/>
  <c r="R209" i="1"/>
  <c r="Q209" i="1"/>
  <c r="P209" i="1"/>
  <c r="O209" i="1"/>
  <c r="N209" i="1"/>
  <c r="M209" i="1"/>
  <c r="L209" i="1"/>
  <c r="S208" i="1"/>
  <c r="R208" i="1"/>
  <c r="Q208" i="1"/>
  <c r="P208" i="1"/>
  <c r="O208" i="1"/>
  <c r="N208" i="1"/>
  <c r="M208" i="1"/>
  <c r="L208" i="1"/>
  <c r="S207" i="1"/>
  <c r="R207" i="1"/>
  <c r="Q207" i="1"/>
  <c r="P207" i="1"/>
  <c r="O207" i="1"/>
  <c r="N207" i="1"/>
  <c r="M207" i="1"/>
  <c r="L207" i="1"/>
  <c r="S206" i="1"/>
  <c r="R206" i="1"/>
  <c r="Q206" i="1"/>
  <c r="P206" i="1"/>
  <c r="O206" i="1"/>
  <c r="N206" i="1"/>
  <c r="M206" i="1"/>
  <c r="L206" i="1"/>
  <c r="S205" i="1"/>
  <c r="R205" i="1"/>
  <c r="Q205" i="1"/>
  <c r="P205" i="1"/>
  <c r="O205" i="1"/>
  <c r="N205" i="1"/>
  <c r="M205" i="1"/>
  <c r="L205" i="1"/>
  <c r="S204" i="1"/>
  <c r="R204" i="1"/>
  <c r="Q204" i="1"/>
  <c r="P204" i="1"/>
  <c r="O204" i="1"/>
  <c r="N204" i="1"/>
  <c r="M204" i="1"/>
  <c r="L204" i="1"/>
  <c r="S203" i="1"/>
  <c r="R203" i="1"/>
  <c r="Q203" i="1"/>
  <c r="P203" i="1"/>
  <c r="O203" i="1"/>
  <c r="N203" i="1"/>
  <c r="M203" i="1"/>
  <c r="L203" i="1"/>
  <c r="S202" i="1"/>
  <c r="R202" i="1"/>
  <c r="Q202" i="1"/>
  <c r="P202" i="1"/>
  <c r="O202" i="1"/>
  <c r="N202" i="1"/>
  <c r="M202" i="1"/>
  <c r="L202" i="1"/>
  <c r="S201" i="1"/>
  <c r="R201" i="1"/>
  <c r="Q201" i="1"/>
  <c r="P201" i="1"/>
  <c r="O201" i="1"/>
  <c r="N201" i="1"/>
  <c r="M201" i="1"/>
  <c r="L201" i="1"/>
  <c r="S200" i="1"/>
  <c r="R200" i="1"/>
  <c r="Q200" i="1"/>
  <c r="P200" i="1"/>
  <c r="O200" i="1"/>
  <c r="N200" i="1"/>
  <c r="M200" i="1"/>
  <c r="L200" i="1"/>
  <c r="S199" i="1"/>
  <c r="R199" i="1"/>
  <c r="Q199" i="1"/>
  <c r="P199" i="1"/>
  <c r="O199" i="1"/>
  <c r="N199" i="1"/>
  <c r="M199" i="1"/>
  <c r="L199" i="1"/>
  <c r="S198" i="1"/>
  <c r="R198" i="1"/>
  <c r="Q198" i="1"/>
  <c r="P198" i="1"/>
  <c r="O198" i="1"/>
  <c r="N198" i="1"/>
  <c r="M198" i="1"/>
  <c r="L198" i="1"/>
  <c r="S197" i="1"/>
  <c r="R197" i="1"/>
  <c r="Q197" i="1"/>
  <c r="P197" i="1"/>
  <c r="O197" i="1"/>
  <c r="N197" i="1"/>
  <c r="M197" i="1"/>
  <c r="L197" i="1"/>
  <c r="S196" i="1"/>
  <c r="R196" i="1"/>
  <c r="Q196" i="1"/>
  <c r="P196" i="1"/>
  <c r="O196" i="1"/>
  <c r="N196" i="1"/>
  <c r="M196" i="1"/>
  <c r="L196" i="1"/>
  <c r="S195" i="1"/>
  <c r="R195" i="1"/>
  <c r="Q195" i="1"/>
  <c r="P195" i="1"/>
  <c r="O195" i="1"/>
  <c r="N195" i="1"/>
  <c r="M195" i="1"/>
  <c r="L195" i="1"/>
  <c r="S194" i="1"/>
  <c r="R194" i="1"/>
  <c r="Q194" i="1"/>
  <c r="P194" i="1"/>
  <c r="O194" i="1"/>
  <c r="N194" i="1"/>
  <c r="M194" i="1"/>
  <c r="L194" i="1"/>
  <c r="S193" i="1"/>
  <c r="R193" i="1"/>
  <c r="Q193" i="1"/>
  <c r="P193" i="1"/>
  <c r="O193" i="1"/>
  <c r="N193" i="1"/>
  <c r="M193" i="1"/>
  <c r="L193" i="1"/>
  <c r="S192" i="1"/>
  <c r="R192" i="1"/>
  <c r="Q192" i="1"/>
  <c r="P192" i="1"/>
  <c r="O192" i="1"/>
  <c r="N192" i="1"/>
  <c r="M192" i="1"/>
  <c r="L192" i="1"/>
  <c r="S191" i="1"/>
  <c r="R191" i="1"/>
  <c r="Q191" i="1"/>
  <c r="P191" i="1"/>
  <c r="O191" i="1"/>
  <c r="N191" i="1"/>
  <c r="M191" i="1"/>
  <c r="L191" i="1"/>
  <c r="S190" i="1"/>
  <c r="R190" i="1"/>
  <c r="Q190" i="1"/>
  <c r="P190" i="1"/>
  <c r="O190" i="1"/>
  <c r="N190" i="1"/>
  <c r="M190" i="1"/>
  <c r="L190" i="1"/>
  <c r="S189" i="1"/>
  <c r="R189" i="1"/>
  <c r="Q189" i="1"/>
  <c r="P189" i="1"/>
  <c r="O189" i="1"/>
  <c r="N189" i="1"/>
  <c r="M189" i="1"/>
  <c r="L189" i="1"/>
  <c r="S188" i="1"/>
  <c r="R188" i="1"/>
  <c r="Q188" i="1"/>
  <c r="P188" i="1"/>
  <c r="O188" i="1"/>
  <c r="N188" i="1"/>
  <c r="M188" i="1"/>
  <c r="L188" i="1"/>
  <c r="S187" i="1"/>
  <c r="R187" i="1"/>
  <c r="Q187" i="1"/>
  <c r="P187" i="1"/>
  <c r="O187" i="1"/>
  <c r="N187" i="1"/>
  <c r="M187" i="1"/>
  <c r="L187" i="1"/>
  <c r="S186" i="1"/>
  <c r="R186" i="1"/>
  <c r="Q186" i="1"/>
  <c r="P186" i="1"/>
  <c r="O186" i="1"/>
  <c r="N186" i="1"/>
  <c r="M186" i="1"/>
  <c r="L186" i="1"/>
  <c r="S185" i="1"/>
  <c r="R185" i="1"/>
  <c r="Q185" i="1"/>
  <c r="P185" i="1"/>
  <c r="O185" i="1"/>
  <c r="N185" i="1"/>
  <c r="M185" i="1"/>
  <c r="L185" i="1"/>
  <c r="S184" i="1"/>
  <c r="R184" i="1"/>
  <c r="Q184" i="1"/>
  <c r="P184" i="1"/>
  <c r="O184" i="1"/>
  <c r="N184" i="1"/>
  <c r="M184" i="1"/>
  <c r="L184" i="1"/>
  <c r="S183" i="1"/>
  <c r="R183" i="1"/>
  <c r="Q183" i="1"/>
  <c r="P183" i="1"/>
  <c r="O183" i="1"/>
  <c r="N183" i="1"/>
  <c r="M183" i="1"/>
  <c r="L183" i="1"/>
  <c r="S182" i="1"/>
  <c r="R182" i="1"/>
  <c r="Q182" i="1"/>
  <c r="P182" i="1"/>
  <c r="O182" i="1"/>
  <c r="N182" i="1"/>
  <c r="M182" i="1"/>
  <c r="L182" i="1"/>
  <c r="S181" i="1"/>
  <c r="R181" i="1"/>
  <c r="Q181" i="1"/>
  <c r="P181" i="1"/>
  <c r="O181" i="1"/>
  <c r="N181" i="1"/>
  <c r="M181" i="1"/>
  <c r="L181" i="1"/>
  <c r="S180" i="1"/>
  <c r="R180" i="1"/>
  <c r="Q180" i="1"/>
  <c r="P180" i="1"/>
  <c r="O180" i="1"/>
  <c r="N180" i="1"/>
  <c r="M180" i="1"/>
  <c r="L180" i="1"/>
  <c r="S179" i="1"/>
  <c r="R179" i="1"/>
  <c r="Q179" i="1"/>
  <c r="P179" i="1"/>
  <c r="O179" i="1"/>
  <c r="N179" i="1"/>
  <c r="M179" i="1"/>
  <c r="L179" i="1"/>
  <c r="S178" i="1"/>
  <c r="R178" i="1"/>
  <c r="Q178" i="1"/>
  <c r="P178" i="1"/>
  <c r="O178" i="1"/>
  <c r="N178" i="1"/>
  <c r="M178" i="1"/>
  <c r="L178" i="1"/>
  <c r="S177" i="1"/>
  <c r="R177" i="1"/>
  <c r="Q177" i="1"/>
  <c r="P177" i="1"/>
  <c r="O177" i="1"/>
  <c r="N177" i="1"/>
  <c r="M177" i="1"/>
  <c r="L177" i="1"/>
  <c r="S176" i="1"/>
  <c r="R176" i="1"/>
  <c r="Q176" i="1"/>
  <c r="P176" i="1"/>
  <c r="O176" i="1"/>
  <c r="N176" i="1"/>
  <c r="M176" i="1"/>
  <c r="L176" i="1"/>
  <c r="S175" i="1"/>
  <c r="R175" i="1"/>
  <c r="Q175" i="1"/>
  <c r="P175" i="1"/>
  <c r="O175" i="1"/>
  <c r="N175" i="1"/>
  <c r="M175" i="1"/>
  <c r="L175" i="1"/>
  <c r="S174" i="1"/>
  <c r="R174" i="1"/>
  <c r="Q174" i="1"/>
  <c r="P174" i="1"/>
  <c r="O174" i="1"/>
  <c r="N174" i="1"/>
  <c r="M174" i="1"/>
  <c r="L174" i="1"/>
  <c r="S173" i="1"/>
  <c r="R173" i="1"/>
  <c r="Q173" i="1"/>
  <c r="P173" i="1"/>
  <c r="O173" i="1"/>
  <c r="N173" i="1"/>
  <c r="M173" i="1"/>
  <c r="L173" i="1"/>
  <c r="S172" i="1"/>
  <c r="R172" i="1"/>
  <c r="Q172" i="1"/>
  <c r="P172" i="1"/>
  <c r="O172" i="1"/>
  <c r="N172" i="1"/>
  <c r="M172" i="1"/>
  <c r="L172" i="1"/>
  <c r="S171" i="1"/>
  <c r="R171" i="1"/>
  <c r="Q171" i="1"/>
  <c r="P171" i="1"/>
  <c r="O171" i="1"/>
  <c r="N171" i="1"/>
  <c r="M171" i="1"/>
  <c r="L171" i="1"/>
  <c r="S170" i="1"/>
  <c r="R170" i="1"/>
  <c r="Q170" i="1"/>
  <c r="P170" i="1"/>
  <c r="O170" i="1"/>
  <c r="N170" i="1"/>
  <c r="M170" i="1"/>
  <c r="L170" i="1"/>
  <c r="S169" i="1"/>
  <c r="R169" i="1"/>
  <c r="Q169" i="1"/>
  <c r="P169" i="1"/>
  <c r="O169" i="1"/>
  <c r="N169" i="1"/>
  <c r="M169" i="1"/>
  <c r="L169" i="1"/>
  <c r="S168" i="1"/>
  <c r="R168" i="1"/>
  <c r="Q168" i="1"/>
  <c r="P168" i="1"/>
  <c r="O168" i="1"/>
  <c r="N168" i="1"/>
  <c r="M168" i="1"/>
  <c r="L168" i="1"/>
  <c r="S167" i="1"/>
  <c r="R167" i="1"/>
  <c r="Q167" i="1"/>
  <c r="P167" i="1"/>
  <c r="O167" i="1"/>
  <c r="N167" i="1"/>
  <c r="M167" i="1"/>
  <c r="L167" i="1"/>
  <c r="S166" i="1"/>
  <c r="R166" i="1"/>
  <c r="Q166" i="1"/>
  <c r="P166" i="1"/>
  <c r="O166" i="1"/>
  <c r="N166" i="1"/>
  <c r="M166" i="1"/>
  <c r="L166" i="1"/>
  <c r="S165" i="1"/>
  <c r="R165" i="1"/>
  <c r="Q165" i="1"/>
  <c r="P165" i="1"/>
  <c r="O165" i="1"/>
  <c r="N165" i="1"/>
  <c r="M165" i="1"/>
  <c r="L165" i="1"/>
  <c r="S164" i="1"/>
  <c r="R164" i="1"/>
  <c r="Q164" i="1"/>
  <c r="P164" i="1"/>
  <c r="O164" i="1"/>
  <c r="N164" i="1"/>
  <c r="M164" i="1"/>
  <c r="L164" i="1"/>
  <c r="S163" i="1"/>
  <c r="R163" i="1"/>
  <c r="Q163" i="1"/>
  <c r="P163" i="1"/>
  <c r="O163" i="1"/>
  <c r="N163" i="1"/>
  <c r="M163" i="1"/>
  <c r="L163" i="1"/>
  <c r="S162" i="1"/>
  <c r="R162" i="1"/>
  <c r="Q162" i="1"/>
  <c r="P162" i="1"/>
  <c r="O162" i="1"/>
  <c r="N162" i="1"/>
  <c r="M162" i="1"/>
  <c r="L162" i="1"/>
  <c r="S161" i="1"/>
  <c r="R161" i="1"/>
  <c r="Q161" i="1"/>
  <c r="P161" i="1"/>
  <c r="O161" i="1"/>
  <c r="N161" i="1"/>
  <c r="M161" i="1"/>
  <c r="L161" i="1"/>
  <c r="S160" i="1"/>
  <c r="R160" i="1"/>
  <c r="Q160" i="1"/>
  <c r="P160" i="1"/>
  <c r="O160" i="1"/>
  <c r="N160" i="1"/>
  <c r="M160" i="1"/>
  <c r="L160" i="1"/>
  <c r="S159" i="1"/>
  <c r="R159" i="1"/>
  <c r="Q159" i="1"/>
  <c r="P159" i="1"/>
  <c r="O159" i="1"/>
  <c r="N159" i="1"/>
  <c r="M159" i="1"/>
  <c r="L159" i="1"/>
  <c r="S158" i="1"/>
  <c r="R158" i="1"/>
  <c r="Q158" i="1"/>
  <c r="P158" i="1"/>
  <c r="O158" i="1"/>
  <c r="N158" i="1"/>
  <c r="M158" i="1"/>
  <c r="L158" i="1"/>
  <c r="S157" i="1"/>
  <c r="R157" i="1"/>
  <c r="Q157" i="1"/>
  <c r="P157" i="1"/>
  <c r="O157" i="1"/>
  <c r="N157" i="1"/>
  <c r="M157" i="1"/>
  <c r="L157" i="1"/>
  <c r="S156" i="1"/>
  <c r="R156" i="1"/>
  <c r="Q156" i="1"/>
  <c r="P156" i="1"/>
  <c r="O156" i="1"/>
  <c r="N156" i="1"/>
  <c r="M156" i="1"/>
  <c r="L156" i="1"/>
  <c r="S155" i="1"/>
  <c r="R155" i="1"/>
  <c r="Q155" i="1"/>
  <c r="P155" i="1"/>
  <c r="O155" i="1"/>
  <c r="N155" i="1"/>
  <c r="M155" i="1"/>
  <c r="L155" i="1"/>
  <c r="S154" i="1"/>
  <c r="R154" i="1"/>
  <c r="Q154" i="1"/>
  <c r="P154" i="1"/>
  <c r="O154" i="1"/>
  <c r="N154" i="1"/>
  <c r="M154" i="1"/>
  <c r="L154" i="1"/>
  <c r="S153" i="1"/>
  <c r="R153" i="1"/>
  <c r="Q153" i="1"/>
  <c r="P153" i="1"/>
  <c r="O153" i="1"/>
  <c r="N153" i="1"/>
  <c r="M153" i="1"/>
  <c r="L153" i="1"/>
  <c r="S152" i="1"/>
  <c r="R152" i="1"/>
  <c r="Q152" i="1"/>
  <c r="P152" i="1"/>
  <c r="O152" i="1"/>
  <c r="N152" i="1"/>
  <c r="M152" i="1"/>
  <c r="L152" i="1"/>
  <c r="S151" i="1"/>
  <c r="R151" i="1"/>
  <c r="Q151" i="1"/>
  <c r="P151" i="1"/>
  <c r="O151" i="1"/>
  <c r="N151" i="1"/>
  <c r="M151" i="1"/>
  <c r="L151" i="1"/>
  <c r="S150" i="1"/>
  <c r="R150" i="1"/>
  <c r="Q150" i="1"/>
  <c r="P150" i="1"/>
  <c r="O150" i="1"/>
  <c r="N150" i="1"/>
  <c r="M150" i="1"/>
  <c r="L150" i="1"/>
  <c r="S149" i="1"/>
  <c r="R149" i="1"/>
  <c r="Q149" i="1"/>
  <c r="P149" i="1"/>
  <c r="O149" i="1"/>
  <c r="N149" i="1"/>
  <c r="M149" i="1"/>
  <c r="L149" i="1"/>
  <c r="S148" i="1"/>
  <c r="R148" i="1"/>
  <c r="Q148" i="1"/>
  <c r="P148" i="1"/>
  <c r="O148" i="1"/>
  <c r="N148" i="1"/>
  <c r="M148" i="1"/>
  <c r="L148" i="1"/>
  <c r="S147" i="1"/>
  <c r="R147" i="1"/>
  <c r="Q147" i="1"/>
  <c r="P147" i="1"/>
  <c r="O147" i="1"/>
  <c r="N147" i="1"/>
  <c r="M147" i="1"/>
  <c r="L147" i="1"/>
  <c r="S146" i="1"/>
  <c r="R146" i="1"/>
  <c r="Q146" i="1"/>
  <c r="P146" i="1"/>
  <c r="O146" i="1"/>
  <c r="N146" i="1"/>
  <c r="M146" i="1"/>
  <c r="L146" i="1"/>
  <c r="S145" i="1"/>
  <c r="R145" i="1"/>
  <c r="Q145" i="1"/>
  <c r="P145" i="1"/>
  <c r="O145" i="1"/>
  <c r="N145" i="1"/>
  <c r="M145" i="1"/>
  <c r="L145" i="1"/>
  <c r="S144" i="1"/>
  <c r="R144" i="1"/>
  <c r="Q144" i="1"/>
  <c r="P144" i="1"/>
  <c r="O144" i="1"/>
  <c r="N144" i="1"/>
  <c r="M144" i="1"/>
  <c r="L144" i="1"/>
  <c r="S143" i="1"/>
  <c r="R143" i="1"/>
  <c r="Q143" i="1"/>
  <c r="P143" i="1"/>
  <c r="O143" i="1"/>
  <c r="N143" i="1"/>
  <c r="M143" i="1"/>
  <c r="L143" i="1"/>
  <c r="S142" i="1"/>
  <c r="R142" i="1"/>
  <c r="Q142" i="1"/>
  <c r="P142" i="1"/>
  <c r="O142" i="1"/>
  <c r="N142" i="1"/>
  <c r="M142" i="1"/>
  <c r="L142" i="1"/>
  <c r="S141" i="1"/>
  <c r="R141" i="1"/>
  <c r="Q141" i="1"/>
  <c r="P141" i="1"/>
  <c r="O141" i="1"/>
  <c r="N141" i="1"/>
  <c r="M141" i="1"/>
  <c r="L141" i="1"/>
  <c r="S140" i="1"/>
  <c r="R140" i="1"/>
  <c r="Q140" i="1"/>
  <c r="P140" i="1"/>
  <c r="O140" i="1"/>
  <c r="N140" i="1"/>
  <c r="M140" i="1"/>
  <c r="L140" i="1"/>
  <c r="S139" i="1"/>
  <c r="R139" i="1"/>
  <c r="Q139" i="1"/>
  <c r="P139" i="1"/>
  <c r="O139" i="1"/>
  <c r="N139" i="1"/>
  <c r="M139" i="1"/>
  <c r="L139" i="1"/>
  <c r="S138" i="1"/>
  <c r="R138" i="1"/>
  <c r="Q138" i="1"/>
  <c r="P138" i="1"/>
  <c r="O138" i="1"/>
  <c r="N138" i="1"/>
  <c r="M138" i="1"/>
  <c r="L138" i="1"/>
  <c r="S137" i="1"/>
  <c r="R137" i="1"/>
  <c r="Q137" i="1"/>
  <c r="P137" i="1"/>
  <c r="O137" i="1"/>
  <c r="N137" i="1"/>
  <c r="M137" i="1"/>
  <c r="L137" i="1"/>
  <c r="S136" i="1"/>
  <c r="R136" i="1"/>
  <c r="Q136" i="1"/>
  <c r="P136" i="1"/>
  <c r="O136" i="1"/>
  <c r="N136" i="1"/>
  <c r="M136" i="1"/>
  <c r="L136" i="1"/>
  <c r="S135" i="1"/>
  <c r="R135" i="1"/>
  <c r="Q135" i="1"/>
  <c r="P135" i="1"/>
  <c r="O135" i="1"/>
  <c r="N135" i="1"/>
  <c r="M135" i="1"/>
  <c r="L135" i="1"/>
  <c r="S134" i="1"/>
  <c r="R134" i="1"/>
  <c r="Q134" i="1"/>
  <c r="P134" i="1"/>
  <c r="O134" i="1"/>
  <c r="N134" i="1"/>
  <c r="M134" i="1"/>
  <c r="L134" i="1"/>
  <c r="S133" i="1"/>
  <c r="R133" i="1"/>
  <c r="Q133" i="1"/>
  <c r="P133" i="1"/>
  <c r="O133" i="1"/>
  <c r="N133" i="1"/>
  <c r="M133" i="1"/>
  <c r="L133" i="1"/>
  <c r="S132" i="1"/>
  <c r="R132" i="1"/>
  <c r="Q132" i="1"/>
  <c r="P132" i="1"/>
  <c r="O132" i="1"/>
  <c r="N132" i="1"/>
  <c r="M132" i="1"/>
  <c r="L132" i="1"/>
  <c r="S131" i="1"/>
  <c r="R131" i="1"/>
  <c r="Q131" i="1"/>
  <c r="P131" i="1"/>
  <c r="O131" i="1"/>
  <c r="N131" i="1"/>
  <c r="M131" i="1"/>
  <c r="L131" i="1"/>
  <c r="S130" i="1"/>
  <c r="R130" i="1"/>
  <c r="Q130" i="1"/>
  <c r="P130" i="1"/>
  <c r="O130" i="1"/>
  <c r="N130" i="1"/>
  <c r="M130" i="1"/>
  <c r="L130" i="1"/>
  <c r="S129" i="1"/>
  <c r="R129" i="1"/>
  <c r="Q129" i="1"/>
  <c r="P129" i="1"/>
  <c r="O129" i="1"/>
  <c r="N129" i="1"/>
  <c r="M129" i="1"/>
  <c r="L129" i="1"/>
  <c r="S128" i="1"/>
  <c r="R128" i="1"/>
  <c r="Q128" i="1"/>
  <c r="P128" i="1"/>
  <c r="O128" i="1"/>
  <c r="N128" i="1"/>
  <c r="M128" i="1"/>
  <c r="L128" i="1"/>
  <c r="S127" i="1"/>
  <c r="R127" i="1"/>
  <c r="Q127" i="1"/>
  <c r="P127" i="1"/>
  <c r="O127" i="1"/>
  <c r="N127" i="1"/>
  <c r="M127" i="1"/>
  <c r="L127" i="1"/>
  <c r="S126" i="1"/>
  <c r="R126" i="1"/>
  <c r="Q126" i="1"/>
  <c r="P126" i="1"/>
  <c r="O126" i="1"/>
  <c r="N126" i="1"/>
  <c r="M126" i="1"/>
  <c r="L126" i="1"/>
  <c r="S125" i="1"/>
  <c r="R125" i="1"/>
  <c r="Q125" i="1"/>
  <c r="P125" i="1"/>
  <c r="O125" i="1"/>
  <c r="N125" i="1"/>
  <c r="M125" i="1"/>
  <c r="L125" i="1"/>
  <c r="S124" i="1"/>
  <c r="R124" i="1"/>
  <c r="Q124" i="1"/>
  <c r="P124" i="1"/>
  <c r="O124" i="1"/>
  <c r="N124" i="1"/>
  <c r="M124" i="1"/>
  <c r="L124" i="1"/>
  <c r="S123" i="1"/>
  <c r="R123" i="1"/>
  <c r="Q123" i="1"/>
  <c r="P123" i="1"/>
  <c r="O123" i="1"/>
  <c r="N123" i="1"/>
  <c r="M123" i="1"/>
  <c r="L123" i="1"/>
  <c r="S122" i="1"/>
  <c r="R122" i="1"/>
  <c r="Q122" i="1"/>
  <c r="P122" i="1"/>
  <c r="O122" i="1"/>
  <c r="N122" i="1"/>
  <c r="M122" i="1"/>
  <c r="L122" i="1"/>
  <c r="S121" i="1"/>
  <c r="R121" i="1"/>
  <c r="Q121" i="1"/>
  <c r="P121" i="1"/>
  <c r="O121" i="1"/>
  <c r="N121" i="1"/>
  <c r="M121" i="1"/>
  <c r="L121" i="1"/>
  <c r="S120" i="1"/>
  <c r="R120" i="1"/>
  <c r="Q120" i="1"/>
  <c r="P120" i="1"/>
  <c r="O120" i="1"/>
  <c r="N120" i="1"/>
  <c r="M120" i="1"/>
  <c r="L120" i="1"/>
  <c r="S119" i="1"/>
  <c r="R119" i="1"/>
  <c r="Q119" i="1"/>
  <c r="P119" i="1"/>
  <c r="O119" i="1"/>
  <c r="N119" i="1"/>
  <c r="M119" i="1"/>
  <c r="L119" i="1"/>
  <c r="S118" i="1"/>
  <c r="R118" i="1"/>
  <c r="Q118" i="1"/>
  <c r="P118" i="1"/>
  <c r="O118" i="1"/>
  <c r="N118" i="1"/>
  <c r="M118" i="1"/>
  <c r="L118" i="1"/>
  <c r="S117" i="1"/>
  <c r="R117" i="1"/>
  <c r="Q117" i="1"/>
  <c r="P117" i="1"/>
  <c r="O117" i="1"/>
  <c r="N117" i="1"/>
  <c r="M117" i="1"/>
  <c r="L117" i="1"/>
  <c r="S116" i="1"/>
  <c r="R116" i="1"/>
  <c r="Q116" i="1"/>
  <c r="P116" i="1"/>
  <c r="O116" i="1"/>
  <c r="N116" i="1"/>
  <c r="M116" i="1"/>
  <c r="L116" i="1"/>
  <c r="S115" i="1"/>
  <c r="R115" i="1"/>
  <c r="Q115" i="1"/>
  <c r="P115" i="1"/>
  <c r="O115" i="1"/>
  <c r="N115" i="1"/>
  <c r="M115" i="1"/>
  <c r="L115" i="1"/>
  <c r="S114" i="1"/>
  <c r="R114" i="1"/>
  <c r="Q114" i="1"/>
  <c r="P114" i="1"/>
  <c r="O114" i="1"/>
  <c r="N114" i="1"/>
  <c r="M114" i="1"/>
  <c r="L114" i="1"/>
  <c r="S113" i="1"/>
  <c r="R113" i="1"/>
  <c r="Q113" i="1"/>
  <c r="P113" i="1"/>
  <c r="O113" i="1"/>
  <c r="N113" i="1"/>
  <c r="M113" i="1"/>
  <c r="L113" i="1"/>
  <c r="S112" i="1"/>
  <c r="R112" i="1"/>
  <c r="Q112" i="1"/>
  <c r="P112" i="1"/>
  <c r="O112" i="1"/>
  <c r="N112" i="1"/>
  <c r="M112" i="1"/>
  <c r="L112" i="1"/>
  <c r="S111" i="1"/>
  <c r="R111" i="1"/>
  <c r="Q111" i="1"/>
  <c r="P111" i="1"/>
  <c r="O111" i="1"/>
  <c r="N111" i="1"/>
  <c r="M111" i="1"/>
  <c r="L111" i="1"/>
  <c r="S110" i="1"/>
  <c r="R110" i="1"/>
  <c r="Q110" i="1"/>
  <c r="P110" i="1"/>
  <c r="O110" i="1"/>
  <c r="N110" i="1"/>
  <c r="M110" i="1"/>
  <c r="L110" i="1"/>
  <c r="S109" i="1"/>
  <c r="R109" i="1"/>
  <c r="Q109" i="1"/>
  <c r="P109" i="1"/>
  <c r="O109" i="1"/>
  <c r="N109" i="1"/>
  <c r="M109" i="1"/>
  <c r="L109" i="1"/>
  <c r="S108" i="1"/>
  <c r="R108" i="1"/>
  <c r="Q108" i="1"/>
  <c r="P108" i="1"/>
  <c r="O108" i="1"/>
  <c r="N108" i="1"/>
  <c r="M108" i="1"/>
  <c r="L108" i="1"/>
  <c r="S107" i="1"/>
  <c r="R107" i="1"/>
  <c r="Q107" i="1"/>
  <c r="P107" i="1"/>
  <c r="O107" i="1"/>
  <c r="N107" i="1"/>
  <c r="M107" i="1"/>
  <c r="L107" i="1"/>
  <c r="S106" i="1"/>
  <c r="R106" i="1"/>
  <c r="Q106" i="1"/>
  <c r="P106" i="1"/>
  <c r="O106" i="1"/>
  <c r="N106" i="1"/>
  <c r="M106" i="1"/>
  <c r="L106" i="1"/>
  <c r="S105" i="1"/>
  <c r="R105" i="1"/>
  <c r="Q105" i="1"/>
  <c r="P105" i="1"/>
  <c r="O105" i="1"/>
  <c r="N105" i="1"/>
  <c r="M105" i="1"/>
  <c r="L105" i="1"/>
  <c r="S104" i="1"/>
  <c r="R104" i="1"/>
  <c r="Q104" i="1"/>
  <c r="P104" i="1"/>
  <c r="O104" i="1"/>
  <c r="N104" i="1"/>
  <c r="M104" i="1"/>
  <c r="L104" i="1"/>
  <c r="S103" i="1"/>
  <c r="R103" i="1"/>
  <c r="Q103" i="1"/>
  <c r="P103" i="1"/>
  <c r="O103" i="1"/>
  <c r="N103" i="1"/>
  <c r="M103" i="1"/>
  <c r="L103" i="1"/>
  <c r="S102" i="1"/>
  <c r="R102" i="1"/>
  <c r="Q102" i="1"/>
  <c r="P102" i="1"/>
  <c r="O102" i="1"/>
  <c r="N102" i="1"/>
  <c r="M102" i="1"/>
  <c r="L102" i="1"/>
  <c r="S101" i="1"/>
  <c r="R101" i="1"/>
  <c r="Q101" i="1"/>
  <c r="P101" i="1"/>
  <c r="O101" i="1"/>
  <c r="N101" i="1"/>
  <c r="M101" i="1"/>
  <c r="L101" i="1"/>
  <c r="S100" i="1"/>
  <c r="R100" i="1"/>
  <c r="Q100" i="1"/>
  <c r="P100" i="1"/>
  <c r="O100" i="1"/>
  <c r="N100" i="1"/>
  <c r="M100" i="1"/>
  <c r="L100" i="1"/>
  <c r="S99" i="1"/>
  <c r="R99" i="1"/>
  <c r="Q99" i="1"/>
  <c r="P99" i="1"/>
  <c r="O99" i="1"/>
  <c r="N99" i="1"/>
  <c r="M99" i="1"/>
  <c r="L99" i="1"/>
  <c r="S98" i="1"/>
  <c r="R98" i="1"/>
  <c r="Q98" i="1"/>
  <c r="P98" i="1"/>
  <c r="O98" i="1"/>
  <c r="N98" i="1"/>
  <c r="M98" i="1"/>
  <c r="L98" i="1"/>
  <c r="S97" i="1"/>
  <c r="R97" i="1"/>
  <c r="Q97" i="1"/>
  <c r="P97" i="1"/>
  <c r="O97" i="1"/>
  <c r="N97" i="1"/>
  <c r="M97" i="1"/>
  <c r="L97" i="1"/>
  <c r="S96" i="1"/>
  <c r="R96" i="1"/>
  <c r="Q96" i="1"/>
  <c r="P96" i="1"/>
  <c r="O96" i="1"/>
  <c r="N96" i="1"/>
  <c r="M96" i="1"/>
  <c r="L96" i="1"/>
  <c r="S95" i="1"/>
  <c r="R95" i="1"/>
  <c r="Q95" i="1"/>
  <c r="P95" i="1"/>
  <c r="O95" i="1"/>
  <c r="N95" i="1"/>
  <c r="M95" i="1"/>
  <c r="L95" i="1"/>
  <c r="S94" i="1"/>
  <c r="R94" i="1"/>
  <c r="Q94" i="1"/>
  <c r="P94" i="1"/>
  <c r="O94" i="1"/>
  <c r="N94" i="1"/>
  <c r="M94" i="1"/>
  <c r="L94" i="1"/>
  <c r="S93" i="1"/>
  <c r="R93" i="1"/>
  <c r="Q93" i="1"/>
  <c r="P93" i="1"/>
  <c r="O93" i="1"/>
  <c r="N93" i="1"/>
  <c r="M93" i="1"/>
  <c r="L93" i="1"/>
  <c r="S92" i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8" i="1"/>
  <c r="R88" i="1"/>
  <c r="Q88" i="1"/>
  <c r="P88" i="1"/>
  <c r="O88" i="1"/>
  <c r="N88" i="1"/>
  <c r="M88" i="1"/>
  <c r="L88" i="1"/>
  <c r="S87" i="1"/>
  <c r="R87" i="1"/>
  <c r="Q87" i="1"/>
  <c r="P87" i="1"/>
  <c r="O87" i="1"/>
  <c r="N87" i="1"/>
  <c r="M87" i="1"/>
  <c r="L87" i="1"/>
  <c r="S86" i="1"/>
  <c r="R86" i="1"/>
  <c r="Q86" i="1"/>
  <c r="P86" i="1"/>
  <c r="O86" i="1"/>
  <c r="N86" i="1"/>
  <c r="M86" i="1"/>
  <c r="L86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1" i="1"/>
  <c r="R81" i="1"/>
  <c r="Q81" i="1"/>
  <c r="P81" i="1"/>
  <c r="O81" i="1"/>
  <c r="N81" i="1"/>
  <c r="M81" i="1"/>
  <c r="L81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6" i="1"/>
  <c r="R76" i="1"/>
  <c r="Q76" i="1"/>
  <c r="P76" i="1"/>
  <c r="O76" i="1"/>
  <c r="N76" i="1"/>
  <c r="M76" i="1"/>
  <c r="L76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1" i="1"/>
  <c r="R71" i="1"/>
  <c r="Q71" i="1"/>
  <c r="P71" i="1"/>
  <c r="O71" i="1"/>
  <c r="N71" i="1"/>
  <c r="M71" i="1"/>
  <c r="L71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S66" i="1"/>
  <c r="R66" i="1"/>
  <c r="Q66" i="1"/>
  <c r="P66" i="1"/>
  <c r="O66" i="1"/>
  <c r="N66" i="1"/>
  <c r="M66" i="1"/>
  <c r="L66" i="1"/>
  <c r="S65" i="1"/>
  <c r="R65" i="1"/>
  <c r="Q65" i="1"/>
  <c r="P65" i="1"/>
  <c r="O65" i="1"/>
  <c r="N65" i="1"/>
  <c r="M65" i="1"/>
  <c r="L65" i="1"/>
  <c r="S64" i="1"/>
  <c r="R64" i="1"/>
  <c r="Q64" i="1"/>
  <c r="P64" i="1"/>
  <c r="O64" i="1"/>
  <c r="N64" i="1"/>
  <c r="M64" i="1"/>
  <c r="L64" i="1"/>
  <c r="S63" i="1"/>
  <c r="R63" i="1"/>
  <c r="Q63" i="1"/>
  <c r="P63" i="1"/>
  <c r="O63" i="1"/>
  <c r="N63" i="1"/>
  <c r="M63" i="1"/>
  <c r="L63" i="1"/>
  <c r="S62" i="1"/>
  <c r="R62" i="1"/>
  <c r="Q62" i="1"/>
  <c r="P62" i="1"/>
  <c r="O62" i="1"/>
  <c r="N62" i="1"/>
  <c r="M62" i="1"/>
  <c r="L62" i="1"/>
  <c r="S61" i="1"/>
  <c r="R61" i="1"/>
  <c r="Q61" i="1"/>
  <c r="P61" i="1"/>
  <c r="O61" i="1"/>
  <c r="N61" i="1"/>
  <c r="M61" i="1"/>
  <c r="L61" i="1"/>
  <c r="S60" i="1"/>
  <c r="R60" i="1"/>
  <c r="Q60" i="1"/>
  <c r="P60" i="1"/>
  <c r="O60" i="1"/>
  <c r="N60" i="1"/>
  <c r="M60" i="1"/>
  <c r="L60" i="1"/>
  <c r="S59" i="1"/>
  <c r="R59" i="1"/>
  <c r="Q59" i="1"/>
  <c r="P59" i="1"/>
  <c r="O59" i="1"/>
  <c r="N59" i="1"/>
  <c r="M59" i="1"/>
  <c r="L59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4" i="1"/>
  <c r="R54" i="1"/>
  <c r="Q54" i="1"/>
  <c r="P54" i="1"/>
  <c r="O54" i="1"/>
  <c r="N54" i="1"/>
  <c r="M54" i="1"/>
  <c r="L54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4" i="1"/>
  <c r="R44" i="1"/>
  <c r="Q44" i="1"/>
  <c r="P44" i="1"/>
  <c r="O44" i="1"/>
  <c r="N44" i="1"/>
  <c r="M44" i="1"/>
  <c r="L44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2" i="1"/>
  <c r="R32" i="1"/>
  <c r="Q32" i="1"/>
  <c r="P32" i="1"/>
  <c r="O32" i="1"/>
  <c r="N32" i="1"/>
  <c r="M32" i="1"/>
  <c r="L32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7" i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4" i="1"/>
  <c r="G193" i="1"/>
  <c r="G192" i="1"/>
  <c r="G191" i="1"/>
  <c r="G190" i="1"/>
  <c r="G189" i="1"/>
  <c r="G195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96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95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96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</calcChain>
</file>

<file path=xl/sharedStrings.xml><?xml version="1.0" encoding="utf-8"?>
<sst xmlns="http://schemas.openxmlformats.org/spreadsheetml/2006/main" count="1894" uniqueCount="469">
  <si>
    <t>REGISTER OPERATIONS</t>
  </si>
  <si>
    <t>LDN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</si>
  <si>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</si>
  <si>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</si>
  <si>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</si>
  <si>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</si>
  <si>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</si>
  <si>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</si>
  <si>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</si>
  <si>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</si>
  <si>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</si>
  <si>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</si>
  <si>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</si>
  <si>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</si>
  <si>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</si>
  <si>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</si>
  <si>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</si>
  <si>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LDA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</si>
  <si>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</si>
  <si>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</si>
  <si>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</si>
  <si>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</si>
  <si>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</si>
  <si>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</si>
  <si>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</si>
  <si>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</si>
  <si>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</si>
  <si>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</si>
  <si>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</si>
  <si>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</si>
  <si>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</si>
  <si>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</si>
  <si>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</si>
  <si>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</si>
  <si>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LDX</t>
  </si>
  <si>
    <t>72</t>
  </si>
  <si>
    <t>LDI</t>
  </si>
  <si>
    <t>F8</t>
  </si>
  <si>
    <t>STR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</si>
  <si>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</si>
  <si>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</si>
  <si>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</si>
  <si>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</si>
  <si>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</si>
  <si>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</si>
  <si>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</si>
  <si>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</si>
  <si>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</si>
  <si>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</si>
  <si>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</si>
  <si>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</si>
  <si>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</si>
  <si>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</si>
  <si>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</si>
  <si>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</si>
  <si>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73</t>
  </si>
  <si>
    <t>STXD</t>
  </si>
  <si>
    <t>INC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</si>
  <si>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</si>
  <si>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</si>
  <si>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</si>
  <si>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</si>
  <si>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</si>
  <si>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</si>
  <si>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</si>
  <si>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</si>
  <si>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</si>
  <si>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</si>
  <si>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</si>
  <si>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</si>
  <si>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</si>
  <si>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</si>
  <si>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</si>
  <si>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</si>
  <si>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DEC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</si>
  <si>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</si>
  <si>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</si>
  <si>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</si>
  <si>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</si>
  <si>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</si>
  <si>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</si>
  <si>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</si>
  <si>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</si>
  <si>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</si>
  <si>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</si>
  <si>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</si>
  <si>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</si>
  <si>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</si>
  <si>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</si>
  <si>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</si>
  <si>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</si>
  <si>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IRX</t>
  </si>
  <si>
    <t>60</t>
  </si>
  <si>
    <t>GLO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</si>
  <si>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</si>
  <si>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</si>
  <si>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</si>
  <si>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</si>
  <si>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</si>
  <si>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</si>
  <si>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</si>
  <si>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</si>
  <si>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</si>
  <si>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</si>
  <si>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</si>
  <si>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</si>
  <si>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</si>
  <si>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</si>
  <si>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</si>
  <si>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</si>
  <si>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PLO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</si>
  <si>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</si>
  <si>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</si>
  <si>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</si>
  <si>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</si>
  <si>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</si>
  <si>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</si>
  <si>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</si>
  <si>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</si>
  <si>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</si>
  <si>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</si>
  <si>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</si>
  <si>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</si>
  <si>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</si>
  <si>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</si>
  <si>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</si>
  <si>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</si>
  <si>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GHI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</si>
  <si>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</si>
  <si>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</si>
  <si>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</si>
  <si>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</si>
  <si>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</si>
  <si>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</si>
  <si>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</si>
  <si>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</si>
  <si>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</si>
  <si>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</si>
  <si>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</si>
  <si>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</si>
  <si>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</si>
  <si>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</si>
  <si>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</si>
  <si>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</si>
  <si>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PHI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</si>
  <si>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</si>
  <si>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</si>
  <si>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</si>
  <si>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</si>
  <si>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</si>
  <si>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</si>
  <si>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</si>
  <si>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</si>
  <si>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</si>
  <si>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</si>
  <si>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</si>
  <si>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</si>
  <si>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</si>
  <si>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</si>
  <si>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</si>
  <si>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</si>
  <si>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OR</t>
  </si>
  <si>
    <t>F1</t>
  </si>
  <si>
    <t>ORI</t>
  </si>
  <si>
    <t>F9</t>
  </si>
  <si>
    <t>XOR</t>
  </si>
  <si>
    <t>F3</t>
  </si>
  <si>
    <t>XRI</t>
  </si>
  <si>
    <t>FB</t>
  </si>
  <si>
    <t>AND</t>
  </si>
  <si>
    <t>F2</t>
  </si>
  <si>
    <t>ANI</t>
  </si>
  <si>
    <t>FA</t>
  </si>
  <si>
    <t>SHR</t>
  </si>
  <si>
    <t>F6</t>
  </si>
  <si>
    <t>SHL</t>
  </si>
  <si>
    <t>FE</t>
  </si>
  <si>
    <t>SHRC</t>
  </si>
  <si>
    <t>76</t>
  </si>
  <si>
    <t>SHLC</t>
  </si>
  <si>
    <t>7E</t>
  </si>
  <si>
    <t>ADD</t>
  </si>
  <si>
    <t>F4</t>
  </si>
  <si>
    <t>ADI</t>
  </si>
  <si>
    <t>FC</t>
  </si>
  <si>
    <t>ADC</t>
  </si>
  <si>
    <t>74</t>
  </si>
  <si>
    <t>ADCI</t>
  </si>
  <si>
    <t>7C</t>
  </si>
  <si>
    <t>SD</t>
  </si>
  <si>
    <t>F5</t>
  </si>
  <si>
    <t>SDI</t>
  </si>
  <si>
    <t>FD</t>
  </si>
  <si>
    <t>SDB</t>
  </si>
  <si>
    <t>75</t>
  </si>
  <si>
    <t>SDBI</t>
  </si>
  <si>
    <t>7D</t>
  </si>
  <si>
    <t>SM</t>
  </si>
  <si>
    <t>F7</t>
  </si>
  <si>
    <t>SMI</t>
  </si>
  <si>
    <t>FF</t>
  </si>
  <si>
    <t>SMB</t>
  </si>
  <si>
    <t>77</t>
  </si>
  <si>
    <t>SMBI</t>
  </si>
  <si>
    <t>7F</t>
  </si>
  <si>
    <t>BR</t>
  </si>
  <si>
    <t>30</t>
  </si>
  <si>
    <t>38</t>
  </si>
  <si>
    <t>BZ</t>
  </si>
  <si>
    <t>32</t>
  </si>
  <si>
    <t>BNZ</t>
  </si>
  <si>
    <t>3A</t>
  </si>
  <si>
    <t>BDF</t>
  </si>
  <si>
    <t>33</t>
  </si>
  <si>
    <t>BNF</t>
  </si>
  <si>
    <t>3B</t>
  </si>
  <si>
    <t>BQ</t>
  </si>
  <si>
    <t>31</t>
  </si>
  <si>
    <t>BNQ</t>
  </si>
  <si>
    <t>39</t>
  </si>
  <si>
    <t>34</t>
  </si>
  <si>
    <t>BN1</t>
  </si>
  <si>
    <t>3C</t>
  </si>
  <si>
    <t>35</t>
  </si>
  <si>
    <t>BN2</t>
  </si>
  <si>
    <t>3D</t>
  </si>
  <si>
    <t>36</t>
  </si>
  <si>
    <t>BN3</t>
  </si>
  <si>
    <t>3E</t>
  </si>
  <si>
    <t>37</t>
  </si>
  <si>
    <t>BN4</t>
  </si>
  <si>
    <t>3F</t>
  </si>
  <si>
    <t>LBR</t>
  </si>
  <si>
    <t>C0</t>
  </si>
  <si>
    <t>C8</t>
  </si>
  <si>
    <t>LBZ</t>
  </si>
  <si>
    <t>C2</t>
  </si>
  <si>
    <t>LBNZ</t>
  </si>
  <si>
    <t>CA</t>
  </si>
  <si>
    <t>LBDF</t>
  </si>
  <si>
    <t>C3</t>
  </si>
  <si>
    <t>LBNF</t>
  </si>
  <si>
    <t>CB</t>
  </si>
  <si>
    <t>LBQ</t>
  </si>
  <si>
    <t>C1</t>
  </si>
  <si>
    <t>LBNQ</t>
  </si>
  <si>
    <t>C9</t>
  </si>
  <si>
    <t>SKP</t>
  </si>
  <si>
    <t>LSKP</t>
  </si>
  <si>
    <t>LSZ</t>
  </si>
  <si>
    <t>CE</t>
  </si>
  <si>
    <t>LSNZ</t>
  </si>
  <si>
    <t>C6</t>
  </si>
  <si>
    <t>LSDF</t>
  </si>
  <si>
    <t>CF</t>
  </si>
  <si>
    <t>LSNF</t>
  </si>
  <si>
    <t>C7</t>
  </si>
  <si>
    <t>LSQ</t>
  </si>
  <si>
    <t>CD</t>
  </si>
  <si>
    <t>LSNQ</t>
  </si>
  <si>
    <t>C5</t>
  </si>
  <si>
    <t>LSIE</t>
  </si>
  <si>
    <t>CC</t>
  </si>
  <si>
    <t>IDL</t>
  </si>
  <si>
    <t>00</t>
  </si>
  <si>
    <t>NOP</t>
  </si>
  <si>
    <t>C4</t>
  </si>
  <si>
    <t>SEP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</si>
  <si>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</si>
  <si>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</si>
  <si>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</si>
  <si>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</si>
  <si>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</si>
  <si>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</si>
  <si>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</si>
  <si>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</si>
  <si>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</si>
  <si>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</si>
  <si>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</si>
  <si>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</si>
  <si>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</si>
  <si>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DE</t>
  </si>
  <si>
    <t>DF</t>
  </si>
  <si>
    <t>DD</t>
  </si>
  <si>
    <t>SEX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</si>
  <si>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</si>
  <si>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</si>
  <si>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</si>
  <si>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</si>
  <si>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</si>
  <si>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</si>
  <si>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</si>
  <si>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</si>
  <si>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</si>
  <si>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</si>
  <si>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</si>
  <si>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</si>
  <si>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</si>
  <si>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</si>
  <si>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</si>
  <si>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</si>
  <si>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SEQ</t>
  </si>
  <si>
    <t>7B</t>
  </si>
  <si>
    <t>REQ</t>
  </si>
  <si>
    <t>7A</t>
  </si>
  <si>
    <t>SAV</t>
  </si>
  <si>
    <t>78</t>
  </si>
  <si>
    <t>MARK</t>
  </si>
  <si>
    <t>79</t>
  </si>
  <si>
    <t>RET</t>
  </si>
  <si>
    <t>70</t>
  </si>
  <si>
    <t>DIS</t>
  </si>
  <si>
    <t>71</t>
  </si>
  <si>
    <t>OUT1</t>
  </si>
  <si>
    <t>61</t>
  </si>
  <si>
    <t>62</t>
  </si>
  <si>
    <t>63</t>
  </si>
  <si>
    <t>64</t>
  </si>
  <si>
    <t>65</t>
  </si>
  <si>
    <t>66</t>
  </si>
  <si>
    <t>67</t>
  </si>
  <si>
    <t>69</t>
  </si>
  <si>
    <t>6A</t>
  </si>
  <si>
    <t>6B</t>
  </si>
  <si>
    <t>6C</t>
  </si>
  <si>
    <t>6D</t>
  </si>
  <si>
    <t>6E</t>
  </si>
  <si>
    <t>6F</t>
  </si>
  <si>
    <t>OUT2</t>
  </si>
  <si>
    <t>OUT3</t>
  </si>
  <si>
    <t>OUT4</t>
  </si>
  <si>
    <t>OUT5</t>
  </si>
  <si>
    <t>OUT6</t>
  </si>
  <si>
    <t>OUT7</t>
  </si>
  <si>
    <t>INP1</t>
  </si>
  <si>
    <t>INP2</t>
  </si>
  <si>
    <t>INP3</t>
  </si>
  <si>
    <t>INP4</t>
  </si>
  <si>
    <t>INP5</t>
  </si>
  <si>
    <t>INP6</t>
  </si>
  <si>
    <t>INP7</t>
  </si>
  <si>
    <t>MNEMONIC</t>
  </si>
  <si>
    <t>OP CODE</t>
  </si>
  <si>
    <t>Y</t>
  </si>
  <si>
    <t>N</t>
  </si>
  <si>
    <t>OPERATION</t>
  </si>
  <si>
    <t>M(R(X)) → D</t>
  </si>
  <si>
    <t>LDXA</t>
  </si>
  <si>
    <t>F0</t>
  </si>
  <si>
    <t>CONTINUE</t>
  </si>
  <si>
    <t>M(R(X)) → D; R(X) + 1 → R(X)</t>
  </si>
  <si>
    <t>M(R(P)) → D; R(P) + 1 → R(P)</t>
  </si>
  <si>
    <t>D → M(R(N))</t>
  </si>
  <si>
    <t>D → M(R(X)); R(X) - 1 → R(X)</t>
  </si>
  <si>
    <t>R(N) + 1 → R(N)</t>
  </si>
  <si>
    <t>R(N) - 1 → R(N)</t>
  </si>
  <si>
    <t>R(X) + 1 → R(X)</t>
  </si>
  <si>
    <t>R(N).0 → D</t>
  </si>
  <si>
    <t>D → R(N).0</t>
  </si>
  <si>
    <t>R(N).1 → D</t>
  </si>
  <si>
    <t>D → R(N).1</t>
  </si>
  <si>
    <t>M(R(X)) OR D → D</t>
  </si>
  <si>
    <t>M(R(P)) OR D → D; R(P) + 1 → R(P)</t>
  </si>
  <si>
    <t>M(R(X)) XOR D → D</t>
  </si>
  <si>
    <t>M(R(P)) XOR D → D; R(P) + 1 → R(P)</t>
  </si>
  <si>
    <t>M(R(X)) AND D → D</t>
  </si>
  <si>
    <t>M(R(P)) AND D → D; R(P) + 1 → R(P)</t>
  </si>
  <si>
    <t>SHIFT D RIGHT, LSB(D) → DF, 0 → MSB(D)</t>
  </si>
  <si>
    <t>SHIFT D RIGHT, LSB(D) → DF, DF → MSB(D)</t>
  </si>
  <si>
    <t>SHIFT D LEFT, MSB(D) → DF, 0 → LSB(D)</t>
  </si>
  <si>
    <t>SHIFT D LEFT, MSB(D) → DF, DF → LSB(D)</t>
  </si>
  <si>
    <t>M(R(X)) + D → DF, D</t>
  </si>
  <si>
    <t>M(R(P)) + D → DF, D; R(P) + 1 → R(P)</t>
  </si>
  <si>
    <t>M(R(X)) + D + DF → DF, D</t>
  </si>
  <si>
    <t>M(R(P)) + D + DF → DF, D; R(P) + 1 → R(P)</t>
  </si>
  <si>
    <t>M(R(X)) - D → DF, D</t>
  </si>
  <si>
    <t>M(R(P)) - D → DF, D; R(P) + 1 → R(P)</t>
  </si>
  <si>
    <t>M(R(X)) - D - (NOT DF) → DF, D</t>
  </si>
  <si>
    <t>M(R(P)) - D - (Not DF) → DF, D; R(P) + 1 → R(P)</t>
  </si>
  <si>
    <t>D-M(R(X)) → DF, D</t>
  </si>
  <si>
    <t>D-M(R(P)) → DF, D; R(P) + 1 → R(P)</t>
  </si>
  <si>
    <t>D-M(R(X))-(NOT DF) → DF, D</t>
  </si>
  <si>
    <t>D-M(R(P))-(NOT DF) → DF, D; R(P) + 1 → R(P)</t>
  </si>
  <si>
    <t>M(R(P)) → R(P).0</t>
  </si>
  <si>
    <t>R(P) + 1 → R(P)</t>
  </si>
  <si>
    <t>IF D = 0, M(R(P)) → R(P).0, ELSE R(P) + 1 → R(P)</t>
  </si>
  <si>
    <t>IF D NOT 0, M(R(P)) → R(P).0, ELSE R(P) + 1 → R(P)</t>
  </si>
  <si>
    <t>IF DF = 1, M(R(P)) → R(P).0, ELSE R(P) + 1 → R(P)</t>
  </si>
  <si>
    <t>IF DF = 0, M(R(P)) → R(P).0, ELSE R(P) + 1 → R(P)</t>
  </si>
  <si>
    <t>IF Q = 1, M(R(P)) → R(P).0, ELSE R(P) + 1 → R(P)</t>
  </si>
  <si>
    <t>IF Q = 0, M(R(P)) → R(P).0, ELSE R(P) + 1 → R(P)</t>
  </si>
  <si>
    <t>IF EF1 =1, M(R(P)) → R(P).0, ELSE R(P) + 1 → R(P)</t>
  </si>
  <si>
    <t>IF EF1 = 0, M(R(P)) → R(P).0, ELSE R(P) + 1 → R(P)</t>
  </si>
  <si>
    <t>IF EF2 = 1, M(R(P)) → R(P).0, ELSE R(P) + 1 → R(P)</t>
  </si>
  <si>
    <t>IF EF2 = 0, M(R(P)) → R(P).0, ELSE R(P) + 1 → R(P)</t>
  </si>
  <si>
    <t>IF EF3 = 1, M(R(P)) → R(P).0, ELSE R(P) + 1 → R(P)</t>
  </si>
  <si>
    <t>IF EF3 = 0, M(R(P)) → R(P).0, ELSE R(P) + 1 → R(P)</t>
  </si>
  <si>
    <t>IF EF4 = 1, M(R(P)) → R(P).0, ELSE R(P) + 1 → R(P)</t>
  </si>
  <si>
    <t>IF EF4 = 0, M(R(P)) → R(P).0, ELSE R(P) + 1 → R(P)</t>
  </si>
  <si>
    <t>M(R(P)) → R(P). 1, M(R(P) + 1) → R(P).0</t>
  </si>
  <si>
    <t>R(P) = 2 → R(P)</t>
  </si>
  <si>
    <t>lF D = 0, M(R(P)) → R(P).1, M(R(P) +1) → R(P).0, ELSE R(P) + 2 → R(P)</t>
  </si>
  <si>
    <t>IF D Not 0, M(R(P))→ R(P).1, M(R(P) + 1)→ R(P).0, ELSE R(P) + 2→ R(P)</t>
  </si>
  <si>
    <t>lF DF = 1, M(R(P))→ R(P).1, M(R(P) + 1)→ R(P).0, ELSE R(P) + 2 → R(P)</t>
  </si>
  <si>
    <t>IF DF = 0, M(R(P))→ R(P).1, M(R(P) + 1)→ R(P).0, ELSE R(P) + 2 → R(P)</t>
  </si>
  <si>
    <t>IF Q = 1, M(R(P)) → R(P).1, M(R(P) + 1) → R(P).0, ELSE R(P) + 2 → R(P)</t>
  </si>
  <si>
    <t>lF Q = 0, M(R(P)) → R(P).1, M(R(P) + 1) → R(P).0, ELSE R(P) + 2 → R(P)</t>
  </si>
  <si>
    <t>IF D = 0, R(P) + 2 → R(P), ELSE CONTINUE</t>
  </si>
  <si>
    <t>IF D Not 0, R(P) + 2 → R(P), ELSE CONTINUE</t>
  </si>
  <si>
    <t>IF DF = 1, R(P) + 2 → R(P), ELSE CONTINUE</t>
  </si>
  <si>
    <t>IF DF = 0, R(P) + 2 → R(P), ELSE CONTINUE</t>
  </si>
  <si>
    <t>IF Q = 1, R(P) + 2 → R(P), ELSE CONTINUE</t>
  </si>
  <si>
    <t>IF Q = 0, R(P) + 2 → R(P), ELSE CONTINUE</t>
  </si>
  <si>
    <t>IF IE = 1, R(P) + 2 → R(P), ELSE CONTINUE</t>
  </si>
  <si>
    <t>WAIT FOR DMA OR INTERRUPT; M(R(0)) → BUS</t>
  </si>
  <si>
    <t>N → P</t>
  </si>
  <si>
    <t>N → X</t>
  </si>
  <si>
    <t>1 → Q</t>
  </si>
  <si>
    <t>0 → Q</t>
  </si>
  <si>
    <t>T → M(R(X))</t>
  </si>
  <si>
    <t>(X, P)→ T; (X, P)→ M(R(2)), THEN P→ X; R(2) - 1→ R(2)</t>
  </si>
  <si>
    <t>M(R(X)) → (X, P); R(X) + 1 → R(X), 1 → lE</t>
  </si>
  <si>
    <t>M(R(X)) → (X, P); R(X) + 1 → R(X), 0 → lE</t>
  </si>
  <si>
    <t>M(R(X)) → BUS; R(X) + 1 → R(X); N LINES = 1</t>
  </si>
  <si>
    <t>M(R(X)) → BUS; R(X) + 1 → R(X); N LINES = 2</t>
  </si>
  <si>
    <t>M(R(X)) → BUS; R(X) + 1 → R(X); N LINES = 3</t>
  </si>
  <si>
    <t>M(R(X)) → BUS; R(X) + 1 → R(X); N LINES = 4</t>
  </si>
  <si>
    <t>M(R(X)) → BUS; R(X) + 1 → R(X); N LINES = 5</t>
  </si>
  <si>
    <t>M(R(X)) → BUS; R(X) + 1 → R(X); N LINES = 6</t>
  </si>
  <si>
    <t>M(R(X)) → BUS; R(X) + 1 → R(X); N LINES = 7</t>
  </si>
  <si>
    <t>BUS → M(R(X)); BUS → D; N LINES = 1</t>
  </si>
  <si>
    <t>BUS → M(R(X)); BUS → D; N LINES = 2</t>
  </si>
  <si>
    <t>BUS → M(R(X)); BUS → D; N LINES = 3</t>
  </si>
  <si>
    <t>BUS → M(R(X)); BUS → D; N LINES = 4</t>
  </si>
  <si>
    <t>BUS → M(R(X)); BUS → D; N LINES = 5</t>
  </si>
  <si>
    <t>BUS → M(R(X)); BUS → D; N LINES = 6</t>
  </si>
  <si>
    <t>BUS → M(R(X)); BUS → D; N LINES = 7</t>
  </si>
  <si>
    <t>M(R(N)) → D; FOR N not 0</t>
  </si>
  <si>
    <t>M(R(N)) → D; R(N) + 1 → R(N)</t>
  </si>
  <si>
    <t>A</t>
  </si>
  <si>
    <t>B</t>
  </si>
  <si>
    <t>C</t>
  </si>
  <si>
    <t>D</t>
  </si>
  <si>
    <t>E</t>
  </si>
  <si>
    <t>F</t>
  </si>
  <si>
    <t>X</t>
  </si>
  <si>
    <t>P</t>
  </si>
  <si>
    <t>I</t>
  </si>
  <si>
    <t>X
BASED</t>
  </si>
  <si>
    <t>MEM
ACC</t>
  </si>
  <si>
    <t>REG
BANK</t>
  </si>
  <si>
    <t>FAMILY</t>
  </si>
  <si>
    <t>MEMORY REFERENCE</t>
  </si>
  <si>
    <t>LOGIC OPERATIONS</t>
  </si>
  <si>
    <t>ARITHMETIC OPERATIONS</t>
  </si>
  <si>
    <t>BRANCH - SHORT</t>
  </si>
  <si>
    <t>BRANCH - LONG</t>
  </si>
  <si>
    <t>SKIP INSTRUCTIONS</t>
  </si>
  <si>
    <t>CONTROL</t>
  </si>
  <si>
    <t>INPUT - OUTPUT</t>
  </si>
  <si>
    <t>INDEX</t>
  </si>
  <si>
    <t>FETCHED INSTRUCTION</t>
  </si>
  <si>
    <t>GROUP</t>
  </si>
  <si>
    <t>3: R/R</t>
  </si>
  <si>
    <t>2: R/W</t>
  </si>
  <si>
    <t>1: R/NM</t>
  </si>
  <si>
    <t>4: R/R/R</t>
  </si>
  <si>
    <t>5: R/NM/NM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</si>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</sst>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0" fontId="2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59"/>
  <sheetViews>
    <sheetView tabSelected="1" zoomScaleNormal="100" workbookViewId="0">
      <pane ySplit="2" topLeftCell="A231" activePane="bottomLeft" state="frozen"/>
      <selection pane="bottomLeft" activeCell="Z242" sqref="Z242:Z257"/>
    </sheetView>
  </sheetViews>
  <sheetFormatPr defaultRowHeight="15" x14ac:dyDescent="0.25"/>
  <cols>
    <col min="1" max="1" width="28.85546875" bestFit="1" customWidth="1"/>
    <col min="2" max="2" width="14.28515625" bestFit="1" customWidth="1"/>
    <col min="3" max="3" width="11.5703125" style="4" bestFit="1" customWidth="1"/>
    <col min="4" max="4" width="10.28515625" style="5" bestFit="1" customWidth="1"/>
    <col min="5" max="5" width="73.140625" style="6" bestFit="1" customWidth="1"/>
    <col min="6" max="7" width="2.5703125" style="4" bestFit="1" customWidth="1"/>
    <col min="8" max="8" width="7.7109375" style="4" bestFit="1" customWidth="1"/>
    <col min="9" max="9" width="5.140625" style="4" bestFit="1" customWidth="1"/>
    <col min="10" max="10" width="6.42578125" bestFit="1" customWidth="1"/>
    <col min="11" max="11" width="2.5703125" customWidth="1"/>
    <col min="12" max="19" width="3.85546875" style="1" bestFit="1" customWidth="1"/>
    <col min="20" max="20" width="2.42578125" customWidth="1"/>
    <col min="21" max="27" width="3.85546875" bestFit="1" customWidth="1"/>
  </cols>
  <sheetData>
    <row r="1" spans="1:29" ht="15.75" x14ac:dyDescent="0.3">
      <c r="L1" s="28" t="s">
        <v>461</v>
      </c>
      <c r="M1" s="29"/>
      <c r="N1" s="29"/>
      <c r="O1" s="29"/>
      <c r="P1" s="29"/>
      <c r="Q1" s="29"/>
      <c r="R1" s="29"/>
      <c r="S1" s="30"/>
      <c r="U1" s="28" t="s">
        <v>460</v>
      </c>
      <c r="V1" s="29"/>
      <c r="W1" s="29"/>
      <c r="X1" s="30"/>
      <c r="Y1" s="14" t="s">
        <v>344</v>
      </c>
      <c r="Z1" s="16" t="s">
        <v>445</v>
      </c>
      <c r="AA1" s="16" t="s">
        <v>446</v>
      </c>
      <c r="AB1" s="10"/>
      <c r="AC1" s="10"/>
    </row>
    <row r="2" spans="1:29" ht="32.25" thickBot="1" x14ac:dyDescent="0.35">
      <c r="A2" s="2" t="s">
        <v>451</v>
      </c>
      <c r="B2" s="2" t="s">
        <v>462</v>
      </c>
      <c r="C2" s="2" t="s">
        <v>341</v>
      </c>
      <c r="D2" s="3" t="s">
        <v>342</v>
      </c>
      <c r="E2" s="3" t="s">
        <v>345</v>
      </c>
      <c r="F2" s="2" t="s">
        <v>447</v>
      </c>
      <c r="G2" s="2" t="s">
        <v>344</v>
      </c>
      <c r="H2" s="7" t="s">
        <v>448</v>
      </c>
      <c r="I2" s="7" t="s">
        <v>449</v>
      </c>
      <c r="J2" s="7" t="s">
        <v>450</v>
      </c>
      <c r="L2" s="11" t="s">
        <v>111</v>
      </c>
      <c r="M2" s="12" t="s">
        <v>112</v>
      </c>
      <c r="N2" s="12" t="s">
        <v>113</v>
      </c>
      <c r="O2" s="12" t="s">
        <v>114</v>
      </c>
      <c r="P2" s="12" t="s">
        <v>115</v>
      </c>
      <c r="Q2" s="12" t="s">
        <v>116</v>
      </c>
      <c r="R2" s="12" t="s">
        <v>117</v>
      </c>
      <c r="S2" s="13" t="s">
        <v>118</v>
      </c>
      <c r="T2" s="7"/>
      <c r="U2" s="11" t="s">
        <v>268</v>
      </c>
      <c r="V2" s="12" t="s">
        <v>269</v>
      </c>
      <c r="W2" s="12" t="s">
        <v>270</v>
      </c>
      <c r="X2" s="13" t="s">
        <v>271</v>
      </c>
      <c r="Y2" s="15" t="s">
        <v>272</v>
      </c>
      <c r="Z2" s="15" t="s">
        <v>273</v>
      </c>
      <c r="AA2" s="15" t="s">
        <v>274</v>
      </c>
    </row>
    <row r="3" spans="1:29" x14ac:dyDescent="0.25">
      <c r="A3" s="4" t="s">
        <v>452</v>
      </c>
      <c r="B3" s="25" t="s">
        <v>463</v>
      </c>
      <c r="C3" s="4" t="s">
        <v>1</v>
      </c>
      <c r="D3" s="5" t="s">
        <v>2</v>
      </c>
      <c r="E3" s="19" t="s">
        <v>437</v>
      </c>
      <c r="F3" s="4" t="str">
        <f>LEFT(D3,1)</f>
        <v>0</v>
      </c>
      <c r="G3" s="4" t="str">
        <f>RIGHT(D3)</f>
        <v>1</v>
      </c>
      <c r="H3" s="4" t="s">
        <v>344</v>
      </c>
      <c r="I3" s="21" t="s">
        <v>343</v>
      </c>
      <c r="J3" s="4">
        <v>1</v>
      </c>
      <c r="L3" s="4" t="str">
        <f>MID(HEX2BIN(D3,8),8,1)</f>
        <v>1</v>
      </c>
      <c r="M3" s="4" t="str">
        <f>MID(HEX2BIN(D3,8),7,1)</f>
        <v>0</v>
      </c>
      <c r="N3" s="4" t="str">
        <f>MID(HEX2BIN(D3,8),6,1)</f>
        <v>0</v>
      </c>
      <c r="O3" s="4" t="str">
        <f>MID(HEX2BIN(D3,8),5,1)</f>
        <v>0</v>
      </c>
      <c r="P3" s="4" t="str">
        <f>MID(HEX2BIN(D3,8),4,1)</f>
        <v>0</v>
      </c>
      <c r="Q3" s="4" t="str">
        <f>MID(HEX2BIN(D3,8),3,1)</f>
        <v>0</v>
      </c>
      <c r="R3" s="4" t="str">
        <f>MID(HEX2BIN(D3,8),2,1)</f>
        <v>0</v>
      </c>
      <c r="S3" s="4" t="str">
        <f>MID(HEX2BIN(D3,8),1,1)</f>
        <v>0</v>
      </c>
      <c r="U3" s="4" t="str">
        <f>MID(HEX2BIN(J3,8),8,1)</f>
        <v>1</v>
      </c>
      <c r="V3" s="4" t="str">
        <f>MID(HEX2BIN(J3,8),7,1)</f>
        <v>0</v>
      </c>
      <c r="W3" s="4" t="str">
        <f>MID(HEX2BIN(J3,8),6,1)</f>
        <v>0</v>
      </c>
      <c r="X3" s="4" t="str">
        <f>MID(HEX2BIN(J3,8),5,1)</f>
        <v>0</v>
      </c>
      <c r="Y3" s="4">
        <v>0</v>
      </c>
      <c r="Z3" s="4">
        <v>1</v>
      </c>
      <c r="AA3" s="4">
        <v>1</v>
      </c>
      <c r="AC3" t="str">
        <f>CONCATENATE(BIN2DEC(CONCATENATE(S3,R3,Q3,P3,O3,N3,M3,L3))," =&gt; '",BIN2HEX(CONCATENATE("0",AA3,Z3,Y3,X3,W3,V3,U3),2),"',")</f>
        <v>1 =&gt; '61',</v>
      </c>
    </row>
    <row r="4" spans="1:29" x14ac:dyDescent="0.25">
      <c r="A4" s="4" t="s">
        <v>452</v>
      </c>
      <c r="B4" s="25" t="s">
        <v>463</v>
      </c>
      <c r="C4" s="4" t="s">
        <v>1</v>
      </c>
      <c r="D4" s="5" t="s">
        <v>3</v>
      </c>
      <c r="E4" s="19" t="s">
        <v>437</v>
      </c>
      <c r="F4" s="4" t="str">
        <f t="shared" ref="F4:F67" si="0">LEFT(D4,1)</f>
        <v>0</v>
      </c>
      <c r="G4" s="4" t="str">
        <f t="shared" ref="G4:G67" si="1">RIGHT(D4)</f>
        <v>2</v>
      </c>
      <c r="H4" s="4" t="s">
        <v>344</v>
      </c>
      <c r="I4" s="21" t="s">
        <v>343</v>
      </c>
      <c r="J4" s="4">
        <v>2</v>
      </c>
      <c r="L4" s="4" t="str">
        <f t="shared" ref="L4:L67" si="2">MID(HEX2BIN(D4,8),8,1)</f>
        <v>0</v>
      </c>
      <c r="M4" s="4" t="str">
        <f t="shared" ref="M4:M67" si="3">MID(HEX2BIN(D4,8),7,1)</f>
        <v>1</v>
      </c>
      <c r="N4" s="4" t="str">
        <f t="shared" ref="N4:N67" si="4">MID(HEX2BIN(D4,8),6,1)</f>
        <v>0</v>
      </c>
      <c r="O4" s="4" t="str">
        <f t="shared" ref="O4:O67" si="5">MID(HEX2BIN(D4,8),5,1)</f>
        <v>0</v>
      </c>
      <c r="P4" s="4" t="str">
        <f t="shared" ref="P4:P67" si="6">MID(HEX2BIN(D4,8),4,1)</f>
        <v>0</v>
      </c>
      <c r="Q4" s="4" t="str">
        <f t="shared" ref="Q4:Q67" si="7">MID(HEX2BIN(D4,8),3,1)</f>
        <v>0</v>
      </c>
      <c r="R4" s="4" t="str">
        <f t="shared" ref="R4:R67" si="8">MID(HEX2BIN(D4,8),2,1)</f>
        <v>0</v>
      </c>
      <c r="S4" s="4" t="str">
        <f t="shared" ref="S4:S67" si="9">MID(HEX2BIN(D4,8),1,1)</f>
        <v>0</v>
      </c>
      <c r="U4" s="4" t="str">
        <f t="shared" ref="U4:U67" si="10">MID(HEX2BIN(J4,8),8,1)</f>
        <v>0</v>
      </c>
      <c r="V4" s="4" t="str">
        <f t="shared" ref="V4:V67" si="11">MID(HEX2BIN(J4,8),7,1)</f>
        <v>1</v>
      </c>
      <c r="W4" s="4" t="str">
        <f t="shared" ref="W4:W67" si="12">MID(HEX2BIN(J4,8),6,1)</f>
        <v>0</v>
      </c>
      <c r="X4" s="4" t="str">
        <f t="shared" ref="X4:X67" si="13">MID(HEX2BIN(J4,8),5,1)</f>
        <v>0</v>
      </c>
      <c r="Y4" s="4">
        <v>0</v>
      </c>
      <c r="Z4" s="4">
        <v>1</v>
      </c>
      <c r="AA4" s="4">
        <v>1</v>
      </c>
      <c r="AC4" t="str">
        <f t="shared" ref="AC4:AC67" si="14">CONCATENATE(BIN2DEC(CONCATENATE(S4,R4,Q4,P4,O4,N4,M4,L4))," =&gt; '",BIN2HEX(CONCATENATE("0",AA4,Z4,Y4,X4,W4,V4,U4),2),"',")</f>
        <v>2 =&gt; '62',</v>
      </c>
    </row>
    <row r="5" spans="1:29" x14ac:dyDescent="0.25">
      <c r="A5" s="4" t="s">
        <v>452</v>
      </c>
      <c r="B5" s="25" t="s">
        <v>463</v>
      </c>
      <c r="C5" s="4" t="s">
        <v>1</v>
      </c>
      <c r="D5" s="5" t="s">
        <v>4</v>
      </c>
      <c r="E5" s="19" t="s">
        <v>437</v>
      </c>
      <c r="F5" s="4" t="str">
        <f t="shared" si="0"/>
        <v>0</v>
      </c>
      <c r="G5" s="4" t="str">
        <f t="shared" si="1"/>
        <v>3</v>
      </c>
      <c r="H5" s="4" t="s">
        <v>344</v>
      </c>
      <c r="I5" s="21" t="s">
        <v>343</v>
      </c>
      <c r="J5" s="4">
        <v>3</v>
      </c>
      <c r="L5" s="4" t="str">
        <f t="shared" si="2"/>
        <v>1</v>
      </c>
      <c r="M5" s="4" t="str">
        <f t="shared" si="3"/>
        <v>1</v>
      </c>
      <c r="N5" s="4" t="str">
        <f t="shared" si="4"/>
        <v>0</v>
      </c>
      <c r="O5" s="4" t="str">
        <f t="shared" si="5"/>
        <v>0</v>
      </c>
      <c r="P5" s="4" t="str">
        <f t="shared" si="6"/>
        <v>0</v>
      </c>
      <c r="Q5" s="4" t="str">
        <f t="shared" si="7"/>
        <v>0</v>
      </c>
      <c r="R5" s="4" t="str">
        <f t="shared" si="8"/>
        <v>0</v>
      </c>
      <c r="S5" s="4" t="str">
        <f t="shared" si="9"/>
        <v>0</v>
      </c>
      <c r="U5" s="4" t="str">
        <f t="shared" si="10"/>
        <v>1</v>
      </c>
      <c r="V5" s="4" t="str">
        <f t="shared" si="11"/>
        <v>1</v>
      </c>
      <c r="W5" s="4" t="str">
        <f t="shared" si="12"/>
        <v>0</v>
      </c>
      <c r="X5" s="4" t="str">
        <f t="shared" si="13"/>
        <v>0</v>
      </c>
      <c r="Y5" s="4">
        <v>0</v>
      </c>
      <c r="Z5" s="4">
        <v>1</v>
      </c>
      <c r="AA5" s="4">
        <v>1</v>
      </c>
      <c r="AC5" t="str">
        <f t="shared" si="14"/>
        <v>3 =&gt; '63',</v>
      </c>
    </row>
    <row r="6" spans="1:29" x14ac:dyDescent="0.25">
      <c r="A6" s="4" t="s">
        <v>452</v>
      </c>
      <c r="B6" s="25" t="s">
        <v>463</v>
      </c>
      <c r="C6" s="4" t="s">
        <v>1</v>
      </c>
      <c r="D6" s="5" t="s">
        <v>5</v>
      </c>
      <c r="E6" s="19" t="s">
        <v>437</v>
      </c>
      <c r="F6" s="4" t="str">
        <f t="shared" si="0"/>
        <v>0</v>
      </c>
      <c r="G6" s="4" t="str">
        <f t="shared" si="1"/>
        <v>4</v>
      </c>
      <c r="H6" s="4" t="s">
        <v>344</v>
      </c>
      <c r="I6" s="21" t="s">
        <v>343</v>
      </c>
      <c r="J6" s="4">
        <v>4</v>
      </c>
      <c r="L6" s="4" t="str">
        <f t="shared" si="2"/>
        <v>0</v>
      </c>
      <c r="M6" s="4" t="str">
        <f t="shared" si="3"/>
        <v>0</v>
      </c>
      <c r="N6" s="4" t="str">
        <f t="shared" si="4"/>
        <v>1</v>
      </c>
      <c r="O6" s="4" t="str">
        <f t="shared" si="5"/>
        <v>0</v>
      </c>
      <c r="P6" s="4" t="str">
        <f t="shared" si="6"/>
        <v>0</v>
      </c>
      <c r="Q6" s="4" t="str">
        <f t="shared" si="7"/>
        <v>0</v>
      </c>
      <c r="R6" s="4" t="str">
        <f t="shared" si="8"/>
        <v>0</v>
      </c>
      <c r="S6" s="4" t="str">
        <f t="shared" si="9"/>
        <v>0</v>
      </c>
      <c r="U6" s="4" t="str">
        <f t="shared" si="10"/>
        <v>0</v>
      </c>
      <c r="V6" s="4" t="str">
        <f t="shared" si="11"/>
        <v>0</v>
      </c>
      <c r="W6" s="4" t="str">
        <f t="shared" si="12"/>
        <v>1</v>
      </c>
      <c r="X6" s="4" t="str">
        <f t="shared" si="13"/>
        <v>0</v>
      </c>
      <c r="Y6" s="4">
        <v>0</v>
      </c>
      <c r="Z6" s="4">
        <v>1</v>
      </c>
      <c r="AA6" s="4">
        <v>1</v>
      </c>
      <c r="AC6" t="str">
        <f t="shared" si="14"/>
        <v>4 =&gt; '64',</v>
      </c>
    </row>
    <row r="7" spans="1:29" x14ac:dyDescent="0.25">
      <c r="A7" s="4" t="s">
        <v>452</v>
      </c>
      <c r="B7" s="25" t="s">
        <v>463</v>
      </c>
      <c r="C7" s="4" t="s">
        <v>1</v>
      </c>
      <c r="D7" s="5" t="s">
        <v>6</v>
      </c>
      <c r="E7" s="19" t="s">
        <v>437</v>
      </c>
      <c r="F7" s="4" t="str">
        <f t="shared" si="0"/>
        <v>0</v>
      </c>
      <c r="G7" s="4" t="str">
        <f t="shared" si="1"/>
        <v>5</v>
      </c>
      <c r="H7" s="4" t="s">
        <v>344</v>
      </c>
      <c r="I7" s="21" t="s">
        <v>343</v>
      </c>
      <c r="J7" s="4">
        <v>5</v>
      </c>
      <c r="L7" s="4" t="str">
        <f t="shared" si="2"/>
        <v>1</v>
      </c>
      <c r="M7" s="4" t="str">
        <f t="shared" si="3"/>
        <v>0</v>
      </c>
      <c r="N7" s="4" t="str">
        <f t="shared" si="4"/>
        <v>1</v>
      </c>
      <c r="O7" s="4" t="str">
        <f t="shared" si="5"/>
        <v>0</v>
      </c>
      <c r="P7" s="4" t="str">
        <f t="shared" si="6"/>
        <v>0</v>
      </c>
      <c r="Q7" s="4" t="str">
        <f t="shared" si="7"/>
        <v>0</v>
      </c>
      <c r="R7" s="4" t="str">
        <f t="shared" si="8"/>
        <v>0</v>
      </c>
      <c r="S7" s="4" t="str">
        <f t="shared" si="9"/>
        <v>0</v>
      </c>
      <c r="U7" s="4" t="str">
        <f t="shared" si="10"/>
        <v>1</v>
      </c>
      <c r="V7" s="4" t="str">
        <f t="shared" si="11"/>
        <v>0</v>
      </c>
      <c r="W7" s="4" t="str">
        <f t="shared" si="12"/>
        <v>1</v>
      </c>
      <c r="X7" s="4" t="str">
        <f t="shared" si="13"/>
        <v>0</v>
      </c>
      <c r="Y7" s="4">
        <v>0</v>
      </c>
      <c r="Z7" s="4">
        <v>1</v>
      </c>
      <c r="AA7" s="4">
        <v>1</v>
      </c>
      <c r="AC7" t="str">
        <f t="shared" si="14"/>
        <v>5 =&gt; '65',</v>
      </c>
    </row>
    <row r="8" spans="1:29" x14ac:dyDescent="0.25">
      <c r="A8" s="4" t="s">
        <v>452</v>
      </c>
      <c r="B8" s="25" t="s">
        <v>463</v>
      </c>
      <c r="C8" s="4" t="s">
        <v>1</v>
      </c>
      <c r="D8" s="5" t="s">
        <v>7</v>
      </c>
      <c r="E8" s="19" t="s">
        <v>437</v>
      </c>
      <c r="F8" s="4" t="str">
        <f t="shared" si="0"/>
        <v>0</v>
      </c>
      <c r="G8" s="4" t="str">
        <f t="shared" si="1"/>
        <v>6</v>
      </c>
      <c r="H8" s="4" t="s">
        <v>344</v>
      </c>
      <c r="I8" s="21" t="s">
        <v>343</v>
      </c>
      <c r="J8" s="4">
        <v>6</v>
      </c>
      <c r="L8" s="4" t="str">
        <f t="shared" si="2"/>
        <v>0</v>
      </c>
      <c r="M8" s="4" t="str">
        <f t="shared" si="3"/>
        <v>1</v>
      </c>
      <c r="N8" s="4" t="str">
        <f t="shared" si="4"/>
        <v>1</v>
      </c>
      <c r="O8" s="4" t="str">
        <f t="shared" si="5"/>
        <v>0</v>
      </c>
      <c r="P8" s="4" t="str">
        <f t="shared" si="6"/>
        <v>0</v>
      </c>
      <c r="Q8" s="4" t="str">
        <f t="shared" si="7"/>
        <v>0</v>
      </c>
      <c r="R8" s="4" t="str">
        <f t="shared" si="8"/>
        <v>0</v>
      </c>
      <c r="S8" s="4" t="str">
        <f t="shared" si="9"/>
        <v>0</v>
      </c>
      <c r="U8" s="4" t="str">
        <f t="shared" si="10"/>
        <v>0</v>
      </c>
      <c r="V8" s="4" t="str">
        <f t="shared" si="11"/>
        <v>1</v>
      </c>
      <c r="W8" s="4" t="str">
        <f t="shared" si="12"/>
        <v>1</v>
      </c>
      <c r="X8" s="4" t="str">
        <f t="shared" si="13"/>
        <v>0</v>
      </c>
      <c r="Y8" s="4">
        <v>0</v>
      </c>
      <c r="Z8" s="4">
        <v>1</v>
      </c>
      <c r="AA8" s="4">
        <v>1</v>
      </c>
      <c r="AC8" t="str">
        <f t="shared" si="14"/>
        <v>6 =&gt; '66',</v>
      </c>
    </row>
    <row r="9" spans="1:29" x14ac:dyDescent="0.25">
      <c r="A9" s="4" t="s">
        <v>452</v>
      </c>
      <c r="B9" s="25" t="s">
        <v>463</v>
      </c>
      <c r="C9" s="4" t="s">
        <v>1</v>
      </c>
      <c r="D9" s="5" t="s">
        <v>8</v>
      </c>
      <c r="E9" s="19" t="s">
        <v>437</v>
      </c>
      <c r="F9" s="4" t="str">
        <f t="shared" si="0"/>
        <v>0</v>
      </c>
      <c r="G9" s="4" t="str">
        <f t="shared" si="1"/>
        <v>7</v>
      </c>
      <c r="H9" s="4" t="s">
        <v>344</v>
      </c>
      <c r="I9" s="21" t="s">
        <v>343</v>
      </c>
      <c r="J9" s="4">
        <v>7</v>
      </c>
      <c r="L9" s="4" t="str">
        <f t="shared" si="2"/>
        <v>1</v>
      </c>
      <c r="M9" s="4" t="str">
        <f t="shared" si="3"/>
        <v>1</v>
      </c>
      <c r="N9" s="4" t="str">
        <f t="shared" si="4"/>
        <v>1</v>
      </c>
      <c r="O9" s="4" t="str">
        <f t="shared" si="5"/>
        <v>0</v>
      </c>
      <c r="P9" s="4" t="str">
        <f t="shared" si="6"/>
        <v>0</v>
      </c>
      <c r="Q9" s="4" t="str">
        <f t="shared" si="7"/>
        <v>0</v>
      </c>
      <c r="R9" s="4" t="str">
        <f t="shared" si="8"/>
        <v>0</v>
      </c>
      <c r="S9" s="4" t="str">
        <f t="shared" si="9"/>
        <v>0</v>
      </c>
      <c r="U9" s="4" t="str">
        <f t="shared" si="10"/>
        <v>1</v>
      </c>
      <c r="V9" s="4" t="str">
        <f t="shared" si="11"/>
        <v>1</v>
      </c>
      <c r="W9" s="4" t="str">
        <f t="shared" si="12"/>
        <v>1</v>
      </c>
      <c r="X9" s="4" t="str">
        <f t="shared" si="13"/>
        <v>0</v>
      </c>
      <c r="Y9" s="4">
        <v>0</v>
      </c>
      <c r="Z9" s="4">
        <v>1</v>
      </c>
      <c r="AA9" s="4">
        <v>1</v>
      </c>
      <c r="AC9" t="str">
        <f t="shared" si="14"/>
        <v>7 =&gt; '67',</v>
      </c>
    </row>
    <row r="10" spans="1:29" x14ac:dyDescent="0.25">
      <c r="A10" s="4" t="s">
        <v>452</v>
      </c>
      <c r="B10" s="25" t="s">
        <v>463</v>
      </c>
      <c r="C10" s="4" t="s">
        <v>1</v>
      </c>
      <c r="D10" s="5" t="s">
        <v>9</v>
      </c>
      <c r="E10" s="19" t="s">
        <v>437</v>
      </c>
      <c r="F10" s="4" t="str">
        <f t="shared" si="0"/>
        <v>0</v>
      </c>
      <c r="G10" s="4" t="str">
        <f t="shared" si="1"/>
        <v>8</v>
      </c>
      <c r="H10" s="4" t="s">
        <v>344</v>
      </c>
      <c r="I10" s="21" t="s">
        <v>343</v>
      </c>
      <c r="J10" s="4">
        <v>8</v>
      </c>
      <c r="L10" s="4" t="str">
        <f t="shared" si="2"/>
        <v>0</v>
      </c>
      <c r="M10" s="4" t="str">
        <f t="shared" si="3"/>
        <v>0</v>
      </c>
      <c r="N10" s="4" t="str">
        <f t="shared" si="4"/>
        <v>0</v>
      </c>
      <c r="O10" s="4" t="str">
        <f t="shared" si="5"/>
        <v>1</v>
      </c>
      <c r="P10" s="4" t="str">
        <f t="shared" si="6"/>
        <v>0</v>
      </c>
      <c r="Q10" s="4" t="str">
        <f t="shared" si="7"/>
        <v>0</v>
      </c>
      <c r="R10" s="4" t="str">
        <f t="shared" si="8"/>
        <v>0</v>
      </c>
      <c r="S10" s="4" t="str">
        <f t="shared" si="9"/>
        <v>0</v>
      </c>
      <c r="U10" s="4" t="str">
        <f t="shared" si="10"/>
        <v>0</v>
      </c>
      <c r="V10" s="4" t="str">
        <f t="shared" si="11"/>
        <v>0</v>
      </c>
      <c r="W10" s="4" t="str">
        <f t="shared" si="12"/>
        <v>0</v>
      </c>
      <c r="X10" s="4" t="str">
        <f t="shared" si="13"/>
        <v>1</v>
      </c>
      <c r="Y10" s="4">
        <v>0</v>
      </c>
      <c r="Z10" s="4">
        <v>1</v>
      </c>
      <c r="AA10" s="4">
        <v>1</v>
      </c>
      <c r="AC10" t="str">
        <f t="shared" si="14"/>
        <v>8 =&gt; '68',</v>
      </c>
    </row>
    <row r="11" spans="1:29" x14ac:dyDescent="0.25">
      <c r="A11" s="4" t="s">
        <v>452</v>
      </c>
      <c r="B11" s="25" t="s">
        <v>463</v>
      </c>
      <c r="C11" s="4" t="s">
        <v>1</v>
      </c>
      <c r="D11" s="5" t="s">
        <v>10</v>
      </c>
      <c r="E11" s="19" t="s">
        <v>437</v>
      </c>
      <c r="F11" s="4" t="str">
        <f t="shared" si="0"/>
        <v>0</v>
      </c>
      <c r="G11" s="4" t="str">
        <f t="shared" si="1"/>
        <v>9</v>
      </c>
      <c r="H11" s="4" t="s">
        <v>344</v>
      </c>
      <c r="I11" s="21" t="s">
        <v>343</v>
      </c>
      <c r="J11" s="4">
        <v>9</v>
      </c>
      <c r="L11" s="4" t="str">
        <f t="shared" si="2"/>
        <v>1</v>
      </c>
      <c r="M11" s="4" t="str">
        <f t="shared" si="3"/>
        <v>0</v>
      </c>
      <c r="N11" s="4" t="str">
        <f t="shared" si="4"/>
        <v>0</v>
      </c>
      <c r="O11" s="4" t="str">
        <f t="shared" si="5"/>
        <v>1</v>
      </c>
      <c r="P11" s="4" t="str">
        <f t="shared" si="6"/>
        <v>0</v>
      </c>
      <c r="Q11" s="4" t="str">
        <f t="shared" si="7"/>
        <v>0</v>
      </c>
      <c r="R11" s="4" t="str">
        <f t="shared" si="8"/>
        <v>0</v>
      </c>
      <c r="S11" s="4" t="str">
        <f t="shared" si="9"/>
        <v>0</v>
      </c>
      <c r="U11" s="4" t="str">
        <f t="shared" si="10"/>
        <v>1</v>
      </c>
      <c r="V11" s="4" t="str">
        <f t="shared" si="11"/>
        <v>0</v>
      </c>
      <c r="W11" s="4" t="str">
        <f t="shared" si="12"/>
        <v>0</v>
      </c>
      <c r="X11" s="4" t="str">
        <f t="shared" si="13"/>
        <v>1</v>
      </c>
      <c r="Y11" s="4">
        <v>0</v>
      </c>
      <c r="Z11" s="4">
        <v>1</v>
      </c>
      <c r="AA11" s="4">
        <v>1</v>
      </c>
      <c r="AC11" t="str">
        <f t="shared" si="14"/>
        <v>9 =&gt; '69',</v>
      </c>
    </row>
    <row r="12" spans="1:29" x14ac:dyDescent="0.25">
      <c r="A12" s="4" t="s">
        <v>452</v>
      </c>
      <c r="B12" s="25" t="s">
        <v>463</v>
      </c>
      <c r="C12" s="4" t="s">
        <v>1</v>
      </c>
      <c r="D12" s="5" t="s">
        <v>11</v>
      </c>
      <c r="E12" s="19" t="s">
        <v>437</v>
      </c>
      <c r="F12" s="4" t="str">
        <f t="shared" si="0"/>
        <v>0</v>
      </c>
      <c r="G12" s="4" t="str">
        <f t="shared" si="1"/>
        <v>A</v>
      </c>
      <c r="H12" s="4" t="s">
        <v>344</v>
      </c>
      <c r="I12" s="21" t="s">
        <v>343</v>
      </c>
      <c r="J12" s="4" t="s">
        <v>439</v>
      </c>
      <c r="L12" s="4" t="str">
        <f t="shared" si="2"/>
        <v>0</v>
      </c>
      <c r="M12" s="4" t="str">
        <f t="shared" si="3"/>
        <v>1</v>
      </c>
      <c r="N12" s="4" t="str">
        <f t="shared" si="4"/>
        <v>0</v>
      </c>
      <c r="O12" s="4" t="str">
        <f t="shared" si="5"/>
        <v>1</v>
      </c>
      <c r="P12" s="4" t="str">
        <f t="shared" si="6"/>
        <v>0</v>
      </c>
      <c r="Q12" s="4" t="str">
        <f t="shared" si="7"/>
        <v>0</v>
      </c>
      <c r="R12" s="4" t="str">
        <f t="shared" si="8"/>
        <v>0</v>
      </c>
      <c r="S12" s="4" t="str">
        <f t="shared" si="9"/>
        <v>0</v>
      </c>
      <c r="U12" s="4" t="str">
        <f t="shared" si="10"/>
        <v>0</v>
      </c>
      <c r="V12" s="4" t="str">
        <f t="shared" si="11"/>
        <v>1</v>
      </c>
      <c r="W12" s="4" t="str">
        <f t="shared" si="12"/>
        <v>0</v>
      </c>
      <c r="X12" s="4" t="str">
        <f t="shared" si="13"/>
        <v>1</v>
      </c>
      <c r="Y12" s="4">
        <v>0</v>
      </c>
      <c r="Z12" s="4">
        <v>1</v>
      </c>
      <c r="AA12" s="4">
        <v>1</v>
      </c>
      <c r="AC12" t="str">
        <f t="shared" si="14"/>
        <v>10 =&gt; '6A',</v>
      </c>
    </row>
    <row r="13" spans="1:29" x14ac:dyDescent="0.25">
      <c r="A13" s="4" t="s">
        <v>452</v>
      </c>
      <c r="B13" s="25" t="s">
        <v>463</v>
      </c>
      <c r="C13" s="4" t="s">
        <v>1</v>
      </c>
      <c r="D13" s="5" t="s">
        <v>12</v>
      </c>
      <c r="E13" s="19" t="s">
        <v>437</v>
      </c>
      <c r="F13" s="4" t="str">
        <f t="shared" si="0"/>
        <v>0</v>
      </c>
      <c r="G13" s="4" t="str">
        <f t="shared" si="1"/>
        <v>B</v>
      </c>
      <c r="H13" s="4" t="s">
        <v>344</v>
      </c>
      <c r="I13" s="21" t="s">
        <v>343</v>
      </c>
      <c r="J13" s="4" t="s">
        <v>440</v>
      </c>
      <c r="L13" s="4" t="str">
        <f t="shared" si="2"/>
        <v>1</v>
      </c>
      <c r="M13" s="4" t="str">
        <f t="shared" si="3"/>
        <v>1</v>
      </c>
      <c r="N13" s="4" t="str">
        <f t="shared" si="4"/>
        <v>0</v>
      </c>
      <c r="O13" s="4" t="str">
        <f t="shared" si="5"/>
        <v>1</v>
      </c>
      <c r="P13" s="4" t="str">
        <f t="shared" si="6"/>
        <v>0</v>
      </c>
      <c r="Q13" s="4" t="str">
        <f t="shared" si="7"/>
        <v>0</v>
      </c>
      <c r="R13" s="4" t="str">
        <f t="shared" si="8"/>
        <v>0</v>
      </c>
      <c r="S13" s="4" t="str">
        <f t="shared" si="9"/>
        <v>0</v>
      </c>
      <c r="U13" s="4" t="str">
        <f t="shared" si="10"/>
        <v>1</v>
      </c>
      <c r="V13" s="4" t="str">
        <f t="shared" si="11"/>
        <v>1</v>
      </c>
      <c r="W13" s="4" t="str">
        <f t="shared" si="12"/>
        <v>0</v>
      </c>
      <c r="X13" s="4" t="str">
        <f t="shared" si="13"/>
        <v>1</v>
      </c>
      <c r="Y13" s="4">
        <v>0</v>
      </c>
      <c r="Z13" s="4">
        <v>1</v>
      </c>
      <c r="AA13" s="4">
        <v>1</v>
      </c>
      <c r="AC13" t="str">
        <f t="shared" si="14"/>
        <v>11 =&gt; '6B',</v>
      </c>
    </row>
    <row r="14" spans="1:29" x14ac:dyDescent="0.25">
      <c r="A14" s="4" t="s">
        <v>452</v>
      </c>
      <c r="B14" s="25" t="s">
        <v>463</v>
      </c>
      <c r="C14" s="4" t="s">
        <v>1</v>
      </c>
      <c r="D14" s="5" t="s">
        <v>13</v>
      </c>
      <c r="E14" s="19" t="s">
        <v>437</v>
      </c>
      <c r="F14" s="4" t="str">
        <f t="shared" si="0"/>
        <v>0</v>
      </c>
      <c r="G14" s="4" t="str">
        <f t="shared" si="1"/>
        <v>C</v>
      </c>
      <c r="H14" s="4" t="s">
        <v>344</v>
      </c>
      <c r="I14" s="21" t="s">
        <v>343</v>
      </c>
      <c r="J14" s="4" t="s">
        <v>441</v>
      </c>
      <c r="L14" s="4" t="str">
        <f t="shared" si="2"/>
        <v>0</v>
      </c>
      <c r="M14" s="4" t="str">
        <f t="shared" si="3"/>
        <v>0</v>
      </c>
      <c r="N14" s="4" t="str">
        <f t="shared" si="4"/>
        <v>1</v>
      </c>
      <c r="O14" s="4" t="str">
        <f t="shared" si="5"/>
        <v>1</v>
      </c>
      <c r="P14" s="4" t="str">
        <f t="shared" si="6"/>
        <v>0</v>
      </c>
      <c r="Q14" s="4" t="str">
        <f t="shared" si="7"/>
        <v>0</v>
      </c>
      <c r="R14" s="4" t="str">
        <f t="shared" si="8"/>
        <v>0</v>
      </c>
      <c r="S14" s="4" t="str">
        <f t="shared" si="9"/>
        <v>0</v>
      </c>
      <c r="U14" s="4" t="str">
        <f t="shared" si="10"/>
        <v>0</v>
      </c>
      <c r="V14" s="4" t="str">
        <f t="shared" si="11"/>
        <v>0</v>
      </c>
      <c r="W14" s="4" t="str">
        <f t="shared" si="12"/>
        <v>1</v>
      </c>
      <c r="X14" s="4" t="str">
        <f t="shared" si="13"/>
        <v>1</v>
      </c>
      <c r="Y14" s="4">
        <v>0</v>
      </c>
      <c r="Z14" s="4">
        <v>1</v>
      </c>
      <c r="AA14" s="4">
        <v>1</v>
      </c>
      <c r="AC14" t="str">
        <f t="shared" si="14"/>
        <v>12 =&gt; '6C',</v>
      </c>
    </row>
    <row r="15" spans="1:29" x14ac:dyDescent="0.25">
      <c r="A15" s="4" t="s">
        <v>452</v>
      </c>
      <c r="B15" s="25" t="s">
        <v>463</v>
      </c>
      <c r="C15" s="4" t="s">
        <v>1</v>
      </c>
      <c r="D15" s="5" t="s">
        <v>14</v>
      </c>
      <c r="E15" s="19" t="s">
        <v>437</v>
      </c>
      <c r="F15" s="4" t="str">
        <f t="shared" si="0"/>
        <v>0</v>
      </c>
      <c r="G15" s="4" t="str">
        <f t="shared" si="1"/>
        <v>D</v>
      </c>
      <c r="H15" s="4" t="s">
        <v>344</v>
      </c>
      <c r="I15" s="21" t="s">
        <v>343</v>
      </c>
      <c r="J15" s="4" t="s">
        <v>442</v>
      </c>
      <c r="L15" s="4" t="str">
        <f t="shared" si="2"/>
        <v>1</v>
      </c>
      <c r="M15" s="4" t="str">
        <f t="shared" si="3"/>
        <v>0</v>
      </c>
      <c r="N15" s="4" t="str">
        <f t="shared" si="4"/>
        <v>1</v>
      </c>
      <c r="O15" s="4" t="str">
        <f t="shared" si="5"/>
        <v>1</v>
      </c>
      <c r="P15" s="4" t="str">
        <f t="shared" si="6"/>
        <v>0</v>
      </c>
      <c r="Q15" s="4" t="str">
        <f t="shared" si="7"/>
        <v>0</v>
      </c>
      <c r="R15" s="4" t="str">
        <f t="shared" si="8"/>
        <v>0</v>
      </c>
      <c r="S15" s="4" t="str">
        <f t="shared" si="9"/>
        <v>0</v>
      </c>
      <c r="U15" s="4" t="str">
        <f t="shared" si="10"/>
        <v>1</v>
      </c>
      <c r="V15" s="4" t="str">
        <f t="shared" si="11"/>
        <v>0</v>
      </c>
      <c r="W15" s="4" t="str">
        <f t="shared" si="12"/>
        <v>1</v>
      </c>
      <c r="X15" s="4" t="str">
        <f t="shared" si="13"/>
        <v>1</v>
      </c>
      <c r="Y15" s="4">
        <v>0</v>
      </c>
      <c r="Z15" s="4">
        <v>1</v>
      </c>
      <c r="AA15" s="4">
        <v>1</v>
      </c>
      <c r="AC15" t="str">
        <f t="shared" si="14"/>
        <v>13 =&gt; '6D',</v>
      </c>
    </row>
    <row r="16" spans="1:29" x14ac:dyDescent="0.25">
      <c r="A16" s="4" t="s">
        <v>452</v>
      </c>
      <c r="B16" s="25" t="s">
        <v>463</v>
      </c>
      <c r="C16" s="4" t="s">
        <v>1</v>
      </c>
      <c r="D16" s="5" t="s">
        <v>15</v>
      </c>
      <c r="E16" s="19" t="s">
        <v>437</v>
      </c>
      <c r="F16" s="4" t="str">
        <f t="shared" si="0"/>
        <v>0</v>
      </c>
      <c r="G16" s="4" t="str">
        <f t="shared" si="1"/>
        <v>E</v>
      </c>
      <c r="H16" s="4" t="s">
        <v>344</v>
      </c>
      <c r="I16" s="21" t="s">
        <v>343</v>
      </c>
      <c r="J16" s="4" t="s">
        <v>443</v>
      </c>
      <c r="L16" s="4" t="str">
        <f t="shared" si="2"/>
        <v>0</v>
      </c>
      <c r="M16" s="4" t="str">
        <f t="shared" si="3"/>
        <v>1</v>
      </c>
      <c r="N16" s="4" t="str">
        <f t="shared" si="4"/>
        <v>1</v>
      </c>
      <c r="O16" s="4" t="str">
        <f t="shared" si="5"/>
        <v>1</v>
      </c>
      <c r="P16" s="4" t="str">
        <f t="shared" si="6"/>
        <v>0</v>
      </c>
      <c r="Q16" s="4" t="str">
        <f t="shared" si="7"/>
        <v>0</v>
      </c>
      <c r="R16" s="4" t="str">
        <f t="shared" si="8"/>
        <v>0</v>
      </c>
      <c r="S16" s="4" t="str">
        <f t="shared" si="9"/>
        <v>0</v>
      </c>
      <c r="U16" s="4" t="str">
        <f t="shared" si="10"/>
        <v>0</v>
      </c>
      <c r="V16" s="4" t="str">
        <f t="shared" si="11"/>
        <v>1</v>
      </c>
      <c r="W16" s="4" t="str">
        <f t="shared" si="12"/>
        <v>1</v>
      </c>
      <c r="X16" s="4" t="str">
        <f t="shared" si="13"/>
        <v>1</v>
      </c>
      <c r="Y16" s="4">
        <v>0</v>
      </c>
      <c r="Z16" s="4">
        <v>1</v>
      </c>
      <c r="AA16" s="4">
        <v>1</v>
      </c>
      <c r="AC16" t="str">
        <f t="shared" si="14"/>
        <v>14 =&gt; '6E',</v>
      </c>
    </row>
    <row r="17" spans="1:29" x14ac:dyDescent="0.25">
      <c r="A17" s="4" t="s">
        <v>452</v>
      </c>
      <c r="B17" s="25" t="s">
        <v>463</v>
      </c>
      <c r="C17" s="4" t="s">
        <v>1</v>
      </c>
      <c r="D17" s="5" t="s">
        <v>16</v>
      </c>
      <c r="E17" s="19" t="s">
        <v>437</v>
      </c>
      <c r="F17" s="4" t="str">
        <f t="shared" si="0"/>
        <v>0</v>
      </c>
      <c r="G17" s="4" t="str">
        <f t="shared" si="1"/>
        <v>F</v>
      </c>
      <c r="H17" s="4" t="s">
        <v>344</v>
      </c>
      <c r="I17" s="21" t="s">
        <v>343</v>
      </c>
      <c r="J17" s="4" t="s">
        <v>444</v>
      </c>
      <c r="L17" s="4" t="str">
        <f t="shared" si="2"/>
        <v>1</v>
      </c>
      <c r="M17" s="4" t="str">
        <f t="shared" si="3"/>
        <v>1</v>
      </c>
      <c r="N17" s="4" t="str">
        <f t="shared" si="4"/>
        <v>1</v>
      </c>
      <c r="O17" s="4" t="str">
        <f t="shared" si="5"/>
        <v>1</v>
      </c>
      <c r="P17" s="4" t="str">
        <f t="shared" si="6"/>
        <v>0</v>
      </c>
      <c r="Q17" s="4" t="str">
        <f t="shared" si="7"/>
        <v>0</v>
      </c>
      <c r="R17" s="4" t="str">
        <f t="shared" si="8"/>
        <v>0</v>
      </c>
      <c r="S17" s="4" t="str">
        <f t="shared" si="9"/>
        <v>0</v>
      </c>
      <c r="U17" s="4" t="str">
        <f t="shared" si="10"/>
        <v>1</v>
      </c>
      <c r="V17" s="4" t="str">
        <f t="shared" si="11"/>
        <v>1</v>
      </c>
      <c r="W17" s="4" t="str">
        <f t="shared" si="12"/>
        <v>1</v>
      </c>
      <c r="X17" s="4" t="str">
        <f t="shared" si="13"/>
        <v>1</v>
      </c>
      <c r="Y17" s="4">
        <v>0</v>
      </c>
      <c r="Z17" s="4">
        <v>1</v>
      </c>
      <c r="AA17" s="4">
        <v>1</v>
      </c>
      <c r="AC17" t="str">
        <f t="shared" si="14"/>
        <v>15 =&gt; '6F',</v>
      </c>
    </row>
    <row r="18" spans="1:29" x14ac:dyDescent="0.25">
      <c r="A18" s="4" t="s">
        <v>452</v>
      </c>
      <c r="B18" s="25" t="s">
        <v>463</v>
      </c>
      <c r="C18" s="4" t="s">
        <v>17</v>
      </c>
      <c r="D18" s="5" t="s">
        <v>18</v>
      </c>
      <c r="E18" s="19" t="s">
        <v>438</v>
      </c>
      <c r="F18" s="4" t="str">
        <f t="shared" si="0"/>
        <v>4</v>
      </c>
      <c r="G18" s="4" t="str">
        <f t="shared" si="1"/>
        <v>0</v>
      </c>
      <c r="H18" s="4" t="s">
        <v>344</v>
      </c>
      <c r="I18" s="21" t="s">
        <v>343</v>
      </c>
      <c r="J18" s="4">
        <v>0</v>
      </c>
      <c r="L18" s="4" t="str">
        <f t="shared" si="2"/>
        <v>0</v>
      </c>
      <c r="M18" s="4" t="str">
        <f t="shared" si="3"/>
        <v>0</v>
      </c>
      <c r="N18" s="4" t="str">
        <f t="shared" si="4"/>
        <v>0</v>
      </c>
      <c r="O18" s="4" t="str">
        <f t="shared" si="5"/>
        <v>0</v>
      </c>
      <c r="P18" s="4" t="str">
        <f t="shared" si="6"/>
        <v>0</v>
      </c>
      <c r="Q18" s="4" t="str">
        <f t="shared" si="7"/>
        <v>0</v>
      </c>
      <c r="R18" s="4" t="str">
        <f t="shared" si="8"/>
        <v>1</v>
      </c>
      <c r="S18" s="4" t="str">
        <f t="shared" si="9"/>
        <v>0</v>
      </c>
      <c r="U18" s="4" t="str">
        <f t="shared" si="10"/>
        <v>0</v>
      </c>
      <c r="V18" s="4" t="str">
        <f t="shared" si="11"/>
        <v>0</v>
      </c>
      <c r="W18" s="4" t="str">
        <f t="shared" si="12"/>
        <v>0</v>
      </c>
      <c r="X18" s="4" t="str">
        <f t="shared" si="13"/>
        <v>0</v>
      </c>
      <c r="Y18" s="4">
        <v>0</v>
      </c>
      <c r="Z18" s="4">
        <v>1</v>
      </c>
      <c r="AA18" s="4">
        <v>1</v>
      </c>
      <c r="AC18" t="str">
        <f t="shared" si="14"/>
        <v>64 =&gt; '60',</v>
      </c>
    </row>
    <row r="19" spans="1:29" x14ac:dyDescent="0.25">
      <c r="A19" s="4" t="s">
        <v>452</v>
      </c>
      <c r="B19" s="25" t="s">
        <v>463</v>
      </c>
      <c r="C19" s="4" t="s">
        <v>17</v>
      </c>
      <c r="D19" s="5" t="s">
        <v>19</v>
      </c>
      <c r="E19" s="19" t="s">
        <v>438</v>
      </c>
      <c r="F19" s="4" t="str">
        <f t="shared" si="0"/>
        <v>4</v>
      </c>
      <c r="G19" s="4" t="str">
        <f t="shared" si="1"/>
        <v>1</v>
      </c>
      <c r="H19" s="4" t="s">
        <v>344</v>
      </c>
      <c r="I19" s="21" t="s">
        <v>343</v>
      </c>
      <c r="J19" s="4">
        <v>1</v>
      </c>
      <c r="L19" s="4" t="str">
        <f t="shared" si="2"/>
        <v>1</v>
      </c>
      <c r="M19" s="4" t="str">
        <f t="shared" si="3"/>
        <v>0</v>
      </c>
      <c r="N19" s="4" t="str">
        <f t="shared" si="4"/>
        <v>0</v>
      </c>
      <c r="O19" s="4" t="str">
        <f t="shared" si="5"/>
        <v>0</v>
      </c>
      <c r="P19" s="4" t="str">
        <f t="shared" si="6"/>
        <v>0</v>
      </c>
      <c r="Q19" s="4" t="str">
        <f t="shared" si="7"/>
        <v>0</v>
      </c>
      <c r="R19" s="4" t="str">
        <f t="shared" si="8"/>
        <v>1</v>
      </c>
      <c r="S19" s="4" t="str">
        <f t="shared" si="9"/>
        <v>0</v>
      </c>
      <c r="U19" s="4" t="str">
        <f t="shared" si="10"/>
        <v>1</v>
      </c>
      <c r="V19" s="4" t="str">
        <f t="shared" si="11"/>
        <v>0</v>
      </c>
      <c r="W19" s="4" t="str">
        <f t="shared" si="12"/>
        <v>0</v>
      </c>
      <c r="X19" s="4" t="str">
        <f t="shared" si="13"/>
        <v>0</v>
      </c>
      <c r="Y19" s="4">
        <v>0</v>
      </c>
      <c r="Z19" s="4">
        <v>1</v>
      </c>
      <c r="AA19" s="4">
        <v>1</v>
      </c>
      <c r="AC19" t="str">
        <f t="shared" si="14"/>
        <v>65 =&gt; '61',</v>
      </c>
    </row>
    <row r="20" spans="1:29" x14ac:dyDescent="0.25">
      <c r="A20" s="4" t="s">
        <v>452</v>
      </c>
      <c r="B20" s="25" t="s">
        <v>463</v>
      </c>
      <c r="C20" s="4" t="s">
        <v>17</v>
      </c>
      <c r="D20" s="5" t="s">
        <v>20</v>
      </c>
      <c r="E20" s="19" t="s">
        <v>438</v>
      </c>
      <c r="F20" s="4" t="str">
        <f t="shared" si="0"/>
        <v>4</v>
      </c>
      <c r="G20" s="4" t="str">
        <f t="shared" si="1"/>
        <v>2</v>
      </c>
      <c r="H20" s="4" t="s">
        <v>344</v>
      </c>
      <c r="I20" s="21" t="s">
        <v>343</v>
      </c>
      <c r="J20" s="4">
        <v>2</v>
      </c>
      <c r="L20" s="4" t="str">
        <f t="shared" si="2"/>
        <v>0</v>
      </c>
      <c r="M20" s="4" t="str">
        <f t="shared" si="3"/>
        <v>1</v>
      </c>
      <c r="N20" s="4" t="str">
        <f t="shared" si="4"/>
        <v>0</v>
      </c>
      <c r="O20" s="4" t="str">
        <f t="shared" si="5"/>
        <v>0</v>
      </c>
      <c r="P20" s="4" t="str">
        <f t="shared" si="6"/>
        <v>0</v>
      </c>
      <c r="Q20" s="4" t="str">
        <f t="shared" si="7"/>
        <v>0</v>
      </c>
      <c r="R20" s="4" t="str">
        <f t="shared" si="8"/>
        <v>1</v>
      </c>
      <c r="S20" s="4" t="str">
        <f t="shared" si="9"/>
        <v>0</v>
      </c>
      <c r="U20" s="4" t="str">
        <f t="shared" si="10"/>
        <v>0</v>
      </c>
      <c r="V20" s="4" t="str">
        <f t="shared" si="11"/>
        <v>1</v>
      </c>
      <c r="W20" s="4" t="str">
        <f t="shared" si="12"/>
        <v>0</v>
      </c>
      <c r="X20" s="4" t="str">
        <f t="shared" si="13"/>
        <v>0</v>
      </c>
      <c r="Y20" s="4">
        <v>0</v>
      </c>
      <c r="Z20" s="4">
        <v>1</v>
      </c>
      <c r="AA20" s="4">
        <v>1</v>
      </c>
      <c r="AC20" t="str">
        <f t="shared" si="14"/>
        <v>66 =&gt; '62',</v>
      </c>
    </row>
    <row r="21" spans="1:29" x14ac:dyDescent="0.25">
      <c r="A21" s="4" t="s">
        <v>452</v>
      </c>
      <c r="B21" s="25" t="s">
        <v>463</v>
      </c>
      <c r="C21" s="4" t="s">
        <v>17</v>
      </c>
      <c r="D21" s="5" t="s">
        <v>21</v>
      </c>
      <c r="E21" s="19" t="s">
        <v>438</v>
      </c>
      <c r="F21" s="4" t="str">
        <f t="shared" si="0"/>
        <v>4</v>
      </c>
      <c r="G21" s="4" t="str">
        <f t="shared" si="1"/>
        <v>3</v>
      </c>
      <c r="H21" s="4" t="s">
        <v>344</v>
      </c>
      <c r="I21" s="21" t="s">
        <v>343</v>
      </c>
      <c r="J21" s="4">
        <v>3</v>
      </c>
      <c r="L21" s="4" t="str">
        <f t="shared" si="2"/>
        <v>1</v>
      </c>
      <c r="M21" s="4" t="str">
        <f t="shared" si="3"/>
        <v>1</v>
      </c>
      <c r="N21" s="4" t="str">
        <f t="shared" si="4"/>
        <v>0</v>
      </c>
      <c r="O21" s="4" t="str">
        <f t="shared" si="5"/>
        <v>0</v>
      </c>
      <c r="P21" s="4" t="str">
        <f t="shared" si="6"/>
        <v>0</v>
      </c>
      <c r="Q21" s="4" t="str">
        <f t="shared" si="7"/>
        <v>0</v>
      </c>
      <c r="R21" s="4" t="str">
        <f t="shared" si="8"/>
        <v>1</v>
      </c>
      <c r="S21" s="4" t="str">
        <f t="shared" si="9"/>
        <v>0</v>
      </c>
      <c r="U21" s="4" t="str">
        <f t="shared" si="10"/>
        <v>1</v>
      </c>
      <c r="V21" s="4" t="str">
        <f t="shared" si="11"/>
        <v>1</v>
      </c>
      <c r="W21" s="4" t="str">
        <f t="shared" si="12"/>
        <v>0</v>
      </c>
      <c r="X21" s="4" t="str">
        <f t="shared" si="13"/>
        <v>0</v>
      </c>
      <c r="Y21" s="4">
        <v>0</v>
      </c>
      <c r="Z21" s="4">
        <v>1</v>
      </c>
      <c r="AA21" s="4">
        <v>1</v>
      </c>
      <c r="AC21" t="str">
        <f t="shared" si="14"/>
        <v>67 =&gt; '63',</v>
      </c>
    </row>
    <row r="22" spans="1:29" x14ac:dyDescent="0.25">
      <c r="A22" s="4" t="s">
        <v>452</v>
      </c>
      <c r="B22" s="25" t="s">
        <v>463</v>
      </c>
      <c r="C22" s="4" t="s">
        <v>17</v>
      </c>
      <c r="D22" s="5" t="s">
        <v>22</v>
      </c>
      <c r="E22" s="19" t="s">
        <v>438</v>
      </c>
      <c r="F22" s="4" t="str">
        <f t="shared" si="0"/>
        <v>4</v>
      </c>
      <c r="G22" s="4" t="str">
        <f t="shared" si="1"/>
        <v>4</v>
      </c>
      <c r="H22" s="4" t="s">
        <v>344</v>
      </c>
      <c r="I22" s="21" t="s">
        <v>343</v>
      </c>
      <c r="J22" s="4">
        <v>4</v>
      </c>
      <c r="L22" s="4" t="str">
        <f t="shared" si="2"/>
        <v>0</v>
      </c>
      <c r="M22" s="4" t="str">
        <f t="shared" si="3"/>
        <v>0</v>
      </c>
      <c r="N22" s="4" t="str">
        <f t="shared" si="4"/>
        <v>1</v>
      </c>
      <c r="O22" s="4" t="str">
        <f t="shared" si="5"/>
        <v>0</v>
      </c>
      <c r="P22" s="4" t="str">
        <f t="shared" si="6"/>
        <v>0</v>
      </c>
      <c r="Q22" s="4" t="str">
        <f t="shared" si="7"/>
        <v>0</v>
      </c>
      <c r="R22" s="4" t="str">
        <f t="shared" si="8"/>
        <v>1</v>
      </c>
      <c r="S22" s="4" t="str">
        <f t="shared" si="9"/>
        <v>0</v>
      </c>
      <c r="U22" s="4" t="str">
        <f t="shared" si="10"/>
        <v>0</v>
      </c>
      <c r="V22" s="4" t="str">
        <f t="shared" si="11"/>
        <v>0</v>
      </c>
      <c r="W22" s="4" t="str">
        <f t="shared" si="12"/>
        <v>1</v>
      </c>
      <c r="X22" s="4" t="str">
        <f t="shared" si="13"/>
        <v>0</v>
      </c>
      <c r="Y22" s="4">
        <v>0</v>
      </c>
      <c r="Z22" s="4">
        <v>1</v>
      </c>
      <c r="AA22" s="4">
        <v>1</v>
      </c>
      <c r="AC22" t="str">
        <f t="shared" si="14"/>
        <v>68 =&gt; '64',</v>
      </c>
    </row>
    <row r="23" spans="1:29" x14ac:dyDescent="0.25">
      <c r="A23" s="4" t="s">
        <v>452</v>
      </c>
      <c r="B23" s="25" t="s">
        <v>463</v>
      </c>
      <c r="C23" s="4" t="s">
        <v>17</v>
      </c>
      <c r="D23" s="5" t="s">
        <v>23</v>
      </c>
      <c r="E23" s="19" t="s">
        <v>438</v>
      </c>
      <c r="F23" s="4" t="str">
        <f t="shared" si="0"/>
        <v>4</v>
      </c>
      <c r="G23" s="4" t="str">
        <f t="shared" si="1"/>
        <v>5</v>
      </c>
      <c r="H23" s="4" t="s">
        <v>344</v>
      </c>
      <c r="I23" s="21" t="s">
        <v>343</v>
      </c>
      <c r="J23" s="4">
        <v>5</v>
      </c>
      <c r="L23" s="4" t="str">
        <f t="shared" si="2"/>
        <v>1</v>
      </c>
      <c r="M23" s="4" t="str">
        <f t="shared" si="3"/>
        <v>0</v>
      </c>
      <c r="N23" s="4" t="str">
        <f t="shared" si="4"/>
        <v>1</v>
      </c>
      <c r="O23" s="4" t="str">
        <f t="shared" si="5"/>
        <v>0</v>
      </c>
      <c r="P23" s="4" t="str">
        <f t="shared" si="6"/>
        <v>0</v>
      </c>
      <c r="Q23" s="4" t="str">
        <f t="shared" si="7"/>
        <v>0</v>
      </c>
      <c r="R23" s="4" t="str">
        <f t="shared" si="8"/>
        <v>1</v>
      </c>
      <c r="S23" s="4" t="str">
        <f t="shared" si="9"/>
        <v>0</v>
      </c>
      <c r="U23" s="4" t="str">
        <f t="shared" si="10"/>
        <v>1</v>
      </c>
      <c r="V23" s="4" t="str">
        <f t="shared" si="11"/>
        <v>0</v>
      </c>
      <c r="W23" s="4" t="str">
        <f t="shared" si="12"/>
        <v>1</v>
      </c>
      <c r="X23" s="4" t="str">
        <f t="shared" si="13"/>
        <v>0</v>
      </c>
      <c r="Y23" s="4">
        <v>0</v>
      </c>
      <c r="Z23" s="4">
        <v>1</v>
      </c>
      <c r="AA23" s="4">
        <v>1</v>
      </c>
      <c r="AC23" t="str">
        <f t="shared" si="14"/>
        <v>69 =&gt; '65',</v>
      </c>
    </row>
    <row r="24" spans="1:29" x14ac:dyDescent="0.25">
      <c r="A24" s="4" t="s">
        <v>452</v>
      </c>
      <c r="B24" s="25" t="s">
        <v>463</v>
      </c>
      <c r="C24" s="4" t="s">
        <v>17</v>
      </c>
      <c r="D24" s="5" t="s">
        <v>24</v>
      </c>
      <c r="E24" s="19" t="s">
        <v>438</v>
      </c>
      <c r="F24" s="4" t="str">
        <f t="shared" si="0"/>
        <v>4</v>
      </c>
      <c r="G24" s="4" t="str">
        <f t="shared" si="1"/>
        <v>6</v>
      </c>
      <c r="H24" s="4" t="s">
        <v>344</v>
      </c>
      <c r="I24" s="21" t="s">
        <v>343</v>
      </c>
      <c r="J24" s="4">
        <v>6</v>
      </c>
      <c r="L24" s="4" t="str">
        <f t="shared" si="2"/>
        <v>0</v>
      </c>
      <c r="M24" s="4" t="str">
        <f t="shared" si="3"/>
        <v>1</v>
      </c>
      <c r="N24" s="4" t="str">
        <f t="shared" si="4"/>
        <v>1</v>
      </c>
      <c r="O24" s="4" t="str">
        <f t="shared" si="5"/>
        <v>0</v>
      </c>
      <c r="P24" s="4" t="str">
        <f t="shared" si="6"/>
        <v>0</v>
      </c>
      <c r="Q24" s="4" t="str">
        <f t="shared" si="7"/>
        <v>0</v>
      </c>
      <c r="R24" s="4" t="str">
        <f t="shared" si="8"/>
        <v>1</v>
      </c>
      <c r="S24" s="4" t="str">
        <f t="shared" si="9"/>
        <v>0</v>
      </c>
      <c r="U24" s="4" t="str">
        <f t="shared" si="10"/>
        <v>0</v>
      </c>
      <c r="V24" s="4" t="str">
        <f t="shared" si="11"/>
        <v>1</v>
      </c>
      <c r="W24" s="4" t="str">
        <f t="shared" si="12"/>
        <v>1</v>
      </c>
      <c r="X24" s="4" t="str">
        <f t="shared" si="13"/>
        <v>0</v>
      </c>
      <c r="Y24" s="4">
        <v>0</v>
      </c>
      <c r="Z24" s="4">
        <v>1</v>
      </c>
      <c r="AA24" s="4">
        <v>1</v>
      </c>
      <c r="AC24" t="str">
        <f t="shared" si="14"/>
        <v>70 =&gt; '66',</v>
      </c>
    </row>
    <row r="25" spans="1:29" x14ac:dyDescent="0.25">
      <c r="A25" s="4" t="s">
        <v>452</v>
      </c>
      <c r="B25" s="25" t="s">
        <v>463</v>
      </c>
      <c r="C25" s="4" t="s">
        <v>17</v>
      </c>
      <c r="D25" s="5" t="s">
        <v>25</v>
      </c>
      <c r="E25" s="19" t="s">
        <v>438</v>
      </c>
      <c r="F25" s="4" t="str">
        <f t="shared" si="0"/>
        <v>4</v>
      </c>
      <c r="G25" s="4" t="str">
        <f t="shared" si="1"/>
        <v>7</v>
      </c>
      <c r="H25" s="4" t="s">
        <v>344</v>
      </c>
      <c r="I25" s="21" t="s">
        <v>343</v>
      </c>
      <c r="J25" s="4">
        <v>7</v>
      </c>
      <c r="L25" s="4" t="str">
        <f t="shared" si="2"/>
        <v>1</v>
      </c>
      <c r="M25" s="4" t="str">
        <f t="shared" si="3"/>
        <v>1</v>
      </c>
      <c r="N25" s="4" t="str">
        <f t="shared" si="4"/>
        <v>1</v>
      </c>
      <c r="O25" s="4" t="str">
        <f t="shared" si="5"/>
        <v>0</v>
      </c>
      <c r="P25" s="4" t="str">
        <f t="shared" si="6"/>
        <v>0</v>
      </c>
      <c r="Q25" s="4" t="str">
        <f t="shared" si="7"/>
        <v>0</v>
      </c>
      <c r="R25" s="4" t="str">
        <f t="shared" si="8"/>
        <v>1</v>
      </c>
      <c r="S25" s="4" t="str">
        <f t="shared" si="9"/>
        <v>0</v>
      </c>
      <c r="U25" s="4" t="str">
        <f t="shared" si="10"/>
        <v>1</v>
      </c>
      <c r="V25" s="4" t="str">
        <f t="shared" si="11"/>
        <v>1</v>
      </c>
      <c r="W25" s="4" t="str">
        <f t="shared" si="12"/>
        <v>1</v>
      </c>
      <c r="X25" s="4" t="str">
        <f t="shared" si="13"/>
        <v>0</v>
      </c>
      <c r="Y25" s="4">
        <v>0</v>
      </c>
      <c r="Z25" s="4">
        <v>1</v>
      </c>
      <c r="AA25" s="4">
        <v>1</v>
      </c>
      <c r="AC25" t="str">
        <f t="shared" si="14"/>
        <v>71 =&gt; '67',</v>
      </c>
    </row>
    <row r="26" spans="1:29" x14ac:dyDescent="0.25">
      <c r="A26" s="4" t="s">
        <v>452</v>
      </c>
      <c r="B26" s="25" t="s">
        <v>463</v>
      </c>
      <c r="C26" s="4" t="s">
        <v>17</v>
      </c>
      <c r="D26" s="5" t="s">
        <v>26</v>
      </c>
      <c r="E26" s="19" t="s">
        <v>438</v>
      </c>
      <c r="F26" s="4" t="str">
        <f t="shared" si="0"/>
        <v>4</v>
      </c>
      <c r="G26" s="4" t="str">
        <f t="shared" si="1"/>
        <v>8</v>
      </c>
      <c r="H26" s="4" t="s">
        <v>344</v>
      </c>
      <c r="I26" s="21" t="s">
        <v>343</v>
      </c>
      <c r="J26" s="4">
        <v>8</v>
      </c>
      <c r="L26" s="4" t="str">
        <f t="shared" si="2"/>
        <v>0</v>
      </c>
      <c r="M26" s="4" t="str">
        <f t="shared" si="3"/>
        <v>0</v>
      </c>
      <c r="N26" s="4" t="str">
        <f t="shared" si="4"/>
        <v>0</v>
      </c>
      <c r="O26" s="4" t="str">
        <f t="shared" si="5"/>
        <v>1</v>
      </c>
      <c r="P26" s="4" t="str">
        <f t="shared" si="6"/>
        <v>0</v>
      </c>
      <c r="Q26" s="4" t="str">
        <f t="shared" si="7"/>
        <v>0</v>
      </c>
      <c r="R26" s="4" t="str">
        <f t="shared" si="8"/>
        <v>1</v>
      </c>
      <c r="S26" s="4" t="str">
        <f t="shared" si="9"/>
        <v>0</v>
      </c>
      <c r="U26" s="4" t="str">
        <f t="shared" si="10"/>
        <v>0</v>
      </c>
      <c r="V26" s="4" t="str">
        <f t="shared" si="11"/>
        <v>0</v>
      </c>
      <c r="W26" s="4" t="str">
        <f t="shared" si="12"/>
        <v>0</v>
      </c>
      <c r="X26" s="4" t="str">
        <f t="shared" si="13"/>
        <v>1</v>
      </c>
      <c r="Y26" s="4">
        <v>0</v>
      </c>
      <c r="Z26" s="4">
        <v>1</v>
      </c>
      <c r="AA26" s="4">
        <v>1</v>
      </c>
      <c r="AC26" t="str">
        <f t="shared" si="14"/>
        <v>72 =&gt; '68',</v>
      </c>
    </row>
    <row r="27" spans="1:29" x14ac:dyDescent="0.25">
      <c r="A27" s="4" t="s">
        <v>452</v>
      </c>
      <c r="B27" s="25" t="s">
        <v>463</v>
      </c>
      <c r="C27" s="4" t="s">
        <v>17</v>
      </c>
      <c r="D27" s="5" t="s">
        <v>27</v>
      </c>
      <c r="E27" s="19" t="s">
        <v>438</v>
      </c>
      <c r="F27" s="4" t="str">
        <f t="shared" si="0"/>
        <v>4</v>
      </c>
      <c r="G27" s="4" t="str">
        <f t="shared" si="1"/>
        <v>9</v>
      </c>
      <c r="H27" s="4" t="s">
        <v>344</v>
      </c>
      <c r="I27" s="21" t="s">
        <v>343</v>
      </c>
      <c r="J27" s="4">
        <v>9</v>
      </c>
      <c r="L27" s="4" t="str">
        <f t="shared" si="2"/>
        <v>1</v>
      </c>
      <c r="M27" s="4" t="str">
        <f t="shared" si="3"/>
        <v>0</v>
      </c>
      <c r="N27" s="4" t="str">
        <f t="shared" si="4"/>
        <v>0</v>
      </c>
      <c r="O27" s="4" t="str">
        <f t="shared" si="5"/>
        <v>1</v>
      </c>
      <c r="P27" s="4" t="str">
        <f t="shared" si="6"/>
        <v>0</v>
      </c>
      <c r="Q27" s="4" t="str">
        <f t="shared" si="7"/>
        <v>0</v>
      </c>
      <c r="R27" s="4" t="str">
        <f t="shared" si="8"/>
        <v>1</v>
      </c>
      <c r="S27" s="4" t="str">
        <f t="shared" si="9"/>
        <v>0</v>
      </c>
      <c r="U27" s="4" t="str">
        <f t="shared" si="10"/>
        <v>1</v>
      </c>
      <c r="V27" s="4" t="str">
        <f t="shared" si="11"/>
        <v>0</v>
      </c>
      <c r="W27" s="4" t="str">
        <f t="shared" si="12"/>
        <v>0</v>
      </c>
      <c r="X27" s="4" t="str">
        <f t="shared" si="13"/>
        <v>1</v>
      </c>
      <c r="Y27" s="4">
        <v>0</v>
      </c>
      <c r="Z27" s="4">
        <v>1</v>
      </c>
      <c r="AA27" s="4">
        <v>1</v>
      </c>
      <c r="AC27" t="str">
        <f t="shared" si="14"/>
        <v>73 =&gt; '69',</v>
      </c>
    </row>
    <row r="28" spans="1:29" x14ac:dyDescent="0.25">
      <c r="A28" s="4" t="s">
        <v>452</v>
      </c>
      <c r="B28" s="25" t="s">
        <v>463</v>
      </c>
      <c r="C28" s="4" t="s">
        <v>17</v>
      </c>
      <c r="D28" s="5" t="s">
        <v>28</v>
      </c>
      <c r="E28" s="19" t="s">
        <v>438</v>
      </c>
      <c r="F28" s="4" t="str">
        <f t="shared" si="0"/>
        <v>4</v>
      </c>
      <c r="G28" s="4" t="str">
        <f t="shared" si="1"/>
        <v>A</v>
      </c>
      <c r="H28" s="4" t="s">
        <v>344</v>
      </c>
      <c r="I28" s="21" t="s">
        <v>343</v>
      </c>
      <c r="J28" s="4" t="s">
        <v>439</v>
      </c>
      <c r="L28" s="4" t="str">
        <f t="shared" si="2"/>
        <v>0</v>
      </c>
      <c r="M28" s="4" t="str">
        <f t="shared" si="3"/>
        <v>1</v>
      </c>
      <c r="N28" s="4" t="str">
        <f t="shared" si="4"/>
        <v>0</v>
      </c>
      <c r="O28" s="4" t="str">
        <f t="shared" si="5"/>
        <v>1</v>
      </c>
      <c r="P28" s="4" t="str">
        <f t="shared" si="6"/>
        <v>0</v>
      </c>
      <c r="Q28" s="4" t="str">
        <f t="shared" si="7"/>
        <v>0</v>
      </c>
      <c r="R28" s="4" t="str">
        <f t="shared" si="8"/>
        <v>1</v>
      </c>
      <c r="S28" s="4" t="str">
        <f t="shared" si="9"/>
        <v>0</v>
      </c>
      <c r="U28" s="4" t="str">
        <f t="shared" si="10"/>
        <v>0</v>
      </c>
      <c r="V28" s="4" t="str">
        <f t="shared" si="11"/>
        <v>1</v>
      </c>
      <c r="W28" s="4" t="str">
        <f t="shared" si="12"/>
        <v>0</v>
      </c>
      <c r="X28" s="4" t="str">
        <f t="shared" si="13"/>
        <v>1</v>
      </c>
      <c r="Y28" s="4">
        <v>0</v>
      </c>
      <c r="Z28" s="4">
        <v>1</v>
      </c>
      <c r="AA28" s="4">
        <v>1</v>
      </c>
      <c r="AC28" t="str">
        <f t="shared" si="14"/>
        <v>74 =&gt; '6A',</v>
      </c>
    </row>
    <row r="29" spans="1:29" x14ac:dyDescent="0.25">
      <c r="A29" s="4" t="s">
        <v>452</v>
      </c>
      <c r="B29" s="25" t="s">
        <v>463</v>
      </c>
      <c r="C29" s="4" t="s">
        <v>17</v>
      </c>
      <c r="D29" s="5" t="s">
        <v>29</v>
      </c>
      <c r="E29" s="19" t="s">
        <v>438</v>
      </c>
      <c r="F29" s="4" t="str">
        <f t="shared" si="0"/>
        <v>4</v>
      </c>
      <c r="G29" s="4" t="str">
        <f t="shared" si="1"/>
        <v>B</v>
      </c>
      <c r="H29" s="4" t="s">
        <v>344</v>
      </c>
      <c r="I29" s="21" t="s">
        <v>343</v>
      </c>
      <c r="J29" s="4" t="s">
        <v>440</v>
      </c>
      <c r="L29" s="4" t="str">
        <f t="shared" si="2"/>
        <v>1</v>
      </c>
      <c r="M29" s="4" t="str">
        <f t="shared" si="3"/>
        <v>1</v>
      </c>
      <c r="N29" s="4" t="str">
        <f t="shared" si="4"/>
        <v>0</v>
      </c>
      <c r="O29" s="4" t="str">
        <f t="shared" si="5"/>
        <v>1</v>
      </c>
      <c r="P29" s="4" t="str">
        <f t="shared" si="6"/>
        <v>0</v>
      </c>
      <c r="Q29" s="4" t="str">
        <f t="shared" si="7"/>
        <v>0</v>
      </c>
      <c r="R29" s="4" t="str">
        <f t="shared" si="8"/>
        <v>1</v>
      </c>
      <c r="S29" s="4" t="str">
        <f t="shared" si="9"/>
        <v>0</v>
      </c>
      <c r="U29" s="4" t="str">
        <f t="shared" si="10"/>
        <v>1</v>
      </c>
      <c r="V29" s="4" t="str">
        <f t="shared" si="11"/>
        <v>1</v>
      </c>
      <c r="W29" s="4" t="str">
        <f t="shared" si="12"/>
        <v>0</v>
      </c>
      <c r="X29" s="4" t="str">
        <f t="shared" si="13"/>
        <v>1</v>
      </c>
      <c r="Y29" s="4">
        <v>0</v>
      </c>
      <c r="Z29" s="4">
        <v>1</v>
      </c>
      <c r="AA29" s="4">
        <v>1</v>
      </c>
      <c r="AC29" t="str">
        <f t="shared" si="14"/>
        <v>75 =&gt; '6B',</v>
      </c>
    </row>
    <row r="30" spans="1:29" x14ac:dyDescent="0.25">
      <c r="A30" s="4" t="s">
        <v>452</v>
      </c>
      <c r="B30" s="25" t="s">
        <v>463</v>
      </c>
      <c r="C30" s="4" t="s">
        <v>17</v>
      </c>
      <c r="D30" s="5" t="s">
        <v>30</v>
      </c>
      <c r="E30" s="19" t="s">
        <v>438</v>
      </c>
      <c r="F30" s="4" t="str">
        <f t="shared" si="0"/>
        <v>4</v>
      </c>
      <c r="G30" s="4" t="str">
        <f t="shared" si="1"/>
        <v>C</v>
      </c>
      <c r="H30" s="4" t="s">
        <v>344</v>
      </c>
      <c r="I30" s="21" t="s">
        <v>343</v>
      </c>
      <c r="J30" s="4" t="s">
        <v>441</v>
      </c>
      <c r="L30" s="4" t="str">
        <f t="shared" si="2"/>
        <v>0</v>
      </c>
      <c r="M30" s="4" t="str">
        <f t="shared" si="3"/>
        <v>0</v>
      </c>
      <c r="N30" s="4" t="str">
        <f t="shared" si="4"/>
        <v>1</v>
      </c>
      <c r="O30" s="4" t="str">
        <f t="shared" si="5"/>
        <v>1</v>
      </c>
      <c r="P30" s="4" t="str">
        <f t="shared" si="6"/>
        <v>0</v>
      </c>
      <c r="Q30" s="4" t="str">
        <f t="shared" si="7"/>
        <v>0</v>
      </c>
      <c r="R30" s="4" t="str">
        <f t="shared" si="8"/>
        <v>1</v>
      </c>
      <c r="S30" s="4" t="str">
        <f t="shared" si="9"/>
        <v>0</v>
      </c>
      <c r="U30" s="4" t="str">
        <f t="shared" si="10"/>
        <v>0</v>
      </c>
      <c r="V30" s="4" t="str">
        <f t="shared" si="11"/>
        <v>0</v>
      </c>
      <c r="W30" s="4" t="str">
        <f t="shared" si="12"/>
        <v>1</v>
      </c>
      <c r="X30" s="4" t="str">
        <f t="shared" si="13"/>
        <v>1</v>
      </c>
      <c r="Y30" s="4">
        <v>0</v>
      </c>
      <c r="Z30" s="4">
        <v>1</v>
      </c>
      <c r="AA30" s="4">
        <v>1</v>
      </c>
      <c r="AC30" t="str">
        <f t="shared" si="14"/>
        <v>76 =&gt; '6C',</v>
      </c>
    </row>
    <row r="31" spans="1:29" x14ac:dyDescent="0.25">
      <c r="A31" s="4" t="s">
        <v>452</v>
      </c>
      <c r="B31" s="25" t="s">
        <v>463</v>
      </c>
      <c r="C31" s="4" t="s">
        <v>17</v>
      </c>
      <c r="D31" s="5" t="s">
        <v>31</v>
      </c>
      <c r="E31" s="19" t="s">
        <v>438</v>
      </c>
      <c r="F31" s="4" t="str">
        <f t="shared" si="0"/>
        <v>4</v>
      </c>
      <c r="G31" s="4" t="str">
        <f t="shared" si="1"/>
        <v>D</v>
      </c>
      <c r="H31" s="4" t="s">
        <v>344</v>
      </c>
      <c r="I31" s="21" t="s">
        <v>343</v>
      </c>
      <c r="J31" s="4" t="s">
        <v>442</v>
      </c>
      <c r="L31" s="4" t="str">
        <f t="shared" si="2"/>
        <v>1</v>
      </c>
      <c r="M31" s="4" t="str">
        <f t="shared" si="3"/>
        <v>0</v>
      </c>
      <c r="N31" s="4" t="str">
        <f t="shared" si="4"/>
        <v>1</v>
      </c>
      <c r="O31" s="4" t="str">
        <f t="shared" si="5"/>
        <v>1</v>
      </c>
      <c r="P31" s="4" t="str">
        <f t="shared" si="6"/>
        <v>0</v>
      </c>
      <c r="Q31" s="4" t="str">
        <f t="shared" si="7"/>
        <v>0</v>
      </c>
      <c r="R31" s="4" t="str">
        <f t="shared" si="8"/>
        <v>1</v>
      </c>
      <c r="S31" s="4" t="str">
        <f t="shared" si="9"/>
        <v>0</v>
      </c>
      <c r="U31" s="4" t="str">
        <f t="shared" si="10"/>
        <v>1</v>
      </c>
      <c r="V31" s="4" t="str">
        <f t="shared" si="11"/>
        <v>0</v>
      </c>
      <c r="W31" s="4" t="str">
        <f t="shared" si="12"/>
        <v>1</v>
      </c>
      <c r="X31" s="4" t="str">
        <f t="shared" si="13"/>
        <v>1</v>
      </c>
      <c r="Y31" s="4">
        <v>0</v>
      </c>
      <c r="Z31" s="4">
        <v>1</v>
      </c>
      <c r="AA31" s="4">
        <v>1</v>
      </c>
      <c r="AC31" t="str">
        <f t="shared" si="14"/>
        <v>77 =&gt; '6D',</v>
      </c>
    </row>
    <row r="32" spans="1:29" x14ac:dyDescent="0.25">
      <c r="A32" s="4" t="s">
        <v>452</v>
      </c>
      <c r="B32" s="25" t="s">
        <v>463</v>
      </c>
      <c r="C32" s="4" t="s">
        <v>17</v>
      </c>
      <c r="D32" s="5" t="s">
        <v>32</v>
      </c>
      <c r="E32" s="19" t="s">
        <v>438</v>
      </c>
      <c r="F32" s="4" t="str">
        <f t="shared" si="0"/>
        <v>4</v>
      </c>
      <c r="G32" s="4" t="str">
        <f t="shared" si="1"/>
        <v>E</v>
      </c>
      <c r="H32" s="4" t="s">
        <v>344</v>
      </c>
      <c r="I32" s="21" t="s">
        <v>343</v>
      </c>
      <c r="J32" s="4" t="s">
        <v>443</v>
      </c>
      <c r="L32" s="4" t="str">
        <f t="shared" si="2"/>
        <v>0</v>
      </c>
      <c r="M32" s="4" t="str">
        <f t="shared" si="3"/>
        <v>1</v>
      </c>
      <c r="N32" s="4" t="str">
        <f t="shared" si="4"/>
        <v>1</v>
      </c>
      <c r="O32" s="4" t="str">
        <f t="shared" si="5"/>
        <v>1</v>
      </c>
      <c r="P32" s="4" t="str">
        <f t="shared" si="6"/>
        <v>0</v>
      </c>
      <c r="Q32" s="4" t="str">
        <f t="shared" si="7"/>
        <v>0</v>
      </c>
      <c r="R32" s="4" t="str">
        <f t="shared" si="8"/>
        <v>1</v>
      </c>
      <c r="S32" s="4" t="str">
        <f t="shared" si="9"/>
        <v>0</v>
      </c>
      <c r="U32" s="4" t="str">
        <f t="shared" si="10"/>
        <v>0</v>
      </c>
      <c r="V32" s="4" t="str">
        <f t="shared" si="11"/>
        <v>1</v>
      </c>
      <c r="W32" s="4" t="str">
        <f t="shared" si="12"/>
        <v>1</v>
      </c>
      <c r="X32" s="4" t="str">
        <f t="shared" si="13"/>
        <v>1</v>
      </c>
      <c r="Y32" s="4">
        <v>0</v>
      </c>
      <c r="Z32" s="4">
        <v>1</v>
      </c>
      <c r="AA32" s="4">
        <v>1</v>
      </c>
      <c r="AC32" t="str">
        <f t="shared" si="14"/>
        <v>78 =&gt; '6E',</v>
      </c>
    </row>
    <row r="33" spans="1:29" x14ac:dyDescent="0.25">
      <c r="A33" s="4" t="s">
        <v>452</v>
      </c>
      <c r="B33" s="25" t="s">
        <v>463</v>
      </c>
      <c r="C33" s="4" t="s">
        <v>17</v>
      </c>
      <c r="D33" s="5" t="s">
        <v>33</v>
      </c>
      <c r="E33" s="19" t="s">
        <v>438</v>
      </c>
      <c r="F33" s="4" t="str">
        <f t="shared" si="0"/>
        <v>4</v>
      </c>
      <c r="G33" s="4" t="str">
        <f t="shared" si="1"/>
        <v>F</v>
      </c>
      <c r="H33" s="4" t="s">
        <v>344</v>
      </c>
      <c r="I33" s="21" t="s">
        <v>343</v>
      </c>
      <c r="J33" s="4" t="s">
        <v>444</v>
      </c>
      <c r="L33" s="4" t="str">
        <f t="shared" si="2"/>
        <v>1</v>
      </c>
      <c r="M33" s="4" t="str">
        <f t="shared" si="3"/>
        <v>1</v>
      </c>
      <c r="N33" s="4" t="str">
        <f t="shared" si="4"/>
        <v>1</v>
      </c>
      <c r="O33" s="4" t="str">
        <f t="shared" si="5"/>
        <v>1</v>
      </c>
      <c r="P33" s="4" t="str">
        <f t="shared" si="6"/>
        <v>0</v>
      </c>
      <c r="Q33" s="4" t="str">
        <f t="shared" si="7"/>
        <v>0</v>
      </c>
      <c r="R33" s="4" t="str">
        <f t="shared" si="8"/>
        <v>1</v>
      </c>
      <c r="S33" s="4" t="str">
        <f t="shared" si="9"/>
        <v>0</v>
      </c>
      <c r="U33" s="4" t="str">
        <f t="shared" si="10"/>
        <v>1</v>
      </c>
      <c r="V33" s="4" t="str">
        <f t="shared" si="11"/>
        <v>1</v>
      </c>
      <c r="W33" s="4" t="str">
        <f t="shared" si="12"/>
        <v>1</v>
      </c>
      <c r="X33" s="4" t="str">
        <f t="shared" si="13"/>
        <v>1</v>
      </c>
      <c r="Y33" s="4">
        <v>0</v>
      </c>
      <c r="Z33" s="4">
        <v>1</v>
      </c>
      <c r="AA33" s="4">
        <v>1</v>
      </c>
      <c r="AC33" t="str">
        <f t="shared" si="14"/>
        <v>79 =&gt; '6F',</v>
      </c>
    </row>
    <row r="34" spans="1:29" x14ac:dyDescent="0.25">
      <c r="A34" s="4" t="s">
        <v>452</v>
      </c>
      <c r="B34" s="25" t="s">
        <v>463</v>
      </c>
      <c r="C34" s="4" t="s">
        <v>34</v>
      </c>
      <c r="D34" s="5" t="s">
        <v>348</v>
      </c>
      <c r="E34" s="19" t="s">
        <v>346</v>
      </c>
      <c r="F34" s="4" t="str">
        <f t="shared" si="0"/>
        <v>F</v>
      </c>
      <c r="G34" s="4" t="str">
        <f t="shared" si="1"/>
        <v>0</v>
      </c>
      <c r="H34" s="21" t="s">
        <v>343</v>
      </c>
      <c r="I34" s="21" t="s">
        <v>343</v>
      </c>
      <c r="J34" s="8" t="s">
        <v>445</v>
      </c>
      <c r="L34" s="4" t="str">
        <f t="shared" si="2"/>
        <v>0</v>
      </c>
      <c r="M34" s="4" t="str">
        <f t="shared" si="3"/>
        <v>0</v>
      </c>
      <c r="N34" s="4" t="str">
        <f t="shared" si="4"/>
        <v>0</v>
      </c>
      <c r="O34" s="4" t="str">
        <f t="shared" si="5"/>
        <v>0</v>
      </c>
      <c r="P34" s="4" t="str">
        <f t="shared" si="6"/>
        <v>1</v>
      </c>
      <c r="Q34" s="4" t="str">
        <f t="shared" si="7"/>
        <v>1</v>
      </c>
      <c r="R34" s="4" t="str">
        <f t="shared" si="8"/>
        <v>1</v>
      </c>
      <c r="S34" s="4" t="str">
        <f t="shared" si="9"/>
        <v>1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0</v>
      </c>
      <c r="AA34" s="4">
        <v>1</v>
      </c>
      <c r="AC34" t="str">
        <f t="shared" si="14"/>
        <v>240 =&gt; '50',</v>
      </c>
    </row>
    <row r="35" spans="1:29" x14ac:dyDescent="0.25">
      <c r="A35" s="4" t="s">
        <v>452</v>
      </c>
      <c r="B35" s="25" t="s">
        <v>463</v>
      </c>
      <c r="C35" s="4" t="s">
        <v>347</v>
      </c>
      <c r="D35" s="5" t="s">
        <v>35</v>
      </c>
      <c r="E35" s="19" t="s">
        <v>350</v>
      </c>
      <c r="F35" s="4" t="str">
        <f t="shared" si="0"/>
        <v>7</v>
      </c>
      <c r="G35" s="4" t="str">
        <f t="shared" si="1"/>
        <v>2</v>
      </c>
      <c r="H35" s="21" t="s">
        <v>343</v>
      </c>
      <c r="I35" s="21" t="s">
        <v>343</v>
      </c>
      <c r="J35" s="8" t="s">
        <v>445</v>
      </c>
      <c r="L35" s="4" t="str">
        <f t="shared" si="2"/>
        <v>0</v>
      </c>
      <c r="M35" s="4" t="str">
        <f t="shared" si="3"/>
        <v>1</v>
      </c>
      <c r="N35" s="4" t="str">
        <f t="shared" si="4"/>
        <v>0</v>
      </c>
      <c r="O35" s="4" t="str">
        <f t="shared" si="5"/>
        <v>0</v>
      </c>
      <c r="P35" s="4" t="str">
        <f t="shared" si="6"/>
        <v>1</v>
      </c>
      <c r="Q35" s="4" t="str">
        <f t="shared" si="7"/>
        <v>1</v>
      </c>
      <c r="R35" s="4" t="str">
        <f t="shared" si="8"/>
        <v>1</v>
      </c>
      <c r="S35" s="4" t="str">
        <f t="shared" si="9"/>
        <v>0</v>
      </c>
      <c r="U35" s="4">
        <v>0</v>
      </c>
      <c r="V35" s="4">
        <v>0</v>
      </c>
      <c r="W35" s="4">
        <v>0</v>
      </c>
      <c r="X35" s="4">
        <v>0</v>
      </c>
      <c r="Y35" s="4">
        <v>1</v>
      </c>
      <c r="Z35" s="4">
        <v>0</v>
      </c>
      <c r="AA35" s="4">
        <v>1</v>
      </c>
      <c r="AC35" t="str">
        <f t="shared" si="14"/>
        <v>114 =&gt; '50',</v>
      </c>
    </row>
    <row r="36" spans="1:29" x14ac:dyDescent="0.25">
      <c r="A36" s="4" t="s">
        <v>452</v>
      </c>
      <c r="B36" s="25" t="s">
        <v>463</v>
      </c>
      <c r="C36" s="4" t="s">
        <v>36</v>
      </c>
      <c r="D36" s="5" t="s">
        <v>37</v>
      </c>
      <c r="E36" s="19" t="s">
        <v>351</v>
      </c>
      <c r="F36" s="4" t="str">
        <f t="shared" si="0"/>
        <v>F</v>
      </c>
      <c r="G36" s="4" t="str">
        <f t="shared" si="1"/>
        <v>8</v>
      </c>
      <c r="H36" s="4" t="s">
        <v>344</v>
      </c>
      <c r="I36" s="21" t="s">
        <v>343</v>
      </c>
      <c r="J36" s="9" t="s">
        <v>446</v>
      </c>
      <c r="L36" s="4" t="str">
        <f t="shared" si="2"/>
        <v>0</v>
      </c>
      <c r="M36" s="4" t="str">
        <f t="shared" si="3"/>
        <v>0</v>
      </c>
      <c r="N36" s="4" t="str">
        <f t="shared" si="4"/>
        <v>0</v>
      </c>
      <c r="O36" s="4" t="str">
        <f t="shared" si="5"/>
        <v>1</v>
      </c>
      <c r="P36" s="4" t="str">
        <f t="shared" si="6"/>
        <v>1</v>
      </c>
      <c r="Q36" s="4" t="str">
        <f t="shared" si="7"/>
        <v>1</v>
      </c>
      <c r="R36" s="4" t="str">
        <f t="shared" si="8"/>
        <v>1</v>
      </c>
      <c r="S36" s="4" t="str">
        <f t="shared" si="9"/>
        <v>1</v>
      </c>
      <c r="U36" s="4">
        <v>0</v>
      </c>
      <c r="V36" s="4">
        <v>0</v>
      </c>
      <c r="W36" s="4">
        <v>0</v>
      </c>
      <c r="X36" s="4">
        <v>0</v>
      </c>
      <c r="Y36" s="4">
        <v>1</v>
      </c>
      <c r="Z36" s="4">
        <v>1</v>
      </c>
      <c r="AA36" s="4">
        <v>0</v>
      </c>
      <c r="AC36" t="str">
        <f t="shared" si="14"/>
        <v>248 =&gt; '30',</v>
      </c>
    </row>
    <row r="37" spans="1:29" x14ac:dyDescent="0.25">
      <c r="A37" s="4" t="s">
        <v>452</v>
      </c>
      <c r="B37" s="24" t="s">
        <v>464</v>
      </c>
      <c r="C37" s="4" t="s">
        <v>38</v>
      </c>
      <c r="D37" s="5" t="s">
        <v>39</v>
      </c>
      <c r="E37" s="19" t="s">
        <v>352</v>
      </c>
      <c r="F37" s="4" t="str">
        <f t="shared" si="0"/>
        <v>5</v>
      </c>
      <c r="G37" s="4" t="str">
        <f t="shared" si="1"/>
        <v>0</v>
      </c>
      <c r="H37" s="4" t="s">
        <v>344</v>
      </c>
      <c r="I37" s="21" t="s">
        <v>343</v>
      </c>
      <c r="J37" s="4">
        <v>0</v>
      </c>
      <c r="L37" s="4" t="str">
        <f t="shared" si="2"/>
        <v>0</v>
      </c>
      <c r="M37" s="4" t="str">
        <f t="shared" si="3"/>
        <v>0</v>
      </c>
      <c r="N37" s="4" t="str">
        <f t="shared" si="4"/>
        <v>0</v>
      </c>
      <c r="O37" s="4" t="str">
        <f t="shared" si="5"/>
        <v>0</v>
      </c>
      <c r="P37" s="4" t="str">
        <f t="shared" si="6"/>
        <v>1</v>
      </c>
      <c r="Q37" s="4" t="str">
        <f t="shared" si="7"/>
        <v>0</v>
      </c>
      <c r="R37" s="4" t="str">
        <f t="shared" si="8"/>
        <v>1</v>
      </c>
      <c r="S37" s="4" t="str">
        <f t="shared" si="9"/>
        <v>0</v>
      </c>
      <c r="U37" s="4" t="str">
        <f t="shared" si="10"/>
        <v>0</v>
      </c>
      <c r="V37" s="4" t="str">
        <f t="shared" si="11"/>
        <v>0</v>
      </c>
      <c r="W37" s="4" t="str">
        <f t="shared" si="12"/>
        <v>0</v>
      </c>
      <c r="X37" s="4" t="str">
        <f t="shared" si="13"/>
        <v>0</v>
      </c>
      <c r="Y37" s="4">
        <v>0</v>
      </c>
      <c r="Z37" s="4">
        <v>1</v>
      </c>
      <c r="AA37" s="4">
        <v>1</v>
      </c>
      <c r="AC37" t="str">
        <f t="shared" si="14"/>
        <v>80 =&gt; '60',</v>
      </c>
    </row>
    <row r="38" spans="1:29" x14ac:dyDescent="0.25">
      <c r="A38" s="4" t="s">
        <v>452</v>
      </c>
      <c r="B38" s="24" t="s">
        <v>464</v>
      </c>
      <c r="C38" s="4" t="s">
        <v>38</v>
      </c>
      <c r="D38" s="5" t="s">
        <v>40</v>
      </c>
      <c r="E38" s="19" t="s">
        <v>352</v>
      </c>
      <c r="F38" s="4" t="str">
        <f t="shared" si="0"/>
        <v>5</v>
      </c>
      <c r="G38" s="4" t="str">
        <f t="shared" si="1"/>
        <v>1</v>
      </c>
      <c r="H38" s="4" t="s">
        <v>344</v>
      </c>
      <c r="I38" s="21" t="s">
        <v>343</v>
      </c>
      <c r="J38" s="4">
        <v>1</v>
      </c>
      <c r="L38" s="4" t="str">
        <f t="shared" si="2"/>
        <v>1</v>
      </c>
      <c r="M38" s="4" t="str">
        <f t="shared" si="3"/>
        <v>0</v>
      </c>
      <c r="N38" s="4" t="str">
        <f t="shared" si="4"/>
        <v>0</v>
      </c>
      <c r="O38" s="4" t="str">
        <f t="shared" si="5"/>
        <v>0</v>
      </c>
      <c r="P38" s="4" t="str">
        <f t="shared" si="6"/>
        <v>1</v>
      </c>
      <c r="Q38" s="4" t="str">
        <f t="shared" si="7"/>
        <v>0</v>
      </c>
      <c r="R38" s="4" t="str">
        <f t="shared" si="8"/>
        <v>1</v>
      </c>
      <c r="S38" s="4" t="str">
        <f t="shared" si="9"/>
        <v>0</v>
      </c>
      <c r="U38" s="4" t="str">
        <f t="shared" si="10"/>
        <v>1</v>
      </c>
      <c r="V38" s="4" t="str">
        <f t="shared" si="11"/>
        <v>0</v>
      </c>
      <c r="W38" s="4" t="str">
        <f t="shared" si="12"/>
        <v>0</v>
      </c>
      <c r="X38" s="4" t="str">
        <f t="shared" si="13"/>
        <v>0</v>
      </c>
      <c r="Y38" s="4">
        <v>0</v>
      </c>
      <c r="Z38" s="4">
        <v>1</v>
      </c>
      <c r="AA38" s="4">
        <v>1</v>
      </c>
      <c r="AC38" t="str">
        <f t="shared" si="14"/>
        <v>81 =&gt; '61',</v>
      </c>
    </row>
    <row r="39" spans="1:29" x14ac:dyDescent="0.25">
      <c r="A39" s="4" t="s">
        <v>452</v>
      </c>
      <c r="B39" s="24" t="s">
        <v>464</v>
      </c>
      <c r="C39" s="4" t="s">
        <v>38</v>
      </c>
      <c r="D39" s="5" t="s">
        <v>41</v>
      </c>
      <c r="E39" s="19" t="s">
        <v>352</v>
      </c>
      <c r="F39" s="4" t="str">
        <f t="shared" si="0"/>
        <v>5</v>
      </c>
      <c r="G39" s="4" t="str">
        <f t="shared" si="1"/>
        <v>2</v>
      </c>
      <c r="H39" s="4" t="s">
        <v>344</v>
      </c>
      <c r="I39" s="21" t="s">
        <v>343</v>
      </c>
      <c r="J39" s="4">
        <v>2</v>
      </c>
      <c r="L39" s="4" t="str">
        <f t="shared" si="2"/>
        <v>0</v>
      </c>
      <c r="M39" s="4" t="str">
        <f t="shared" si="3"/>
        <v>1</v>
      </c>
      <c r="N39" s="4" t="str">
        <f t="shared" si="4"/>
        <v>0</v>
      </c>
      <c r="O39" s="4" t="str">
        <f t="shared" si="5"/>
        <v>0</v>
      </c>
      <c r="P39" s="4" t="str">
        <f t="shared" si="6"/>
        <v>1</v>
      </c>
      <c r="Q39" s="4" t="str">
        <f t="shared" si="7"/>
        <v>0</v>
      </c>
      <c r="R39" s="4" t="str">
        <f t="shared" si="8"/>
        <v>1</v>
      </c>
      <c r="S39" s="4" t="str">
        <f t="shared" si="9"/>
        <v>0</v>
      </c>
      <c r="U39" s="4" t="str">
        <f t="shared" si="10"/>
        <v>0</v>
      </c>
      <c r="V39" s="4" t="str">
        <f t="shared" si="11"/>
        <v>1</v>
      </c>
      <c r="W39" s="4" t="str">
        <f t="shared" si="12"/>
        <v>0</v>
      </c>
      <c r="X39" s="4" t="str">
        <f t="shared" si="13"/>
        <v>0</v>
      </c>
      <c r="Y39" s="4">
        <v>0</v>
      </c>
      <c r="Z39" s="4">
        <v>1</v>
      </c>
      <c r="AA39" s="4">
        <v>1</v>
      </c>
      <c r="AC39" t="str">
        <f t="shared" si="14"/>
        <v>82 =&gt; '62',</v>
      </c>
    </row>
    <row r="40" spans="1:29" x14ac:dyDescent="0.25">
      <c r="A40" s="4" t="s">
        <v>452</v>
      </c>
      <c r="B40" s="24" t="s">
        <v>464</v>
      </c>
      <c r="C40" s="4" t="s">
        <v>38</v>
      </c>
      <c r="D40" s="5" t="s">
        <v>42</v>
      </c>
      <c r="E40" s="19" t="s">
        <v>352</v>
      </c>
      <c r="F40" s="4" t="str">
        <f t="shared" si="0"/>
        <v>5</v>
      </c>
      <c r="G40" s="4" t="str">
        <f t="shared" si="1"/>
        <v>3</v>
      </c>
      <c r="H40" s="4" t="s">
        <v>344</v>
      </c>
      <c r="I40" s="21" t="s">
        <v>343</v>
      </c>
      <c r="J40" s="4">
        <v>3</v>
      </c>
      <c r="L40" s="4" t="str">
        <f t="shared" si="2"/>
        <v>1</v>
      </c>
      <c r="M40" s="4" t="str">
        <f t="shared" si="3"/>
        <v>1</v>
      </c>
      <c r="N40" s="4" t="str">
        <f t="shared" si="4"/>
        <v>0</v>
      </c>
      <c r="O40" s="4" t="str">
        <f t="shared" si="5"/>
        <v>0</v>
      </c>
      <c r="P40" s="4" t="str">
        <f t="shared" si="6"/>
        <v>1</v>
      </c>
      <c r="Q40" s="4" t="str">
        <f t="shared" si="7"/>
        <v>0</v>
      </c>
      <c r="R40" s="4" t="str">
        <f t="shared" si="8"/>
        <v>1</v>
      </c>
      <c r="S40" s="4" t="str">
        <f t="shared" si="9"/>
        <v>0</v>
      </c>
      <c r="U40" s="4" t="str">
        <f t="shared" si="10"/>
        <v>1</v>
      </c>
      <c r="V40" s="4" t="str">
        <f t="shared" si="11"/>
        <v>1</v>
      </c>
      <c r="W40" s="4" t="str">
        <f t="shared" si="12"/>
        <v>0</v>
      </c>
      <c r="X40" s="4" t="str">
        <f t="shared" si="13"/>
        <v>0</v>
      </c>
      <c r="Y40" s="4">
        <v>0</v>
      </c>
      <c r="Z40" s="4">
        <v>1</v>
      </c>
      <c r="AA40" s="4">
        <v>1</v>
      </c>
      <c r="AC40" t="str">
        <f t="shared" si="14"/>
        <v>83 =&gt; '63',</v>
      </c>
    </row>
    <row r="41" spans="1:29" x14ac:dyDescent="0.25">
      <c r="A41" s="4" t="s">
        <v>452</v>
      </c>
      <c r="B41" s="24" t="s">
        <v>464</v>
      </c>
      <c r="C41" s="4" t="s">
        <v>38</v>
      </c>
      <c r="D41" s="5" t="s">
        <v>43</v>
      </c>
      <c r="E41" s="19" t="s">
        <v>352</v>
      </c>
      <c r="F41" s="4" t="str">
        <f t="shared" si="0"/>
        <v>5</v>
      </c>
      <c r="G41" s="4" t="str">
        <f t="shared" si="1"/>
        <v>4</v>
      </c>
      <c r="H41" s="4" t="s">
        <v>344</v>
      </c>
      <c r="I41" s="21" t="s">
        <v>343</v>
      </c>
      <c r="J41" s="4">
        <v>4</v>
      </c>
      <c r="L41" s="4" t="str">
        <f t="shared" si="2"/>
        <v>0</v>
      </c>
      <c r="M41" s="4" t="str">
        <f t="shared" si="3"/>
        <v>0</v>
      </c>
      <c r="N41" s="4" t="str">
        <f t="shared" si="4"/>
        <v>1</v>
      </c>
      <c r="O41" s="4" t="str">
        <f t="shared" si="5"/>
        <v>0</v>
      </c>
      <c r="P41" s="4" t="str">
        <f t="shared" si="6"/>
        <v>1</v>
      </c>
      <c r="Q41" s="4" t="str">
        <f t="shared" si="7"/>
        <v>0</v>
      </c>
      <c r="R41" s="4" t="str">
        <f t="shared" si="8"/>
        <v>1</v>
      </c>
      <c r="S41" s="4" t="str">
        <f t="shared" si="9"/>
        <v>0</v>
      </c>
      <c r="U41" s="4" t="str">
        <f t="shared" si="10"/>
        <v>0</v>
      </c>
      <c r="V41" s="4" t="str">
        <f t="shared" si="11"/>
        <v>0</v>
      </c>
      <c r="W41" s="4" t="str">
        <f t="shared" si="12"/>
        <v>1</v>
      </c>
      <c r="X41" s="4" t="str">
        <f t="shared" si="13"/>
        <v>0</v>
      </c>
      <c r="Y41" s="4">
        <v>0</v>
      </c>
      <c r="Z41" s="4">
        <v>1</v>
      </c>
      <c r="AA41" s="4">
        <v>1</v>
      </c>
      <c r="AC41" t="str">
        <f t="shared" si="14"/>
        <v>84 =&gt; '64',</v>
      </c>
    </row>
    <row r="42" spans="1:29" x14ac:dyDescent="0.25">
      <c r="A42" s="4" t="s">
        <v>452</v>
      </c>
      <c r="B42" s="24" t="s">
        <v>464</v>
      </c>
      <c r="C42" s="4" t="s">
        <v>38</v>
      </c>
      <c r="D42" s="5" t="s">
        <v>44</v>
      </c>
      <c r="E42" s="19" t="s">
        <v>352</v>
      </c>
      <c r="F42" s="4" t="str">
        <f t="shared" si="0"/>
        <v>5</v>
      </c>
      <c r="G42" s="4" t="str">
        <f t="shared" si="1"/>
        <v>5</v>
      </c>
      <c r="H42" s="4" t="s">
        <v>344</v>
      </c>
      <c r="I42" s="21" t="s">
        <v>343</v>
      </c>
      <c r="J42" s="4">
        <v>5</v>
      </c>
      <c r="L42" s="4" t="str">
        <f t="shared" si="2"/>
        <v>1</v>
      </c>
      <c r="M42" s="4" t="str">
        <f t="shared" si="3"/>
        <v>0</v>
      </c>
      <c r="N42" s="4" t="str">
        <f t="shared" si="4"/>
        <v>1</v>
      </c>
      <c r="O42" s="4" t="str">
        <f t="shared" si="5"/>
        <v>0</v>
      </c>
      <c r="P42" s="4" t="str">
        <f t="shared" si="6"/>
        <v>1</v>
      </c>
      <c r="Q42" s="4" t="str">
        <f t="shared" si="7"/>
        <v>0</v>
      </c>
      <c r="R42" s="4" t="str">
        <f t="shared" si="8"/>
        <v>1</v>
      </c>
      <c r="S42" s="4" t="str">
        <f t="shared" si="9"/>
        <v>0</v>
      </c>
      <c r="U42" s="4" t="str">
        <f t="shared" si="10"/>
        <v>1</v>
      </c>
      <c r="V42" s="4" t="str">
        <f t="shared" si="11"/>
        <v>0</v>
      </c>
      <c r="W42" s="4" t="str">
        <f t="shared" si="12"/>
        <v>1</v>
      </c>
      <c r="X42" s="4" t="str">
        <f t="shared" si="13"/>
        <v>0</v>
      </c>
      <c r="Y42" s="4">
        <v>0</v>
      </c>
      <c r="Z42" s="4">
        <v>1</v>
      </c>
      <c r="AA42" s="4">
        <v>1</v>
      </c>
      <c r="AC42" t="str">
        <f t="shared" si="14"/>
        <v>85 =&gt; '65',</v>
      </c>
    </row>
    <row r="43" spans="1:29" x14ac:dyDescent="0.25">
      <c r="A43" s="4" t="s">
        <v>452</v>
      </c>
      <c r="B43" s="24" t="s">
        <v>464</v>
      </c>
      <c r="C43" s="4" t="s">
        <v>38</v>
      </c>
      <c r="D43" s="5" t="s">
        <v>45</v>
      </c>
      <c r="E43" s="19" t="s">
        <v>352</v>
      </c>
      <c r="F43" s="4" t="str">
        <f t="shared" si="0"/>
        <v>5</v>
      </c>
      <c r="G43" s="4" t="str">
        <f t="shared" si="1"/>
        <v>6</v>
      </c>
      <c r="H43" s="4" t="s">
        <v>344</v>
      </c>
      <c r="I43" s="21" t="s">
        <v>343</v>
      </c>
      <c r="J43" s="4">
        <v>6</v>
      </c>
      <c r="L43" s="4" t="str">
        <f t="shared" si="2"/>
        <v>0</v>
      </c>
      <c r="M43" s="4" t="str">
        <f t="shared" si="3"/>
        <v>1</v>
      </c>
      <c r="N43" s="4" t="str">
        <f t="shared" si="4"/>
        <v>1</v>
      </c>
      <c r="O43" s="4" t="str">
        <f t="shared" si="5"/>
        <v>0</v>
      </c>
      <c r="P43" s="4" t="str">
        <f t="shared" si="6"/>
        <v>1</v>
      </c>
      <c r="Q43" s="4" t="str">
        <f t="shared" si="7"/>
        <v>0</v>
      </c>
      <c r="R43" s="4" t="str">
        <f t="shared" si="8"/>
        <v>1</v>
      </c>
      <c r="S43" s="4" t="str">
        <f t="shared" si="9"/>
        <v>0</v>
      </c>
      <c r="U43" s="4" t="str">
        <f t="shared" si="10"/>
        <v>0</v>
      </c>
      <c r="V43" s="4" t="str">
        <f t="shared" si="11"/>
        <v>1</v>
      </c>
      <c r="W43" s="4" t="str">
        <f t="shared" si="12"/>
        <v>1</v>
      </c>
      <c r="X43" s="4" t="str">
        <f t="shared" si="13"/>
        <v>0</v>
      </c>
      <c r="Y43" s="4">
        <v>0</v>
      </c>
      <c r="Z43" s="4">
        <v>1</v>
      </c>
      <c r="AA43" s="4">
        <v>1</v>
      </c>
      <c r="AC43" t="str">
        <f t="shared" si="14"/>
        <v>86 =&gt; '66',</v>
      </c>
    </row>
    <row r="44" spans="1:29" x14ac:dyDescent="0.25">
      <c r="A44" s="4" t="s">
        <v>452</v>
      </c>
      <c r="B44" s="24" t="s">
        <v>464</v>
      </c>
      <c r="C44" s="4" t="s">
        <v>38</v>
      </c>
      <c r="D44" s="5" t="s">
        <v>46</v>
      </c>
      <c r="E44" s="19" t="s">
        <v>352</v>
      </c>
      <c r="F44" s="4" t="str">
        <f t="shared" si="0"/>
        <v>5</v>
      </c>
      <c r="G44" s="4" t="str">
        <f t="shared" si="1"/>
        <v>7</v>
      </c>
      <c r="H44" s="4" t="s">
        <v>344</v>
      </c>
      <c r="I44" s="21" t="s">
        <v>343</v>
      </c>
      <c r="J44" s="4">
        <v>7</v>
      </c>
      <c r="L44" s="4" t="str">
        <f t="shared" si="2"/>
        <v>1</v>
      </c>
      <c r="M44" s="4" t="str">
        <f t="shared" si="3"/>
        <v>1</v>
      </c>
      <c r="N44" s="4" t="str">
        <f t="shared" si="4"/>
        <v>1</v>
      </c>
      <c r="O44" s="4" t="str">
        <f t="shared" si="5"/>
        <v>0</v>
      </c>
      <c r="P44" s="4" t="str">
        <f t="shared" si="6"/>
        <v>1</v>
      </c>
      <c r="Q44" s="4" t="str">
        <f t="shared" si="7"/>
        <v>0</v>
      </c>
      <c r="R44" s="4" t="str">
        <f t="shared" si="8"/>
        <v>1</v>
      </c>
      <c r="S44" s="4" t="str">
        <f t="shared" si="9"/>
        <v>0</v>
      </c>
      <c r="U44" s="4" t="str">
        <f t="shared" si="10"/>
        <v>1</v>
      </c>
      <c r="V44" s="4" t="str">
        <f t="shared" si="11"/>
        <v>1</v>
      </c>
      <c r="W44" s="4" t="str">
        <f t="shared" si="12"/>
        <v>1</v>
      </c>
      <c r="X44" s="4" t="str">
        <f t="shared" si="13"/>
        <v>0</v>
      </c>
      <c r="Y44" s="4">
        <v>0</v>
      </c>
      <c r="Z44" s="4">
        <v>1</v>
      </c>
      <c r="AA44" s="4">
        <v>1</v>
      </c>
      <c r="AC44" t="str">
        <f t="shared" si="14"/>
        <v>87 =&gt; '67',</v>
      </c>
    </row>
    <row r="45" spans="1:29" x14ac:dyDescent="0.25">
      <c r="A45" s="4" t="s">
        <v>452</v>
      </c>
      <c r="B45" s="24" t="s">
        <v>464</v>
      </c>
      <c r="C45" s="4" t="s">
        <v>38</v>
      </c>
      <c r="D45" s="5" t="s">
        <v>47</v>
      </c>
      <c r="E45" s="19" t="s">
        <v>352</v>
      </c>
      <c r="F45" s="4" t="str">
        <f t="shared" si="0"/>
        <v>5</v>
      </c>
      <c r="G45" s="4" t="str">
        <f t="shared" si="1"/>
        <v>8</v>
      </c>
      <c r="H45" s="4" t="s">
        <v>344</v>
      </c>
      <c r="I45" s="21" t="s">
        <v>343</v>
      </c>
      <c r="J45" s="4">
        <v>8</v>
      </c>
      <c r="L45" s="4" t="str">
        <f t="shared" si="2"/>
        <v>0</v>
      </c>
      <c r="M45" s="4" t="str">
        <f t="shared" si="3"/>
        <v>0</v>
      </c>
      <c r="N45" s="4" t="str">
        <f t="shared" si="4"/>
        <v>0</v>
      </c>
      <c r="O45" s="4" t="str">
        <f t="shared" si="5"/>
        <v>1</v>
      </c>
      <c r="P45" s="4" t="str">
        <f t="shared" si="6"/>
        <v>1</v>
      </c>
      <c r="Q45" s="4" t="str">
        <f t="shared" si="7"/>
        <v>0</v>
      </c>
      <c r="R45" s="4" t="str">
        <f t="shared" si="8"/>
        <v>1</v>
      </c>
      <c r="S45" s="4" t="str">
        <f t="shared" si="9"/>
        <v>0</v>
      </c>
      <c r="U45" s="4" t="str">
        <f t="shared" si="10"/>
        <v>0</v>
      </c>
      <c r="V45" s="4" t="str">
        <f t="shared" si="11"/>
        <v>0</v>
      </c>
      <c r="W45" s="4" t="str">
        <f t="shared" si="12"/>
        <v>0</v>
      </c>
      <c r="X45" s="4" t="str">
        <f t="shared" si="13"/>
        <v>1</v>
      </c>
      <c r="Y45" s="4">
        <v>0</v>
      </c>
      <c r="Z45" s="4">
        <v>1</v>
      </c>
      <c r="AA45" s="4">
        <v>1</v>
      </c>
      <c r="AC45" t="str">
        <f t="shared" si="14"/>
        <v>88 =&gt; '68',</v>
      </c>
    </row>
    <row r="46" spans="1:29" x14ac:dyDescent="0.25">
      <c r="A46" s="4" t="s">
        <v>452</v>
      </c>
      <c r="B46" s="24" t="s">
        <v>464</v>
      </c>
      <c r="C46" s="4" t="s">
        <v>38</v>
      </c>
      <c r="D46" s="5" t="s">
        <v>48</v>
      </c>
      <c r="E46" s="19" t="s">
        <v>352</v>
      </c>
      <c r="F46" s="4" t="str">
        <f t="shared" si="0"/>
        <v>5</v>
      </c>
      <c r="G46" s="4" t="str">
        <f t="shared" si="1"/>
        <v>9</v>
      </c>
      <c r="H46" s="4" t="s">
        <v>344</v>
      </c>
      <c r="I46" s="21" t="s">
        <v>343</v>
      </c>
      <c r="J46" s="4">
        <v>9</v>
      </c>
      <c r="L46" s="4" t="str">
        <f t="shared" si="2"/>
        <v>1</v>
      </c>
      <c r="M46" s="4" t="str">
        <f t="shared" si="3"/>
        <v>0</v>
      </c>
      <c r="N46" s="4" t="str">
        <f t="shared" si="4"/>
        <v>0</v>
      </c>
      <c r="O46" s="4" t="str">
        <f t="shared" si="5"/>
        <v>1</v>
      </c>
      <c r="P46" s="4" t="str">
        <f t="shared" si="6"/>
        <v>1</v>
      </c>
      <c r="Q46" s="4" t="str">
        <f t="shared" si="7"/>
        <v>0</v>
      </c>
      <c r="R46" s="4" t="str">
        <f t="shared" si="8"/>
        <v>1</v>
      </c>
      <c r="S46" s="4" t="str">
        <f t="shared" si="9"/>
        <v>0</v>
      </c>
      <c r="U46" s="4" t="str">
        <f t="shared" si="10"/>
        <v>1</v>
      </c>
      <c r="V46" s="4" t="str">
        <f t="shared" si="11"/>
        <v>0</v>
      </c>
      <c r="W46" s="4" t="str">
        <f t="shared" si="12"/>
        <v>0</v>
      </c>
      <c r="X46" s="4" t="str">
        <f t="shared" si="13"/>
        <v>1</v>
      </c>
      <c r="Y46" s="4">
        <v>0</v>
      </c>
      <c r="Z46" s="4">
        <v>1</v>
      </c>
      <c r="AA46" s="4">
        <v>1</v>
      </c>
      <c r="AC46" t="str">
        <f t="shared" si="14"/>
        <v>89 =&gt; '69',</v>
      </c>
    </row>
    <row r="47" spans="1:29" x14ac:dyDescent="0.25">
      <c r="A47" s="4" t="s">
        <v>452</v>
      </c>
      <c r="B47" s="24" t="s">
        <v>464</v>
      </c>
      <c r="C47" s="4" t="s">
        <v>38</v>
      </c>
      <c r="D47" s="5" t="s">
        <v>49</v>
      </c>
      <c r="E47" s="19" t="s">
        <v>352</v>
      </c>
      <c r="F47" s="4" t="str">
        <f t="shared" si="0"/>
        <v>5</v>
      </c>
      <c r="G47" s="4" t="str">
        <f t="shared" si="1"/>
        <v>A</v>
      </c>
      <c r="H47" s="4" t="s">
        <v>344</v>
      </c>
      <c r="I47" s="21" t="s">
        <v>343</v>
      </c>
      <c r="J47" s="4" t="s">
        <v>439</v>
      </c>
      <c r="L47" s="4" t="str">
        <f t="shared" si="2"/>
        <v>0</v>
      </c>
      <c r="M47" s="4" t="str">
        <f t="shared" si="3"/>
        <v>1</v>
      </c>
      <c r="N47" s="4" t="str">
        <f t="shared" si="4"/>
        <v>0</v>
      </c>
      <c r="O47" s="4" t="str">
        <f t="shared" si="5"/>
        <v>1</v>
      </c>
      <c r="P47" s="4" t="str">
        <f t="shared" si="6"/>
        <v>1</v>
      </c>
      <c r="Q47" s="4" t="str">
        <f t="shared" si="7"/>
        <v>0</v>
      </c>
      <c r="R47" s="4" t="str">
        <f t="shared" si="8"/>
        <v>1</v>
      </c>
      <c r="S47" s="4" t="str">
        <f t="shared" si="9"/>
        <v>0</v>
      </c>
      <c r="U47" s="4" t="str">
        <f t="shared" si="10"/>
        <v>0</v>
      </c>
      <c r="V47" s="4" t="str">
        <f t="shared" si="11"/>
        <v>1</v>
      </c>
      <c r="W47" s="4" t="str">
        <f t="shared" si="12"/>
        <v>0</v>
      </c>
      <c r="X47" s="4" t="str">
        <f t="shared" si="13"/>
        <v>1</v>
      </c>
      <c r="Y47" s="4">
        <v>0</v>
      </c>
      <c r="Z47" s="4">
        <v>1</v>
      </c>
      <c r="AA47" s="4">
        <v>1</v>
      </c>
      <c r="AC47" t="str">
        <f t="shared" si="14"/>
        <v>90 =&gt; '6A',</v>
      </c>
    </row>
    <row r="48" spans="1:29" x14ac:dyDescent="0.25">
      <c r="A48" s="4" t="s">
        <v>452</v>
      </c>
      <c r="B48" s="24" t="s">
        <v>464</v>
      </c>
      <c r="C48" s="4" t="s">
        <v>38</v>
      </c>
      <c r="D48" s="5" t="s">
        <v>50</v>
      </c>
      <c r="E48" s="19" t="s">
        <v>352</v>
      </c>
      <c r="F48" s="4" t="str">
        <f t="shared" si="0"/>
        <v>5</v>
      </c>
      <c r="G48" s="4" t="str">
        <f t="shared" si="1"/>
        <v>B</v>
      </c>
      <c r="H48" s="4" t="s">
        <v>344</v>
      </c>
      <c r="I48" s="21" t="s">
        <v>343</v>
      </c>
      <c r="J48" s="4" t="s">
        <v>440</v>
      </c>
      <c r="L48" s="4" t="str">
        <f t="shared" si="2"/>
        <v>1</v>
      </c>
      <c r="M48" s="4" t="str">
        <f t="shared" si="3"/>
        <v>1</v>
      </c>
      <c r="N48" s="4" t="str">
        <f t="shared" si="4"/>
        <v>0</v>
      </c>
      <c r="O48" s="4" t="str">
        <f t="shared" si="5"/>
        <v>1</v>
      </c>
      <c r="P48" s="4" t="str">
        <f t="shared" si="6"/>
        <v>1</v>
      </c>
      <c r="Q48" s="4" t="str">
        <f t="shared" si="7"/>
        <v>0</v>
      </c>
      <c r="R48" s="4" t="str">
        <f t="shared" si="8"/>
        <v>1</v>
      </c>
      <c r="S48" s="4" t="str">
        <f t="shared" si="9"/>
        <v>0</v>
      </c>
      <c r="U48" s="4" t="str">
        <f t="shared" si="10"/>
        <v>1</v>
      </c>
      <c r="V48" s="4" t="str">
        <f t="shared" si="11"/>
        <v>1</v>
      </c>
      <c r="W48" s="4" t="str">
        <f t="shared" si="12"/>
        <v>0</v>
      </c>
      <c r="X48" s="4" t="str">
        <f t="shared" si="13"/>
        <v>1</v>
      </c>
      <c r="Y48" s="4">
        <v>0</v>
      </c>
      <c r="Z48" s="4">
        <v>1</v>
      </c>
      <c r="AA48" s="4">
        <v>1</v>
      </c>
      <c r="AC48" t="str">
        <f t="shared" si="14"/>
        <v>91 =&gt; '6B',</v>
      </c>
    </row>
    <row r="49" spans="1:29" x14ac:dyDescent="0.25">
      <c r="A49" s="4" t="s">
        <v>452</v>
      </c>
      <c r="B49" s="24" t="s">
        <v>464</v>
      </c>
      <c r="C49" s="4" t="s">
        <v>38</v>
      </c>
      <c r="D49" s="5" t="s">
        <v>51</v>
      </c>
      <c r="E49" s="19" t="s">
        <v>352</v>
      </c>
      <c r="F49" s="4" t="str">
        <f t="shared" si="0"/>
        <v>5</v>
      </c>
      <c r="G49" s="4" t="str">
        <f t="shared" si="1"/>
        <v>C</v>
      </c>
      <c r="H49" s="4" t="s">
        <v>344</v>
      </c>
      <c r="I49" s="21" t="s">
        <v>343</v>
      </c>
      <c r="J49" s="4" t="s">
        <v>441</v>
      </c>
      <c r="L49" s="4" t="str">
        <f t="shared" si="2"/>
        <v>0</v>
      </c>
      <c r="M49" s="4" t="str">
        <f t="shared" si="3"/>
        <v>0</v>
      </c>
      <c r="N49" s="4" t="str">
        <f t="shared" si="4"/>
        <v>1</v>
      </c>
      <c r="O49" s="4" t="str">
        <f t="shared" si="5"/>
        <v>1</v>
      </c>
      <c r="P49" s="4" t="str">
        <f t="shared" si="6"/>
        <v>1</v>
      </c>
      <c r="Q49" s="4" t="str">
        <f t="shared" si="7"/>
        <v>0</v>
      </c>
      <c r="R49" s="4" t="str">
        <f t="shared" si="8"/>
        <v>1</v>
      </c>
      <c r="S49" s="4" t="str">
        <f t="shared" si="9"/>
        <v>0</v>
      </c>
      <c r="U49" s="4" t="str">
        <f t="shared" si="10"/>
        <v>0</v>
      </c>
      <c r="V49" s="4" t="str">
        <f t="shared" si="11"/>
        <v>0</v>
      </c>
      <c r="W49" s="4" t="str">
        <f t="shared" si="12"/>
        <v>1</v>
      </c>
      <c r="X49" s="4" t="str">
        <f t="shared" si="13"/>
        <v>1</v>
      </c>
      <c r="Y49" s="4">
        <v>0</v>
      </c>
      <c r="Z49" s="4">
        <v>1</v>
      </c>
      <c r="AA49" s="4">
        <v>1</v>
      </c>
      <c r="AC49" t="str">
        <f t="shared" si="14"/>
        <v>92 =&gt; '6C',</v>
      </c>
    </row>
    <row r="50" spans="1:29" x14ac:dyDescent="0.25">
      <c r="A50" s="4" t="s">
        <v>452</v>
      </c>
      <c r="B50" s="24" t="s">
        <v>464</v>
      </c>
      <c r="C50" s="4" t="s">
        <v>38</v>
      </c>
      <c r="D50" s="5" t="s">
        <v>52</v>
      </c>
      <c r="E50" s="19" t="s">
        <v>352</v>
      </c>
      <c r="F50" s="4" t="str">
        <f t="shared" si="0"/>
        <v>5</v>
      </c>
      <c r="G50" s="4" t="str">
        <f t="shared" si="1"/>
        <v>D</v>
      </c>
      <c r="H50" s="4" t="s">
        <v>344</v>
      </c>
      <c r="I50" s="21" t="s">
        <v>343</v>
      </c>
      <c r="J50" s="4" t="s">
        <v>442</v>
      </c>
      <c r="L50" s="4" t="str">
        <f t="shared" si="2"/>
        <v>1</v>
      </c>
      <c r="M50" s="4" t="str">
        <f t="shared" si="3"/>
        <v>0</v>
      </c>
      <c r="N50" s="4" t="str">
        <f t="shared" si="4"/>
        <v>1</v>
      </c>
      <c r="O50" s="4" t="str">
        <f t="shared" si="5"/>
        <v>1</v>
      </c>
      <c r="P50" s="4" t="str">
        <f t="shared" si="6"/>
        <v>1</v>
      </c>
      <c r="Q50" s="4" t="str">
        <f t="shared" si="7"/>
        <v>0</v>
      </c>
      <c r="R50" s="4" t="str">
        <f t="shared" si="8"/>
        <v>1</v>
      </c>
      <c r="S50" s="4" t="str">
        <f t="shared" si="9"/>
        <v>0</v>
      </c>
      <c r="U50" s="4" t="str">
        <f t="shared" si="10"/>
        <v>1</v>
      </c>
      <c r="V50" s="4" t="str">
        <f t="shared" si="11"/>
        <v>0</v>
      </c>
      <c r="W50" s="4" t="str">
        <f t="shared" si="12"/>
        <v>1</v>
      </c>
      <c r="X50" s="4" t="str">
        <f t="shared" si="13"/>
        <v>1</v>
      </c>
      <c r="Y50" s="4">
        <v>0</v>
      </c>
      <c r="Z50" s="4">
        <v>1</v>
      </c>
      <c r="AA50" s="4">
        <v>1</v>
      </c>
      <c r="AC50" t="str">
        <f t="shared" si="14"/>
        <v>93 =&gt; '6D',</v>
      </c>
    </row>
    <row r="51" spans="1:29" x14ac:dyDescent="0.25">
      <c r="A51" s="4" t="s">
        <v>452</v>
      </c>
      <c r="B51" s="24" t="s">
        <v>464</v>
      </c>
      <c r="C51" s="4" t="s">
        <v>38</v>
      </c>
      <c r="D51" s="5" t="s">
        <v>53</v>
      </c>
      <c r="E51" s="19" t="s">
        <v>352</v>
      </c>
      <c r="F51" s="4" t="str">
        <f t="shared" si="0"/>
        <v>5</v>
      </c>
      <c r="G51" s="4" t="str">
        <f t="shared" si="1"/>
        <v>E</v>
      </c>
      <c r="H51" s="4" t="s">
        <v>344</v>
      </c>
      <c r="I51" s="21" t="s">
        <v>343</v>
      </c>
      <c r="J51" s="4" t="s">
        <v>443</v>
      </c>
      <c r="L51" s="4" t="str">
        <f t="shared" si="2"/>
        <v>0</v>
      </c>
      <c r="M51" s="4" t="str">
        <f t="shared" si="3"/>
        <v>1</v>
      </c>
      <c r="N51" s="4" t="str">
        <f t="shared" si="4"/>
        <v>1</v>
      </c>
      <c r="O51" s="4" t="str">
        <f t="shared" si="5"/>
        <v>1</v>
      </c>
      <c r="P51" s="4" t="str">
        <f t="shared" si="6"/>
        <v>1</v>
      </c>
      <c r="Q51" s="4" t="str">
        <f t="shared" si="7"/>
        <v>0</v>
      </c>
      <c r="R51" s="4" t="str">
        <f t="shared" si="8"/>
        <v>1</v>
      </c>
      <c r="S51" s="4" t="str">
        <f t="shared" si="9"/>
        <v>0</v>
      </c>
      <c r="U51" s="4" t="str">
        <f t="shared" si="10"/>
        <v>0</v>
      </c>
      <c r="V51" s="4" t="str">
        <f t="shared" si="11"/>
        <v>1</v>
      </c>
      <c r="W51" s="4" t="str">
        <f t="shared" si="12"/>
        <v>1</v>
      </c>
      <c r="X51" s="4" t="str">
        <f t="shared" si="13"/>
        <v>1</v>
      </c>
      <c r="Y51" s="4">
        <v>0</v>
      </c>
      <c r="Z51" s="4">
        <v>1</v>
      </c>
      <c r="AA51" s="4">
        <v>1</v>
      </c>
      <c r="AC51" t="str">
        <f t="shared" si="14"/>
        <v>94 =&gt; '6E',</v>
      </c>
    </row>
    <row r="52" spans="1:29" x14ac:dyDescent="0.25">
      <c r="A52" s="4" t="s">
        <v>452</v>
      </c>
      <c r="B52" s="24" t="s">
        <v>464</v>
      </c>
      <c r="C52" s="4" t="s">
        <v>38</v>
      </c>
      <c r="D52" s="5" t="s">
        <v>54</v>
      </c>
      <c r="E52" s="19" t="s">
        <v>352</v>
      </c>
      <c r="F52" s="4" t="str">
        <f t="shared" si="0"/>
        <v>5</v>
      </c>
      <c r="G52" s="4" t="str">
        <f t="shared" si="1"/>
        <v>F</v>
      </c>
      <c r="H52" s="4" t="s">
        <v>344</v>
      </c>
      <c r="I52" s="21" t="s">
        <v>343</v>
      </c>
      <c r="J52" s="4" t="s">
        <v>444</v>
      </c>
      <c r="L52" s="4" t="str">
        <f t="shared" si="2"/>
        <v>1</v>
      </c>
      <c r="M52" s="4" t="str">
        <f t="shared" si="3"/>
        <v>1</v>
      </c>
      <c r="N52" s="4" t="str">
        <f t="shared" si="4"/>
        <v>1</v>
      </c>
      <c r="O52" s="4" t="str">
        <f t="shared" si="5"/>
        <v>1</v>
      </c>
      <c r="P52" s="4" t="str">
        <f t="shared" si="6"/>
        <v>1</v>
      </c>
      <c r="Q52" s="4" t="str">
        <f t="shared" si="7"/>
        <v>0</v>
      </c>
      <c r="R52" s="4" t="str">
        <f t="shared" si="8"/>
        <v>1</v>
      </c>
      <c r="S52" s="4" t="str">
        <f t="shared" si="9"/>
        <v>0</v>
      </c>
      <c r="U52" s="4" t="str">
        <f t="shared" si="10"/>
        <v>1</v>
      </c>
      <c r="V52" s="4" t="str">
        <f t="shared" si="11"/>
        <v>1</v>
      </c>
      <c r="W52" s="4" t="str">
        <f t="shared" si="12"/>
        <v>1</v>
      </c>
      <c r="X52" s="4" t="str">
        <f t="shared" si="13"/>
        <v>1</v>
      </c>
      <c r="Y52" s="4">
        <v>0</v>
      </c>
      <c r="Z52" s="4">
        <v>1</v>
      </c>
      <c r="AA52" s="4">
        <v>1</v>
      </c>
      <c r="AC52" t="str">
        <f t="shared" si="14"/>
        <v>95 =&gt; '6F',</v>
      </c>
    </row>
    <row r="53" spans="1:29" x14ac:dyDescent="0.25">
      <c r="A53" s="4" t="s">
        <v>452</v>
      </c>
      <c r="B53" s="24" t="s">
        <v>464</v>
      </c>
      <c r="C53" s="4" t="s">
        <v>56</v>
      </c>
      <c r="D53" s="5" t="s">
        <v>55</v>
      </c>
      <c r="E53" s="19" t="s">
        <v>353</v>
      </c>
      <c r="F53" s="4" t="str">
        <f t="shared" si="0"/>
        <v>7</v>
      </c>
      <c r="G53" s="4" t="str">
        <f t="shared" si="1"/>
        <v>3</v>
      </c>
      <c r="H53" s="21" t="s">
        <v>343</v>
      </c>
      <c r="I53" s="21" t="s">
        <v>343</v>
      </c>
      <c r="J53" s="8" t="s">
        <v>445</v>
      </c>
      <c r="L53" s="4" t="str">
        <f t="shared" si="2"/>
        <v>1</v>
      </c>
      <c r="M53" s="4" t="str">
        <f t="shared" si="3"/>
        <v>1</v>
      </c>
      <c r="N53" s="4" t="str">
        <f t="shared" si="4"/>
        <v>0</v>
      </c>
      <c r="O53" s="4" t="str">
        <f t="shared" si="5"/>
        <v>0</v>
      </c>
      <c r="P53" s="4" t="str">
        <f t="shared" si="6"/>
        <v>1</v>
      </c>
      <c r="Q53" s="4" t="str">
        <f t="shared" si="7"/>
        <v>1</v>
      </c>
      <c r="R53" s="4" t="str">
        <f t="shared" si="8"/>
        <v>1</v>
      </c>
      <c r="S53" s="4" t="str">
        <f t="shared" si="9"/>
        <v>0</v>
      </c>
      <c r="U53" s="4">
        <v>0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1</v>
      </c>
      <c r="AC53" t="str">
        <f t="shared" si="14"/>
        <v>115 =&gt; '50',</v>
      </c>
    </row>
    <row r="54" spans="1:29" x14ac:dyDescent="0.25">
      <c r="A54" s="4" t="s">
        <v>0</v>
      </c>
      <c r="B54" s="23" t="s">
        <v>465</v>
      </c>
      <c r="C54" s="4" t="s">
        <v>57</v>
      </c>
      <c r="D54" s="5" t="s">
        <v>58</v>
      </c>
      <c r="E54" s="19" t="s">
        <v>354</v>
      </c>
      <c r="F54" s="4" t="str">
        <f t="shared" si="0"/>
        <v>1</v>
      </c>
      <c r="G54" s="4" t="str">
        <f t="shared" si="1"/>
        <v>0</v>
      </c>
      <c r="H54" s="4" t="s">
        <v>344</v>
      </c>
      <c r="I54" s="4" t="s">
        <v>344</v>
      </c>
      <c r="J54" s="4"/>
      <c r="L54" s="4" t="str">
        <f t="shared" si="2"/>
        <v>0</v>
      </c>
      <c r="M54" s="4" t="str">
        <f t="shared" si="3"/>
        <v>0</v>
      </c>
      <c r="N54" s="4" t="str">
        <f t="shared" si="4"/>
        <v>0</v>
      </c>
      <c r="O54" s="4" t="str">
        <f t="shared" si="5"/>
        <v>0</v>
      </c>
      <c r="P54" s="4" t="str">
        <f t="shared" si="6"/>
        <v>1</v>
      </c>
      <c r="Q54" s="4" t="str">
        <f t="shared" si="7"/>
        <v>0</v>
      </c>
      <c r="R54" s="4" t="str">
        <f t="shared" si="8"/>
        <v>0</v>
      </c>
      <c r="S54" s="4" t="str">
        <f t="shared" si="9"/>
        <v>0</v>
      </c>
      <c r="U54" s="4" t="str">
        <f t="shared" si="10"/>
        <v>0</v>
      </c>
      <c r="V54" s="4" t="str">
        <f t="shared" si="11"/>
        <v>0</v>
      </c>
      <c r="W54" s="4" t="str">
        <f t="shared" si="12"/>
        <v>0</v>
      </c>
      <c r="X54" s="4" t="str">
        <f t="shared" si="13"/>
        <v>0</v>
      </c>
      <c r="Y54" s="4">
        <v>1</v>
      </c>
      <c r="Z54" s="4">
        <v>1</v>
      </c>
      <c r="AA54" s="4">
        <v>0</v>
      </c>
      <c r="AC54" t="str">
        <f t="shared" si="14"/>
        <v>16 =&gt; '30',</v>
      </c>
    </row>
    <row r="55" spans="1:29" x14ac:dyDescent="0.25">
      <c r="A55" s="4" t="s">
        <v>0</v>
      </c>
      <c r="B55" s="23" t="s">
        <v>465</v>
      </c>
      <c r="C55" s="4" t="s">
        <v>57</v>
      </c>
      <c r="D55" s="5" t="s">
        <v>59</v>
      </c>
      <c r="E55" s="19" t="s">
        <v>354</v>
      </c>
      <c r="F55" s="4" t="str">
        <f t="shared" si="0"/>
        <v>1</v>
      </c>
      <c r="G55" s="4" t="str">
        <f t="shared" si="1"/>
        <v>1</v>
      </c>
      <c r="H55" s="4" t="s">
        <v>344</v>
      </c>
      <c r="I55" s="4" t="s">
        <v>344</v>
      </c>
      <c r="J55" s="4"/>
      <c r="L55" s="4" t="str">
        <f t="shared" si="2"/>
        <v>1</v>
      </c>
      <c r="M55" s="4" t="str">
        <f t="shared" si="3"/>
        <v>0</v>
      </c>
      <c r="N55" s="4" t="str">
        <f t="shared" si="4"/>
        <v>0</v>
      </c>
      <c r="O55" s="4" t="str">
        <f t="shared" si="5"/>
        <v>0</v>
      </c>
      <c r="P55" s="4" t="str">
        <f t="shared" si="6"/>
        <v>1</v>
      </c>
      <c r="Q55" s="4" t="str">
        <f t="shared" si="7"/>
        <v>0</v>
      </c>
      <c r="R55" s="4" t="str">
        <f t="shared" si="8"/>
        <v>0</v>
      </c>
      <c r="S55" s="4" t="str">
        <f t="shared" si="9"/>
        <v>0</v>
      </c>
      <c r="U55" s="4" t="str">
        <f t="shared" si="10"/>
        <v>0</v>
      </c>
      <c r="V55" s="4" t="str">
        <f t="shared" si="11"/>
        <v>0</v>
      </c>
      <c r="W55" s="4" t="str">
        <f t="shared" si="12"/>
        <v>0</v>
      </c>
      <c r="X55" s="4" t="str">
        <f t="shared" si="13"/>
        <v>0</v>
      </c>
      <c r="Y55" s="4">
        <v>1</v>
      </c>
      <c r="Z55" s="4">
        <v>1</v>
      </c>
      <c r="AA55" s="4">
        <v>0</v>
      </c>
      <c r="AC55" t="str">
        <f t="shared" si="14"/>
        <v>17 =&gt; '30',</v>
      </c>
    </row>
    <row r="56" spans="1:29" x14ac:dyDescent="0.25">
      <c r="A56" s="4" t="s">
        <v>0</v>
      </c>
      <c r="B56" s="23" t="s">
        <v>465</v>
      </c>
      <c r="C56" s="4" t="s">
        <v>57</v>
      </c>
      <c r="D56" s="5" t="s">
        <v>60</v>
      </c>
      <c r="E56" s="19" t="s">
        <v>354</v>
      </c>
      <c r="F56" s="4" t="str">
        <f t="shared" si="0"/>
        <v>1</v>
      </c>
      <c r="G56" s="4" t="str">
        <f t="shared" si="1"/>
        <v>2</v>
      </c>
      <c r="H56" s="4" t="s">
        <v>344</v>
      </c>
      <c r="I56" s="4" t="s">
        <v>344</v>
      </c>
      <c r="J56" s="4"/>
      <c r="L56" s="4" t="str">
        <f t="shared" si="2"/>
        <v>0</v>
      </c>
      <c r="M56" s="4" t="str">
        <f t="shared" si="3"/>
        <v>1</v>
      </c>
      <c r="N56" s="4" t="str">
        <f t="shared" si="4"/>
        <v>0</v>
      </c>
      <c r="O56" s="4" t="str">
        <f t="shared" si="5"/>
        <v>0</v>
      </c>
      <c r="P56" s="4" t="str">
        <f t="shared" si="6"/>
        <v>1</v>
      </c>
      <c r="Q56" s="4" t="str">
        <f t="shared" si="7"/>
        <v>0</v>
      </c>
      <c r="R56" s="4" t="str">
        <f t="shared" si="8"/>
        <v>0</v>
      </c>
      <c r="S56" s="4" t="str">
        <f t="shared" si="9"/>
        <v>0</v>
      </c>
      <c r="U56" s="4" t="str">
        <f t="shared" si="10"/>
        <v>0</v>
      </c>
      <c r="V56" s="4" t="str">
        <f t="shared" si="11"/>
        <v>0</v>
      </c>
      <c r="W56" s="4" t="str">
        <f t="shared" si="12"/>
        <v>0</v>
      </c>
      <c r="X56" s="4" t="str">
        <f t="shared" si="13"/>
        <v>0</v>
      </c>
      <c r="Y56" s="4">
        <v>1</v>
      </c>
      <c r="Z56" s="4">
        <v>1</v>
      </c>
      <c r="AA56" s="4">
        <v>0</v>
      </c>
      <c r="AC56" t="str">
        <f t="shared" si="14"/>
        <v>18 =&gt; '30',</v>
      </c>
    </row>
    <row r="57" spans="1:29" x14ac:dyDescent="0.25">
      <c r="A57" s="4" t="s">
        <v>0</v>
      </c>
      <c r="B57" s="23" t="s">
        <v>465</v>
      </c>
      <c r="C57" s="4" t="s">
        <v>57</v>
      </c>
      <c r="D57" s="5" t="s">
        <v>61</v>
      </c>
      <c r="E57" s="19" t="s">
        <v>354</v>
      </c>
      <c r="F57" s="4" t="str">
        <f t="shared" si="0"/>
        <v>1</v>
      </c>
      <c r="G57" s="4" t="str">
        <f t="shared" si="1"/>
        <v>3</v>
      </c>
      <c r="H57" s="4" t="s">
        <v>344</v>
      </c>
      <c r="I57" s="4" t="s">
        <v>344</v>
      </c>
      <c r="J57" s="4"/>
      <c r="L57" s="4" t="str">
        <f t="shared" si="2"/>
        <v>1</v>
      </c>
      <c r="M57" s="4" t="str">
        <f t="shared" si="3"/>
        <v>1</v>
      </c>
      <c r="N57" s="4" t="str">
        <f t="shared" si="4"/>
        <v>0</v>
      </c>
      <c r="O57" s="4" t="str">
        <f t="shared" si="5"/>
        <v>0</v>
      </c>
      <c r="P57" s="4" t="str">
        <f t="shared" si="6"/>
        <v>1</v>
      </c>
      <c r="Q57" s="4" t="str">
        <f t="shared" si="7"/>
        <v>0</v>
      </c>
      <c r="R57" s="4" t="str">
        <f t="shared" si="8"/>
        <v>0</v>
      </c>
      <c r="S57" s="4" t="str">
        <f t="shared" si="9"/>
        <v>0</v>
      </c>
      <c r="U57" s="4" t="str">
        <f t="shared" si="10"/>
        <v>0</v>
      </c>
      <c r="V57" s="4" t="str">
        <f t="shared" si="11"/>
        <v>0</v>
      </c>
      <c r="W57" s="4" t="str">
        <f t="shared" si="12"/>
        <v>0</v>
      </c>
      <c r="X57" s="4" t="str">
        <f t="shared" si="13"/>
        <v>0</v>
      </c>
      <c r="Y57" s="4">
        <v>1</v>
      </c>
      <c r="Z57" s="4">
        <v>1</v>
      </c>
      <c r="AA57" s="4">
        <v>0</v>
      </c>
      <c r="AC57" t="str">
        <f t="shared" si="14"/>
        <v>19 =&gt; '30',</v>
      </c>
    </row>
    <row r="58" spans="1:29" x14ac:dyDescent="0.25">
      <c r="A58" s="4" t="s">
        <v>0</v>
      </c>
      <c r="B58" s="23" t="s">
        <v>465</v>
      </c>
      <c r="C58" s="4" t="s">
        <v>57</v>
      </c>
      <c r="D58" s="5" t="s">
        <v>62</v>
      </c>
      <c r="E58" s="19" t="s">
        <v>354</v>
      </c>
      <c r="F58" s="4" t="str">
        <f t="shared" si="0"/>
        <v>1</v>
      </c>
      <c r="G58" s="4" t="str">
        <f t="shared" si="1"/>
        <v>4</v>
      </c>
      <c r="H58" s="4" t="s">
        <v>344</v>
      </c>
      <c r="I58" s="4" t="s">
        <v>344</v>
      </c>
      <c r="J58" s="4"/>
      <c r="L58" s="4" t="str">
        <f t="shared" si="2"/>
        <v>0</v>
      </c>
      <c r="M58" s="4" t="str">
        <f t="shared" si="3"/>
        <v>0</v>
      </c>
      <c r="N58" s="4" t="str">
        <f t="shared" si="4"/>
        <v>1</v>
      </c>
      <c r="O58" s="4" t="str">
        <f t="shared" si="5"/>
        <v>0</v>
      </c>
      <c r="P58" s="4" t="str">
        <f t="shared" si="6"/>
        <v>1</v>
      </c>
      <c r="Q58" s="4" t="str">
        <f t="shared" si="7"/>
        <v>0</v>
      </c>
      <c r="R58" s="4" t="str">
        <f t="shared" si="8"/>
        <v>0</v>
      </c>
      <c r="S58" s="4" t="str">
        <f t="shared" si="9"/>
        <v>0</v>
      </c>
      <c r="U58" s="4" t="str">
        <f t="shared" si="10"/>
        <v>0</v>
      </c>
      <c r="V58" s="4" t="str">
        <f t="shared" si="11"/>
        <v>0</v>
      </c>
      <c r="W58" s="4" t="str">
        <f t="shared" si="12"/>
        <v>0</v>
      </c>
      <c r="X58" s="4" t="str">
        <f t="shared" si="13"/>
        <v>0</v>
      </c>
      <c r="Y58" s="4">
        <v>1</v>
      </c>
      <c r="Z58" s="4">
        <v>1</v>
      </c>
      <c r="AA58" s="4">
        <v>0</v>
      </c>
      <c r="AC58" t="str">
        <f t="shared" si="14"/>
        <v>20 =&gt; '30',</v>
      </c>
    </row>
    <row r="59" spans="1:29" x14ac:dyDescent="0.25">
      <c r="A59" s="4" t="s">
        <v>0</v>
      </c>
      <c r="B59" s="23" t="s">
        <v>465</v>
      </c>
      <c r="C59" s="4" t="s">
        <v>57</v>
      </c>
      <c r="D59" s="5" t="s">
        <v>63</v>
      </c>
      <c r="E59" s="19" t="s">
        <v>354</v>
      </c>
      <c r="F59" s="4" t="str">
        <f t="shared" si="0"/>
        <v>1</v>
      </c>
      <c r="G59" s="4" t="str">
        <f t="shared" si="1"/>
        <v>5</v>
      </c>
      <c r="H59" s="4" t="s">
        <v>344</v>
      </c>
      <c r="I59" s="4" t="s">
        <v>344</v>
      </c>
      <c r="J59" s="4"/>
      <c r="L59" s="4" t="str">
        <f t="shared" si="2"/>
        <v>1</v>
      </c>
      <c r="M59" s="4" t="str">
        <f t="shared" si="3"/>
        <v>0</v>
      </c>
      <c r="N59" s="4" t="str">
        <f t="shared" si="4"/>
        <v>1</v>
      </c>
      <c r="O59" s="4" t="str">
        <f t="shared" si="5"/>
        <v>0</v>
      </c>
      <c r="P59" s="4" t="str">
        <f t="shared" si="6"/>
        <v>1</v>
      </c>
      <c r="Q59" s="4" t="str">
        <f t="shared" si="7"/>
        <v>0</v>
      </c>
      <c r="R59" s="4" t="str">
        <f t="shared" si="8"/>
        <v>0</v>
      </c>
      <c r="S59" s="4" t="str">
        <f t="shared" si="9"/>
        <v>0</v>
      </c>
      <c r="U59" s="4" t="str">
        <f t="shared" si="10"/>
        <v>0</v>
      </c>
      <c r="V59" s="4" t="str">
        <f t="shared" si="11"/>
        <v>0</v>
      </c>
      <c r="W59" s="4" t="str">
        <f t="shared" si="12"/>
        <v>0</v>
      </c>
      <c r="X59" s="4" t="str">
        <f t="shared" si="13"/>
        <v>0</v>
      </c>
      <c r="Y59" s="4">
        <v>1</v>
      </c>
      <c r="Z59" s="4">
        <v>1</v>
      </c>
      <c r="AA59" s="4">
        <v>0</v>
      </c>
      <c r="AC59" t="str">
        <f t="shared" si="14"/>
        <v>21 =&gt; '30',</v>
      </c>
    </row>
    <row r="60" spans="1:29" x14ac:dyDescent="0.25">
      <c r="A60" s="4" t="s">
        <v>0</v>
      </c>
      <c r="B60" s="23" t="s">
        <v>465</v>
      </c>
      <c r="C60" s="4" t="s">
        <v>57</v>
      </c>
      <c r="D60" s="5" t="s">
        <v>64</v>
      </c>
      <c r="E60" s="19" t="s">
        <v>354</v>
      </c>
      <c r="F60" s="4" t="str">
        <f t="shared" si="0"/>
        <v>1</v>
      </c>
      <c r="G60" s="4" t="str">
        <f t="shared" si="1"/>
        <v>6</v>
      </c>
      <c r="H60" s="4" t="s">
        <v>344</v>
      </c>
      <c r="I60" s="4" t="s">
        <v>344</v>
      </c>
      <c r="J60" s="4"/>
      <c r="L60" s="4" t="str">
        <f t="shared" si="2"/>
        <v>0</v>
      </c>
      <c r="M60" s="4" t="str">
        <f t="shared" si="3"/>
        <v>1</v>
      </c>
      <c r="N60" s="4" t="str">
        <f t="shared" si="4"/>
        <v>1</v>
      </c>
      <c r="O60" s="4" t="str">
        <f t="shared" si="5"/>
        <v>0</v>
      </c>
      <c r="P60" s="4" t="str">
        <f t="shared" si="6"/>
        <v>1</v>
      </c>
      <c r="Q60" s="4" t="str">
        <f t="shared" si="7"/>
        <v>0</v>
      </c>
      <c r="R60" s="4" t="str">
        <f t="shared" si="8"/>
        <v>0</v>
      </c>
      <c r="S60" s="4" t="str">
        <f t="shared" si="9"/>
        <v>0</v>
      </c>
      <c r="U60" s="4" t="str">
        <f t="shared" si="10"/>
        <v>0</v>
      </c>
      <c r="V60" s="4" t="str">
        <f t="shared" si="11"/>
        <v>0</v>
      </c>
      <c r="W60" s="4" t="str">
        <f t="shared" si="12"/>
        <v>0</v>
      </c>
      <c r="X60" s="4" t="str">
        <f t="shared" si="13"/>
        <v>0</v>
      </c>
      <c r="Y60" s="4">
        <v>1</v>
      </c>
      <c r="Z60" s="4">
        <v>1</v>
      </c>
      <c r="AA60" s="4">
        <v>0</v>
      </c>
      <c r="AC60" t="str">
        <f t="shared" si="14"/>
        <v>22 =&gt; '30',</v>
      </c>
    </row>
    <row r="61" spans="1:29" x14ac:dyDescent="0.25">
      <c r="A61" s="4" t="s">
        <v>0</v>
      </c>
      <c r="B61" s="23" t="s">
        <v>465</v>
      </c>
      <c r="C61" s="4" t="s">
        <v>57</v>
      </c>
      <c r="D61" s="5" t="s">
        <v>65</v>
      </c>
      <c r="E61" s="19" t="s">
        <v>354</v>
      </c>
      <c r="F61" s="4" t="str">
        <f t="shared" si="0"/>
        <v>1</v>
      </c>
      <c r="G61" s="4" t="str">
        <f t="shared" si="1"/>
        <v>7</v>
      </c>
      <c r="H61" s="4" t="s">
        <v>344</v>
      </c>
      <c r="I61" s="4" t="s">
        <v>344</v>
      </c>
      <c r="J61" s="4"/>
      <c r="L61" s="4" t="str">
        <f t="shared" si="2"/>
        <v>1</v>
      </c>
      <c r="M61" s="4" t="str">
        <f t="shared" si="3"/>
        <v>1</v>
      </c>
      <c r="N61" s="4" t="str">
        <f t="shared" si="4"/>
        <v>1</v>
      </c>
      <c r="O61" s="4" t="str">
        <f t="shared" si="5"/>
        <v>0</v>
      </c>
      <c r="P61" s="4" t="str">
        <f t="shared" si="6"/>
        <v>1</v>
      </c>
      <c r="Q61" s="4" t="str">
        <f t="shared" si="7"/>
        <v>0</v>
      </c>
      <c r="R61" s="4" t="str">
        <f t="shared" si="8"/>
        <v>0</v>
      </c>
      <c r="S61" s="4" t="str">
        <f t="shared" si="9"/>
        <v>0</v>
      </c>
      <c r="U61" s="4" t="str">
        <f t="shared" si="10"/>
        <v>0</v>
      </c>
      <c r="V61" s="4" t="str">
        <f t="shared" si="11"/>
        <v>0</v>
      </c>
      <c r="W61" s="4" t="str">
        <f t="shared" si="12"/>
        <v>0</v>
      </c>
      <c r="X61" s="4" t="str">
        <f t="shared" si="13"/>
        <v>0</v>
      </c>
      <c r="Y61" s="4">
        <v>1</v>
      </c>
      <c r="Z61" s="4">
        <v>1</v>
      </c>
      <c r="AA61" s="4">
        <v>0</v>
      </c>
      <c r="AC61" t="str">
        <f t="shared" si="14"/>
        <v>23 =&gt; '30',</v>
      </c>
    </row>
    <row r="62" spans="1:29" x14ac:dyDescent="0.25">
      <c r="A62" s="4" t="s">
        <v>0</v>
      </c>
      <c r="B62" s="23" t="s">
        <v>465</v>
      </c>
      <c r="C62" s="4" t="s">
        <v>57</v>
      </c>
      <c r="D62" s="5" t="s">
        <v>66</v>
      </c>
      <c r="E62" s="19" t="s">
        <v>354</v>
      </c>
      <c r="F62" s="4" t="str">
        <f t="shared" si="0"/>
        <v>1</v>
      </c>
      <c r="G62" s="4" t="str">
        <f t="shared" si="1"/>
        <v>8</v>
      </c>
      <c r="H62" s="4" t="s">
        <v>344</v>
      </c>
      <c r="I62" s="4" t="s">
        <v>344</v>
      </c>
      <c r="J62" s="4"/>
      <c r="L62" s="4" t="str">
        <f t="shared" si="2"/>
        <v>0</v>
      </c>
      <c r="M62" s="4" t="str">
        <f t="shared" si="3"/>
        <v>0</v>
      </c>
      <c r="N62" s="4" t="str">
        <f t="shared" si="4"/>
        <v>0</v>
      </c>
      <c r="O62" s="4" t="str">
        <f t="shared" si="5"/>
        <v>1</v>
      </c>
      <c r="P62" s="4" t="str">
        <f t="shared" si="6"/>
        <v>1</v>
      </c>
      <c r="Q62" s="4" t="str">
        <f t="shared" si="7"/>
        <v>0</v>
      </c>
      <c r="R62" s="4" t="str">
        <f t="shared" si="8"/>
        <v>0</v>
      </c>
      <c r="S62" s="4" t="str">
        <f t="shared" si="9"/>
        <v>0</v>
      </c>
      <c r="U62" s="4" t="str">
        <f t="shared" si="10"/>
        <v>0</v>
      </c>
      <c r="V62" s="4" t="str">
        <f t="shared" si="11"/>
        <v>0</v>
      </c>
      <c r="W62" s="4" t="str">
        <f t="shared" si="12"/>
        <v>0</v>
      </c>
      <c r="X62" s="4" t="str">
        <f t="shared" si="13"/>
        <v>0</v>
      </c>
      <c r="Y62" s="4">
        <v>1</v>
      </c>
      <c r="Z62" s="4">
        <v>1</v>
      </c>
      <c r="AA62" s="4">
        <v>0</v>
      </c>
      <c r="AC62" t="str">
        <f t="shared" si="14"/>
        <v>24 =&gt; '30',</v>
      </c>
    </row>
    <row r="63" spans="1:29" x14ac:dyDescent="0.25">
      <c r="A63" s="4" t="s">
        <v>0</v>
      </c>
      <c r="B63" s="23" t="s">
        <v>465</v>
      </c>
      <c r="C63" s="4" t="s">
        <v>57</v>
      </c>
      <c r="D63" s="5" t="s">
        <v>67</v>
      </c>
      <c r="E63" s="19" t="s">
        <v>354</v>
      </c>
      <c r="F63" s="4" t="str">
        <f t="shared" si="0"/>
        <v>1</v>
      </c>
      <c r="G63" s="4" t="str">
        <f t="shared" si="1"/>
        <v>9</v>
      </c>
      <c r="H63" s="4" t="s">
        <v>344</v>
      </c>
      <c r="I63" s="4" t="s">
        <v>344</v>
      </c>
      <c r="J63" s="4"/>
      <c r="L63" s="4" t="str">
        <f t="shared" si="2"/>
        <v>1</v>
      </c>
      <c r="M63" s="4" t="str">
        <f t="shared" si="3"/>
        <v>0</v>
      </c>
      <c r="N63" s="4" t="str">
        <f t="shared" si="4"/>
        <v>0</v>
      </c>
      <c r="O63" s="4" t="str">
        <f t="shared" si="5"/>
        <v>1</v>
      </c>
      <c r="P63" s="4" t="str">
        <f t="shared" si="6"/>
        <v>1</v>
      </c>
      <c r="Q63" s="4" t="str">
        <f t="shared" si="7"/>
        <v>0</v>
      </c>
      <c r="R63" s="4" t="str">
        <f t="shared" si="8"/>
        <v>0</v>
      </c>
      <c r="S63" s="4" t="str">
        <f t="shared" si="9"/>
        <v>0</v>
      </c>
      <c r="U63" s="4" t="str">
        <f t="shared" si="10"/>
        <v>0</v>
      </c>
      <c r="V63" s="4" t="str">
        <f t="shared" si="11"/>
        <v>0</v>
      </c>
      <c r="W63" s="4" t="str">
        <f t="shared" si="12"/>
        <v>0</v>
      </c>
      <c r="X63" s="4" t="str">
        <f t="shared" si="13"/>
        <v>0</v>
      </c>
      <c r="Y63" s="4">
        <v>1</v>
      </c>
      <c r="Z63" s="4">
        <v>1</v>
      </c>
      <c r="AA63" s="4">
        <v>0</v>
      </c>
      <c r="AC63" t="str">
        <f t="shared" si="14"/>
        <v>25 =&gt; '30',</v>
      </c>
    </row>
    <row r="64" spans="1:29" x14ac:dyDescent="0.25">
      <c r="A64" s="4" t="s">
        <v>0</v>
      </c>
      <c r="B64" s="23" t="s">
        <v>465</v>
      </c>
      <c r="C64" s="4" t="s">
        <v>57</v>
      </c>
      <c r="D64" s="5" t="s">
        <v>68</v>
      </c>
      <c r="E64" s="19" t="s">
        <v>354</v>
      </c>
      <c r="F64" s="4" t="str">
        <f t="shared" si="0"/>
        <v>1</v>
      </c>
      <c r="G64" s="4" t="str">
        <f t="shared" si="1"/>
        <v>A</v>
      </c>
      <c r="H64" s="4" t="s">
        <v>344</v>
      </c>
      <c r="I64" s="4" t="s">
        <v>344</v>
      </c>
      <c r="J64" s="4"/>
      <c r="L64" s="4" t="str">
        <f t="shared" si="2"/>
        <v>0</v>
      </c>
      <c r="M64" s="4" t="str">
        <f t="shared" si="3"/>
        <v>1</v>
      </c>
      <c r="N64" s="4" t="str">
        <f t="shared" si="4"/>
        <v>0</v>
      </c>
      <c r="O64" s="4" t="str">
        <f t="shared" si="5"/>
        <v>1</v>
      </c>
      <c r="P64" s="4" t="str">
        <f t="shared" si="6"/>
        <v>1</v>
      </c>
      <c r="Q64" s="4" t="str">
        <f t="shared" si="7"/>
        <v>0</v>
      </c>
      <c r="R64" s="4" t="str">
        <f t="shared" si="8"/>
        <v>0</v>
      </c>
      <c r="S64" s="4" t="str">
        <f t="shared" si="9"/>
        <v>0</v>
      </c>
      <c r="U64" s="4" t="str">
        <f t="shared" si="10"/>
        <v>0</v>
      </c>
      <c r="V64" s="4" t="str">
        <f t="shared" si="11"/>
        <v>0</v>
      </c>
      <c r="W64" s="4" t="str">
        <f t="shared" si="12"/>
        <v>0</v>
      </c>
      <c r="X64" s="4" t="str">
        <f t="shared" si="13"/>
        <v>0</v>
      </c>
      <c r="Y64" s="4">
        <v>1</v>
      </c>
      <c r="Z64" s="4">
        <v>1</v>
      </c>
      <c r="AA64" s="4">
        <v>0</v>
      </c>
      <c r="AC64" t="str">
        <f t="shared" si="14"/>
        <v>26 =&gt; '30',</v>
      </c>
    </row>
    <row r="65" spans="1:29" x14ac:dyDescent="0.25">
      <c r="A65" s="4" t="s">
        <v>0</v>
      </c>
      <c r="B65" s="23" t="s">
        <v>465</v>
      </c>
      <c r="C65" s="4" t="s">
        <v>57</v>
      </c>
      <c r="D65" s="5" t="s">
        <v>69</v>
      </c>
      <c r="E65" s="19" t="s">
        <v>354</v>
      </c>
      <c r="F65" s="4" t="str">
        <f t="shared" si="0"/>
        <v>1</v>
      </c>
      <c r="G65" s="4" t="str">
        <f t="shared" si="1"/>
        <v>B</v>
      </c>
      <c r="H65" s="4" t="s">
        <v>344</v>
      </c>
      <c r="I65" s="4" t="s">
        <v>344</v>
      </c>
      <c r="J65" s="4"/>
      <c r="L65" s="4" t="str">
        <f t="shared" si="2"/>
        <v>1</v>
      </c>
      <c r="M65" s="4" t="str">
        <f t="shared" si="3"/>
        <v>1</v>
      </c>
      <c r="N65" s="4" t="str">
        <f t="shared" si="4"/>
        <v>0</v>
      </c>
      <c r="O65" s="4" t="str">
        <f t="shared" si="5"/>
        <v>1</v>
      </c>
      <c r="P65" s="4" t="str">
        <f t="shared" si="6"/>
        <v>1</v>
      </c>
      <c r="Q65" s="4" t="str">
        <f t="shared" si="7"/>
        <v>0</v>
      </c>
      <c r="R65" s="4" t="str">
        <f t="shared" si="8"/>
        <v>0</v>
      </c>
      <c r="S65" s="4" t="str">
        <f t="shared" si="9"/>
        <v>0</v>
      </c>
      <c r="U65" s="4" t="str">
        <f t="shared" si="10"/>
        <v>0</v>
      </c>
      <c r="V65" s="4" t="str">
        <f t="shared" si="11"/>
        <v>0</v>
      </c>
      <c r="W65" s="4" t="str">
        <f t="shared" si="12"/>
        <v>0</v>
      </c>
      <c r="X65" s="4" t="str">
        <f t="shared" si="13"/>
        <v>0</v>
      </c>
      <c r="Y65" s="4">
        <v>1</v>
      </c>
      <c r="Z65" s="4">
        <v>1</v>
      </c>
      <c r="AA65" s="4">
        <v>0</v>
      </c>
      <c r="AC65" t="str">
        <f t="shared" si="14"/>
        <v>27 =&gt; '30',</v>
      </c>
    </row>
    <row r="66" spans="1:29" x14ac:dyDescent="0.25">
      <c r="A66" s="4" t="s">
        <v>0</v>
      </c>
      <c r="B66" s="23" t="s">
        <v>465</v>
      </c>
      <c r="C66" s="4" t="s">
        <v>57</v>
      </c>
      <c r="D66" s="5" t="s">
        <v>70</v>
      </c>
      <c r="E66" s="19" t="s">
        <v>354</v>
      </c>
      <c r="F66" s="4" t="str">
        <f t="shared" si="0"/>
        <v>1</v>
      </c>
      <c r="G66" s="4" t="str">
        <f t="shared" si="1"/>
        <v>C</v>
      </c>
      <c r="H66" s="4" t="s">
        <v>344</v>
      </c>
      <c r="I66" s="4" t="s">
        <v>344</v>
      </c>
      <c r="J66" s="4"/>
      <c r="L66" s="4" t="str">
        <f t="shared" si="2"/>
        <v>0</v>
      </c>
      <c r="M66" s="4" t="str">
        <f t="shared" si="3"/>
        <v>0</v>
      </c>
      <c r="N66" s="4" t="str">
        <f t="shared" si="4"/>
        <v>1</v>
      </c>
      <c r="O66" s="4" t="str">
        <f t="shared" si="5"/>
        <v>1</v>
      </c>
      <c r="P66" s="4" t="str">
        <f t="shared" si="6"/>
        <v>1</v>
      </c>
      <c r="Q66" s="4" t="str">
        <f t="shared" si="7"/>
        <v>0</v>
      </c>
      <c r="R66" s="4" t="str">
        <f t="shared" si="8"/>
        <v>0</v>
      </c>
      <c r="S66" s="4" t="str">
        <f t="shared" si="9"/>
        <v>0</v>
      </c>
      <c r="U66" s="4" t="str">
        <f t="shared" si="10"/>
        <v>0</v>
      </c>
      <c r="V66" s="4" t="str">
        <f t="shared" si="11"/>
        <v>0</v>
      </c>
      <c r="W66" s="4" t="str">
        <f t="shared" si="12"/>
        <v>0</v>
      </c>
      <c r="X66" s="4" t="str">
        <f t="shared" si="13"/>
        <v>0</v>
      </c>
      <c r="Y66" s="4">
        <v>1</v>
      </c>
      <c r="Z66" s="4">
        <v>1</v>
      </c>
      <c r="AA66" s="4">
        <v>0</v>
      </c>
      <c r="AC66" t="str">
        <f t="shared" si="14"/>
        <v>28 =&gt; '30',</v>
      </c>
    </row>
    <row r="67" spans="1:29" x14ac:dyDescent="0.25">
      <c r="A67" s="4" t="s">
        <v>0</v>
      </c>
      <c r="B67" s="23" t="s">
        <v>465</v>
      </c>
      <c r="C67" s="4" t="s">
        <v>57</v>
      </c>
      <c r="D67" s="5" t="s">
        <v>71</v>
      </c>
      <c r="E67" s="19" t="s">
        <v>354</v>
      </c>
      <c r="F67" s="4" t="str">
        <f t="shared" si="0"/>
        <v>1</v>
      </c>
      <c r="G67" s="4" t="str">
        <f t="shared" si="1"/>
        <v>D</v>
      </c>
      <c r="H67" s="4" t="s">
        <v>344</v>
      </c>
      <c r="I67" s="4" t="s">
        <v>344</v>
      </c>
      <c r="J67" s="4"/>
      <c r="L67" s="4" t="str">
        <f t="shared" si="2"/>
        <v>1</v>
      </c>
      <c r="M67" s="4" t="str">
        <f t="shared" si="3"/>
        <v>0</v>
      </c>
      <c r="N67" s="4" t="str">
        <f t="shared" si="4"/>
        <v>1</v>
      </c>
      <c r="O67" s="4" t="str">
        <f t="shared" si="5"/>
        <v>1</v>
      </c>
      <c r="P67" s="4" t="str">
        <f t="shared" si="6"/>
        <v>1</v>
      </c>
      <c r="Q67" s="4" t="str">
        <f t="shared" si="7"/>
        <v>0</v>
      </c>
      <c r="R67" s="4" t="str">
        <f t="shared" si="8"/>
        <v>0</v>
      </c>
      <c r="S67" s="4" t="str">
        <f t="shared" si="9"/>
        <v>0</v>
      </c>
      <c r="U67" s="4" t="str">
        <f t="shared" si="10"/>
        <v>0</v>
      </c>
      <c r="V67" s="4" t="str">
        <f t="shared" si="11"/>
        <v>0</v>
      </c>
      <c r="W67" s="4" t="str">
        <f t="shared" si="12"/>
        <v>0</v>
      </c>
      <c r="X67" s="4" t="str">
        <f t="shared" si="13"/>
        <v>0</v>
      </c>
      <c r="Y67" s="4">
        <v>1</v>
      </c>
      <c r="Z67" s="4">
        <v>1</v>
      </c>
      <c r="AA67" s="4">
        <v>0</v>
      </c>
      <c r="AC67" t="str">
        <f t="shared" si="14"/>
        <v>29 =&gt; '30',</v>
      </c>
    </row>
    <row r="68" spans="1:29" x14ac:dyDescent="0.25">
      <c r="A68" s="4" t="s">
        <v>0</v>
      </c>
      <c r="B68" s="23" t="s">
        <v>465</v>
      </c>
      <c r="C68" s="4" t="s">
        <v>57</v>
      </c>
      <c r="D68" s="5" t="s">
        <v>72</v>
      </c>
      <c r="E68" s="19" t="s">
        <v>354</v>
      </c>
      <c r="F68" s="4" t="str">
        <f t="shared" ref="F68:F131" si="15">LEFT(D68,1)</f>
        <v>1</v>
      </c>
      <c r="G68" s="4" t="str">
        <f t="shared" ref="G68:G131" si="16">RIGHT(D68)</f>
        <v>E</v>
      </c>
      <c r="H68" s="4" t="s">
        <v>344</v>
      </c>
      <c r="I68" s="4" t="s">
        <v>344</v>
      </c>
      <c r="J68" s="4"/>
      <c r="L68" s="4" t="str">
        <f t="shared" ref="L68:L131" si="17">MID(HEX2BIN(D68,8),8,1)</f>
        <v>0</v>
      </c>
      <c r="M68" s="4" t="str">
        <f t="shared" ref="M68:M131" si="18">MID(HEX2BIN(D68,8),7,1)</f>
        <v>1</v>
      </c>
      <c r="N68" s="4" t="str">
        <f t="shared" ref="N68:N131" si="19">MID(HEX2BIN(D68,8),6,1)</f>
        <v>1</v>
      </c>
      <c r="O68" s="4" t="str">
        <f t="shared" ref="O68:O131" si="20">MID(HEX2BIN(D68,8),5,1)</f>
        <v>1</v>
      </c>
      <c r="P68" s="4" t="str">
        <f t="shared" ref="P68:P131" si="21">MID(HEX2BIN(D68,8),4,1)</f>
        <v>1</v>
      </c>
      <c r="Q68" s="4" t="str">
        <f t="shared" ref="Q68:Q131" si="22">MID(HEX2BIN(D68,8),3,1)</f>
        <v>0</v>
      </c>
      <c r="R68" s="4" t="str">
        <f t="shared" ref="R68:R131" si="23">MID(HEX2BIN(D68,8),2,1)</f>
        <v>0</v>
      </c>
      <c r="S68" s="4" t="str">
        <f t="shared" ref="S68:S131" si="24">MID(HEX2BIN(D68,8),1,1)</f>
        <v>0</v>
      </c>
      <c r="U68" s="4" t="str">
        <f t="shared" ref="U68:U131" si="25">MID(HEX2BIN(J68,8),8,1)</f>
        <v>0</v>
      </c>
      <c r="V68" s="4" t="str">
        <f t="shared" ref="V68:V131" si="26">MID(HEX2BIN(J68,8),7,1)</f>
        <v>0</v>
      </c>
      <c r="W68" s="4" t="str">
        <f t="shared" ref="W68:W131" si="27">MID(HEX2BIN(J68,8),6,1)</f>
        <v>0</v>
      </c>
      <c r="X68" s="4" t="str">
        <f t="shared" ref="X68:X131" si="28">MID(HEX2BIN(J68,8),5,1)</f>
        <v>0</v>
      </c>
      <c r="Y68" s="4">
        <v>1</v>
      </c>
      <c r="Z68" s="4">
        <v>1</v>
      </c>
      <c r="AA68" s="4">
        <v>0</v>
      </c>
      <c r="AC68" t="str">
        <f t="shared" ref="AC68:AC131" si="29">CONCATENATE(BIN2DEC(CONCATENATE(S68,R68,Q68,P68,O68,N68,M68,L68))," =&gt; '",BIN2HEX(CONCATENATE("0",AA68,Z68,Y68,X68,W68,V68,U68),2),"',")</f>
        <v>30 =&gt; '30',</v>
      </c>
    </row>
    <row r="69" spans="1:29" x14ac:dyDescent="0.25">
      <c r="A69" s="4" t="s">
        <v>0</v>
      </c>
      <c r="B69" s="23" t="s">
        <v>465</v>
      </c>
      <c r="C69" s="4" t="s">
        <v>57</v>
      </c>
      <c r="D69" s="5" t="s">
        <v>73</v>
      </c>
      <c r="E69" s="19" t="s">
        <v>354</v>
      </c>
      <c r="F69" s="4" t="str">
        <f t="shared" si="15"/>
        <v>1</v>
      </c>
      <c r="G69" s="4" t="str">
        <f t="shared" si="16"/>
        <v>F</v>
      </c>
      <c r="H69" s="4" t="s">
        <v>344</v>
      </c>
      <c r="I69" s="4" t="s">
        <v>344</v>
      </c>
      <c r="J69" s="4"/>
      <c r="L69" s="4" t="str">
        <f t="shared" si="17"/>
        <v>1</v>
      </c>
      <c r="M69" s="4" t="str">
        <f t="shared" si="18"/>
        <v>1</v>
      </c>
      <c r="N69" s="4" t="str">
        <f t="shared" si="19"/>
        <v>1</v>
      </c>
      <c r="O69" s="4" t="str">
        <f t="shared" si="20"/>
        <v>1</v>
      </c>
      <c r="P69" s="4" t="str">
        <f t="shared" si="21"/>
        <v>1</v>
      </c>
      <c r="Q69" s="4" t="str">
        <f t="shared" si="22"/>
        <v>0</v>
      </c>
      <c r="R69" s="4" t="str">
        <f t="shared" si="23"/>
        <v>0</v>
      </c>
      <c r="S69" s="4" t="str">
        <f t="shared" si="24"/>
        <v>0</v>
      </c>
      <c r="U69" s="4" t="str">
        <f t="shared" si="25"/>
        <v>0</v>
      </c>
      <c r="V69" s="4" t="str">
        <f t="shared" si="26"/>
        <v>0</v>
      </c>
      <c r="W69" s="4" t="str">
        <f t="shared" si="27"/>
        <v>0</v>
      </c>
      <c r="X69" s="4" t="str">
        <f t="shared" si="28"/>
        <v>0</v>
      </c>
      <c r="Y69" s="4">
        <v>1</v>
      </c>
      <c r="Z69" s="4">
        <v>1</v>
      </c>
      <c r="AA69" s="4">
        <v>0</v>
      </c>
      <c r="AC69" t="str">
        <f t="shared" si="29"/>
        <v>31 =&gt; '30',</v>
      </c>
    </row>
    <row r="70" spans="1:29" x14ac:dyDescent="0.25">
      <c r="A70" s="4" t="s">
        <v>0</v>
      </c>
      <c r="B70" s="23" t="s">
        <v>465</v>
      </c>
      <c r="C70" s="4" t="s">
        <v>74</v>
      </c>
      <c r="D70" s="5" t="s">
        <v>75</v>
      </c>
      <c r="E70" s="19" t="s">
        <v>355</v>
      </c>
      <c r="F70" s="4" t="str">
        <f t="shared" si="15"/>
        <v>2</v>
      </c>
      <c r="G70" s="4" t="str">
        <f t="shared" si="16"/>
        <v>0</v>
      </c>
      <c r="H70" s="4" t="s">
        <v>344</v>
      </c>
      <c r="I70" s="4" t="s">
        <v>344</v>
      </c>
      <c r="J70" s="4"/>
      <c r="L70" s="4" t="str">
        <f t="shared" si="17"/>
        <v>0</v>
      </c>
      <c r="M70" s="4" t="str">
        <f t="shared" si="18"/>
        <v>0</v>
      </c>
      <c r="N70" s="4" t="str">
        <f t="shared" si="19"/>
        <v>0</v>
      </c>
      <c r="O70" s="4" t="str">
        <f t="shared" si="20"/>
        <v>0</v>
      </c>
      <c r="P70" s="4" t="str">
        <f t="shared" si="21"/>
        <v>0</v>
      </c>
      <c r="Q70" s="4" t="str">
        <f t="shared" si="22"/>
        <v>1</v>
      </c>
      <c r="R70" s="4" t="str">
        <f t="shared" si="23"/>
        <v>0</v>
      </c>
      <c r="S70" s="4" t="str">
        <f t="shared" si="24"/>
        <v>0</v>
      </c>
      <c r="U70" s="4" t="str">
        <f t="shared" si="25"/>
        <v>0</v>
      </c>
      <c r="V70" s="4" t="str">
        <f t="shared" si="26"/>
        <v>0</v>
      </c>
      <c r="W70" s="4" t="str">
        <f t="shared" si="27"/>
        <v>0</v>
      </c>
      <c r="X70" s="4" t="str">
        <f t="shared" si="28"/>
        <v>0</v>
      </c>
      <c r="Y70" s="4">
        <v>1</v>
      </c>
      <c r="Z70" s="4">
        <v>1</v>
      </c>
      <c r="AA70" s="4">
        <v>0</v>
      </c>
      <c r="AC70" t="str">
        <f t="shared" si="29"/>
        <v>32 =&gt; '30',</v>
      </c>
    </row>
    <row r="71" spans="1:29" x14ac:dyDescent="0.25">
      <c r="A71" s="4" t="s">
        <v>0</v>
      </c>
      <c r="B71" s="23" t="s">
        <v>465</v>
      </c>
      <c r="C71" s="4" t="s">
        <v>74</v>
      </c>
      <c r="D71" s="5" t="s">
        <v>76</v>
      </c>
      <c r="E71" s="19" t="s">
        <v>355</v>
      </c>
      <c r="F71" s="4" t="str">
        <f t="shared" si="15"/>
        <v>2</v>
      </c>
      <c r="G71" s="4" t="str">
        <f t="shared" si="16"/>
        <v>1</v>
      </c>
      <c r="H71" s="4" t="s">
        <v>344</v>
      </c>
      <c r="I71" s="4" t="s">
        <v>344</v>
      </c>
      <c r="J71" s="4"/>
      <c r="L71" s="4" t="str">
        <f t="shared" si="17"/>
        <v>1</v>
      </c>
      <c r="M71" s="4" t="str">
        <f t="shared" si="18"/>
        <v>0</v>
      </c>
      <c r="N71" s="4" t="str">
        <f t="shared" si="19"/>
        <v>0</v>
      </c>
      <c r="O71" s="4" t="str">
        <f t="shared" si="20"/>
        <v>0</v>
      </c>
      <c r="P71" s="4" t="str">
        <f t="shared" si="21"/>
        <v>0</v>
      </c>
      <c r="Q71" s="4" t="str">
        <f t="shared" si="22"/>
        <v>1</v>
      </c>
      <c r="R71" s="4" t="str">
        <f t="shared" si="23"/>
        <v>0</v>
      </c>
      <c r="S71" s="4" t="str">
        <f t="shared" si="24"/>
        <v>0</v>
      </c>
      <c r="U71" s="4" t="str">
        <f t="shared" si="25"/>
        <v>0</v>
      </c>
      <c r="V71" s="4" t="str">
        <f t="shared" si="26"/>
        <v>0</v>
      </c>
      <c r="W71" s="4" t="str">
        <f t="shared" si="27"/>
        <v>0</v>
      </c>
      <c r="X71" s="4" t="str">
        <f t="shared" si="28"/>
        <v>0</v>
      </c>
      <c r="Y71" s="4">
        <v>1</v>
      </c>
      <c r="Z71" s="4">
        <v>1</v>
      </c>
      <c r="AA71" s="4">
        <v>0</v>
      </c>
      <c r="AC71" t="str">
        <f t="shared" si="29"/>
        <v>33 =&gt; '30',</v>
      </c>
    </row>
    <row r="72" spans="1:29" x14ac:dyDescent="0.25">
      <c r="A72" s="4" t="s">
        <v>0</v>
      </c>
      <c r="B72" s="23" t="s">
        <v>465</v>
      </c>
      <c r="C72" s="4" t="s">
        <v>74</v>
      </c>
      <c r="D72" s="5" t="s">
        <v>77</v>
      </c>
      <c r="E72" s="19" t="s">
        <v>355</v>
      </c>
      <c r="F72" s="4" t="str">
        <f t="shared" si="15"/>
        <v>2</v>
      </c>
      <c r="G72" s="4" t="str">
        <f t="shared" si="16"/>
        <v>2</v>
      </c>
      <c r="H72" s="4" t="s">
        <v>344</v>
      </c>
      <c r="I72" s="4" t="s">
        <v>344</v>
      </c>
      <c r="J72" s="4"/>
      <c r="L72" s="4" t="str">
        <f t="shared" si="17"/>
        <v>0</v>
      </c>
      <c r="M72" s="4" t="str">
        <f t="shared" si="18"/>
        <v>1</v>
      </c>
      <c r="N72" s="4" t="str">
        <f t="shared" si="19"/>
        <v>0</v>
      </c>
      <c r="O72" s="4" t="str">
        <f t="shared" si="20"/>
        <v>0</v>
      </c>
      <c r="P72" s="4" t="str">
        <f t="shared" si="21"/>
        <v>0</v>
      </c>
      <c r="Q72" s="4" t="str">
        <f t="shared" si="22"/>
        <v>1</v>
      </c>
      <c r="R72" s="4" t="str">
        <f t="shared" si="23"/>
        <v>0</v>
      </c>
      <c r="S72" s="4" t="str">
        <f t="shared" si="24"/>
        <v>0</v>
      </c>
      <c r="U72" s="4" t="str">
        <f t="shared" si="25"/>
        <v>0</v>
      </c>
      <c r="V72" s="4" t="str">
        <f t="shared" si="26"/>
        <v>0</v>
      </c>
      <c r="W72" s="4" t="str">
        <f t="shared" si="27"/>
        <v>0</v>
      </c>
      <c r="X72" s="4" t="str">
        <f t="shared" si="28"/>
        <v>0</v>
      </c>
      <c r="Y72" s="4">
        <v>1</v>
      </c>
      <c r="Z72" s="4">
        <v>1</v>
      </c>
      <c r="AA72" s="4">
        <v>0</v>
      </c>
      <c r="AC72" t="str">
        <f t="shared" si="29"/>
        <v>34 =&gt; '30',</v>
      </c>
    </row>
    <row r="73" spans="1:29" x14ac:dyDescent="0.25">
      <c r="A73" s="4" t="s">
        <v>0</v>
      </c>
      <c r="B73" s="23" t="s">
        <v>465</v>
      </c>
      <c r="C73" s="4" t="s">
        <v>74</v>
      </c>
      <c r="D73" s="5" t="s">
        <v>78</v>
      </c>
      <c r="E73" s="19" t="s">
        <v>355</v>
      </c>
      <c r="F73" s="4" t="str">
        <f t="shared" si="15"/>
        <v>2</v>
      </c>
      <c r="G73" s="4" t="str">
        <f t="shared" si="16"/>
        <v>3</v>
      </c>
      <c r="H73" s="4" t="s">
        <v>344</v>
      </c>
      <c r="I73" s="4" t="s">
        <v>344</v>
      </c>
      <c r="J73" s="4"/>
      <c r="L73" s="4" t="str">
        <f t="shared" si="17"/>
        <v>1</v>
      </c>
      <c r="M73" s="4" t="str">
        <f t="shared" si="18"/>
        <v>1</v>
      </c>
      <c r="N73" s="4" t="str">
        <f t="shared" si="19"/>
        <v>0</v>
      </c>
      <c r="O73" s="4" t="str">
        <f t="shared" si="20"/>
        <v>0</v>
      </c>
      <c r="P73" s="4" t="str">
        <f t="shared" si="21"/>
        <v>0</v>
      </c>
      <c r="Q73" s="4" t="str">
        <f t="shared" si="22"/>
        <v>1</v>
      </c>
      <c r="R73" s="4" t="str">
        <f t="shared" si="23"/>
        <v>0</v>
      </c>
      <c r="S73" s="4" t="str">
        <f t="shared" si="24"/>
        <v>0</v>
      </c>
      <c r="U73" s="4" t="str">
        <f t="shared" si="25"/>
        <v>0</v>
      </c>
      <c r="V73" s="4" t="str">
        <f t="shared" si="26"/>
        <v>0</v>
      </c>
      <c r="W73" s="4" t="str">
        <f t="shared" si="27"/>
        <v>0</v>
      </c>
      <c r="X73" s="4" t="str">
        <f t="shared" si="28"/>
        <v>0</v>
      </c>
      <c r="Y73" s="4">
        <v>1</v>
      </c>
      <c r="Z73" s="4">
        <v>1</v>
      </c>
      <c r="AA73" s="4">
        <v>0</v>
      </c>
      <c r="AC73" t="str">
        <f t="shared" si="29"/>
        <v>35 =&gt; '30',</v>
      </c>
    </row>
    <row r="74" spans="1:29" x14ac:dyDescent="0.25">
      <c r="A74" s="4" t="s">
        <v>0</v>
      </c>
      <c r="B74" s="23" t="s">
        <v>465</v>
      </c>
      <c r="C74" s="4" t="s">
        <v>74</v>
      </c>
      <c r="D74" s="5" t="s">
        <v>79</v>
      </c>
      <c r="E74" s="19" t="s">
        <v>355</v>
      </c>
      <c r="F74" s="4" t="str">
        <f t="shared" si="15"/>
        <v>2</v>
      </c>
      <c r="G74" s="4" t="str">
        <f t="shared" si="16"/>
        <v>4</v>
      </c>
      <c r="H74" s="4" t="s">
        <v>344</v>
      </c>
      <c r="I74" s="4" t="s">
        <v>344</v>
      </c>
      <c r="J74" s="4"/>
      <c r="L74" s="4" t="str">
        <f t="shared" si="17"/>
        <v>0</v>
      </c>
      <c r="M74" s="4" t="str">
        <f t="shared" si="18"/>
        <v>0</v>
      </c>
      <c r="N74" s="4" t="str">
        <f t="shared" si="19"/>
        <v>1</v>
      </c>
      <c r="O74" s="4" t="str">
        <f t="shared" si="20"/>
        <v>0</v>
      </c>
      <c r="P74" s="4" t="str">
        <f t="shared" si="21"/>
        <v>0</v>
      </c>
      <c r="Q74" s="4" t="str">
        <f t="shared" si="22"/>
        <v>1</v>
      </c>
      <c r="R74" s="4" t="str">
        <f t="shared" si="23"/>
        <v>0</v>
      </c>
      <c r="S74" s="4" t="str">
        <f t="shared" si="24"/>
        <v>0</v>
      </c>
      <c r="U74" s="4" t="str">
        <f t="shared" si="25"/>
        <v>0</v>
      </c>
      <c r="V74" s="4" t="str">
        <f t="shared" si="26"/>
        <v>0</v>
      </c>
      <c r="W74" s="4" t="str">
        <f t="shared" si="27"/>
        <v>0</v>
      </c>
      <c r="X74" s="4" t="str">
        <f t="shared" si="28"/>
        <v>0</v>
      </c>
      <c r="Y74" s="4">
        <v>1</v>
      </c>
      <c r="Z74" s="4">
        <v>1</v>
      </c>
      <c r="AA74" s="4">
        <v>0</v>
      </c>
      <c r="AC74" t="str">
        <f t="shared" si="29"/>
        <v>36 =&gt; '30',</v>
      </c>
    </row>
    <row r="75" spans="1:29" x14ac:dyDescent="0.25">
      <c r="A75" s="4" t="s">
        <v>0</v>
      </c>
      <c r="B75" s="23" t="s">
        <v>465</v>
      </c>
      <c r="C75" s="4" t="s">
        <v>74</v>
      </c>
      <c r="D75" s="5" t="s">
        <v>80</v>
      </c>
      <c r="E75" s="19" t="s">
        <v>355</v>
      </c>
      <c r="F75" s="4" t="str">
        <f t="shared" si="15"/>
        <v>2</v>
      </c>
      <c r="G75" s="4" t="str">
        <f t="shared" si="16"/>
        <v>5</v>
      </c>
      <c r="H75" s="4" t="s">
        <v>344</v>
      </c>
      <c r="I75" s="4" t="s">
        <v>344</v>
      </c>
      <c r="J75" s="4"/>
      <c r="L75" s="4" t="str">
        <f t="shared" si="17"/>
        <v>1</v>
      </c>
      <c r="M75" s="4" t="str">
        <f t="shared" si="18"/>
        <v>0</v>
      </c>
      <c r="N75" s="4" t="str">
        <f t="shared" si="19"/>
        <v>1</v>
      </c>
      <c r="O75" s="4" t="str">
        <f t="shared" si="20"/>
        <v>0</v>
      </c>
      <c r="P75" s="4" t="str">
        <f t="shared" si="21"/>
        <v>0</v>
      </c>
      <c r="Q75" s="4" t="str">
        <f t="shared" si="22"/>
        <v>1</v>
      </c>
      <c r="R75" s="4" t="str">
        <f t="shared" si="23"/>
        <v>0</v>
      </c>
      <c r="S75" s="4" t="str">
        <f t="shared" si="24"/>
        <v>0</v>
      </c>
      <c r="U75" s="4" t="str">
        <f t="shared" si="25"/>
        <v>0</v>
      </c>
      <c r="V75" s="4" t="str">
        <f t="shared" si="26"/>
        <v>0</v>
      </c>
      <c r="W75" s="4" t="str">
        <f t="shared" si="27"/>
        <v>0</v>
      </c>
      <c r="X75" s="4" t="str">
        <f t="shared" si="28"/>
        <v>0</v>
      </c>
      <c r="Y75" s="4">
        <v>1</v>
      </c>
      <c r="Z75" s="4">
        <v>1</v>
      </c>
      <c r="AA75" s="4">
        <v>0</v>
      </c>
      <c r="AC75" t="str">
        <f t="shared" si="29"/>
        <v>37 =&gt; '30',</v>
      </c>
    </row>
    <row r="76" spans="1:29" x14ac:dyDescent="0.25">
      <c r="A76" s="4" t="s">
        <v>0</v>
      </c>
      <c r="B76" s="23" t="s">
        <v>465</v>
      </c>
      <c r="C76" s="4" t="s">
        <v>74</v>
      </c>
      <c r="D76" s="5" t="s">
        <v>81</v>
      </c>
      <c r="E76" s="19" t="s">
        <v>355</v>
      </c>
      <c r="F76" s="4" t="str">
        <f t="shared" si="15"/>
        <v>2</v>
      </c>
      <c r="G76" s="4" t="str">
        <f t="shared" si="16"/>
        <v>6</v>
      </c>
      <c r="H76" s="4" t="s">
        <v>344</v>
      </c>
      <c r="I76" s="4" t="s">
        <v>344</v>
      </c>
      <c r="J76" s="4"/>
      <c r="L76" s="4" t="str">
        <f t="shared" si="17"/>
        <v>0</v>
      </c>
      <c r="M76" s="4" t="str">
        <f t="shared" si="18"/>
        <v>1</v>
      </c>
      <c r="N76" s="4" t="str">
        <f t="shared" si="19"/>
        <v>1</v>
      </c>
      <c r="O76" s="4" t="str">
        <f t="shared" si="20"/>
        <v>0</v>
      </c>
      <c r="P76" s="4" t="str">
        <f t="shared" si="21"/>
        <v>0</v>
      </c>
      <c r="Q76" s="4" t="str">
        <f t="shared" si="22"/>
        <v>1</v>
      </c>
      <c r="R76" s="4" t="str">
        <f t="shared" si="23"/>
        <v>0</v>
      </c>
      <c r="S76" s="4" t="str">
        <f t="shared" si="24"/>
        <v>0</v>
      </c>
      <c r="U76" s="4" t="str">
        <f t="shared" si="25"/>
        <v>0</v>
      </c>
      <c r="V76" s="4" t="str">
        <f t="shared" si="26"/>
        <v>0</v>
      </c>
      <c r="W76" s="4" t="str">
        <f t="shared" si="27"/>
        <v>0</v>
      </c>
      <c r="X76" s="4" t="str">
        <f t="shared" si="28"/>
        <v>0</v>
      </c>
      <c r="Y76" s="4">
        <v>1</v>
      </c>
      <c r="Z76" s="4">
        <v>1</v>
      </c>
      <c r="AA76" s="4">
        <v>0</v>
      </c>
      <c r="AC76" t="str">
        <f t="shared" si="29"/>
        <v>38 =&gt; '30',</v>
      </c>
    </row>
    <row r="77" spans="1:29" x14ac:dyDescent="0.25">
      <c r="A77" s="4" t="s">
        <v>0</v>
      </c>
      <c r="B77" s="23" t="s">
        <v>465</v>
      </c>
      <c r="C77" s="4" t="s">
        <v>74</v>
      </c>
      <c r="D77" s="5" t="s">
        <v>82</v>
      </c>
      <c r="E77" s="19" t="s">
        <v>355</v>
      </c>
      <c r="F77" s="4" t="str">
        <f t="shared" si="15"/>
        <v>2</v>
      </c>
      <c r="G77" s="4" t="str">
        <f t="shared" si="16"/>
        <v>7</v>
      </c>
      <c r="H77" s="4" t="s">
        <v>344</v>
      </c>
      <c r="I77" s="4" t="s">
        <v>344</v>
      </c>
      <c r="J77" s="4"/>
      <c r="L77" s="4" t="str">
        <f t="shared" si="17"/>
        <v>1</v>
      </c>
      <c r="M77" s="4" t="str">
        <f t="shared" si="18"/>
        <v>1</v>
      </c>
      <c r="N77" s="4" t="str">
        <f t="shared" si="19"/>
        <v>1</v>
      </c>
      <c r="O77" s="4" t="str">
        <f t="shared" si="20"/>
        <v>0</v>
      </c>
      <c r="P77" s="4" t="str">
        <f t="shared" si="21"/>
        <v>0</v>
      </c>
      <c r="Q77" s="4" t="str">
        <f t="shared" si="22"/>
        <v>1</v>
      </c>
      <c r="R77" s="4" t="str">
        <f t="shared" si="23"/>
        <v>0</v>
      </c>
      <c r="S77" s="4" t="str">
        <f t="shared" si="24"/>
        <v>0</v>
      </c>
      <c r="U77" s="4" t="str">
        <f t="shared" si="25"/>
        <v>0</v>
      </c>
      <c r="V77" s="4" t="str">
        <f t="shared" si="26"/>
        <v>0</v>
      </c>
      <c r="W77" s="4" t="str">
        <f t="shared" si="27"/>
        <v>0</v>
      </c>
      <c r="X77" s="4" t="str">
        <f t="shared" si="28"/>
        <v>0</v>
      </c>
      <c r="Y77" s="4">
        <v>1</v>
      </c>
      <c r="Z77" s="4">
        <v>1</v>
      </c>
      <c r="AA77" s="4">
        <v>0</v>
      </c>
      <c r="AC77" t="str">
        <f t="shared" si="29"/>
        <v>39 =&gt; '30',</v>
      </c>
    </row>
    <row r="78" spans="1:29" x14ac:dyDescent="0.25">
      <c r="A78" s="4" t="s">
        <v>0</v>
      </c>
      <c r="B78" s="23" t="s">
        <v>465</v>
      </c>
      <c r="C78" s="4" t="s">
        <v>74</v>
      </c>
      <c r="D78" s="5" t="s">
        <v>83</v>
      </c>
      <c r="E78" s="19" t="s">
        <v>355</v>
      </c>
      <c r="F78" s="4" t="str">
        <f t="shared" si="15"/>
        <v>2</v>
      </c>
      <c r="G78" s="4" t="str">
        <f t="shared" si="16"/>
        <v>8</v>
      </c>
      <c r="H78" s="4" t="s">
        <v>344</v>
      </c>
      <c r="I78" s="4" t="s">
        <v>344</v>
      </c>
      <c r="J78" s="4"/>
      <c r="L78" s="4" t="str">
        <f t="shared" si="17"/>
        <v>0</v>
      </c>
      <c r="M78" s="4" t="str">
        <f t="shared" si="18"/>
        <v>0</v>
      </c>
      <c r="N78" s="4" t="str">
        <f t="shared" si="19"/>
        <v>0</v>
      </c>
      <c r="O78" s="4" t="str">
        <f t="shared" si="20"/>
        <v>1</v>
      </c>
      <c r="P78" s="4" t="str">
        <f t="shared" si="21"/>
        <v>0</v>
      </c>
      <c r="Q78" s="4" t="str">
        <f t="shared" si="22"/>
        <v>1</v>
      </c>
      <c r="R78" s="4" t="str">
        <f t="shared" si="23"/>
        <v>0</v>
      </c>
      <c r="S78" s="4" t="str">
        <f t="shared" si="24"/>
        <v>0</v>
      </c>
      <c r="U78" s="4" t="str">
        <f t="shared" si="25"/>
        <v>0</v>
      </c>
      <c r="V78" s="4" t="str">
        <f t="shared" si="26"/>
        <v>0</v>
      </c>
      <c r="W78" s="4" t="str">
        <f t="shared" si="27"/>
        <v>0</v>
      </c>
      <c r="X78" s="4" t="str">
        <f t="shared" si="28"/>
        <v>0</v>
      </c>
      <c r="Y78" s="4">
        <v>1</v>
      </c>
      <c r="Z78" s="4">
        <v>1</v>
      </c>
      <c r="AA78" s="4">
        <v>0</v>
      </c>
      <c r="AC78" t="str">
        <f t="shared" si="29"/>
        <v>40 =&gt; '30',</v>
      </c>
    </row>
    <row r="79" spans="1:29" x14ac:dyDescent="0.25">
      <c r="A79" s="4" t="s">
        <v>0</v>
      </c>
      <c r="B79" s="23" t="s">
        <v>465</v>
      </c>
      <c r="C79" s="4" t="s">
        <v>74</v>
      </c>
      <c r="D79" s="5" t="s">
        <v>84</v>
      </c>
      <c r="E79" s="19" t="s">
        <v>355</v>
      </c>
      <c r="F79" s="4" t="str">
        <f t="shared" si="15"/>
        <v>2</v>
      </c>
      <c r="G79" s="4" t="str">
        <f t="shared" si="16"/>
        <v>9</v>
      </c>
      <c r="H79" s="4" t="s">
        <v>344</v>
      </c>
      <c r="I79" s="4" t="s">
        <v>344</v>
      </c>
      <c r="J79" s="4"/>
      <c r="L79" s="4" t="str">
        <f t="shared" si="17"/>
        <v>1</v>
      </c>
      <c r="M79" s="4" t="str">
        <f t="shared" si="18"/>
        <v>0</v>
      </c>
      <c r="N79" s="4" t="str">
        <f t="shared" si="19"/>
        <v>0</v>
      </c>
      <c r="O79" s="4" t="str">
        <f t="shared" si="20"/>
        <v>1</v>
      </c>
      <c r="P79" s="4" t="str">
        <f t="shared" si="21"/>
        <v>0</v>
      </c>
      <c r="Q79" s="4" t="str">
        <f t="shared" si="22"/>
        <v>1</v>
      </c>
      <c r="R79" s="4" t="str">
        <f t="shared" si="23"/>
        <v>0</v>
      </c>
      <c r="S79" s="4" t="str">
        <f t="shared" si="24"/>
        <v>0</v>
      </c>
      <c r="U79" s="4" t="str">
        <f t="shared" si="25"/>
        <v>0</v>
      </c>
      <c r="V79" s="4" t="str">
        <f t="shared" si="26"/>
        <v>0</v>
      </c>
      <c r="W79" s="4" t="str">
        <f t="shared" si="27"/>
        <v>0</v>
      </c>
      <c r="X79" s="4" t="str">
        <f t="shared" si="28"/>
        <v>0</v>
      </c>
      <c r="Y79" s="4">
        <v>1</v>
      </c>
      <c r="Z79" s="4">
        <v>1</v>
      </c>
      <c r="AA79" s="4">
        <v>0</v>
      </c>
      <c r="AC79" t="str">
        <f t="shared" si="29"/>
        <v>41 =&gt; '30',</v>
      </c>
    </row>
    <row r="80" spans="1:29" x14ac:dyDescent="0.25">
      <c r="A80" s="4" t="s">
        <v>0</v>
      </c>
      <c r="B80" s="23" t="s">
        <v>465</v>
      </c>
      <c r="C80" s="4" t="s">
        <v>74</v>
      </c>
      <c r="D80" s="5" t="s">
        <v>85</v>
      </c>
      <c r="E80" s="19" t="s">
        <v>355</v>
      </c>
      <c r="F80" s="4" t="str">
        <f t="shared" si="15"/>
        <v>2</v>
      </c>
      <c r="G80" s="4" t="str">
        <f t="shared" si="16"/>
        <v>A</v>
      </c>
      <c r="H80" s="4" t="s">
        <v>344</v>
      </c>
      <c r="I80" s="4" t="s">
        <v>344</v>
      </c>
      <c r="J80" s="4"/>
      <c r="L80" s="4" t="str">
        <f t="shared" si="17"/>
        <v>0</v>
      </c>
      <c r="M80" s="4" t="str">
        <f t="shared" si="18"/>
        <v>1</v>
      </c>
      <c r="N80" s="4" t="str">
        <f t="shared" si="19"/>
        <v>0</v>
      </c>
      <c r="O80" s="4" t="str">
        <f t="shared" si="20"/>
        <v>1</v>
      </c>
      <c r="P80" s="4" t="str">
        <f t="shared" si="21"/>
        <v>0</v>
      </c>
      <c r="Q80" s="4" t="str">
        <f t="shared" si="22"/>
        <v>1</v>
      </c>
      <c r="R80" s="4" t="str">
        <f t="shared" si="23"/>
        <v>0</v>
      </c>
      <c r="S80" s="4" t="str">
        <f t="shared" si="24"/>
        <v>0</v>
      </c>
      <c r="U80" s="4" t="str">
        <f t="shared" si="25"/>
        <v>0</v>
      </c>
      <c r="V80" s="4" t="str">
        <f t="shared" si="26"/>
        <v>0</v>
      </c>
      <c r="W80" s="4" t="str">
        <f t="shared" si="27"/>
        <v>0</v>
      </c>
      <c r="X80" s="4" t="str">
        <f t="shared" si="28"/>
        <v>0</v>
      </c>
      <c r="Y80" s="4">
        <v>1</v>
      </c>
      <c r="Z80" s="4">
        <v>1</v>
      </c>
      <c r="AA80" s="4">
        <v>0</v>
      </c>
      <c r="AC80" t="str">
        <f t="shared" si="29"/>
        <v>42 =&gt; '30',</v>
      </c>
    </row>
    <row r="81" spans="1:29" x14ac:dyDescent="0.25">
      <c r="A81" s="4" t="s">
        <v>0</v>
      </c>
      <c r="B81" s="23" t="s">
        <v>465</v>
      </c>
      <c r="C81" s="4" t="s">
        <v>74</v>
      </c>
      <c r="D81" s="5" t="s">
        <v>86</v>
      </c>
      <c r="E81" s="19" t="s">
        <v>355</v>
      </c>
      <c r="F81" s="4" t="str">
        <f t="shared" si="15"/>
        <v>2</v>
      </c>
      <c r="G81" s="4" t="str">
        <f t="shared" si="16"/>
        <v>B</v>
      </c>
      <c r="H81" s="4" t="s">
        <v>344</v>
      </c>
      <c r="I81" s="4" t="s">
        <v>344</v>
      </c>
      <c r="J81" s="4"/>
      <c r="L81" s="4" t="str">
        <f t="shared" si="17"/>
        <v>1</v>
      </c>
      <c r="M81" s="4" t="str">
        <f t="shared" si="18"/>
        <v>1</v>
      </c>
      <c r="N81" s="4" t="str">
        <f t="shared" si="19"/>
        <v>0</v>
      </c>
      <c r="O81" s="4" t="str">
        <f t="shared" si="20"/>
        <v>1</v>
      </c>
      <c r="P81" s="4" t="str">
        <f t="shared" si="21"/>
        <v>0</v>
      </c>
      <c r="Q81" s="4" t="str">
        <f t="shared" si="22"/>
        <v>1</v>
      </c>
      <c r="R81" s="4" t="str">
        <f t="shared" si="23"/>
        <v>0</v>
      </c>
      <c r="S81" s="4" t="str">
        <f t="shared" si="24"/>
        <v>0</v>
      </c>
      <c r="U81" s="4" t="str">
        <f t="shared" si="25"/>
        <v>0</v>
      </c>
      <c r="V81" s="4" t="str">
        <f t="shared" si="26"/>
        <v>0</v>
      </c>
      <c r="W81" s="4" t="str">
        <f t="shared" si="27"/>
        <v>0</v>
      </c>
      <c r="X81" s="4" t="str">
        <f t="shared" si="28"/>
        <v>0</v>
      </c>
      <c r="Y81" s="4">
        <v>1</v>
      </c>
      <c r="Z81" s="4">
        <v>1</v>
      </c>
      <c r="AA81" s="4">
        <v>0</v>
      </c>
      <c r="AC81" t="str">
        <f t="shared" si="29"/>
        <v>43 =&gt; '30',</v>
      </c>
    </row>
    <row r="82" spans="1:29" x14ac:dyDescent="0.25">
      <c r="A82" s="4" t="s">
        <v>0</v>
      </c>
      <c r="B82" s="23" t="s">
        <v>465</v>
      </c>
      <c r="C82" s="4" t="s">
        <v>74</v>
      </c>
      <c r="D82" s="5" t="s">
        <v>87</v>
      </c>
      <c r="E82" s="19" t="s">
        <v>355</v>
      </c>
      <c r="F82" s="4" t="str">
        <f t="shared" si="15"/>
        <v>2</v>
      </c>
      <c r="G82" s="4" t="str">
        <f t="shared" si="16"/>
        <v>C</v>
      </c>
      <c r="H82" s="4" t="s">
        <v>344</v>
      </c>
      <c r="I82" s="4" t="s">
        <v>344</v>
      </c>
      <c r="J82" s="4"/>
      <c r="L82" s="4" t="str">
        <f t="shared" si="17"/>
        <v>0</v>
      </c>
      <c r="M82" s="4" t="str">
        <f t="shared" si="18"/>
        <v>0</v>
      </c>
      <c r="N82" s="4" t="str">
        <f t="shared" si="19"/>
        <v>1</v>
      </c>
      <c r="O82" s="4" t="str">
        <f t="shared" si="20"/>
        <v>1</v>
      </c>
      <c r="P82" s="4" t="str">
        <f t="shared" si="21"/>
        <v>0</v>
      </c>
      <c r="Q82" s="4" t="str">
        <f t="shared" si="22"/>
        <v>1</v>
      </c>
      <c r="R82" s="4" t="str">
        <f t="shared" si="23"/>
        <v>0</v>
      </c>
      <c r="S82" s="4" t="str">
        <f t="shared" si="24"/>
        <v>0</v>
      </c>
      <c r="U82" s="4" t="str">
        <f t="shared" si="25"/>
        <v>0</v>
      </c>
      <c r="V82" s="4" t="str">
        <f t="shared" si="26"/>
        <v>0</v>
      </c>
      <c r="W82" s="4" t="str">
        <f t="shared" si="27"/>
        <v>0</v>
      </c>
      <c r="X82" s="4" t="str">
        <f t="shared" si="28"/>
        <v>0</v>
      </c>
      <c r="Y82" s="4">
        <v>1</v>
      </c>
      <c r="Z82" s="4">
        <v>1</v>
      </c>
      <c r="AA82" s="4">
        <v>0</v>
      </c>
      <c r="AC82" t="str">
        <f t="shared" si="29"/>
        <v>44 =&gt; '30',</v>
      </c>
    </row>
    <row r="83" spans="1:29" x14ac:dyDescent="0.25">
      <c r="A83" s="4" t="s">
        <v>0</v>
      </c>
      <c r="B83" s="23" t="s">
        <v>465</v>
      </c>
      <c r="C83" s="4" t="s">
        <v>74</v>
      </c>
      <c r="D83" s="5" t="s">
        <v>88</v>
      </c>
      <c r="E83" s="19" t="s">
        <v>355</v>
      </c>
      <c r="F83" s="4" t="str">
        <f t="shared" si="15"/>
        <v>2</v>
      </c>
      <c r="G83" s="4" t="str">
        <f t="shared" si="16"/>
        <v>D</v>
      </c>
      <c r="H83" s="4" t="s">
        <v>344</v>
      </c>
      <c r="I83" s="4" t="s">
        <v>344</v>
      </c>
      <c r="J83" s="4"/>
      <c r="L83" s="4" t="str">
        <f t="shared" si="17"/>
        <v>1</v>
      </c>
      <c r="M83" s="4" t="str">
        <f t="shared" si="18"/>
        <v>0</v>
      </c>
      <c r="N83" s="4" t="str">
        <f t="shared" si="19"/>
        <v>1</v>
      </c>
      <c r="O83" s="4" t="str">
        <f t="shared" si="20"/>
        <v>1</v>
      </c>
      <c r="P83" s="4" t="str">
        <f t="shared" si="21"/>
        <v>0</v>
      </c>
      <c r="Q83" s="4" t="str">
        <f t="shared" si="22"/>
        <v>1</v>
      </c>
      <c r="R83" s="4" t="str">
        <f t="shared" si="23"/>
        <v>0</v>
      </c>
      <c r="S83" s="4" t="str">
        <f t="shared" si="24"/>
        <v>0</v>
      </c>
      <c r="U83" s="4" t="str">
        <f t="shared" si="25"/>
        <v>0</v>
      </c>
      <c r="V83" s="4" t="str">
        <f t="shared" si="26"/>
        <v>0</v>
      </c>
      <c r="W83" s="4" t="str">
        <f t="shared" si="27"/>
        <v>0</v>
      </c>
      <c r="X83" s="4" t="str">
        <f t="shared" si="28"/>
        <v>0</v>
      </c>
      <c r="Y83" s="4">
        <v>1</v>
      </c>
      <c r="Z83" s="4">
        <v>1</v>
      </c>
      <c r="AA83" s="4">
        <v>0</v>
      </c>
      <c r="AC83" t="str">
        <f t="shared" si="29"/>
        <v>45 =&gt; '30',</v>
      </c>
    </row>
    <row r="84" spans="1:29" x14ac:dyDescent="0.25">
      <c r="A84" s="4" t="s">
        <v>0</v>
      </c>
      <c r="B84" s="23" t="s">
        <v>465</v>
      </c>
      <c r="C84" s="4" t="s">
        <v>74</v>
      </c>
      <c r="D84" s="5" t="s">
        <v>89</v>
      </c>
      <c r="E84" s="19" t="s">
        <v>355</v>
      </c>
      <c r="F84" s="4" t="str">
        <f t="shared" si="15"/>
        <v>2</v>
      </c>
      <c r="G84" s="4" t="str">
        <f t="shared" si="16"/>
        <v>E</v>
      </c>
      <c r="H84" s="4" t="s">
        <v>344</v>
      </c>
      <c r="I84" s="4" t="s">
        <v>344</v>
      </c>
      <c r="J84" s="4"/>
      <c r="L84" s="4" t="str">
        <f t="shared" si="17"/>
        <v>0</v>
      </c>
      <c r="M84" s="4" t="str">
        <f t="shared" si="18"/>
        <v>1</v>
      </c>
      <c r="N84" s="4" t="str">
        <f t="shared" si="19"/>
        <v>1</v>
      </c>
      <c r="O84" s="4" t="str">
        <f t="shared" si="20"/>
        <v>1</v>
      </c>
      <c r="P84" s="4" t="str">
        <f t="shared" si="21"/>
        <v>0</v>
      </c>
      <c r="Q84" s="4" t="str">
        <f t="shared" si="22"/>
        <v>1</v>
      </c>
      <c r="R84" s="4" t="str">
        <f t="shared" si="23"/>
        <v>0</v>
      </c>
      <c r="S84" s="4" t="str">
        <f t="shared" si="24"/>
        <v>0</v>
      </c>
      <c r="U84" s="4" t="str">
        <f t="shared" si="25"/>
        <v>0</v>
      </c>
      <c r="V84" s="4" t="str">
        <f t="shared" si="26"/>
        <v>0</v>
      </c>
      <c r="W84" s="4" t="str">
        <f t="shared" si="27"/>
        <v>0</v>
      </c>
      <c r="X84" s="4" t="str">
        <f t="shared" si="28"/>
        <v>0</v>
      </c>
      <c r="Y84" s="4">
        <v>1</v>
      </c>
      <c r="Z84" s="4">
        <v>1</v>
      </c>
      <c r="AA84" s="4">
        <v>0</v>
      </c>
      <c r="AC84" t="str">
        <f t="shared" si="29"/>
        <v>46 =&gt; '30',</v>
      </c>
    </row>
    <row r="85" spans="1:29" x14ac:dyDescent="0.25">
      <c r="A85" s="4" t="s">
        <v>0</v>
      </c>
      <c r="B85" s="23" t="s">
        <v>465</v>
      </c>
      <c r="C85" s="4" t="s">
        <v>74</v>
      </c>
      <c r="D85" s="5" t="s">
        <v>90</v>
      </c>
      <c r="E85" s="19" t="s">
        <v>355</v>
      </c>
      <c r="F85" s="4" t="str">
        <f t="shared" si="15"/>
        <v>2</v>
      </c>
      <c r="G85" s="4" t="str">
        <f t="shared" si="16"/>
        <v>F</v>
      </c>
      <c r="H85" s="4" t="s">
        <v>344</v>
      </c>
      <c r="I85" s="4" t="s">
        <v>344</v>
      </c>
      <c r="J85" s="4"/>
      <c r="L85" s="4" t="str">
        <f t="shared" si="17"/>
        <v>1</v>
      </c>
      <c r="M85" s="4" t="str">
        <f t="shared" si="18"/>
        <v>1</v>
      </c>
      <c r="N85" s="4" t="str">
        <f t="shared" si="19"/>
        <v>1</v>
      </c>
      <c r="O85" s="4" t="str">
        <f t="shared" si="20"/>
        <v>1</v>
      </c>
      <c r="P85" s="4" t="str">
        <f t="shared" si="21"/>
        <v>0</v>
      </c>
      <c r="Q85" s="4" t="str">
        <f t="shared" si="22"/>
        <v>1</v>
      </c>
      <c r="R85" s="4" t="str">
        <f t="shared" si="23"/>
        <v>0</v>
      </c>
      <c r="S85" s="4" t="str">
        <f t="shared" si="24"/>
        <v>0</v>
      </c>
      <c r="U85" s="4" t="str">
        <f t="shared" si="25"/>
        <v>0</v>
      </c>
      <c r="V85" s="4" t="str">
        <f t="shared" si="26"/>
        <v>0</v>
      </c>
      <c r="W85" s="4" t="str">
        <f t="shared" si="27"/>
        <v>0</v>
      </c>
      <c r="X85" s="4" t="str">
        <f t="shared" si="28"/>
        <v>0</v>
      </c>
      <c r="Y85" s="4">
        <v>1</v>
      </c>
      <c r="Z85" s="4">
        <v>1</v>
      </c>
      <c r="AA85" s="4">
        <v>0</v>
      </c>
      <c r="AC85" t="str">
        <f t="shared" si="29"/>
        <v>47 =&gt; '30',</v>
      </c>
    </row>
    <row r="86" spans="1:29" x14ac:dyDescent="0.25">
      <c r="A86" s="4" t="s">
        <v>0</v>
      </c>
      <c r="B86" s="23" t="s">
        <v>465</v>
      </c>
      <c r="C86" s="4" t="s">
        <v>91</v>
      </c>
      <c r="D86" s="5" t="s">
        <v>92</v>
      </c>
      <c r="E86" s="19" t="s">
        <v>356</v>
      </c>
      <c r="F86" s="4" t="str">
        <f t="shared" si="15"/>
        <v>6</v>
      </c>
      <c r="G86" s="4" t="str">
        <f t="shared" si="16"/>
        <v>0</v>
      </c>
      <c r="H86" s="21" t="s">
        <v>343</v>
      </c>
      <c r="I86" s="4" t="s">
        <v>344</v>
      </c>
      <c r="J86" s="4"/>
      <c r="L86" s="4" t="str">
        <f t="shared" si="17"/>
        <v>0</v>
      </c>
      <c r="M86" s="4" t="str">
        <f t="shared" si="18"/>
        <v>0</v>
      </c>
      <c r="N86" s="4" t="str">
        <f t="shared" si="19"/>
        <v>0</v>
      </c>
      <c r="O86" s="4" t="str">
        <f t="shared" si="20"/>
        <v>0</v>
      </c>
      <c r="P86" s="4" t="str">
        <f t="shared" si="21"/>
        <v>0</v>
      </c>
      <c r="Q86" s="4" t="str">
        <f t="shared" si="22"/>
        <v>1</v>
      </c>
      <c r="R86" s="4" t="str">
        <f t="shared" si="23"/>
        <v>1</v>
      </c>
      <c r="S86" s="4" t="str">
        <f t="shared" si="24"/>
        <v>0</v>
      </c>
      <c r="U86" s="4" t="str">
        <f t="shared" si="25"/>
        <v>0</v>
      </c>
      <c r="V86" s="4" t="str">
        <f t="shared" si="26"/>
        <v>0</v>
      </c>
      <c r="W86" s="4" t="str">
        <f t="shared" si="27"/>
        <v>0</v>
      </c>
      <c r="X86" s="4" t="str">
        <f t="shared" si="28"/>
        <v>0</v>
      </c>
      <c r="Y86" s="4">
        <v>1</v>
      </c>
      <c r="Z86" s="4">
        <v>1</v>
      </c>
      <c r="AA86" s="4">
        <v>0</v>
      </c>
      <c r="AC86" t="str">
        <f t="shared" si="29"/>
        <v>96 =&gt; '30',</v>
      </c>
    </row>
    <row r="87" spans="1:29" x14ac:dyDescent="0.25">
      <c r="A87" s="4" t="s">
        <v>0</v>
      </c>
      <c r="B87" s="23" t="s">
        <v>465</v>
      </c>
      <c r="C87" s="4" t="s">
        <v>93</v>
      </c>
      <c r="D87" s="5" t="s">
        <v>94</v>
      </c>
      <c r="E87" s="19" t="s">
        <v>357</v>
      </c>
      <c r="F87" s="4" t="str">
        <f t="shared" si="15"/>
        <v>8</v>
      </c>
      <c r="G87" s="4" t="str">
        <f t="shared" si="16"/>
        <v>0</v>
      </c>
      <c r="H87" s="4" t="s">
        <v>344</v>
      </c>
      <c r="I87" s="4" t="s">
        <v>344</v>
      </c>
      <c r="J87" s="4"/>
      <c r="L87" s="4" t="str">
        <f t="shared" si="17"/>
        <v>0</v>
      </c>
      <c r="M87" s="4" t="str">
        <f t="shared" si="18"/>
        <v>0</v>
      </c>
      <c r="N87" s="4" t="str">
        <f t="shared" si="19"/>
        <v>0</v>
      </c>
      <c r="O87" s="4" t="str">
        <f t="shared" si="20"/>
        <v>0</v>
      </c>
      <c r="P87" s="4" t="str">
        <f t="shared" si="21"/>
        <v>0</v>
      </c>
      <c r="Q87" s="4" t="str">
        <f t="shared" si="22"/>
        <v>0</v>
      </c>
      <c r="R87" s="4" t="str">
        <f t="shared" si="23"/>
        <v>0</v>
      </c>
      <c r="S87" s="4" t="str">
        <f t="shared" si="24"/>
        <v>1</v>
      </c>
      <c r="U87" s="4" t="str">
        <f t="shared" si="25"/>
        <v>0</v>
      </c>
      <c r="V87" s="4" t="str">
        <f t="shared" si="26"/>
        <v>0</v>
      </c>
      <c r="W87" s="4" t="str">
        <f t="shared" si="27"/>
        <v>0</v>
      </c>
      <c r="X87" s="4" t="str">
        <f t="shared" si="28"/>
        <v>0</v>
      </c>
      <c r="Y87" s="4">
        <v>1</v>
      </c>
      <c r="Z87" s="4">
        <v>1</v>
      </c>
      <c r="AA87" s="4">
        <v>0</v>
      </c>
      <c r="AC87" t="str">
        <f t="shared" si="29"/>
        <v>128 =&gt; '30',</v>
      </c>
    </row>
    <row r="88" spans="1:29" x14ac:dyDescent="0.25">
      <c r="A88" s="4" t="s">
        <v>0</v>
      </c>
      <c r="B88" s="23" t="s">
        <v>465</v>
      </c>
      <c r="C88" s="4" t="s">
        <v>93</v>
      </c>
      <c r="D88" s="5" t="s">
        <v>95</v>
      </c>
      <c r="E88" s="19" t="s">
        <v>357</v>
      </c>
      <c r="F88" s="4" t="str">
        <f t="shared" si="15"/>
        <v>8</v>
      </c>
      <c r="G88" s="4" t="str">
        <f t="shared" si="16"/>
        <v>1</v>
      </c>
      <c r="H88" s="4" t="s">
        <v>344</v>
      </c>
      <c r="I88" s="4" t="s">
        <v>344</v>
      </c>
      <c r="J88" s="4"/>
      <c r="L88" s="4" t="str">
        <f t="shared" si="17"/>
        <v>1</v>
      </c>
      <c r="M88" s="4" t="str">
        <f t="shared" si="18"/>
        <v>0</v>
      </c>
      <c r="N88" s="4" t="str">
        <f t="shared" si="19"/>
        <v>0</v>
      </c>
      <c r="O88" s="4" t="str">
        <f t="shared" si="20"/>
        <v>0</v>
      </c>
      <c r="P88" s="4" t="str">
        <f t="shared" si="21"/>
        <v>0</v>
      </c>
      <c r="Q88" s="4" t="str">
        <f t="shared" si="22"/>
        <v>0</v>
      </c>
      <c r="R88" s="4" t="str">
        <f t="shared" si="23"/>
        <v>0</v>
      </c>
      <c r="S88" s="4" t="str">
        <f t="shared" si="24"/>
        <v>1</v>
      </c>
      <c r="U88" s="4" t="str">
        <f t="shared" si="25"/>
        <v>0</v>
      </c>
      <c r="V88" s="4" t="str">
        <f t="shared" si="26"/>
        <v>0</v>
      </c>
      <c r="W88" s="4" t="str">
        <f t="shared" si="27"/>
        <v>0</v>
      </c>
      <c r="X88" s="4" t="str">
        <f t="shared" si="28"/>
        <v>0</v>
      </c>
      <c r="Y88" s="4">
        <v>1</v>
      </c>
      <c r="Z88" s="4">
        <v>1</v>
      </c>
      <c r="AA88" s="4">
        <v>0</v>
      </c>
      <c r="AC88" t="str">
        <f t="shared" si="29"/>
        <v>129 =&gt; '30',</v>
      </c>
    </row>
    <row r="89" spans="1:29" x14ac:dyDescent="0.25">
      <c r="A89" s="4" t="s">
        <v>0</v>
      </c>
      <c r="B89" s="23" t="s">
        <v>465</v>
      </c>
      <c r="C89" s="4" t="s">
        <v>93</v>
      </c>
      <c r="D89" s="5" t="s">
        <v>96</v>
      </c>
      <c r="E89" s="19" t="s">
        <v>357</v>
      </c>
      <c r="F89" s="4" t="str">
        <f t="shared" si="15"/>
        <v>8</v>
      </c>
      <c r="G89" s="4" t="str">
        <f t="shared" si="16"/>
        <v>2</v>
      </c>
      <c r="H89" s="4" t="s">
        <v>344</v>
      </c>
      <c r="I89" s="4" t="s">
        <v>344</v>
      </c>
      <c r="J89" s="4"/>
      <c r="L89" s="4" t="str">
        <f t="shared" si="17"/>
        <v>0</v>
      </c>
      <c r="M89" s="4" t="str">
        <f t="shared" si="18"/>
        <v>1</v>
      </c>
      <c r="N89" s="4" t="str">
        <f t="shared" si="19"/>
        <v>0</v>
      </c>
      <c r="O89" s="4" t="str">
        <f t="shared" si="20"/>
        <v>0</v>
      </c>
      <c r="P89" s="4" t="str">
        <f t="shared" si="21"/>
        <v>0</v>
      </c>
      <c r="Q89" s="4" t="str">
        <f t="shared" si="22"/>
        <v>0</v>
      </c>
      <c r="R89" s="4" t="str">
        <f t="shared" si="23"/>
        <v>0</v>
      </c>
      <c r="S89" s="4" t="str">
        <f t="shared" si="24"/>
        <v>1</v>
      </c>
      <c r="U89" s="4" t="str">
        <f t="shared" si="25"/>
        <v>0</v>
      </c>
      <c r="V89" s="4" t="str">
        <f t="shared" si="26"/>
        <v>0</v>
      </c>
      <c r="W89" s="4" t="str">
        <f t="shared" si="27"/>
        <v>0</v>
      </c>
      <c r="X89" s="4" t="str">
        <f t="shared" si="28"/>
        <v>0</v>
      </c>
      <c r="Y89" s="4">
        <v>1</v>
      </c>
      <c r="Z89" s="4">
        <v>1</v>
      </c>
      <c r="AA89" s="4">
        <v>0</v>
      </c>
      <c r="AC89" t="str">
        <f t="shared" si="29"/>
        <v>130 =&gt; '30',</v>
      </c>
    </row>
    <row r="90" spans="1:29" x14ac:dyDescent="0.25">
      <c r="A90" s="4" t="s">
        <v>0</v>
      </c>
      <c r="B90" s="23" t="s">
        <v>465</v>
      </c>
      <c r="C90" s="4" t="s">
        <v>93</v>
      </c>
      <c r="D90" s="5" t="s">
        <v>97</v>
      </c>
      <c r="E90" s="19" t="s">
        <v>357</v>
      </c>
      <c r="F90" s="4" t="str">
        <f t="shared" si="15"/>
        <v>8</v>
      </c>
      <c r="G90" s="4" t="str">
        <f t="shared" si="16"/>
        <v>3</v>
      </c>
      <c r="H90" s="4" t="s">
        <v>344</v>
      </c>
      <c r="I90" s="4" t="s">
        <v>344</v>
      </c>
      <c r="J90" s="4"/>
      <c r="L90" s="4" t="str">
        <f t="shared" si="17"/>
        <v>1</v>
      </c>
      <c r="M90" s="4" t="str">
        <f t="shared" si="18"/>
        <v>1</v>
      </c>
      <c r="N90" s="4" t="str">
        <f t="shared" si="19"/>
        <v>0</v>
      </c>
      <c r="O90" s="4" t="str">
        <f t="shared" si="20"/>
        <v>0</v>
      </c>
      <c r="P90" s="4" t="str">
        <f t="shared" si="21"/>
        <v>0</v>
      </c>
      <c r="Q90" s="4" t="str">
        <f t="shared" si="22"/>
        <v>0</v>
      </c>
      <c r="R90" s="4" t="str">
        <f t="shared" si="23"/>
        <v>0</v>
      </c>
      <c r="S90" s="4" t="str">
        <f t="shared" si="24"/>
        <v>1</v>
      </c>
      <c r="U90" s="4" t="str">
        <f t="shared" si="25"/>
        <v>0</v>
      </c>
      <c r="V90" s="4" t="str">
        <f t="shared" si="26"/>
        <v>0</v>
      </c>
      <c r="W90" s="4" t="str">
        <f t="shared" si="27"/>
        <v>0</v>
      </c>
      <c r="X90" s="4" t="str">
        <f t="shared" si="28"/>
        <v>0</v>
      </c>
      <c r="Y90" s="4">
        <v>1</v>
      </c>
      <c r="Z90" s="4">
        <v>1</v>
      </c>
      <c r="AA90" s="4">
        <v>0</v>
      </c>
      <c r="AC90" t="str">
        <f t="shared" si="29"/>
        <v>131 =&gt; '30',</v>
      </c>
    </row>
    <row r="91" spans="1:29" x14ac:dyDescent="0.25">
      <c r="A91" s="4" t="s">
        <v>0</v>
      </c>
      <c r="B91" s="23" t="s">
        <v>465</v>
      </c>
      <c r="C91" s="4" t="s">
        <v>93</v>
      </c>
      <c r="D91" s="5" t="s">
        <v>98</v>
      </c>
      <c r="E91" s="19" t="s">
        <v>357</v>
      </c>
      <c r="F91" s="4" t="str">
        <f t="shared" si="15"/>
        <v>8</v>
      </c>
      <c r="G91" s="4" t="str">
        <f t="shared" si="16"/>
        <v>4</v>
      </c>
      <c r="H91" s="4" t="s">
        <v>344</v>
      </c>
      <c r="I91" s="4" t="s">
        <v>344</v>
      </c>
      <c r="J91" s="4"/>
      <c r="L91" s="4" t="str">
        <f t="shared" si="17"/>
        <v>0</v>
      </c>
      <c r="M91" s="4" t="str">
        <f t="shared" si="18"/>
        <v>0</v>
      </c>
      <c r="N91" s="4" t="str">
        <f t="shared" si="19"/>
        <v>1</v>
      </c>
      <c r="O91" s="4" t="str">
        <f t="shared" si="20"/>
        <v>0</v>
      </c>
      <c r="P91" s="4" t="str">
        <f t="shared" si="21"/>
        <v>0</v>
      </c>
      <c r="Q91" s="4" t="str">
        <f t="shared" si="22"/>
        <v>0</v>
      </c>
      <c r="R91" s="4" t="str">
        <f t="shared" si="23"/>
        <v>0</v>
      </c>
      <c r="S91" s="4" t="str">
        <f t="shared" si="24"/>
        <v>1</v>
      </c>
      <c r="U91" s="4" t="str">
        <f t="shared" si="25"/>
        <v>0</v>
      </c>
      <c r="V91" s="4" t="str">
        <f t="shared" si="26"/>
        <v>0</v>
      </c>
      <c r="W91" s="4" t="str">
        <f t="shared" si="27"/>
        <v>0</v>
      </c>
      <c r="X91" s="4" t="str">
        <f t="shared" si="28"/>
        <v>0</v>
      </c>
      <c r="Y91" s="4">
        <v>1</v>
      </c>
      <c r="Z91" s="4">
        <v>1</v>
      </c>
      <c r="AA91" s="4">
        <v>0</v>
      </c>
      <c r="AC91" t="str">
        <f t="shared" si="29"/>
        <v>132 =&gt; '30',</v>
      </c>
    </row>
    <row r="92" spans="1:29" x14ac:dyDescent="0.25">
      <c r="A92" s="4" t="s">
        <v>0</v>
      </c>
      <c r="B92" s="23" t="s">
        <v>465</v>
      </c>
      <c r="C92" s="4" t="s">
        <v>93</v>
      </c>
      <c r="D92" s="5" t="s">
        <v>99</v>
      </c>
      <c r="E92" s="19" t="s">
        <v>357</v>
      </c>
      <c r="F92" s="4" t="str">
        <f t="shared" si="15"/>
        <v>8</v>
      </c>
      <c r="G92" s="4" t="str">
        <f t="shared" si="16"/>
        <v>5</v>
      </c>
      <c r="H92" s="4" t="s">
        <v>344</v>
      </c>
      <c r="I92" s="4" t="s">
        <v>344</v>
      </c>
      <c r="J92" s="4"/>
      <c r="L92" s="4" t="str">
        <f t="shared" si="17"/>
        <v>1</v>
      </c>
      <c r="M92" s="4" t="str">
        <f t="shared" si="18"/>
        <v>0</v>
      </c>
      <c r="N92" s="4" t="str">
        <f t="shared" si="19"/>
        <v>1</v>
      </c>
      <c r="O92" s="4" t="str">
        <f t="shared" si="20"/>
        <v>0</v>
      </c>
      <c r="P92" s="4" t="str">
        <f t="shared" si="21"/>
        <v>0</v>
      </c>
      <c r="Q92" s="4" t="str">
        <f t="shared" si="22"/>
        <v>0</v>
      </c>
      <c r="R92" s="4" t="str">
        <f t="shared" si="23"/>
        <v>0</v>
      </c>
      <c r="S92" s="4" t="str">
        <f t="shared" si="24"/>
        <v>1</v>
      </c>
      <c r="U92" s="4" t="str">
        <f t="shared" si="25"/>
        <v>0</v>
      </c>
      <c r="V92" s="4" t="str">
        <f t="shared" si="26"/>
        <v>0</v>
      </c>
      <c r="W92" s="4" t="str">
        <f t="shared" si="27"/>
        <v>0</v>
      </c>
      <c r="X92" s="4" t="str">
        <f t="shared" si="28"/>
        <v>0</v>
      </c>
      <c r="Y92" s="4">
        <v>1</v>
      </c>
      <c r="Z92" s="4">
        <v>1</v>
      </c>
      <c r="AA92" s="4">
        <v>0</v>
      </c>
      <c r="AC92" t="str">
        <f t="shared" si="29"/>
        <v>133 =&gt; '30',</v>
      </c>
    </row>
    <row r="93" spans="1:29" x14ac:dyDescent="0.25">
      <c r="A93" s="4" t="s">
        <v>0</v>
      </c>
      <c r="B93" s="23" t="s">
        <v>465</v>
      </c>
      <c r="C93" s="4" t="s">
        <v>93</v>
      </c>
      <c r="D93" s="5" t="s">
        <v>100</v>
      </c>
      <c r="E93" s="19" t="s">
        <v>357</v>
      </c>
      <c r="F93" s="4" t="str">
        <f t="shared" si="15"/>
        <v>8</v>
      </c>
      <c r="G93" s="4" t="str">
        <f t="shared" si="16"/>
        <v>6</v>
      </c>
      <c r="H93" s="4" t="s">
        <v>344</v>
      </c>
      <c r="I93" s="4" t="s">
        <v>344</v>
      </c>
      <c r="J93" s="4"/>
      <c r="L93" s="4" t="str">
        <f t="shared" si="17"/>
        <v>0</v>
      </c>
      <c r="M93" s="4" t="str">
        <f t="shared" si="18"/>
        <v>1</v>
      </c>
      <c r="N93" s="4" t="str">
        <f t="shared" si="19"/>
        <v>1</v>
      </c>
      <c r="O93" s="4" t="str">
        <f t="shared" si="20"/>
        <v>0</v>
      </c>
      <c r="P93" s="4" t="str">
        <f t="shared" si="21"/>
        <v>0</v>
      </c>
      <c r="Q93" s="4" t="str">
        <f t="shared" si="22"/>
        <v>0</v>
      </c>
      <c r="R93" s="4" t="str">
        <f t="shared" si="23"/>
        <v>0</v>
      </c>
      <c r="S93" s="4" t="str">
        <f t="shared" si="24"/>
        <v>1</v>
      </c>
      <c r="U93" s="4" t="str">
        <f t="shared" si="25"/>
        <v>0</v>
      </c>
      <c r="V93" s="4" t="str">
        <f t="shared" si="26"/>
        <v>0</v>
      </c>
      <c r="W93" s="4" t="str">
        <f t="shared" si="27"/>
        <v>0</v>
      </c>
      <c r="X93" s="4" t="str">
        <f t="shared" si="28"/>
        <v>0</v>
      </c>
      <c r="Y93" s="4">
        <v>1</v>
      </c>
      <c r="Z93" s="4">
        <v>1</v>
      </c>
      <c r="AA93" s="4">
        <v>0</v>
      </c>
      <c r="AC93" t="str">
        <f t="shared" si="29"/>
        <v>134 =&gt; '30',</v>
      </c>
    </row>
    <row r="94" spans="1:29" x14ac:dyDescent="0.25">
      <c r="A94" s="4" t="s">
        <v>0</v>
      </c>
      <c r="B94" s="23" t="s">
        <v>465</v>
      </c>
      <c r="C94" s="4" t="s">
        <v>93</v>
      </c>
      <c r="D94" s="5" t="s">
        <v>101</v>
      </c>
      <c r="E94" s="19" t="s">
        <v>357</v>
      </c>
      <c r="F94" s="4" t="str">
        <f t="shared" si="15"/>
        <v>8</v>
      </c>
      <c r="G94" s="4" t="str">
        <f t="shared" si="16"/>
        <v>7</v>
      </c>
      <c r="H94" s="4" t="s">
        <v>344</v>
      </c>
      <c r="I94" s="4" t="s">
        <v>344</v>
      </c>
      <c r="J94" s="4"/>
      <c r="L94" s="4" t="str">
        <f t="shared" si="17"/>
        <v>1</v>
      </c>
      <c r="M94" s="4" t="str">
        <f t="shared" si="18"/>
        <v>1</v>
      </c>
      <c r="N94" s="4" t="str">
        <f t="shared" si="19"/>
        <v>1</v>
      </c>
      <c r="O94" s="4" t="str">
        <f t="shared" si="20"/>
        <v>0</v>
      </c>
      <c r="P94" s="4" t="str">
        <f t="shared" si="21"/>
        <v>0</v>
      </c>
      <c r="Q94" s="4" t="str">
        <f t="shared" si="22"/>
        <v>0</v>
      </c>
      <c r="R94" s="4" t="str">
        <f t="shared" si="23"/>
        <v>0</v>
      </c>
      <c r="S94" s="4" t="str">
        <f t="shared" si="24"/>
        <v>1</v>
      </c>
      <c r="U94" s="4" t="str">
        <f t="shared" si="25"/>
        <v>0</v>
      </c>
      <c r="V94" s="4" t="str">
        <f t="shared" si="26"/>
        <v>0</v>
      </c>
      <c r="W94" s="4" t="str">
        <f t="shared" si="27"/>
        <v>0</v>
      </c>
      <c r="X94" s="4" t="str">
        <f t="shared" si="28"/>
        <v>0</v>
      </c>
      <c r="Y94" s="4">
        <v>1</v>
      </c>
      <c r="Z94" s="4">
        <v>1</v>
      </c>
      <c r="AA94" s="4">
        <v>0</v>
      </c>
      <c r="AC94" t="str">
        <f t="shared" si="29"/>
        <v>135 =&gt; '30',</v>
      </c>
    </row>
    <row r="95" spans="1:29" x14ac:dyDescent="0.25">
      <c r="A95" s="4" t="s">
        <v>0</v>
      </c>
      <c r="B95" s="23" t="s">
        <v>465</v>
      </c>
      <c r="C95" s="4" t="s">
        <v>93</v>
      </c>
      <c r="D95" s="5" t="s">
        <v>102</v>
      </c>
      <c r="E95" s="19" t="s">
        <v>357</v>
      </c>
      <c r="F95" s="4" t="str">
        <f t="shared" si="15"/>
        <v>8</v>
      </c>
      <c r="G95" s="4" t="str">
        <f t="shared" si="16"/>
        <v>8</v>
      </c>
      <c r="H95" s="4" t="s">
        <v>344</v>
      </c>
      <c r="I95" s="4" t="s">
        <v>344</v>
      </c>
      <c r="J95" s="4"/>
      <c r="L95" s="4" t="str">
        <f t="shared" si="17"/>
        <v>0</v>
      </c>
      <c r="M95" s="4" t="str">
        <f t="shared" si="18"/>
        <v>0</v>
      </c>
      <c r="N95" s="4" t="str">
        <f t="shared" si="19"/>
        <v>0</v>
      </c>
      <c r="O95" s="4" t="str">
        <f t="shared" si="20"/>
        <v>1</v>
      </c>
      <c r="P95" s="4" t="str">
        <f t="shared" si="21"/>
        <v>0</v>
      </c>
      <c r="Q95" s="4" t="str">
        <f t="shared" si="22"/>
        <v>0</v>
      </c>
      <c r="R95" s="4" t="str">
        <f t="shared" si="23"/>
        <v>0</v>
      </c>
      <c r="S95" s="4" t="str">
        <f t="shared" si="24"/>
        <v>1</v>
      </c>
      <c r="U95" s="4" t="str">
        <f t="shared" si="25"/>
        <v>0</v>
      </c>
      <c r="V95" s="4" t="str">
        <f t="shared" si="26"/>
        <v>0</v>
      </c>
      <c r="W95" s="4" t="str">
        <f t="shared" si="27"/>
        <v>0</v>
      </c>
      <c r="X95" s="4" t="str">
        <f t="shared" si="28"/>
        <v>0</v>
      </c>
      <c r="Y95" s="4">
        <v>1</v>
      </c>
      <c r="Z95" s="4">
        <v>1</v>
      </c>
      <c r="AA95" s="4">
        <v>0</v>
      </c>
      <c r="AC95" t="str">
        <f t="shared" si="29"/>
        <v>136 =&gt; '30',</v>
      </c>
    </row>
    <row r="96" spans="1:29" x14ac:dyDescent="0.25">
      <c r="A96" s="4" t="s">
        <v>0</v>
      </c>
      <c r="B96" s="23" t="s">
        <v>465</v>
      </c>
      <c r="C96" s="4" t="s">
        <v>93</v>
      </c>
      <c r="D96" s="5" t="s">
        <v>103</v>
      </c>
      <c r="E96" s="19" t="s">
        <v>357</v>
      </c>
      <c r="F96" s="4" t="str">
        <f t="shared" si="15"/>
        <v>8</v>
      </c>
      <c r="G96" s="4" t="str">
        <f t="shared" si="16"/>
        <v>9</v>
      </c>
      <c r="H96" s="4" t="s">
        <v>344</v>
      </c>
      <c r="I96" s="4" t="s">
        <v>344</v>
      </c>
      <c r="J96" s="4"/>
      <c r="L96" s="4" t="str">
        <f t="shared" si="17"/>
        <v>1</v>
      </c>
      <c r="M96" s="4" t="str">
        <f t="shared" si="18"/>
        <v>0</v>
      </c>
      <c r="N96" s="4" t="str">
        <f t="shared" si="19"/>
        <v>0</v>
      </c>
      <c r="O96" s="4" t="str">
        <f t="shared" si="20"/>
        <v>1</v>
      </c>
      <c r="P96" s="4" t="str">
        <f t="shared" si="21"/>
        <v>0</v>
      </c>
      <c r="Q96" s="4" t="str">
        <f t="shared" si="22"/>
        <v>0</v>
      </c>
      <c r="R96" s="4" t="str">
        <f t="shared" si="23"/>
        <v>0</v>
      </c>
      <c r="S96" s="4" t="str">
        <f t="shared" si="24"/>
        <v>1</v>
      </c>
      <c r="U96" s="4" t="str">
        <f t="shared" si="25"/>
        <v>0</v>
      </c>
      <c r="V96" s="4" t="str">
        <f t="shared" si="26"/>
        <v>0</v>
      </c>
      <c r="W96" s="4" t="str">
        <f t="shared" si="27"/>
        <v>0</v>
      </c>
      <c r="X96" s="4" t="str">
        <f t="shared" si="28"/>
        <v>0</v>
      </c>
      <c r="Y96" s="4">
        <v>1</v>
      </c>
      <c r="Z96" s="4">
        <v>1</v>
      </c>
      <c r="AA96" s="4">
        <v>0</v>
      </c>
      <c r="AC96" t="str">
        <f t="shared" si="29"/>
        <v>137 =&gt; '30',</v>
      </c>
    </row>
    <row r="97" spans="1:29" x14ac:dyDescent="0.25">
      <c r="A97" s="4" t="s">
        <v>0</v>
      </c>
      <c r="B97" s="23" t="s">
        <v>465</v>
      </c>
      <c r="C97" s="4" t="s">
        <v>93</v>
      </c>
      <c r="D97" s="5" t="s">
        <v>104</v>
      </c>
      <c r="E97" s="19" t="s">
        <v>357</v>
      </c>
      <c r="F97" s="4" t="str">
        <f t="shared" si="15"/>
        <v>8</v>
      </c>
      <c r="G97" s="4" t="str">
        <f t="shared" si="16"/>
        <v>A</v>
      </c>
      <c r="H97" s="4" t="s">
        <v>344</v>
      </c>
      <c r="I97" s="4" t="s">
        <v>344</v>
      </c>
      <c r="J97" s="4"/>
      <c r="L97" s="4" t="str">
        <f t="shared" si="17"/>
        <v>0</v>
      </c>
      <c r="M97" s="4" t="str">
        <f t="shared" si="18"/>
        <v>1</v>
      </c>
      <c r="N97" s="4" t="str">
        <f t="shared" si="19"/>
        <v>0</v>
      </c>
      <c r="O97" s="4" t="str">
        <f t="shared" si="20"/>
        <v>1</v>
      </c>
      <c r="P97" s="4" t="str">
        <f t="shared" si="21"/>
        <v>0</v>
      </c>
      <c r="Q97" s="4" t="str">
        <f t="shared" si="22"/>
        <v>0</v>
      </c>
      <c r="R97" s="4" t="str">
        <f t="shared" si="23"/>
        <v>0</v>
      </c>
      <c r="S97" s="4" t="str">
        <f t="shared" si="24"/>
        <v>1</v>
      </c>
      <c r="U97" s="4" t="str">
        <f t="shared" si="25"/>
        <v>0</v>
      </c>
      <c r="V97" s="4" t="str">
        <f t="shared" si="26"/>
        <v>0</v>
      </c>
      <c r="W97" s="4" t="str">
        <f t="shared" si="27"/>
        <v>0</v>
      </c>
      <c r="X97" s="4" t="str">
        <f t="shared" si="28"/>
        <v>0</v>
      </c>
      <c r="Y97" s="4">
        <v>1</v>
      </c>
      <c r="Z97" s="4">
        <v>1</v>
      </c>
      <c r="AA97" s="4">
        <v>0</v>
      </c>
      <c r="AC97" t="str">
        <f t="shared" si="29"/>
        <v>138 =&gt; '30',</v>
      </c>
    </row>
    <row r="98" spans="1:29" x14ac:dyDescent="0.25">
      <c r="A98" s="4" t="s">
        <v>0</v>
      </c>
      <c r="B98" s="23" t="s">
        <v>465</v>
      </c>
      <c r="C98" s="4" t="s">
        <v>93</v>
      </c>
      <c r="D98" s="5" t="s">
        <v>105</v>
      </c>
      <c r="E98" s="19" t="s">
        <v>357</v>
      </c>
      <c r="F98" s="4" t="str">
        <f t="shared" si="15"/>
        <v>8</v>
      </c>
      <c r="G98" s="4" t="str">
        <f t="shared" si="16"/>
        <v>B</v>
      </c>
      <c r="H98" s="4" t="s">
        <v>344</v>
      </c>
      <c r="I98" s="4" t="s">
        <v>344</v>
      </c>
      <c r="J98" s="4"/>
      <c r="L98" s="4" t="str">
        <f t="shared" si="17"/>
        <v>1</v>
      </c>
      <c r="M98" s="4" t="str">
        <f t="shared" si="18"/>
        <v>1</v>
      </c>
      <c r="N98" s="4" t="str">
        <f t="shared" si="19"/>
        <v>0</v>
      </c>
      <c r="O98" s="4" t="str">
        <f t="shared" si="20"/>
        <v>1</v>
      </c>
      <c r="P98" s="4" t="str">
        <f t="shared" si="21"/>
        <v>0</v>
      </c>
      <c r="Q98" s="4" t="str">
        <f t="shared" si="22"/>
        <v>0</v>
      </c>
      <c r="R98" s="4" t="str">
        <f t="shared" si="23"/>
        <v>0</v>
      </c>
      <c r="S98" s="4" t="str">
        <f t="shared" si="24"/>
        <v>1</v>
      </c>
      <c r="U98" s="4" t="str">
        <f t="shared" si="25"/>
        <v>0</v>
      </c>
      <c r="V98" s="4" t="str">
        <f t="shared" si="26"/>
        <v>0</v>
      </c>
      <c r="W98" s="4" t="str">
        <f t="shared" si="27"/>
        <v>0</v>
      </c>
      <c r="X98" s="4" t="str">
        <f t="shared" si="28"/>
        <v>0</v>
      </c>
      <c r="Y98" s="4">
        <v>1</v>
      </c>
      <c r="Z98" s="4">
        <v>1</v>
      </c>
      <c r="AA98" s="4">
        <v>0</v>
      </c>
      <c r="AC98" t="str">
        <f t="shared" si="29"/>
        <v>139 =&gt; '30',</v>
      </c>
    </row>
    <row r="99" spans="1:29" x14ac:dyDescent="0.25">
      <c r="A99" s="4" t="s">
        <v>0</v>
      </c>
      <c r="B99" s="23" t="s">
        <v>465</v>
      </c>
      <c r="C99" s="4" t="s">
        <v>93</v>
      </c>
      <c r="D99" s="5" t="s">
        <v>106</v>
      </c>
      <c r="E99" s="19" t="s">
        <v>357</v>
      </c>
      <c r="F99" s="4" t="str">
        <f t="shared" si="15"/>
        <v>8</v>
      </c>
      <c r="G99" s="4" t="str">
        <f t="shared" si="16"/>
        <v>C</v>
      </c>
      <c r="H99" s="4" t="s">
        <v>344</v>
      </c>
      <c r="I99" s="4" t="s">
        <v>344</v>
      </c>
      <c r="J99" s="4"/>
      <c r="L99" s="4" t="str">
        <f t="shared" si="17"/>
        <v>0</v>
      </c>
      <c r="M99" s="4" t="str">
        <f t="shared" si="18"/>
        <v>0</v>
      </c>
      <c r="N99" s="4" t="str">
        <f t="shared" si="19"/>
        <v>1</v>
      </c>
      <c r="O99" s="4" t="str">
        <f t="shared" si="20"/>
        <v>1</v>
      </c>
      <c r="P99" s="4" t="str">
        <f t="shared" si="21"/>
        <v>0</v>
      </c>
      <c r="Q99" s="4" t="str">
        <f t="shared" si="22"/>
        <v>0</v>
      </c>
      <c r="R99" s="4" t="str">
        <f t="shared" si="23"/>
        <v>0</v>
      </c>
      <c r="S99" s="4" t="str">
        <f t="shared" si="24"/>
        <v>1</v>
      </c>
      <c r="U99" s="4" t="str">
        <f t="shared" si="25"/>
        <v>0</v>
      </c>
      <c r="V99" s="4" t="str">
        <f t="shared" si="26"/>
        <v>0</v>
      </c>
      <c r="W99" s="4" t="str">
        <f t="shared" si="27"/>
        <v>0</v>
      </c>
      <c r="X99" s="4" t="str">
        <f t="shared" si="28"/>
        <v>0</v>
      </c>
      <c r="Y99" s="4">
        <v>1</v>
      </c>
      <c r="Z99" s="4">
        <v>1</v>
      </c>
      <c r="AA99" s="4">
        <v>0</v>
      </c>
      <c r="AC99" t="str">
        <f t="shared" si="29"/>
        <v>140 =&gt; '30',</v>
      </c>
    </row>
    <row r="100" spans="1:29" x14ac:dyDescent="0.25">
      <c r="A100" s="4" t="s">
        <v>0</v>
      </c>
      <c r="B100" s="23" t="s">
        <v>465</v>
      </c>
      <c r="C100" s="4" t="s">
        <v>93</v>
      </c>
      <c r="D100" s="5" t="s">
        <v>107</v>
      </c>
      <c r="E100" s="19" t="s">
        <v>357</v>
      </c>
      <c r="F100" s="4" t="str">
        <f t="shared" si="15"/>
        <v>8</v>
      </c>
      <c r="G100" s="4" t="str">
        <f t="shared" si="16"/>
        <v>D</v>
      </c>
      <c r="H100" s="4" t="s">
        <v>344</v>
      </c>
      <c r="I100" s="4" t="s">
        <v>344</v>
      </c>
      <c r="J100" s="4"/>
      <c r="L100" s="4" t="str">
        <f t="shared" si="17"/>
        <v>1</v>
      </c>
      <c r="M100" s="4" t="str">
        <f t="shared" si="18"/>
        <v>0</v>
      </c>
      <c r="N100" s="4" t="str">
        <f t="shared" si="19"/>
        <v>1</v>
      </c>
      <c r="O100" s="4" t="str">
        <f t="shared" si="20"/>
        <v>1</v>
      </c>
      <c r="P100" s="4" t="str">
        <f t="shared" si="21"/>
        <v>0</v>
      </c>
      <c r="Q100" s="4" t="str">
        <f t="shared" si="22"/>
        <v>0</v>
      </c>
      <c r="R100" s="4" t="str">
        <f t="shared" si="23"/>
        <v>0</v>
      </c>
      <c r="S100" s="4" t="str">
        <f t="shared" si="24"/>
        <v>1</v>
      </c>
      <c r="U100" s="4" t="str">
        <f t="shared" si="25"/>
        <v>0</v>
      </c>
      <c r="V100" s="4" t="str">
        <f t="shared" si="26"/>
        <v>0</v>
      </c>
      <c r="W100" s="4" t="str">
        <f t="shared" si="27"/>
        <v>0</v>
      </c>
      <c r="X100" s="4" t="str">
        <f t="shared" si="28"/>
        <v>0</v>
      </c>
      <c r="Y100" s="4">
        <v>1</v>
      </c>
      <c r="Z100" s="4">
        <v>1</v>
      </c>
      <c r="AA100" s="4">
        <v>0</v>
      </c>
      <c r="AC100" t="str">
        <f t="shared" si="29"/>
        <v>141 =&gt; '30',</v>
      </c>
    </row>
    <row r="101" spans="1:29" x14ac:dyDescent="0.25">
      <c r="A101" s="4" t="s">
        <v>0</v>
      </c>
      <c r="B101" s="23" t="s">
        <v>465</v>
      </c>
      <c r="C101" s="4" t="s">
        <v>93</v>
      </c>
      <c r="D101" s="5" t="s">
        <v>108</v>
      </c>
      <c r="E101" s="19" t="s">
        <v>357</v>
      </c>
      <c r="F101" s="4" t="str">
        <f t="shared" si="15"/>
        <v>8</v>
      </c>
      <c r="G101" s="4" t="str">
        <f t="shared" si="16"/>
        <v>E</v>
      </c>
      <c r="H101" s="4" t="s">
        <v>344</v>
      </c>
      <c r="I101" s="4" t="s">
        <v>344</v>
      </c>
      <c r="J101" s="4"/>
      <c r="L101" s="4" t="str">
        <f t="shared" si="17"/>
        <v>0</v>
      </c>
      <c r="M101" s="4" t="str">
        <f t="shared" si="18"/>
        <v>1</v>
      </c>
      <c r="N101" s="4" t="str">
        <f t="shared" si="19"/>
        <v>1</v>
      </c>
      <c r="O101" s="4" t="str">
        <f t="shared" si="20"/>
        <v>1</v>
      </c>
      <c r="P101" s="4" t="str">
        <f t="shared" si="21"/>
        <v>0</v>
      </c>
      <c r="Q101" s="4" t="str">
        <f t="shared" si="22"/>
        <v>0</v>
      </c>
      <c r="R101" s="4" t="str">
        <f t="shared" si="23"/>
        <v>0</v>
      </c>
      <c r="S101" s="4" t="str">
        <f t="shared" si="24"/>
        <v>1</v>
      </c>
      <c r="U101" s="4" t="str">
        <f t="shared" si="25"/>
        <v>0</v>
      </c>
      <c r="V101" s="4" t="str">
        <f t="shared" si="26"/>
        <v>0</v>
      </c>
      <c r="W101" s="4" t="str">
        <f t="shared" si="27"/>
        <v>0</v>
      </c>
      <c r="X101" s="4" t="str">
        <f t="shared" si="28"/>
        <v>0</v>
      </c>
      <c r="Y101" s="4">
        <v>1</v>
      </c>
      <c r="Z101" s="4">
        <v>1</v>
      </c>
      <c r="AA101" s="4">
        <v>0</v>
      </c>
      <c r="AC101" t="str">
        <f t="shared" si="29"/>
        <v>142 =&gt; '30',</v>
      </c>
    </row>
    <row r="102" spans="1:29" x14ac:dyDescent="0.25">
      <c r="A102" s="4" t="s">
        <v>0</v>
      </c>
      <c r="B102" s="23" t="s">
        <v>465</v>
      </c>
      <c r="C102" s="4" t="s">
        <v>93</v>
      </c>
      <c r="D102" s="5" t="s">
        <v>109</v>
      </c>
      <c r="E102" s="19" t="s">
        <v>357</v>
      </c>
      <c r="F102" s="4" t="str">
        <f t="shared" si="15"/>
        <v>8</v>
      </c>
      <c r="G102" s="4" t="str">
        <f t="shared" si="16"/>
        <v>F</v>
      </c>
      <c r="H102" s="4" t="s">
        <v>344</v>
      </c>
      <c r="I102" s="4" t="s">
        <v>344</v>
      </c>
      <c r="J102" s="4"/>
      <c r="L102" s="4" t="str">
        <f t="shared" si="17"/>
        <v>1</v>
      </c>
      <c r="M102" s="4" t="str">
        <f t="shared" si="18"/>
        <v>1</v>
      </c>
      <c r="N102" s="4" t="str">
        <f t="shared" si="19"/>
        <v>1</v>
      </c>
      <c r="O102" s="4" t="str">
        <f t="shared" si="20"/>
        <v>1</v>
      </c>
      <c r="P102" s="4" t="str">
        <f t="shared" si="21"/>
        <v>0</v>
      </c>
      <c r="Q102" s="4" t="str">
        <f t="shared" si="22"/>
        <v>0</v>
      </c>
      <c r="R102" s="4" t="str">
        <f t="shared" si="23"/>
        <v>0</v>
      </c>
      <c r="S102" s="4" t="str">
        <f t="shared" si="24"/>
        <v>1</v>
      </c>
      <c r="U102" s="4" t="str">
        <f t="shared" si="25"/>
        <v>0</v>
      </c>
      <c r="V102" s="4" t="str">
        <f t="shared" si="26"/>
        <v>0</v>
      </c>
      <c r="W102" s="4" t="str">
        <f t="shared" si="27"/>
        <v>0</v>
      </c>
      <c r="X102" s="4" t="str">
        <f t="shared" si="28"/>
        <v>0</v>
      </c>
      <c r="Y102" s="4">
        <v>1</v>
      </c>
      <c r="Z102" s="4">
        <v>1</v>
      </c>
      <c r="AA102" s="4">
        <v>0</v>
      </c>
      <c r="AC102" t="str">
        <f t="shared" si="29"/>
        <v>143 =&gt; '30',</v>
      </c>
    </row>
    <row r="103" spans="1:29" x14ac:dyDescent="0.25">
      <c r="A103" s="4" t="s">
        <v>0</v>
      </c>
      <c r="B103" s="23" t="s">
        <v>465</v>
      </c>
      <c r="C103" s="4" t="s">
        <v>110</v>
      </c>
      <c r="D103" s="5" t="s">
        <v>111</v>
      </c>
      <c r="E103" s="19" t="s">
        <v>358</v>
      </c>
      <c r="F103" s="4" t="str">
        <f t="shared" si="15"/>
        <v>A</v>
      </c>
      <c r="G103" s="4" t="str">
        <f t="shared" si="16"/>
        <v>0</v>
      </c>
      <c r="H103" s="4" t="s">
        <v>344</v>
      </c>
      <c r="I103" s="4" t="s">
        <v>344</v>
      </c>
      <c r="J103" s="4"/>
      <c r="L103" s="4" t="str">
        <f t="shared" si="17"/>
        <v>0</v>
      </c>
      <c r="M103" s="4" t="str">
        <f t="shared" si="18"/>
        <v>0</v>
      </c>
      <c r="N103" s="4" t="str">
        <f t="shared" si="19"/>
        <v>0</v>
      </c>
      <c r="O103" s="4" t="str">
        <f t="shared" si="20"/>
        <v>0</v>
      </c>
      <c r="P103" s="4" t="str">
        <f t="shared" si="21"/>
        <v>0</v>
      </c>
      <c r="Q103" s="4" t="str">
        <f t="shared" si="22"/>
        <v>1</v>
      </c>
      <c r="R103" s="4" t="str">
        <f t="shared" si="23"/>
        <v>0</v>
      </c>
      <c r="S103" s="4" t="str">
        <f t="shared" si="24"/>
        <v>1</v>
      </c>
      <c r="U103" s="4" t="str">
        <f t="shared" si="25"/>
        <v>0</v>
      </c>
      <c r="V103" s="4" t="str">
        <f t="shared" si="26"/>
        <v>0</v>
      </c>
      <c r="W103" s="4" t="str">
        <f t="shared" si="27"/>
        <v>0</v>
      </c>
      <c r="X103" s="4" t="str">
        <f t="shared" si="28"/>
        <v>0</v>
      </c>
      <c r="Y103" s="4">
        <v>1</v>
      </c>
      <c r="Z103" s="4">
        <v>1</v>
      </c>
      <c r="AA103" s="4">
        <v>0</v>
      </c>
      <c r="AC103" t="str">
        <f t="shared" si="29"/>
        <v>160 =&gt; '30',</v>
      </c>
    </row>
    <row r="104" spans="1:29" x14ac:dyDescent="0.25">
      <c r="A104" s="4" t="s">
        <v>0</v>
      </c>
      <c r="B104" s="23" t="s">
        <v>465</v>
      </c>
      <c r="C104" s="4" t="s">
        <v>110</v>
      </c>
      <c r="D104" s="5" t="s">
        <v>112</v>
      </c>
      <c r="E104" s="19" t="s">
        <v>358</v>
      </c>
      <c r="F104" s="4" t="str">
        <f t="shared" si="15"/>
        <v>A</v>
      </c>
      <c r="G104" s="4" t="str">
        <f t="shared" si="16"/>
        <v>1</v>
      </c>
      <c r="H104" s="4" t="s">
        <v>344</v>
      </c>
      <c r="I104" s="4" t="s">
        <v>344</v>
      </c>
      <c r="J104" s="4"/>
      <c r="L104" s="4" t="str">
        <f t="shared" si="17"/>
        <v>1</v>
      </c>
      <c r="M104" s="4" t="str">
        <f t="shared" si="18"/>
        <v>0</v>
      </c>
      <c r="N104" s="4" t="str">
        <f t="shared" si="19"/>
        <v>0</v>
      </c>
      <c r="O104" s="4" t="str">
        <f t="shared" si="20"/>
        <v>0</v>
      </c>
      <c r="P104" s="4" t="str">
        <f t="shared" si="21"/>
        <v>0</v>
      </c>
      <c r="Q104" s="4" t="str">
        <f t="shared" si="22"/>
        <v>1</v>
      </c>
      <c r="R104" s="4" t="str">
        <f t="shared" si="23"/>
        <v>0</v>
      </c>
      <c r="S104" s="4" t="str">
        <f t="shared" si="24"/>
        <v>1</v>
      </c>
      <c r="U104" s="4" t="str">
        <f t="shared" si="25"/>
        <v>0</v>
      </c>
      <c r="V104" s="4" t="str">
        <f t="shared" si="26"/>
        <v>0</v>
      </c>
      <c r="W104" s="4" t="str">
        <f t="shared" si="27"/>
        <v>0</v>
      </c>
      <c r="X104" s="4" t="str">
        <f t="shared" si="28"/>
        <v>0</v>
      </c>
      <c r="Y104" s="4">
        <v>1</v>
      </c>
      <c r="Z104" s="4">
        <v>1</v>
      </c>
      <c r="AA104" s="4">
        <v>0</v>
      </c>
      <c r="AC104" t="str">
        <f t="shared" si="29"/>
        <v>161 =&gt; '30',</v>
      </c>
    </row>
    <row r="105" spans="1:29" x14ac:dyDescent="0.25">
      <c r="A105" s="4" t="s">
        <v>0</v>
      </c>
      <c r="B105" s="23" t="s">
        <v>465</v>
      </c>
      <c r="C105" s="4" t="s">
        <v>110</v>
      </c>
      <c r="D105" s="5" t="s">
        <v>113</v>
      </c>
      <c r="E105" s="19" t="s">
        <v>358</v>
      </c>
      <c r="F105" s="4" t="str">
        <f t="shared" si="15"/>
        <v>A</v>
      </c>
      <c r="G105" s="4" t="str">
        <f t="shared" si="16"/>
        <v>2</v>
      </c>
      <c r="H105" s="4" t="s">
        <v>344</v>
      </c>
      <c r="I105" s="4" t="s">
        <v>344</v>
      </c>
      <c r="J105" s="4"/>
      <c r="L105" s="4" t="str">
        <f t="shared" si="17"/>
        <v>0</v>
      </c>
      <c r="M105" s="4" t="str">
        <f t="shared" si="18"/>
        <v>1</v>
      </c>
      <c r="N105" s="4" t="str">
        <f t="shared" si="19"/>
        <v>0</v>
      </c>
      <c r="O105" s="4" t="str">
        <f t="shared" si="20"/>
        <v>0</v>
      </c>
      <c r="P105" s="4" t="str">
        <f t="shared" si="21"/>
        <v>0</v>
      </c>
      <c r="Q105" s="4" t="str">
        <f t="shared" si="22"/>
        <v>1</v>
      </c>
      <c r="R105" s="4" t="str">
        <f t="shared" si="23"/>
        <v>0</v>
      </c>
      <c r="S105" s="4" t="str">
        <f t="shared" si="24"/>
        <v>1</v>
      </c>
      <c r="U105" s="4" t="str">
        <f t="shared" si="25"/>
        <v>0</v>
      </c>
      <c r="V105" s="4" t="str">
        <f t="shared" si="26"/>
        <v>0</v>
      </c>
      <c r="W105" s="4" t="str">
        <f t="shared" si="27"/>
        <v>0</v>
      </c>
      <c r="X105" s="4" t="str">
        <f t="shared" si="28"/>
        <v>0</v>
      </c>
      <c r="Y105" s="4">
        <v>1</v>
      </c>
      <c r="Z105" s="4">
        <v>1</v>
      </c>
      <c r="AA105" s="4">
        <v>0</v>
      </c>
      <c r="AC105" t="str">
        <f t="shared" si="29"/>
        <v>162 =&gt; '30',</v>
      </c>
    </row>
    <row r="106" spans="1:29" x14ac:dyDescent="0.25">
      <c r="A106" s="4" t="s">
        <v>0</v>
      </c>
      <c r="B106" s="23" t="s">
        <v>465</v>
      </c>
      <c r="C106" s="4" t="s">
        <v>110</v>
      </c>
      <c r="D106" s="5" t="s">
        <v>114</v>
      </c>
      <c r="E106" s="19" t="s">
        <v>358</v>
      </c>
      <c r="F106" s="4" t="str">
        <f t="shared" si="15"/>
        <v>A</v>
      </c>
      <c r="G106" s="4" t="str">
        <f t="shared" si="16"/>
        <v>3</v>
      </c>
      <c r="H106" s="4" t="s">
        <v>344</v>
      </c>
      <c r="I106" s="4" t="s">
        <v>344</v>
      </c>
      <c r="J106" s="4"/>
      <c r="L106" s="4" t="str">
        <f t="shared" si="17"/>
        <v>1</v>
      </c>
      <c r="M106" s="4" t="str">
        <f t="shared" si="18"/>
        <v>1</v>
      </c>
      <c r="N106" s="4" t="str">
        <f t="shared" si="19"/>
        <v>0</v>
      </c>
      <c r="O106" s="4" t="str">
        <f t="shared" si="20"/>
        <v>0</v>
      </c>
      <c r="P106" s="4" t="str">
        <f t="shared" si="21"/>
        <v>0</v>
      </c>
      <c r="Q106" s="4" t="str">
        <f t="shared" si="22"/>
        <v>1</v>
      </c>
      <c r="R106" s="4" t="str">
        <f t="shared" si="23"/>
        <v>0</v>
      </c>
      <c r="S106" s="4" t="str">
        <f t="shared" si="24"/>
        <v>1</v>
      </c>
      <c r="U106" s="4" t="str">
        <f t="shared" si="25"/>
        <v>0</v>
      </c>
      <c r="V106" s="4" t="str">
        <f t="shared" si="26"/>
        <v>0</v>
      </c>
      <c r="W106" s="4" t="str">
        <f t="shared" si="27"/>
        <v>0</v>
      </c>
      <c r="X106" s="4" t="str">
        <f t="shared" si="28"/>
        <v>0</v>
      </c>
      <c r="Y106" s="4">
        <v>1</v>
      </c>
      <c r="Z106" s="4">
        <v>1</v>
      </c>
      <c r="AA106" s="4">
        <v>0</v>
      </c>
      <c r="AC106" t="str">
        <f t="shared" si="29"/>
        <v>163 =&gt; '30',</v>
      </c>
    </row>
    <row r="107" spans="1:29" x14ac:dyDescent="0.25">
      <c r="A107" s="4" t="s">
        <v>0</v>
      </c>
      <c r="B107" s="23" t="s">
        <v>465</v>
      </c>
      <c r="C107" s="4" t="s">
        <v>110</v>
      </c>
      <c r="D107" s="5" t="s">
        <v>115</v>
      </c>
      <c r="E107" s="19" t="s">
        <v>358</v>
      </c>
      <c r="F107" s="4" t="str">
        <f t="shared" si="15"/>
        <v>A</v>
      </c>
      <c r="G107" s="4" t="str">
        <f t="shared" si="16"/>
        <v>4</v>
      </c>
      <c r="H107" s="4" t="s">
        <v>344</v>
      </c>
      <c r="I107" s="4" t="s">
        <v>344</v>
      </c>
      <c r="J107" s="4"/>
      <c r="L107" s="4" t="str">
        <f t="shared" si="17"/>
        <v>0</v>
      </c>
      <c r="M107" s="4" t="str">
        <f t="shared" si="18"/>
        <v>0</v>
      </c>
      <c r="N107" s="4" t="str">
        <f t="shared" si="19"/>
        <v>1</v>
      </c>
      <c r="O107" s="4" t="str">
        <f t="shared" si="20"/>
        <v>0</v>
      </c>
      <c r="P107" s="4" t="str">
        <f t="shared" si="21"/>
        <v>0</v>
      </c>
      <c r="Q107" s="4" t="str">
        <f t="shared" si="22"/>
        <v>1</v>
      </c>
      <c r="R107" s="4" t="str">
        <f t="shared" si="23"/>
        <v>0</v>
      </c>
      <c r="S107" s="4" t="str">
        <f t="shared" si="24"/>
        <v>1</v>
      </c>
      <c r="U107" s="4" t="str">
        <f t="shared" si="25"/>
        <v>0</v>
      </c>
      <c r="V107" s="4" t="str">
        <f t="shared" si="26"/>
        <v>0</v>
      </c>
      <c r="W107" s="4" t="str">
        <f t="shared" si="27"/>
        <v>0</v>
      </c>
      <c r="X107" s="4" t="str">
        <f t="shared" si="28"/>
        <v>0</v>
      </c>
      <c r="Y107" s="4">
        <v>1</v>
      </c>
      <c r="Z107" s="4">
        <v>1</v>
      </c>
      <c r="AA107" s="4">
        <v>0</v>
      </c>
      <c r="AC107" t="str">
        <f t="shared" si="29"/>
        <v>164 =&gt; '30',</v>
      </c>
    </row>
    <row r="108" spans="1:29" x14ac:dyDescent="0.25">
      <c r="A108" s="4" t="s">
        <v>0</v>
      </c>
      <c r="B108" s="23" t="s">
        <v>465</v>
      </c>
      <c r="C108" s="4" t="s">
        <v>110</v>
      </c>
      <c r="D108" s="5" t="s">
        <v>116</v>
      </c>
      <c r="E108" s="19" t="s">
        <v>358</v>
      </c>
      <c r="F108" s="4" t="str">
        <f t="shared" si="15"/>
        <v>A</v>
      </c>
      <c r="G108" s="4" t="str">
        <f t="shared" si="16"/>
        <v>5</v>
      </c>
      <c r="H108" s="4" t="s">
        <v>344</v>
      </c>
      <c r="I108" s="4" t="s">
        <v>344</v>
      </c>
      <c r="J108" s="4"/>
      <c r="L108" s="4" t="str">
        <f t="shared" si="17"/>
        <v>1</v>
      </c>
      <c r="M108" s="4" t="str">
        <f t="shared" si="18"/>
        <v>0</v>
      </c>
      <c r="N108" s="4" t="str">
        <f t="shared" si="19"/>
        <v>1</v>
      </c>
      <c r="O108" s="4" t="str">
        <f t="shared" si="20"/>
        <v>0</v>
      </c>
      <c r="P108" s="4" t="str">
        <f t="shared" si="21"/>
        <v>0</v>
      </c>
      <c r="Q108" s="4" t="str">
        <f t="shared" si="22"/>
        <v>1</v>
      </c>
      <c r="R108" s="4" t="str">
        <f t="shared" si="23"/>
        <v>0</v>
      </c>
      <c r="S108" s="4" t="str">
        <f t="shared" si="24"/>
        <v>1</v>
      </c>
      <c r="U108" s="4" t="str">
        <f t="shared" si="25"/>
        <v>0</v>
      </c>
      <c r="V108" s="4" t="str">
        <f t="shared" si="26"/>
        <v>0</v>
      </c>
      <c r="W108" s="4" t="str">
        <f t="shared" si="27"/>
        <v>0</v>
      </c>
      <c r="X108" s="4" t="str">
        <f t="shared" si="28"/>
        <v>0</v>
      </c>
      <c r="Y108" s="4">
        <v>1</v>
      </c>
      <c r="Z108" s="4">
        <v>1</v>
      </c>
      <c r="AA108" s="4">
        <v>0</v>
      </c>
      <c r="AC108" t="str">
        <f t="shared" si="29"/>
        <v>165 =&gt; '30',</v>
      </c>
    </row>
    <row r="109" spans="1:29" x14ac:dyDescent="0.25">
      <c r="A109" s="4" t="s">
        <v>0</v>
      </c>
      <c r="B109" s="23" t="s">
        <v>465</v>
      </c>
      <c r="C109" s="4" t="s">
        <v>110</v>
      </c>
      <c r="D109" s="5" t="s">
        <v>117</v>
      </c>
      <c r="E109" s="19" t="s">
        <v>358</v>
      </c>
      <c r="F109" s="4" t="str">
        <f t="shared" si="15"/>
        <v>A</v>
      </c>
      <c r="G109" s="4" t="str">
        <f t="shared" si="16"/>
        <v>6</v>
      </c>
      <c r="H109" s="4" t="s">
        <v>344</v>
      </c>
      <c r="I109" s="4" t="s">
        <v>344</v>
      </c>
      <c r="J109" s="4"/>
      <c r="L109" s="4" t="str">
        <f t="shared" si="17"/>
        <v>0</v>
      </c>
      <c r="M109" s="4" t="str">
        <f t="shared" si="18"/>
        <v>1</v>
      </c>
      <c r="N109" s="4" t="str">
        <f t="shared" si="19"/>
        <v>1</v>
      </c>
      <c r="O109" s="4" t="str">
        <f t="shared" si="20"/>
        <v>0</v>
      </c>
      <c r="P109" s="4" t="str">
        <f t="shared" si="21"/>
        <v>0</v>
      </c>
      <c r="Q109" s="4" t="str">
        <f t="shared" si="22"/>
        <v>1</v>
      </c>
      <c r="R109" s="4" t="str">
        <f t="shared" si="23"/>
        <v>0</v>
      </c>
      <c r="S109" s="4" t="str">
        <f t="shared" si="24"/>
        <v>1</v>
      </c>
      <c r="U109" s="4" t="str">
        <f t="shared" si="25"/>
        <v>0</v>
      </c>
      <c r="V109" s="4" t="str">
        <f t="shared" si="26"/>
        <v>0</v>
      </c>
      <c r="W109" s="4" t="str">
        <f t="shared" si="27"/>
        <v>0</v>
      </c>
      <c r="X109" s="4" t="str">
        <f t="shared" si="28"/>
        <v>0</v>
      </c>
      <c r="Y109" s="4">
        <v>1</v>
      </c>
      <c r="Z109" s="4">
        <v>1</v>
      </c>
      <c r="AA109" s="4">
        <v>0</v>
      </c>
      <c r="AC109" t="str">
        <f t="shared" si="29"/>
        <v>166 =&gt; '30',</v>
      </c>
    </row>
    <row r="110" spans="1:29" x14ac:dyDescent="0.25">
      <c r="A110" s="4" t="s">
        <v>0</v>
      </c>
      <c r="B110" s="23" t="s">
        <v>465</v>
      </c>
      <c r="C110" s="4" t="s">
        <v>110</v>
      </c>
      <c r="D110" s="5" t="s">
        <v>118</v>
      </c>
      <c r="E110" s="19" t="s">
        <v>358</v>
      </c>
      <c r="F110" s="4" t="str">
        <f t="shared" si="15"/>
        <v>A</v>
      </c>
      <c r="G110" s="4" t="str">
        <f t="shared" si="16"/>
        <v>7</v>
      </c>
      <c r="H110" s="4" t="s">
        <v>344</v>
      </c>
      <c r="I110" s="4" t="s">
        <v>344</v>
      </c>
      <c r="J110" s="4"/>
      <c r="L110" s="4" t="str">
        <f t="shared" si="17"/>
        <v>1</v>
      </c>
      <c r="M110" s="4" t="str">
        <f t="shared" si="18"/>
        <v>1</v>
      </c>
      <c r="N110" s="4" t="str">
        <f t="shared" si="19"/>
        <v>1</v>
      </c>
      <c r="O110" s="4" t="str">
        <f t="shared" si="20"/>
        <v>0</v>
      </c>
      <c r="P110" s="4" t="str">
        <f t="shared" si="21"/>
        <v>0</v>
      </c>
      <c r="Q110" s="4" t="str">
        <f t="shared" si="22"/>
        <v>1</v>
      </c>
      <c r="R110" s="4" t="str">
        <f t="shared" si="23"/>
        <v>0</v>
      </c>
      <c r="S110" s="4" t="str">
        <f t="shared" si="24"/>
        <v>1</v>
      </c>
      <c r="U110" s="4" t="str">
        <f t="shared" si="25"/>
        <v>0</v>
      </c>
      <c r="V110" s="4" t="str">
        <f t="shared" si="26"/>
        <v>0</v>
      </c>
      <c r="W110" s="4" t="str">
        <f t="shared" si="27"/>
        <v>0</v>
      </c>
      <c r="X110" s="4" t="str">
        <f t="shared" si="28"/>
        <v>0</v>
      </c>
      <c r="Y110" s="4">
        <v>1</v>
      </c>
      <c r="Z110" s="4">
        <v>1</v>
      </c>
      <c r="AA110" s="4">
        <v>0</v>
      </c>
      <c r="AC110" t="str">
        <f t="shared" si="29"/>
        <v>167 =&gt; '30',</v>
      </c>
    </row>
    <row r="111" spans="1:29" x14ac:dyDescent="0.25">
      <c r="A111" s="4" t="s">
        <v>0</v>
      </c>
      <c r="B111" s="23" t="s">
        <v>465</v>
      </c>
      <c r="C111" s="4" t="s">
        <v>110</v>
      </c>
      <c r="D111" s="5" t="s">
        <v>119</v>
      </c>
      <c r="E111" s="19" t="s">
        <v>358</v>
      </c>
      <c r="F111" s="4" t="str">
        <f t="shared" si="15"/>
        <v>A</v>
      </c>
      <c r="G111" s="4" t="str">
        <f t="shared" si="16"/>
        <v>8</v>
      </c>
      <c r="H111" s="4" t="s">
        <v>344</v>
      </c>
      <c r="I111" s="4" t="s">
        <v>344</v>
      </c>
      <c r="J111" s="4"/>
      <c r="L111" s="4" t="str">
        <f t="shared" si="17"/>
        <v>0</v>
      </c>
      <c r="M111" s="4" t="str">
        <f t="shared" si="18"/>
        <v>0</v>
      </c>
      <c r="N111" s="4" t="str">
        <f t="shared" si="19"/>
        <v>0</v>
      </c>
      <c r="O111" s="4" t="str">
        <f t="shared" si="20"/>
        <v>1</v>
      </c>
      <c r="P111" s="4" t="str">
        <f t="shared" si="21"/>
        <v>0</v>
      </c>
      <c r="Q111" s="4" t="str">
        <f t="shared" si="22"/>
        <v>1</v>
      </c>
      <c r="R111" s="4" t="str">
        <f t="shared" si="23"/>
        <v>0</v>
      </c>
      <c r="S111" s="4" t="str">
        <f t="shared" si="24"/>
        <v>1</v>
      </c>
      <c r="U111" s="4" t="str">
        <f t="shared" si="25"/>
        <v>0</v>
      </c>
      <c r="V111" s="4" t="str">
        <f t="shared" si="26"/>
        <v>0</v>
      </c>
      <c r="W111" s="4" t="str">
        <f t="shared" si="27"/>
        <v>0</v>
      </c>
      <c r="X111" s="4" t="str">
        <f t="shared" si="28"/>
        <v>0</v>
      </c>
      <c r="Y111" s="4">
        <v>1</v>
      </c>
      <c r="Z111" s="4">
        <v>1</v>
      </c>
      <c r="AA111" s="4">
        <v>0</v>
      </c>
      <c r="AC111" t="str">
        <f t="shared" si="29"/>
        <v>168 =&gt; '30',</v>
      </c>
    </row>
    <row r="112" spans="1:29" x14ac:dyDescent="0.25">
      <c r="A112" s="4" t="s">
        <v>0</v>
      </c>
      <c r="B112" s="23" t="s">
        <v>465</v>
      </c>
      <c r="C112" s="4" t="s">
        <v>110</v>
      </c>
      <c r="D112" s="5" t="s">
        <v>120</v>
      </c>
      <c r="E112" s="19" t="s">
        <v>358</v>
      </c>
      <c r="F112" s="4" t="str">
        <f t="shared" si="15"/>
        <v>A</v>
      </c>
      <c r="G112" s="4" t="str">
        <f t="shared" si="16"/>
        <v>9</v>
      </c>
      <c r="H112" s="4" t="s">
        <v>344</v>
      </c>
      <c r="I112" s="4" t="s">
        <v>344</v>
      </c>
      <c r="J112" s="4"/>
      <c r="L112" s="4" t="str">
        <f t="shared" si="17"/>
        <v>1</v>
      </c>
      <c r="M112" s="4" t="str">
        <f t="shared" si="18"/>
        <v>0</v>
      </c>
      <c r="N112" s="4" t="str">
        <f t="shared" si="19"/>
        <v>0</v>
      </c>
      <c r="O112" s="4" t="str">
        <f t="shared" si="20"/>
        <v>1</v>
      </c>
      <c r="P112" s="4" t="str">
        <f t="shared" si="21"/>
        <v>0</v>
      </c>
      <c r="Q112" s="4" t="str">
        <f t="shared" si="22"/>
        <v>1</v>
      </c>
      <c r="R112" s="4" t="str">
        <f t="shared" si="23"/>
        <v>0</v>
      </c>
      <c r="S112" s="4" t="str">
        <f t="shared" si="24"/>
        <v>1</v>
      </c>
      <c r="U112" s="4" t="str">
        <f t="shared" si="25"/>
        <v>0</v>
      </c>
      <c r="V112" s="4" t="str">
        <f t="shared" si="26"/>
        <v>0</v>
      </c>
      <c r="W112" s="4" t="str">
        <f t="shared" si="27"/>
        <v>0</v>
      </c>
      <c r="X112" s="4" t="str">
        <f t="shared" si="28"/>
        <v>0</v>
      </c>
      <c r="Y112" s="4">
        <v>1</v>
      </c>
      <c r="Z112" s="4">
        <v>1</v>
      </c>
      <c r="AA112" s="4">
        <v>0</v>
      </c>
      <c r="AC112" t="str">
        <f t="shared" si="29"/>
        <v>169 =&gt; '30',</v>
      </c>
    </row>
    <row r="113" spans="1:29" x14ac:dyDescent="0.25">
      <c r="A113" s="4" t="s">
        <v>0</v>
      </c>
      <c r="B113" s="23" t="s">
        <v>465</v>
      </c>
      <c r="C113" s="4" t="s">
        <v>110</v>
      </c>
      <c r="D113" s="5" t="s">
        <v>121</v>
      </c>
      <c r="E113" s="19" t="s">
        <v>358</v>
      </c>
      <c r="F113" s="4" t="str">
        <f t="shared" si="15"/>
        <v>A</v>
      </c>
      <c r="G113" s="4" t="str">
        <f t="shared" si="16"/>
        <v>A</v>
      </c>
      <c r="H113" s="4" t="s">
        <v>344</v>
      </c>
      <c r="I113" s="4" t="s">
        <v>344</v>
      </c>
      <c r="J113" s="4"/>
      <c r="L113" s="4" t="str">
        <f t="shared" si="17"/>
        <v>0</v>
      </c>
      <c r="M113" s="4" t="str">
        <f t="shared" si="18"/>
        <v>1</v>
      </c>
      <c r="N113" s="4" t="str">
        <f t="shared" si="19"/>
        <v>0</v>
      </c>
      <c r="O113" s="4" t="str">
        <f t="shared" si="20"/>
        <v>1</v>
      </c>
      <c r="P113" s="4" t="str">
        <f t="shared" si="21"/>
        <v>0</v>
      </c>
      <c r="Q113" s="4" t="str">
        <f t="shared" si="22"/>
        <v>1</v>
      </c>
      <c r="R113" s="4" t="str">
        <f t="shared" si="23"/>
        <v>0</v>
      </c>
      <c r="S113" s="4" t="str">
        <f t="shared" si="24"/>
        <v>1</v>
      </c>
      <c r="U113" s="4" t="str">
        <f t="shared" si="25"/>
        <v>0</v>
      </c>
      <c r="V113" s="4" t="str">
        <f t="shared" si="26"/>
        <v>0</v>
      </c>
      <c r="W113" s="4" t="str">
        <f t="shared" si="27"/>
        <v>0</v>
      </c>
      <c r="X113" s="4" t="str">
        <f t="shared" si="28"/>
        <v>0</v>
      </c>
      <c r="Y113" s="4">
        <v>1</v>
      </c>
      <c r="Z113" s="4">
        <v>1</v>
      </c>
      <c r="AA113" s="4">
        <v>0</v>
      </c>
      <c r="AC113" t="str">
        <f t="shared" si="29"/>
        <v>170 =&gt; '30',</v>
      </c>
    </row>
    <row r="114" spans="1:29" x14ac:dyDescent="0.25">
      <c r="A114" s="4" t="s">
        <v>0</v>
      </c>
      <c r="B114" s="23" t="s">
        <v>465</v>
      </c>
      <c r="C114" s="4" t="s">
        <v>110</v>
      </c>
      <c r="D114" s="5" t="s">
        <v>122</v>
      </c>
      <c r="E114" s="19" t="s">
        <v>358</v>
      </c>
      <c r="F114" s="4" t="str">
        <f t="shared" si="15"/>
        <v>A</v>
      </c>
      <c r="G114" s="4" t="str">
        <f t="shared" si="16"/>
        <v>B</v>
      </c>
      <c r="H114" s="4" t="s">
        <v>344</v>
      </c>
      <c r="I114" s="4" t="s">
        <v>344</v>
      </c>
      <c r="J114" s="4"/>
      <c r="L114" s="4" t="str">
        <f t="shared" si="17"/>
        <v>1</v>
      </c>
      <c r="M114" s="4" t="str">
        <f t="shared" si="18"/>
        <v>1</v>
      </c>
      <c r="N114" s="4" t="str">
        <f t="shared" si="19"/>
        <v>0</v>
      </c>
      <c r="O114" s="4" t="str">
        <f t="shared" si="20"/>
        <v>1</v>
      </c>
      <c r="P114" s="4" t="str">
        <f t="shared" si="21"/>
        <v>0</v>
      </c>
      <c r="Q114" s="4" t="str">
        <f t="shared" si="22"/>
        <v>1</v>
      </c>
      <c r="R114" s="4" t="str">
        <f t="shared" si="23"/>
        <v>0</v>
      </c>
      <c r="S114" s="4" t="str">
        <f t="shared" si="24"/>
        <v>1</v>
      </c>
      <c r="U114" s="4" t="str">
        <f t="shared" si="25"/>
        <v>0</v>
      </c>
      <c r="V114" s="4" t="str">
        <f t="shared" si="26"/>
        <v>0</v>
      </c>
      <c r="W114" s="4" t="str">
        <f t="shared" si="27"/>
        <v>0</v>
      </c>
      <c r="X114" s="4" t="str">
        <f t="shared" si="28"/>
        <v>0</v>
      </c>
      <c r="Y114" s="4">
        <v>1</v>
      </c>
      <c r="Z114" s="4">
        <v>1</v>
      </c>
      <c r="AA114" s="4">
        <v>0</v>
      </c>
      <c r="AC114" t="str">
        <f t="shared" si="29"/>
        <v>171 =&gt; '30',</v>
      </c>
    </row>
    <row r="115" spans="1:29" x14ac:dyDescent="0.25">
      <c r="A115" s="4" t="s">
        <v>0</v>
      </c>
      <c r="B115" s="23" t="s">
        <v>465</v>
      </c>
      <c r="C115" s="4" t="s">
        <v>110</v>
      </c>
      <c r="D115" s="5" t="s">
        <v>123</v>
      </c>
      <c r="E115" s="19" t="s">
        <v>358</v>
      </c>
      <c r="F115" s="4" t="str">
        <f t="shared" si="15"/>
        <v>A</v>
      </c>
      <c r="G115" s="4" t="str">
        <f t="shared" si="16"/>
        <v>C</v>
      </c>
      <c r="H115" s="4" t="s">
        <v>344</v>
      </c>
      <c r="I115" s="4" t="s">
        <v>344</v>
      </c>
      <c r="J115" s="4"/>
      <c r="L115" s="4" t="str">
        <f t="shared" si="17"/>
        <v>0</v>
      </c>
      <c r="M115" s="4" t="str">
        <f t="shared" si="18"/>
        <v>0</v>
      </c>
      <c r="N115" s="4" t="str">
        <f t="shared" si="19"/>
        <v>1</v>
      </c>
      <c r="O115" s="4" t="str">
        <f t="shared" si="20"/>
        <v>1</v>
      </c>
      <c r="P115" s="4" t="str">
        <f t="shared" si="21"/>
        <v>0</v>
      </c>
      <c r="Q115" s="4" t="str">
        <f t="shared" si="22"/>
        <v>1</v>
      </c>
      <c r="R115" s="4" t="str">
        <f t="shared" si="23"/>
        <v>0</v>
      </c>
      <c r="S115" s="4" t="str">
        <f t="shared" si="24"/>
        <v>1</v>
      </c>
      <c r="U115" s="4" t="str">
        <f t="shared" si="25"/>
        <v>0</v>
      </c>
      <c r="V115" s="4" t="str">
        <f t="shared" si="26"/>
        <v>0</v>
      </c>
      <c r="W115" s="4" t="str">
        <f t="shared" si="27"/>
        <v>0</v>
      </c>
      <c r="X115" s="4" t="str">
        <f t="shared" si="28"/>
        <v>0</v>
      </c>
      <c r="Y115" s="4">
        <v>1</v>
      </c>
      <c r="Z115" s="4">
        <v>1</v>
      </c>
      <c r="AA115" s="4">
        <v>0</v>
      </c>
      <c r="AC115" t="str">
        <f t="shared" si="29"/>
        <v>172 =&gt; '30',</v>
      </c>
    </row>
    <row r="116" spans="1:29" x14ac:dyDescent="0.25">
      <c r="A116" s="4" t="s">
        <v>0</v>
      </c>
      <c r="B116" s="23" t="s">
        <v>465</v>
      </c>
      <c r="C116" s="4" t="s">
        <v>110</v>
      </c>
      <c r="D116" s="5" t="s">
        <v>124</v>
      </c>
      <c r="E116" s="19" t="s">
        <v>358</v>
      </c>
      <c r="F116" s="4" t="str">
        <f t="shared" si="15"/>
        <v>A</v>
      </c>
      <c r="G116" s="4" t="str">
        <f t="shared" si="16"/>
        <v>D</v>
      </c>
      <c r="H116" s="4" t="s">
        <v>344</v>
      </c>
      <c r="I116" s="4" t="s">
        <v>344</v>
      </c>
      <c r="J116" s="4"/>
      <c r="L116" s="4" t="str">
        <f t="shared" si="17"/>
        <v>1</v>
      </c>
      <c r="M116" s="4" t="str">
        <f t="shared" si="18"/>
        <v>0</v>
      </c>
      <c r="N116" s="4" t="str">
        <f t="shared" si="19"/>
        <v>1</v>
      </c>
      <c r="O116" s="4" t="str">
        <f t="shared" si="20"/>
        <v>1</v>
      </c>
      <c r="P116" s="4" t="str">
        <f t="shared" si="21"/>
        <v>0</v>
      </c>
      <c r="Q116" s="4" t="str">
        <f t="shared" si="22"/>
        <v>1</v>
      </c>
      <c r="R116" s="4" t="str">
        <f t="shared" si="23"/>
        <v>0</v>
      </c>
      <c r="S116" s="4" t="str">
        <f t="shared" si="24"/>
        <v>1</v>
      </c>
      <c r="U116" s="4" t="str">
        <f t="shared" si="25"/>
        <v>0</v>
      </c>
      <c r="V116" s="4" t="str">
        <f t="shared" si="26"/>
        <v>0</v>
      </c>
      <c r="W116" s="4" t="str">
        <f t="shared" si="27"/>
        <v>0</v>
      </c>
      <c r="X116" s="4" t="str">
        <f t="shared" si="28"/>
        <v>0</v>
      </c>
      <c r="Y116" s="4">
        <v>1</v>
      </c>
      <c r="Z116" s="4">
        <v>1</v>
      </c>
      <c r="AA116" s="4">
        <v>0</v>
      </c>
      <c r="AC116" t="str">
        <f t="shared" si="29"/>
        <v>173 =&gt; '30',</v>
      </c>
    </row>
    <row r="117" spans="1:29" x14ac:dyDescent="0.25">
      <c r="A117" s="4" t="s">
        <v>0</v>
      </c>
      <c r="B117" s="23" t="s">
        <v>465</v>
      </c>
      <c r="C117" s="4" t="s">
        <v>110</v>
      </c>
      <c r="D117" s="5" t="s">
        <v>125</v>
      </c>
      <c r="E117" s="19" t="s">
        <v>358</v>
      </c>
      <c r="F117" s="4" t="str">
        <f t="shared" si="15"/>
        <v>A</v>
      </c>
      <c r="G117" s="4" t="str">
        <f t="shared" si="16"/>
        <v>E</v>
      </c>
      <c r="H117" s="4" t="s">
        <v>344</v>
      </c>
      <c r="I117" s="4" t="s">
        <v>344</v>
      </c>
      <c r="J117" s="4"/>
      <c r="L117" s="4" t="str">
        <f t="shared" si="17"/>
        <v>0</v>
      </c>
      <c r="M117" s="4" t="str">
        <f t="shared" si="18"/>
        <v>1</v>
      </c>
      <c r="N117" s="4" t="str">
        <f t="shared" si="19"/>
        <v>1</v>
      </c>
      <c r="O117" s="4" t="str">
        <f t="shared" si="20"/>
        <v>1</v>
      </c>
      <c r="P117" s="4" t="str">
        <f t="shared" si="21"/>
        <v>0</v>
      </c>
      <c r="Q117" s="4" t="str">
        <f t="shared" si="22"/>
        <v>1</v>
      </c>
      <c r="R117" s="4" t="str">
        <f t="shared" si="23"/>
        <v>0</v>
      </c>
      <c r="S117" s="4" t="str">
        <f t="shared" si="24"/>
        <v>1</v>
      </c>
      <c r="U117" s="4" t="str">
        <f t="shared" si="25"/>
        <v>0</v>
      </c>
      <c r="V117" s="4" t="str">
        <f t="shared" si="26"/>
        <v>0</v>
      </c>
      <c r="W117" s="4" t="str">
        <f t="shared" si="27"/>
        <v>0</v>
      </c>
      <c r="X117" s="4" t="str">
        <f t="shared" si="28"/>
        <v>0</v>
      </c>
      <c r="Y117" s="4">
        <v>1</v>
      </c>
      <c r="Z117" s="4">
        <v>1</v>
      </c>
      <c r="AA117" s="4">
        <v>0</v>
      </c>
      <c r="AC117" t="str">
        <f t="shared" si="29"/>
        <v>174 =&gt; '30',</v>
      </c>
    </row>
    <row r="118" spans="1:29" x14ac:dyDescent="0.25">
      <c r="A118" s="4" t="s">
        <v>0</v>
      </c>
      <c r="B118" s="23" t="s">
        <v>465</v>
      </c>
      <c r="C118" s="4" t="s">
        <v>110</v>
      </c>
      <c r="D118" s="5" t="s">
        <v>126</v>
      </c>
      <c r="E118" s="19" t="s">
        <v>358</v>
      </c>
      <c r="F118" s="4" t="str">
        <f t="shared" si="15"/>
        <v>A</v>
      </c>
      <c r="G118" s="4" t="str">
        <f t="shared" si="16"/>
        <v>F</v>
      </c>
      <c r="H118" s="4" t="s">
        <v>344</v>
      </c>
      <c r="I118" s="4" t="s">
        <v>344</v>
      </c>
      <c r="J118" s="4"/>
      <c r="L118" s="4" t="str">
        <f t="shared" si="17"/>
        <v>1</v>
      </c>
      <c r="M118" s="4" t="str">
        <f t="shared" si="18"/>
        <v>1</v>
      </c>
      <c r="N118" s="4" t="str">
        <f t="shared" si="19"/>
        <v>1</v>
      </c>
      <c r="O118" s="4" t="str">
        <f t="shared" si="20"/>
        <v>1</v>
      </c>
      <c r="P118" s="4" t="str">
        <f t="shared" si="21"/>
        <v>0</v>
      </c>
      <c r="Q118" s="4" t="str">
        <f t="shared" si="22"/>
        <v>1</v>
      </c>
      <c r="R118" s="4" t="str">
        <f t="shared" si="23"/>
        <v>0</v>
      </c>
      <c r="S118" s="4" t="str">
        <f t="shared" si="24"/>
        <v>1</v>
      </c>
      <c r="U118" s="4" t="str">
        <f t="shared" si="25"/>
        <v>0</v>
      </c>
      <c r="V118" s="4" t="str">
        <f t="shared" si="26"/>
        <v>0</v>
      </c>
      <c r="W118" s="4" t="str">
        <f t="shared" si="27"/>
        <v>0</v>
      </c>
      <c r="X118" s="4" t="str">
        <f t="shared" si="28"/>
        <v>0</v>
      </c>
      <c r="Y118" s="4">
        <v>1</v>
      </c>
      <c r="Z118" s="4">
        <v>1</v>
      </c>
      <c r="AA118" s="4">
        <v>0</v>
      </c>
      <c r="AC118" t="str">
        <f t="shared" si="29"/>
        <v>175 =&gt; '30',</v>
      </c>
    </row>
    <row r="119" spans="1:29" x14ac:dyDescent="0.25">
      <c r="A119" s="4" t="s">
        <v>0</v>
      </c>
      <c r="B119" s="23" t="s">
        <v>465</v>
      </c>
      <c r="C119" s="4" t="s">
        <v>127</v>
      </c>
      <c r="D119" s="5" t="s">
        <v>128</v>
      </c>
      <c r="E119" s="19" t="s">
        <v>359</v>
      </c>
      <c r="F119" s="4" t="str">
        <f t="shared" si="15"/>
        <v>9</v>
      </c>
      <c r="G119" s="4" t="str">
        <f t="shared" si="16"/>
        <v>0</v>
      </c>
      <c r="H119" s="4" t="s">
        <v>344</v>
      </c>
      <c r="I119" s="4" t="s">
        <v>344</v>
      </c>
      <c r="J119" s="4"/>
      <c r="L119" s="4" t="str">
        <f t="shared" si="17"/>
        <v>0</v>
      </c>
      <c r="M119" s="4" t="str">
        <f t="shared" si="18"/>
        <v>0</v>
      </c>
      <c r="N119" s="4" t="str">
        <f t="shared" si="19"/>
        <v>0</v>
      </c>
      <c r="O119" s="4" t="str">
        <f t="shared" si="20"/>
        <v>0</v>
      </c>
      <c r="P119" s="4" t="str">
        <f t="shared" si="21"/>
        <v>1</v>
      </c>
      <c r="Q119" s="4" t="str">
        <f t="shared" si="22"/>
        <v>0</v>
      </c>
      <c r="R119" s="4" t="str">
        <f t="shared" si="23"/>
        <v>0</v>
      </c>
      <c r="S119" s="4" t="str">
        <f t="shared" si="24"/>
        <v>1</v>
      </c>
      <c r="U119" s="4" t="str">
        <f t="shared" si="25"/>
        <v>0</v>
      </c>
      <c r="V119" s="4" t="str">
        <f t="shared" si="26"/>
        <v>0</v>
      </c>
      <c r="W119" s="4" t="str">
        <f t="shared" si="27"/>
        <v>0</v>
      </c>
      <c r="X119" s="4" t="str">
        <f t="shared" si="28"/>
        <v>0</v>
      </c>
      <c r="Y119" s="4">
        <v>1</v>
      </c>
      <c r="Z119" s="4">
        <v>1</v>
      </c>
      <c r="AA119" s="4">
        <v>0</v>
      </c>
      <c r="AC119" t="str">
        <f t="shared" si="29"/>
        <v>144 =&gt; '30',</v>
      </c>
    </row>
    <row r="120" spans="1:29" x14ac:dyDescent="0.25">
      <c r="A120" s="4" t="s">
        <v>0</v>
      </c>
      <c r="B120" s="23" t="s">
        <v>465</v>
      </c>
      <c r="C120" s="4" t="s">
        <v>127</v>
      </c>
      <c r="D120" s="5" t="s">
        <v>129</v>
      </c>
      <c r="E120" s="19" t="s">
        <v>359</v>
      </c>
      <c r="F120" s="4" t="str">
        <f t="shared" si="15"/>
        <v>9</v>
      </c>
      <c r="G120" s="4" t="str">
        <f t="shared" si="16"/>
        <v>1</v>
      </c>
      <c r="H120" s="4" t="s">
        <v>344</v>
      </c>
      <c r="I120" s="4" t="s">
        <v>344</v>
      </c>
      <c r="J120" s="4"/>
      <c r="L120" s="4" t="str">
        <f t="shared" si="17"/>
        <v>1</v>
      </c>
      <c r="M120" s="4" t="str">
        <f t="shared" si="18"/>
        <v>0</v>
      </c>
      <c r="N120" s="4" t="str">
        <f t="shared" si="19"/>
        <v>0</v>
      </c>
      <c r="O120" s="4" t="str">
        <f t="shared" si="20"/>
        <v>0</v>
      </c>
      <c r="P120" s="4" t="str">
        <f t="shared" si="21"/>
        <v>1</v>
      </c>
      <c r="Q120" s="4" t="str">
        <f t="shared" si="22"/>
        <v>0</v>
      </c>
      <c r="R120" s="4" t="str">
        <f t="shared" si="23"/>
        <v>0</v>
      </c>
      <c r="S120" s="4" t="str">
        <f t="shared" si="24"/>
        <v>1</v>
      </c>
      <c r="U120" s="4" t="str">
        <f t="shared" si="25"/>
        <v>0</v>
      </c>
      <c r="V120" s="4" t="str">
        <f t="shared" si="26"/>
        <v>0</v>
      </c>
      <c r="W120" s="4" t="str">
        <f t="shared" si="27"/>
        <v>0</v>
      </c>
      <c r="X120" s="4" t="str">
        <f t="shared" si="28"/>
        <v>0</v>
      </c>
      <c r="Y120" s="4">
        <v>1</v>
      </c>
      <c r="Z120" s="4">
        <v>1</v>
      </c>
      <c r="AA120" s="4">
        <v>0</v>
      </c>
      <c r="AC120" t="str">
        <f t="shared" si="29"/>
        <v>145 =&gt; '30',</v>
      </c>
    </row>
    <row r="121" spans="1:29" x14ac:dyDescent="0.25">
      <c r="A121" s="4" t="s">
        <v>0</v>
      </c>
      <c r="B121" s="23" t="s">
        <v>465</v>
      </c>
      <c r="C121" s="4" t="s">
        <v>127</v>
      </c>
      <c r="D121" s="5" t="s">
        <v>130</v>
      </c>
      <c r="E121" s="19" t="s">
        <v>359</v>
      </c>
      <c r="F121" s="4" t="str">
        <f t="shared" si="15"/>
        <v>9</v>
      </c>
      <c r="G121" s="4" t="str">
        <f t="shared" si="16"/>
        <v>2</v>
      </c>
      <c r="H121" s="4" t="s">
        <v>344</v>
      </c>
      <c r="I121" s="4" t="s">
        <v>344</v>
      </c>
      <c r="J121" s="4"/>
      <c r="L121" s="4" t="str">
        <f t="shared" si="17"/>
        <v>0</v>
      </c>
      <c r="M121" s="4" t="str">
        <f t="shared" si="18"/>
        <v>1</v>
      </c>
      <c r="N121" s="4" t="str">
        <f t="shared" si="19"/>
        <v>0</v>
      </c>
      <c r="O121" s="4" t="str">
        <f t="shared" si="20"/>
        <v>0</v>
      </c>
      <c r="P121" s="4" t="str">
        <f t="shared" si="21"/>
        <v>1</v>
      </c>
      <c r="Q121" s="4" t="str">
        <f t="shared" si="22"/>
        <v>0</v>
      </c>
      <c r="R121" s="4" t="str">
        <f t="shared" si="23"/>
        <v>0</v>
      </c>
      <c r="S121" s="4" t="str">
        <f t="shared" si="24"/>
        <v>1</v>
      </c>
      <c r="U121" s="4" t="str">
        <f t="shared" si="25"/>
        <v>0</v>
      </c>
      <c r="V121" s="4" t="str">
        <f t="shared" si="26"/>
        <v>0</v>
      </c>
      <c r="W121" s="4" t="str">
        <f t="shared" si="27"/>
        <v>0</v>
      </c>
      <c r="X121" s="4" t="str">
        <f t="shared" si="28"/>
        <v>0</v>
      </c>
      <c r="Y121" s="4">
        <v>1</v>
      </c>
      <c r="Z121" s="4">
        <v>1</v>
      </c>
      <c r="AA121" s="4">
        <v>0</v>
      </c>
      <c r="AC121" t="str">
        <f t="shared" si="29"/>
        <v>146 =&gt; '30',</v>
      </c>
    </row>
    <row r="122" spans="1:29" x14ac:dyDescent="0.25">
      <c r="A122" s="4" t="s">
        <v>0</v>
      </c>
      <c r="B122" s="23" t="s">
        <v>465</v>
      </c>
      <c r="C122" s="4" t="s">
        <v>127</v>
      </c>
      <c r="D122" s="5" t="s">
        <v>131</v>
      </c>
      <c r="E122" s="19" t="s">
        <v>359</v>
      </c>
      <c r="F122" s="4" t="str">
        <f t="shared" si="15"/>
        <v>9</v>
      </c>
      <c r="G122" s="4" t="str">
        <f t="shared" si="16"/>
        <v>3</v>
      </c>
      <c r="H122" s="4" t="s">
        <v>344</v>
      </c>
      <c r="I122" s="4" t="s">
        <v>344</v>
      </c>
      <c r="J122" s="4"/>
      <c r="L122" s="4" t="str">
        <f t="shared" si="17"/>
        <v>1</v>
      </c>
      <c r="M122" s="4" t="str">
        <f t="shared" si="18"/>
        <v>1</v>
      </c>
      <c r="N122" s="4" t="str">
        <f t="shared" si="19"/>
        <v>0</v>
      </c>
      <c r="O122" s="4" t="str">
        <f t="shared" si="20"/>
        <v>0</v>
      </c>
      <c r="P122" s="4" t="str">
        <f t="shared" si="21"/>
        <v>1</v>
      </c>
      <c r="Q122" s="4" t="str">
        <f t="shared" si="22"/>
        <v>0</v>
      </c>
      <c r="R122" s="4" t="str">
        <f t="shared" si="23"/>
        <v>0</v>
      </c>
      <c r="S122" s="4" t="str">
        <f t="shared" si="24"/>
        <v>1</v>
      </c>
      <c r="U122" s="4" t="str">
        <f t="shared" si="25"/>
        <v>0</v>
      </c>
      <c r="V122" s="4" t="str">
        <f t="shared" si="26"/>
        <v>0</v>
      </c>
      <c r="W122" s="4" t="str">
        <f t="shared" si="27"/>
        <v>0</v>
      </c>
      <c r="X122" s="4" t="str">
        <f t="shared" si="28"/>
        <v>0</v>
      </c>
      <c r="Y122" s="4">
        <v>1</v>
      </c>
      <c r="Z122" s="4">
        <v>1</v>
      </c>
      <c r="AA122" s="4">
        <v>0</v>
      </c>
      <c r="AC122" t="str">
        <f t="shared" si="29"/>
        <v>147 =&gt; '30',</v>
      </c>
    </row>
    <row r="123" spans="1:29" x14ac:dyDescent="0.25">
      <c r="A123" s="4" t="s">
        <v>0</v>
      </c>
      <c r="B123" s="23" t="s">
        <v>465</v>
      </c>
      <c r="C123" s="4" t="s">
        <v>127</v>
      </c>
      <c r="D123" s="5" t="s">
        <v>132</v>
      </c>
      <c r="E123" s="19" t="s">
        <v>359</v>
      </c>
      <c r="F123" s="4" t="str">
        <f t="shared" si="15"/>
        <v>9</v>
      </c>
      <c r="G123" s="4" t="str">
        <f t="shared" si="16"/>
        <v>4</v>
      </c>
      <c r="H123" s="4" t="s">
        <v>344</v>
      </c>
      <c r="I123" s="4" t="s">
        <v>344</v>
      </c>
      <c r="J123" s="4"/>
      <c r="L123" s="4" t="str">
        <f t="shared" si="17"/>
        <v>0</v>
      </c>
      <c r="M123" s="4" t="str">
        <f t="shared" si="18"/>
        <v>0</v>
      </c>
      <c r="N123" s="4" t="str">
        <f t="shared" si="19"/>
        <v>1</v>
      </c>
      <c r="O123" s="4" t="str">
        <f t="shared" si="20"/>
        <v>0</v>
      </c>
      <c r="P123" s="4" t="str">
        <f t="shared" si="21"/>
        <v>1</v>
      </c>
      <c r="Q123" s="4" t="str">
        <f t="shared" si="22"/>
        <v>0</v>
      </c>
      <c r="R123" s="4" t="str">
        <f t="shared" si="23"/>
        <v>0</v>
      </c>
      <c r="S123" s="4" t="str">
        <f t="shared" si="24"/>
        <v>1</v>
      </c>
      <c r="U123" s="4" t="str">
        <f t="shared" si="25"/>
        <v>0</v>
      </c>
      <c r="V123" s="4" t="str">
        <f t="shared" si="26"/>
        <v>0</v>
      </c>
      <c r="W123" s="4" t="str">
        <f t="shared" si="27"/>
        <v>0</v>
      </c>
      <c r="X123" s="4" t="str">
        <f t="shared" si="28"/>
        <v>0</v>
      </c>
      <c r="Y123" s="4">
        <v>1</v>
      </c>
      <c r="Z123" s="4">
        <v>1</v>
      </c>
      <c r="AA123" s="4">
        <v>0</v>
      </c>
      <c r="AC123" t="str">
        <f t="shared" si="29"/>
        <v>148 =&gt; '30',</v>
      </c>
    </row>
    <row r="124" spans="1:29" x14ac:dyDescent="0.25">
      <c r="A124" s="4" t="s">
        <v>0</v>
      </c>
      <c r="B124" s="23" t="s">
        <v>465</v>
      </c>
      <c r="C124" s="4" t="s">
        <v>127</v>
      </c>
      <c r="D124" s="5" t="s">
        <v>133</v>
      </c>
      <c r="E124" s="19" t="s">
        <v>359</v>
      </c>
      <c r="F124" s="4" t="str">
        <f t="shared" si="15"/>
        <v>9</v>
      </c>
      <c r="G124" s="4" t="str">
        <f t="shared" si="16"/>
        <v>5</v>
      </c>
      <c r="H124" s="4" t="s">
        <v>344</v>
      </c>
      <c r="I124" s="4" t="s">
        <v>344</v>
      </c>
      <c r="J124" s="4"/>
      <c r="L124" s="4" t="str">
        <f t="shared" si="17"/>
        <v>1</v>
      </c>
      <c r="M124" s="4" t="str">
        <f t="shared" si="18"/>
        <v>0</v>
      </c>
      <c r="N124" s="4" t="str">
        <f t="shared" si="19"/>
        <v>1</v>
      </c>
      <c r="O124" s="4" t="str">
        <f t="shared" si="20"/>
        <v>0</v>
      </c>
      <c r="P124" s="4" t="str">
        <f t="shared" si="21"/>
        <v>1</v>
      </c>
      <c r="Q124" s="4" t="str">
        <f t="shared" si="22"/>
        <v>0</v>
      </c>
      <c r="R124" s="4" t="str">
        <f t="shared" si="23"/>
        <v>0</v>
      </c>
      <c r="S124" s="4" t="str">
        <f t="shared" si="24"/>
        <v>1</v>
      </c>
      <c r="U124" s="4" t="str">
        <f t="shared" si="25"/>
        <v>0</v>
      </c>
      <c r="V124" s="4" t="str">
        <f t="shared" si="26"/>
        <v>0</v>
      </c>
      <c r="W124" s="4" t="str">
        <f t="shared" si="27"/>
        <v>0</v>
      </c>
      <c r="X124" s="4" t="str">
        <f t="shared" si="28"/>
        <v>0</v>
      </c>
      <c r="Y124" s="4">
        <v>1</v>
      </c>
      <c r="Z124" s="4">
        <v>1</v>
      </c>
      <c r="AA124" s="4">
        <v>0</v>
      </c>
      <c r="AC124" t="str">
        <f t="shared" si="29"/>
        <v>149 =&gt; '30',</v>
      </c>
    </row>
    <row r="125" spans="1:29" x14ac:dyDescent="0.25">
      <c r="A125" s="4" t="s">
        <v>0</v>
      </c>
      <c r="B125" s="23" t="s">
        <v>465</v>
      </c>
      <c r="C125" s="4" t="s">
        <v>127</v>
      </c>
      <c r="D125" s="5" t="s">
        <v>134</v>
      </c>
      <c r="E125" s="19" t="s">
        <v>359</v>
      </c>
      <c r="F125" s="4" t="str">
        <f t="shared" si="15"/>
        <v>9</v>
      </c>
      <c r="G125" s="4" t="str">
        <f t="shared" si="16"/>
        <v>6</v>
      </c>
      <c r="H125" s="4" t="s">
        <v>344</v>
      </c>
      <c r="I125" s="4" t="s">
        <v>344</v>
      </c>
      <c r="J125" s="4"/>
      <c r="L125" s="4" t="str">
        <f t="shared" si="17"/>
        <v>0</v>
      </c>
      <c r="M125" s="4" t="str">
        <f t="shared" si="18"/>
        <v>1</v>
      </c>
      <c r="N125" s="4" t="str">
        <f t="shared" si="19"/>
        <v>1</v>
      </c>
      <c r="O125" s="4" t="str">
        <f t="shared" si="20"/>
        <v>0</v>
      </c>
      <c r="P125" s="4" t="str">
        <f t="shared" si="21"/>
        <v>1</v>
      </c>
      <c r="Q125" s="4" t="str">
        <f t="shared" si="22"/>
        <v>0</v>
      </c>
      <c r="R125" s="4" t="str">
        <f t="shared" si="23"/>
        <v>0</v>
      </c>
      <c r="S125" s="4" t="str">
        <f t="shared" si="24"/>
        <v>1</v>
      </c>
      <c r="U125" s="4" t="str">
        <f t="shared" si="25"/>
        <v>0</v>
      </c>
      <c r="V125" s="4" t="str">
        <f t="shared" si="26"/>
        <v>0</v>
      </c>
      <c r="W125" s="4" t="str">
        <f t="shared" si="27"/>
        <v>0</v>
      </c>
      <c r="X125" s="4" t="str">
        <f t="shared" si="28"/>
        <v>0</v>
      </c>
      <c r="Y125" s="4">
        <v>1</v>
      </c>
      <c r="Z125" s="4">
        <v>1</v>
      </c>
      <c r="AA125" s="4">
        <v>0</v>
      </c>
      <c r="AC125" t="str">
        <f t="shared" si="29"/>
        <v>150 =&gt; '30',</v>
      </c>
    </row>
    <row r="126" spans="1:29" x14ac:dyDescent="0.25">
      <c r="A126" s="4" t="s">
        <v>0</v>
      </c>
      <c r="B126" s="23" t="s">
        <v>465</v>
      </c>
      <c r="C126" s="4" t="s">
        <v>127</v>
      </c>
      <c r="D126" s="5" t="s">
        <v>135</v>
      </c>
      <c r="E126" s="19" t="s">
        <v>359</v>
      </c>
      <c r="F126" s="4" t="str">
        <f t="shared" si="15"/>
        <v>9</v>
      </c>
      <c r="G126" s="4" t="str">
        <f t="shared" si="16"/>
        <v>7</v>
      </c>
      <c r="H126" s="4" t="s">
        <v>344</v>
      </c>
      <c r="I126" s="4" t="s">
        <v>344</v>
      </c>
      <c r="J126" s="4"/>
      <c r="L126" s="4" t="str">
        <f t="shared" si="17"/>
        <v>1</v>
      </c>
      <c r="M126" s="4" t="str">
        <f t="shared" si="18"/>
        <v>1</v>
      </c>
      <c r="N126" s="4" t="str">
        <f t="shared" si="19"/>
        <v>1</v>
      </c>
      <c r="O126" s="4" t="str">
        <f t="shared" si="20"/>
        <v>0</v>
      </c>
      <c r="P126" s="4" t="str">
        <f t="shared" si="21"/>
        <v>1</v>
      </c>
      <c r="Q126" s="4" t="str">
        <f t="shared" si="22"/>
        <v>0</v>
      </c>
      <c r="R126" s="4" t="str">
        <f t="shared" si="23"/>
        <v>0</v>
      </c>
      <c r="S126" s="4" t="str">
        <f t="shared" si="24"/>
        <v>1</v>
      </c>
      <c r="U126" s="4" t="str">
        <f t="shared" si="25"/>
        <v>0</v>
      </c>
      <c r="V126" s="4" t="str">
        <f t="shared" si="26"/>
        <v>0</v>
      </c>
      <c r="W126" s="4" t="str">
        <f t="shared" si="27"/>
        <v>0</v>
      </c>
      <c r="X126" s="4" t="str">
        <f t="shared" si="28"/>
        <v>0</v>
      </c>
      <c r="Y126" s="4">
        <v>1</v>
      </c>
      <c r="Z126" s="4">
        <v>1</v>
      </c>
      <c r="AA126" s="4">
        <v>0</v>
      </c>
      <c r="AC126" t="str">
        <f t="shared" si="29"/>
        <v>151 =&gt; '30',</v>
      </c>
    </row>
    <row r="127" spans="1:29" x14ac:dyDescent="0.25">
      <c r="A127" s="4" t="s">
        <v>0</v>
      </c>
      <c r="B127" s="23" t="s">
        <v>465</v>
      </c>
      <c r="C127" s="4" t="s">
        <v>127</v>
      </c>
      <c r="D127" s="5" t="s">
        <v>136</v>
      </c>
      <c r="E127" s="19" t="s">
        <v>359</v>
      </c>
      <c r="F127" s="4" t="str">
        <f t="shared" si="15"/>
        <v>9</v>
      </c>
      <c r="G127" s="4" t="str">
        <f t="shared" si="16"/>
        <v>8</v>
      </c>
      <c r="H127" s="4" t="s">
        <v>344</v>
      </c>
      <c r="I127" s="4" t="s">
        <v>344</v>
      </c>
      <c r="J127" s="4"/>
      <c r="L127" s="4" t="str">
        <f t="shared" si="17"/>
        <v>0</v>
      </c>
      <c r="M127" s="4" t="str">
        <f t="shared" si="18"/>
        <v>0</v>
      </c>
      <c r="N127" s="4" t="str">
        <f t="shared" si="19"/>
        <v>0</v>
      </c>
      <c r="O127" s="4" t="str">
        <f t="shared" si="20"/>
        <v>1</v>
      </c>
      <c r="P127" s="4" t="str">
        <f t="shared" si="21"/>
        <v>1</v>
      </c>
      <c r="Q127" s="4" t="str">
        <f t="shared" si="22"/>
        <v>0</v>
      </c>
      <c r="R127" s="4" t="str">
        <f t="shared" si="23"/>
        <v>0</v>
      </c>
      <c r="S127" s="4" t="str">
        <f t="shared" si="24"/>
        <v>1</v>
      </c>
      <c r="U127" s="4" t="str">
        <f t="shared" si="25"/>
        <v>0</v>
      </c>
      <c r="V127" s="4" t="str">
        <f t="shared" si="26"/>
        <v>0</v>
      </c>
      <c r="W127" s="4" t="str">
        <f t="shared" si="27"/>
        <v>0</v>
      </c>
      <c r="X127" s="4" t="str">
        <f t="shared" si="28"/>
        <v>0</v>
      </c>
      <c r="Y127" s="4">
        <v>1</v>
      </c>
      <c r="Z127" s="4">
        <v>1</v>
      </c>
      <c r="AA127" s="4">
        <v>0</v>
      </c>
      <c r="AC127" t="str">
        <f t="shared" si="29"/>
        <v>152 =&gt; '30',</v>
      </c>
    </row>
    <row r="128" spans="1:29" x14ac:dyDescent="0.25">
      <c r="A128" s="4" t="s">
        <v>0</v>
      </c>
      <c r="B128" s="23" t="s">
        <v>465</v>
      </c>
      <c r="C128" s="4" t="s">
        <v>127</v>
      </c>
      <c r="D128" s="5" t="s">
        <v>137</v>
      </c>
      <c r="E128" s="19" t="s">
        <v>359</v>
      </c>
      <c r="F128" s="4" t="str">
        <f t="shared" si="15"/>
        <v>9</v>
      </c>
      <c r="G128" s="4" t="str">
        <f t="shared" si="16"/>
        <v>9</v>
      </c>
      <c r="H128" s="4" t="s">
        <v>344</v>
      </c>
      <c r="I128" s="4" t="s">
        <v>344</v>
      </c>
      <c r="J128" s="4"/>
      <c r="L128" s="4" t="str">
        <f t="shared" si="17"/>
        <v>1</v>
      </c>
      <c r="M128" s="4" t="str">
        <f t="shared" si="18"/>
        <v>0</v>
      </c>
      <c r="N128" s="4" t="str">
        <f t="shared" si="19"/>
        <v>0</v>
      </c>
      <c r="O128" s="4" t="str">
        <f t="shared" si="20"/>
        <v>1</v>
      </c>
      <c r="P128" s="4" t="str">
        <f t="shared" si="21"/>
        <v>1</v>
      </c>
      <c r="Q128" s="4" t="str">
        <f t="shared" si="22"/>
        <v>0</v>
      </c>
      <c r="R128" s="4" t="str">
        <f t="shared" si="23"/>
        <v>0</v>
      </c>
      <c r="S128" s="4" t="str">
        <f t="shared" si="24"/>
        <v>1</v>
      </c>
      <c r="U128" s="4" t="str">
        <f t="shared" si="25"/>
        <v>0</v>
      </c>
      <c r="V128" s="4" t="str">
        <f t="shared" si="26"/>
        <v>0</v>
      </c>
      <c r="W128" s="4" t="str">
        <f t="shared" si="27"/>
        <v>0</v>
      </c>
      <c r="X128" s="4" t="str">
        <f t="shared" si="28"/>
        <v>0</v>
      </c>
      <c r="Y128" s="4">
        <v>1</v>
      </c>
      <c r="Z128" s="4">
        <v>1</v>
      </c>
      <c r="AA128" s="4">
        <v>0</v>
      </c>
      <c r="AC128" t="str">
        <f t="shared" si="29"/>
        <v>153 =&gt; '30',</v>
      </c>
    </row>
    <row r="129" spans="1:29" x14ac:dyDescent="0.25">
      <c r="A129" s="4" t="s">
        <v>0</v>
      </c>
      <c r="B129" s="23" t="s">
        <v>465</v>
      </c>
      <c r="C129" s="4" t="s">
        <v>127</v>
      </c>
      <c r="D129" s="5" t="s">
        <v>138</v>
      </c>
      <c r="E129" s="19" t="s">
        <v>359</v>
      </c>
      <c r="F129" s="4" t="str">
        <f t="shared" si="15"/>
        <v>9</v>
      </c>
      <c r="G129" s="4" t="str">
        <f t="shared" si="16"/>
        <v>A</v>
      </c>
      <c r="H129" s="4" t="s">
        <v>344</v>
      </c>
      <c r="I129" s="4" t="s">
        <v>344</v>
      </c>
      <c r="J129" s="4"/>
      <c r="L129" s="4" t="str">
        <f t="shared" si="17"/>
        <v>0</v>
      </c>
      <c r="M129" s="4" t="str">
        <f t="shared" si="18"/>
        <v>1</v>
      </c>
      <c r="N129" s="4" t="str">
        <f t="shared" si="19"/>
        <v>0</v>
      </c>
      <c r="O129" s="4" t="str">
        <f t="shared" si="20"/>
        <v>1</v>
      </c>
      <c r="P129" s="4" t="str">
        <f t="shared" si="21"/>
        <v>1</v>
      </c>
      <c r="Q129" s="4" t="str">
        <f t="shared" si="22"/>
        <v>0</v>
      </c>
      <c r="R129" s="4" t="str">
        <f t="shared" si="23"/>
        <v>0</v>
      </c>
      <c r="S129" s="4" t="str">
        <f t="shared" si="24"/>
        <v>1</v>
      </c>
      <c r="U129" s="4" t="str">
        <f t="shared" si="25"/>
        <v>0</v>
      </c>
      <c r="V129" s="4" t="str">
        <f t="shared" si="26"/>
        <v>0</v>
      </c>
      <c r="W129" s="4" t="str">
        <f t="shared" si="27"/>
        <v>0</v>
      </c>
      <c r="X129" s="4" t="str">
        <f t="shared" si="28"/>
        <v>0</v>
      </c>
      <c r="Y129" s="4">
        <v>1</v>
      </c>
      <c r="Z129" s="4">
        <v>1</v>
      </c>
      <c r="AA129" s="4">
        <v>0</v>
      </c>
      <c r="AC129" t="str">
        <f t="shared" si="29"/>
        <v>154 =&gt; '30',</v>
      </c>
    </row>
    <row r="130" spans="1:29" x14ac:dyDescent="0.25">
      <c r="A130" s="4" t="s">
        <v>0</v>
      </c>
      <c r="B130" s="23" t="s">
        <v>465</v>
      </c>
      <c r="C130" s="4" t="s">
        <v>127</v>
      </c>
      <c r="D130" s="5" t="s">
        <v>139</v>
      </c>
      <c r="E130" s="19" t="s">
        <v>359</v>
      </c>
      <c r="F130" s="4" t="str">
        <f t="shared" si="15"/>
        <v>9</v>
      </c>
      <c r="G130" s="4" t="str">
        <f t="shared" si="16"/>
        <v>B</v>
      </c>
      <c r="H130" s="4" t="s">
        <v>344</v>
      </c>
      <c r="I130" s="4" t="s">
        <v>344</v>
      </c>
      <c r="J130" s="4"/>
      <c r="L130" s="4" t="str">
        <f t="shared" si="17"/>
        <v>1</v>
      </c>
      <c r="M130" s="4" t="str">
        <f t="shared" si="18"/>
        <v>1</v>
      </c>
      <c r="N130" s="4" t="str">
        <f t="shared" si="19"/>
        <v>0</v>
      </c>
      <c r="O130" s="4" t="str">
        <f t="shared" si="20"/>
        <v>1</v>
      </c>
      <c r="P130" s="4" t="str">
        <f t="shared" si="21"/>
        <v>1</v>
      </c>
      <c r="Q130" s="4" t="str">
        <f t="shared" si="22"/>
        <v>0</v>
      </c>
      <c r="R130" s="4" t="str">
        <f t="shared" si="23"/>
        <v>0</v>
      </c>
      <c r="S130" s="4" t="str">
        <f t="shared" si="24"/>
        <v>1</v>
      </c>
      <c r="U130" s="4" t="str">
        <f t="shared" si="25"/>
        <v>0</v>
      </c>
      <c r="V130" s="4" t="str">
        <f t="shared" si="26"/>
        <v>0</v>
      </c>
      <c r="W130" s="4" t="str">
        <f t="shared" si="27"/>
        <v>0</v>
      </c>
      <c r="X130" s="4" t="str">
        <f t="shared" si="28"/>
        <v>0</v>
      </c>
      <c r="Y130" s="4">
        <v>1</v>
      </c>
      <c r="Z130" s="4">
        <v>1</v>
      </c>
      <c r="AA130" s="4">
        <v>0</v>
      </c>
      <c r="AC130" t="str">
        <f t="shared" si="29"/>
        <v>155 =&gt; '30',</v>
      </c>
    </row>
    <row r="131" spans="1:29" x14ac:dyDescent="0.25">
      <c r="A131" s="4" t="s">
        <v>0</v>
      </c>
      <c r="B131" s="23" t="s">
        <v>465</v>
      </c>
      <c r="C131" s="4" t="s">
        <v>127</v>
      </c>
      <c r="D131" s="5" t="s">
        <v>140</v>
      </c>
      <c r="E131" s="19" t="s">
        <v>359</v>
      </c>
      <c r="F131" s="4" t="str">
        <f t="shared" si="15"/>
        <v>9</v>
      </c>
      <c r="G131" s="4" t="str">
        <f t="shared" si="16"/>
        <v>C</v>
      </c>
      <c r="H131" s="4" t="s">
        <v>344</v>
      </c>
      <c r="I131" s="4" t="s">
        <v>344</v>
      </c>
      <c r="J131" s="4"/>
      <c r="L131" s="4" t="str">
        <f t="shared" si="17"/>
        <v>0</v>
      </c>
      <c r="M131" s="4" t="str">
        <f t="shared" si="18"/>
        <v>0</v>
      </c>
      <c r="N131" s="4" t="str">
        <f t="shared" si="19"/>
        <v>1</v>
      </c>
      <c r="O131" s="4" t="str">
        <f t="shared" si="20"/>
        <v>1</v>
      </c>
      <c r="P131" s="4" t="str">
        <f t="shared" si="21"/>
        <v>1</v>
      </c>
      <c r="Q131" s="4" t="str">
        <f t="shared" si="22"/>
        <v>0</v>
      </c>
      <c r="R131" s="4" t="str">
        <f t="shared" si="23"/>
        <v>0</v>
      </c>
      <c r="S131" s="4" t="str">
        <f t="shared" si="24"/>
        <v>1</v>
      </c>
      <c r="U131" s="4" t="str">
        <f t="shared" si="25"/>
        <v>0</v>
      </c>
      <c r="V131" s="4" t="str">
        <f t="shared" si="26"/>
        <v>0</v>
      </c>
      <c r="W131" s="4" t="str">
        <f t="shared" si="27"/>
        <v>0</v>
      </c>
      <c r="X131" s="4" t="str">
        <f t="shared" si="28"/>
        <v>0</v>
      </c>
      <c r="Y131" s="4">
        <v>1</v>
      </c>
      <c r="Z131" s="4">
        <v>1</v>
      </c>
      <c r="AA131" s="4">
        <v>0</v>
      </c>
      <c r="AC131" t="str">
        <f t="shared" si="29"/>
        <v>156 =&gt; '30',</v>
      </c>
    </row>
    <row r="132" spans="1:29" x14ac:dyDescent="0.25">
      <c r="A132" s="4" t="s">
        <v>0</v>
      </c>
      <c r="B132" s="23" t="s">
        <v>465</v>
      </c>
      <c r="C132" s="4" t="s">
        <v>127</v>
      </c>
      <c r="D132" s="5" t="s">
        <v>141</v>
      </c>
      <c r="E132" s="19" t="s">
        <v>359</v>
      </c>
      <c r="F132" s="4" t="str">
        <f t="shared" ref="F132:F188" si="30">LEFT(D132,1)</f>
        <v>9</v>
      </c>
      <c r="G132" s="4" t="str">
        <f t="shared" ref="G132:G188" si="31">RIGHT(D132)</f>
        <v>D</v>
      </c>
      <c r="H132" s="4" t="s">
        <v>344</v>
      </c>
      <c r="I132" s="4" t="s">
        <v>344</v>
      </c>
      <c r="J132" s="4"/>
      <c r="L132" s="4" t="str">
        <f t="shared" ref="L132:L189" si="32">MID(HEX2BIN(D132,8),8,1)</f>
        <v>1</v>
      </c>
      <c r="M132" s="4" t="str">
        <f t="shared" ref="M132:M189" si="33">MID(HEX2BIN(D132,8),7,1)</f>
        <v>0</v>
      </c>
      <c r="N132" s="4" t="str">
        <f t="shared" ref="N132:N189" si="34">MID(HEX2BIN(D132,8),6,1)</f>
        <v>1</v>
      </c>
      <c r="O132" s="4" t="str">
        <f t="shared" ref="O132:O189" si="35">MID(HEX2BIN(D132,8),5,1)</f>
        <v>1</v>
      </c>
      <c r="P132" s="4" t="str">
        <f t="shared" ref="P132:P189" si="36">MID(HEX2BIN(D132,8),4,1)</f>
        <v>1</v>
      </c>
      <c r="Q132" s="4" t="str">
        <f t="shared" ref="Q132:Q189" si="37">MID(HEX2BIN(D132,8),3,1)</f>
        <v>0</v>
      </c>
      <c r="R132" s="4" t="str">
        <f t="shared" ref="R132:R189" si="38">MID(HEX2BIN(D132,8),2,1)</f>
        <v>0</v>
      </c>
      <c r="S132" s="4" t="str">
        <f t="shared" ref="S132:S189" si="39">MID(HEX2BIN(D132,8),1,1)</f>
        <v>1</v>
      </c>
      <c r="U132" s="4" t="str">
        <f t="shared" ref="U132:U160" si="40">MID(HEX2BIN(J132,8),8,1)</f>
        <v>0</v>
      </c>
      <c r="V132" s="4" t="str">
        <f t="shared" ref="V132:V160" si="41">MID(HEX2BIN(J132,8),7,1)</f>
        <v>0</v>
      </c>
      <c r="W132" s="4" t="str">
        <f t="shared" ref="W132:W160" si="42">MID(HEX2BIN(J132,8),6,1)</f>
        <v>0</v>
      </c>
      <c r="X132" s="4" t="str">
        <f t="shared" ref="X132:X160" si="43">MID(HEX2BIN(J132,8),5,1)</f>
        <v>0</v>
      </c>
      <c r="Y132" s="4">
        <v>1</v>
      </c>
      <c r="Z132" s="4">
        <v>1</v>
      </c>
      <c r="AA132" s="4">
        <v>0</v>
      </c>
      <c r="AC132" t="str">
        <f t="shared" ref="AC132:AC195" si="44">CONCATENATE(BIN2DEC(CONCATENATE(S132,R132,Q132,P132,O132,N132,M132,L132))," =&gt; '",BIN2HEX(CONCATENATE("0",AA132,Z132,Y132,X132,W132,V132,U132),2),"',")</f>
        <v>157 =&gt; '30',</v>
      </c>
    </row>
    <row r="133" spans="1:29" x14ac:dyDescent="0.25">
      <c r="A133" s="4" t="s">
        <v>0</v>
      </c>
      <c r="B133" s="23" t="s">
        <v>465</v>
      </c>
      <c r="C133" s="4" t="s">
        <v>127</v>
      </c>
      <c r="D133" s="5" t="s">
        <v>142</v>
      </c>
      <c r="E133" s="19" t="s">
        <v>359</v>
      </c>
      <c r="F133" s="4" t="str">
        <f t="shared" si="30"/>
        <v>9</v>
      </c>
      <c r="G133" s="4" t="str">
        <f t="shared" si="31"/>
        <v>E</v>
      </c>
      <c r="H133" s="4" t="s">
        <v>344</v>
      </c>
      <c r="I133" s="4" t="s">
        <v>344</v>
      </c>
      <c r="J133" s="4"/>
      <c r="L133" s="4" t="str">
        <f t="shared" si="32"/>
        <v>0</v>
      </c>
      <c r="M133" s="4" t="str">
        <f t="shared" si="33"/>
        <v>1</v>
      </c>
      <c r="N133" s="4" t="str">
        <f t="shared" si="34"/>
        <v>1</v>
      </c>
      <c r="O133" s="4" t="str">
        <f t="shared" si="35"/>
        <v>1</v>
      </c>
      <c r="P133" s="4" t="str">
        <f t="shared" si="36"/>
        <v>1</v>
      </c>
      <c r="Q133" s="4" t="str">
        <f t="shared" si="37"/>
        <v>0</v>
      </c>
      <c r="R133" s="4" t="str">
        <f t="shared" si="38"/>
        <v>0</v>
      </c>
      <c r="S133" s="4" t="str">
        <f t="shared" si="39"/>
        <v>1</v>
      </c>
      <c r="U133" s="4" t="str">
        <f t="shared" si="40"/>
        <v>0</v>
      </c>
      <c r="V133" s="4" t="str">
        <f t="shared" si="41"/>
        <v>0</v>
      </c>
      <c r="W133" s="4" t="str">
        <f t="shared" si="42"/>
        <v>0</v>
      </c>
      <c r="X133" s="4" t="str">
        <f t="shared" si="43"/>
        <v>0</v>
      </c>
      <c r="Y133" s="4">
        <v>1</v>
      </c>
      <c r="Z133" s="4">
        <v>1</v>
      </c>
      <c r="AA133" s="4">
        <v>0</v>
      </c>
      <c r="AC133" t="str">
        <f t="shared" si="44"/>
        <v>158 =&gt; '30',</v>
      </c>
    </row>
    <row r="134" spans="1:29" x14ac:dyDescent="0.25">
      <c r="A134" s="4" t="s">
        <v>0</v>
      </c>
      <c r="B134" s="23" t="s">
        <v>465</v>
      </c>
      <c r="C134" s="4" t="s">
        <v>127</v>
      </c>
      <c r="D134" s="5" t="s">
        <v>143</v>
      </c>
      <c r="E134" s="19" t="s">
        <v>359</v>
      </c>
      <c r="F134" s="4" t="str">
        <f t="shared" si="30"/>
        <v>9</v>
      </c>
      <c r="G134" s="4" t="str">
        <f t="shared" si="31"/>
        <v>F</v>
      </c>
      <c r="H134" s="4" t="s">
        <v>344</v>
      </c>
      <c r="I134" s="4" t="s">
        <v>344</v>
      </c>
      <c r="J134" s="4"/>
      <c r="L134" s="4" t="str">
        <f t="shared" si="32"/>
        <v>1</v>
      </c>
      <c r="M134" s="4" t="str">
        <f t="shared" si="33"/>
        <v>1</v>
      </c>
      <c r="N134" s="4" t="str">
        <f t="shared" si="34"/>
        <v>1</v>
      </c>
      <c r="O134" s="4" t="str">
        <f t="shared" si="35"/>
        <v>1</v>
      </c>
      <c r="P134" s="4" t="str">
        <f t="shared" si="36"/>
        <v>1</v>
      </c>
      <c r="Q134" s="4" t="str">
        <f t="shared" si="37"/>
        <v>0</v>
      </c>
      <c r="R134" s="4" t="str">
        <f t="shared" si="38"/>
        <v>0</v>
      </c>
      <c r="S134" s="4" t="str">
        <f t="shared" si="39"/>
        <v>1</v>
      </c>
      <c r="U134" s="4" t="str">
        <f t="shared" si="40"/>
        <v>0</v>
      </c>
      <c r="V134" s="4" t="str">
        <f t="shared" si="41"/>
        <v>0</v>
      </c>
      <c r="W134" s="4" t="str">
        <f t="shared" si="42"/>
        <v>0</v>
      </c>
      <c r="X134" s="4" t="str">
        <f t="shared" si="43"/>
        <v>0</v>
      </c>
      <c r="Y134" s="4">
        <v>1</v>
      </c>
      <c r="Z134" s="4">
        <v>1</v>
      </c>
      <c r="AA134" s="4">
        <v>0</v>
      </c>
      <c r="AC134" t="str">
        <f t="shared" si="44"/>
        <v>159 =&gt; '30',</v>
      </c>
    </row>
    <row r="135" spans="1:29" x14ac:dyDescent="0.25">
      <c r="A135" s="4" t="s">
        <v>0</v>
      </c>
      <c r="B135" s="23" t="s">
        <v>465</v>
      </c>
      <c r="C135" s="4" t="s">
        <v>144</v>
      </c>
      <c r="D135" s="5" t="s">
        <v>145</v>
      </c>
      <c r="E135" s="19" t="s">
        <v>360</v>
      </c>
      <c r="F135" s="4" t="str">
        <f t="shared" si="30"/>
        <v>B</v>
      </c>
      <c r="G135" s="4" t="str">
        <f t="shared" si="31"/>
        <v>0</v>
      </c>
      <c r="H135" s="4" t="s">
        <v>344</v>
      </c>
      <c r="I135" s="4" t="s">
        <v>344</v>
      </c>
      <c r="J135" s="4"/>
      <c r="L135" s="4" t="str">
        <f t="shared" si="32"/>
        <v>0</v>
      </c>
      <c r="M135" s="4" t="str">
        <f t="shared" si="33"/>
        <v>0</v>
      </c>
      <c r="N135" s="4" t="str">
        <f t="shared" si="34"/>
        <v>0</v>
      </c>
      <c r="O135" s="4" t="str">
        <f t="shared" si="35"/>
        <v>0</v>
      </c>
      <c r="P135" s="4" t="str">
        <f t="shared" si="36"/>
        <v>1</v>
      </c>
      <c r="Q135" s="4" t="str">
        <f t="shared" si="37"/>
        <v>1</v>
      </c>
      <c r="R135" s="4" t="str">
        <f t="shared" si="38"/>
        <v>0</v>
      </c>
      <c r="S135" s="4" t="str">
        <f t="shared" si="39"/>
        <v>1</v>
      </c>
      <c r="U135" s="4" t="str">
        <f t="shared" si="40"/>
        <v>0</v>
      </c>
      <c r="V135" s="4" t="str">
        <f t="shared" si="41"/>
        <v>0</v>
      </c>
      <c r="W135" s="4" t="str">
        <f t="shared" si="42"/>
        <v>0</v>
      </c>
      <c r="X135" s="4" t="str">
        <f t="shared" si="43"/>
        <v>0</v>
      </c>
      <c r="Y135" s="4">
        <v>1</v>
      </c>
      <c r="Z135" s="4">
        <v>1</v>
      </c>
      <c r="AA135" s="4">
        <v>0</v>
      </c>
      <c r="AC135" t="str">
        <f t="shared" si="44"/>
        <v>176 =&gt; '30',</v>
      </c>
    </row>
    <row r="136" spans="1:29" x14ac:dyDescent="0.25">
      <c r="A136" s="4" t="s">
        <v>0</v>
      </c>
      <c r="B136" s="23" t="s">
        <v>465</v>
      </c>
      <c r="C136" s="4" t="s">
        <v>144</v>
      </c>
      <c r="D136" s="5" t="s">
        <v>146</v>
      </c>
      <c r="E136" s="19" t="s">
        <v>360</v>
      </c>
      <c r="F136" s="4" t="str">
        <f t="shared" si="30"/>
        <v>B</v>
      </c>
      <c r="G136" s="4" t="str">
        <f t="shared" si="31"/>
        <v>1</v>
      </c>
      <c r="H136" s="4" t="s">
        <v>344</v>
      </c>
      <c r="I136" s="4" t="s">
        <v>344</v>
      </c>
      <c r="J136" s="4"/>
      <c r="L136" s="4" t="str">
        <f t="shared" si="32"/>
        <v>1</v>
      </c>
      <c r="M136" s="4" t="str">
        <f t="shared" si="33"/>
        <v>0</v>
      </c>
      <c r="N136" s="4" t="str">
        <f t="shared" si="34"/>
        <v>0</v>
      </c>
      <c r="O136" s="4" t="str">
        <f t="shared" si="35"/>
        <v>0</v>
      </c>
      <c r="P136" s="4" t="str">
        <f t="shared" si="36"/>
        <v>1</v>
      </c>
      <c r="Q136" s="4" t="str">
        <f t="shared" si="37"/>
        <v>1</v>
      </c>
      <c r="R136" s="4" t="str">
        <f t="shared" si="38"/>
        <v>0</v>
      </c>
      <c r="S136" s="4" t="str">
        <f t="shared" si="39"/>
        <v>1</v>
      </c>
      <c r="U136" s="4" t="str">
        <f t="shared" si="40"/>
        <v>0</v>
      </c>
      <c r="V136" s="4" t="str">
        <f t="shared" si="41"/>
        <v>0</v>
      </c>
      <c r="W136" s="4" t="str">
        <f t="shared" si="42"/>
        <v>0</v>
      </c>
      <c r="X136" s="4" t="str">
        <f t="shared" si="43"/>
        <v>0</v>
      </c>
      <c r="Y136" s="4">
        <v>1</v>
      </c>
      <c r="Z136" s="4">
        <v>1</v>
      </c>
      <c r="AA136" s="4">
        <v>0</v>
      </c>
      <c r="AC136" t="str">
        <f t="shared" si="44"/>
        <v>177 =&gt; '30',</v>
      </c>
    </row>
    <row r="137" spans="1:29" x14ac:dyDescent="0.25">
      <c r="A137" s="4" t="s">
        <v>0</v>
      </c>
      <c r="B137" s="23" t="s">
        <v>465</v>
      </c>
      <c r="C137" s="4" t="s">
        <v>144</v>
      </c>
      <c r="D137" s="5" t="s">
        <v>147</v>
      </c>
      <c r="E137" s="19" t="s">
        <v>360</v>
      </c>
      <c r="F137" s="4" t="str">
        <f t="shared" si="30"/>
        <v>B</v>
      </c>
      <c r="G137" s="4" t="str">
        <f t="shared" si="31"/>
        <v>2</v>
      </c>
      <c r="H137" s="4" t="s">
        <v>344</v>
      </c>
      <c r="I137" s="4" t="s">
        <v>344</v>
      </c>
      <c r="J137" s="4"/>
      <c r="L137" s="4" t="str">
        <f t="shared" si="32"/>
        <v>0</v>
      </c>
      <c r="M137" s="4" t="str">
        <f t="shared" si="33"/>
        <v>1</v>
      </c>
      <c r="N137" s="4" t="str">
        <f t="shared" si="34"/>
        <v>0</v>
      </c>
      <c r="O137" s="4" t="str">
        <f t="shared" si="35"/>
        <v>0</v>
      </c>
      <c r="P137" s="4" t="str">
        <f t="shared" si="36"/>
        <v>1</v>
      </c>
      <c r="Q137" s="4" t="str">
        <f t="shared" si="37"/>
        <v>1</v>
      </c>
      <c r="R137" s="4" t="str">
        <f t="shared" si="38"/>
        <v>0</v>
      </c>
      <c r="S137" s="4" t="str">
        <f t="shared" si="39"/>
        <v>1</v>
      </c>
      <c r="U137" s="4" t="str">
        <f t="shared" si="40"/>
        <v>0</v>
      </c>
      <c r="V137" s="4" t="str">
        <f t="shared" si="41"/>
        <v>0</v>
      </c>
      <c r="W137" s="4" t="str">
        <f t="shared" si="42"/>
        <v>0</v>
      </c>
      <c r="X137" s="4" t="str">
        <f t="shared" si="43"/>
        <v>0</v>
      </c>
      <c r="Y137" s="4">
        <v>1</v>
      </c>
      <c r="Z137" s="4">
        <v>1</v>
      </c>
      <c r="AA137" s="4">
        <v>0</v>
      </c>
      <c r="AC137" t="str">
        <f t="shared" si="44"/>
        <v>178 =&gt; '30',</v>
      </c>
    </row>
    <row r="138" spans="1:29" x14ac:dyDescent="0.25">
      <c r="A138" s="4" t="s">
        <v>0</v>
      </c>
      <c r="B138" s="23" t="s">
        <v>465</v>
      </c>
      <c r="C138" s="4" t="s">
        <v>144</v>
      </c>
      <c r="D138" s="5" t="s">
        <v>148</v>
      </c>
      <c r="E138" s="19" t="s">
        <v>360</v>
      </c>
      <c r="F138" s="4" t="str">
        <f t="shared" si="30"/>
        <v>B</v>
      </c>
      <c r="G138" s="4" t="str">
        <f t="shared" si="31"/>
        <v>3</v>
      </c>
      <c r="H138" s="4" t="s">
        <v>344</v>
      </c>
      <c r="I138" s="4" t="s">
        <v>344</v>
      </c>
      <c r="J138" s="4"/>
      <c r="L138" s="4" t="str">
        <f t="shared" si="32"/>
        <v>1</v>
      </c>
      <c r="M138" s="4" t="str">
        <f t="shared" si="33"/>
        <v>1</v>
      </c>
      <c r="N138" s="4" t="str">
        <f t="shared" si="34"/>
        <v>0</v>
      </c>
      <c r="O138" s="4" t="str">
        <f t="shared" si="35"/>
        <v>0</v>
      </c>
      <c r="P138" s="4" t="str">
        <f t="shared" si="36"/>
        <v>1</v>
      </c>
      <c r="Q138" s="4" t="str">
        <f t="shared" si="37"/>
        <v>1</v>
      </c>
      <c r="R138" s="4" t="str">
        <f t="shared" si="38"/>
        <v>0</v>
      </c>
      <c r="S138" s="4" t="str">
        <f t="shared" si="39"/>
        <v>1</v>
      </c>
      <c r="U138" s="4" t="str">
        <f t="shared" si="40"/>
        <v>0</v>
      </c>
      <c r="V138" s="4" t="str">
        <f t="shared" si="41"/>
        <v>0</v>
      </c>
      <c r="W138" s="4" t="str">
        <f t="shared" si="42"/>
        <v>0</v>
      </c>
      <c r="X138" s="4" t="str">
        <f t="shared" si="43"/>
        <v>0</v>
      </c>
      <c r="Y138" s="4">
        <v>1</v>
      </c>
      <c r="Z138" s="4">
        <v>1</v>
      </c>
      <c r="AA138" s="4">
        <v>0</v>
      </c>
      <c r="AC138" t="str">
        <f t="shared" si="44"/>
        <v>179 =&gt; '30',</v>
      </c>
    </row>
    <row r="139" spans="1:29" x14ac:dyDescent="0.25">
      <c r="A139" s="4" t="s">
        <v>0</v>
      </c>
      <c r="B139" s="23" t="s">
        <v>465</v>
      </c>
      <c r="C139" s="4" t="s">
        <v>144</v>
      </c>
      <c r="D139" s="5" t="s">
        <v>149</v>
      </c>
      <c r="E139" s="19" t="s">
        <v>360</v>
      </c>
      <c r="F139" s="4" t="str">
        <f t="shared" si="30"/>
        <v>B</v>
      </c>
      <c r="G139" s="4" t="str">
        <f t="shared" si="31"/>
        <v>4</v>
      </c>
      <c r="H139" s="4" t="s">
        <v>344</v>
      </c>
      <c r="I139" s="4" t="s">
        <v>344</v>
      </c>
      <c r="J139" s="4"/>
      <c r="L139" s="4" t="str">
        <f t="shared" si="32"/>
        <v>0</v>
      </c>
      <c r="M139" s="4" t="str">
        <f t="shared" si="33"/>
        <v>0</v>
      </c>
      <c r="N139" s="4" t="str">
        <f t="shared" si="34"/>
        <v>1</v>
      </c>
      <c r="O139" s="4" t="str">
        <f t="shared" si="35"/>
        <v>0</v>
      </c>
      <c r="P139" s="4" t="str">
        <f t="shared" si="36"/>
        <v>1</v>
      </c>
      <c r="Q139" s="4" t="str">
        <f t="shared" si="37"/>
        <v>1</v>
      </c>
      <c r="R139" s="4" t="str">
        <f t="shared" si="38"/>
        <v>0</v>
      </c>
      <c r="S139" s="4" t="str">
        <f t="shared" si="39"/>
        <v>1</v>
      </c>
      <c r="U139" s="4" t="str">
        <f t="shared" si="40"/>
        <v>0</v>
      </c>
      <c r="V139" s="4" t="str">
        <f t="shared" si="41"/>
        <v>0</v>
      </c>
      <c r="W139" s="4" t="str">
        <f t="shared" si="42"/>
        <v>0</v>
      </c>
      <c r="X139" s="4" t="str">
        <f t="shared" si="43"/>
        <v>0</v>
      </c>
      <c r="Y139" s="4">
        <v>1</v>
      </c>
      <c r="Z139" s="4">
        <v>1</v>
      </c>
      <c r="AA139" s="4">
        <v>0</v>
      </c>
      <c r="AC139" t="str">
        <f t="shared" si="44"/>
        <v>180 =&gt; '30',</v>
      </c>
    </row>
    <row r="140" spans="1:29" x14ac:dyDescent="0.25">
      <c r="A140" s="4" t="s">
        <v>0</v>
      </c>
      <c r="B140" s="23" t="s">
        <v>465</v>
      </c>
      <c r="C140" s="4" t="s">
        <v>144</v>
      </c>
      <c r="D140" s="5" t="s">
        <v>150</v>
      </c>
      <c r="E140" s="19" t="s">
        <v>360</v>
      </c>
      <c r="F140" s="4" t="str">
        <f t="shared" si="30"/>
        <v>B</v>
      </c>
      <c r="G140" s="4" t="str">
        <f t="shared" si="31"/>
        <v>5</v>
      </c>
      <c r="H140" s="4" t="s">
        <v>344</v>
      </c>
      <c r="I140" s="4" t="s">
        <v>344</v>
      </c>
      <c r="J140" s="4"/>
      <c r="L140" s="4" t="str">
        <f t="shared" si="32"/>
        <v>1</v>
      </c>
      <c r="M140" s="4" t="str">
        <f t="shared" si="33"/>
        <v>0</v>
      </c>
      <c r="N140" s="4" t="str">
        <f t="shared" si="34"/>
        <v>1</v>
      </c>
      <c r="O140" s="4" t="str">
        <f t="shared" si="35"/>
        <v>0</v>
      </c>
      <c r="P140" s="4" t="str">
        <f t="shared" si="36"/>
        <v>1</v>
      </c>
      <c r="Q140" s="4" t="str">
        <f t="shared" si="37"/>
        <v>1</v>
      </c>
      <c r="R140" s="4" t="str">
        <f t="shared" si="38"/>
        <v>0</v>
      </c>
      <c r="S140" s="4" t="str">
        <f t="shared" si="39"/>
        <v>1</v>
      </c>
      <c r="U140" s="4" t="str">
        <f t="shared" si="40"/>
        <v>0</v>
      </c>
      <c r="V140" s="4" t="str">
        <f t="shared" si="41"/>
        <v>0</v>
      </c>
      <c r="W140" s="4" t="str">
        <f t="shared" si="42"/>
        <v>0</v>
      </c>
      <c r="X140" s="4" t="str">
        <f t="shared" si="43"/>
        <v>0</v>
      </c>
      <c r="Y140" s="4">
        <v>1</v>
      </c>
      <c r="Z140" s="4">
        <v>1</v>
      </c>
      <c r="AA140" s="4">
        <v>0</v>
      </c>
      <c r="AC140" t="str">
        <f t="shared" si="44"/>
        <v>181 =&gt; '30',</v>
      </c>
    </row>
    <row r="141" spans="1:29" x14ac:dyDescent="0.25">
      <c r="A141" s="4" t="s">
        <v>0</v>
      </c>
      <c r="B141" s="23" t="s">
        <v>465</v>
      </c>
      <c r="C141" s="4" t="s">
        <v>144</v>
      </c>
      <c r="D141" s="5" t="s">
        <v>151</v>
      </c>
      <c r="E141" s="19" t="s">
        <v>360</v>
      </c>
      <c r="F141" s="4" t="str">
        <f t="shared" si="30"/>
        <v>B</v>
      </c>
      <c r="G141" s="4" t="str">
        <f t="shared" si="31"/>
        <v>6</v>
      </c>
      <c r="H141" s="4" t="s">
        <v>344</v>
      </c>
      <c r="I141" s="4" t="s">
        <v>344</v>
      </c>
      <c r="J141" s="4"/>
      <c r="L141" s="4" t="str">
        <f t="shared" si="32"/>
        <v>0</v>
      </c>
      <c r="M141" s="4" t="str">
        <f t="shared" si="33"/>
        <v>1</v>
      </c>
      <c r="N141" s="4" t="str">
        <f t="shared" si="34"/>
        <v>1</v>
      </c>
      <c r="O141" s="4" t="str">
        <f t="shared" si="35"/>
        <v>0</v>
      </c>
      <c r="P141" s="4" t="str">
        <f t="shared" si="36"/>
        <v>1</v>
      </c>
      <c r="Q141" s="4" t="str">
        <f t="shared" si="37"/>
        <v>1</v>
      </c>
      <c r="R141" s="4" t="str">
        <f t="shared" si="38"/>
        <v>0</v>
      </c>
      <c r="S141" s="4" t="str">
        <f t="shared" si="39"/>
        <v>1</v>
      </c>
      <c r="U141" s="4" t="str">
        <f t="shared" si="40"/>
        <v>0</v>
      </c>
      <c r="V141" s="4" t="str">
        <f t="shared" si="41"/>
        <v>0</v>
      </c>
      <c r="W141" s="4" t="str">
        <f t="shared" si="42"/>
        <v>0</v>
      </c>
      <c r="X141" s="4" t="str">
        <f t="shared" si="43"/>
        <v>0</v>
      </c>
      <c r="Y141" s="4">
        <v>1</v>
      </c>
      <c r="Z141" s="4">
        <v>1</v>
      </c>
      <c r="AA141" s="4">
        <v>0</v>
      </c>
      <c r="AC141" t="str">
        <f t="shared" si="44"/>
        <v>182 =&gt; '30',</v>
      </c>
    </row>
    <row r="142" spans="1:29" x14ac:dyDescent="0.25">
      <c r="A142" s="4" t="s">
        <v>0</v>
      </c>
      <c r="B142" s="23" t="s">
        <v>465</v>
      </c>
      <c r="C142" s="4" t="s">
        <v>144</v>
      </c>
      <c r="D142" s="5" t="s">
        <v>152</v>
      </c>
      <c r="E142" s="19" t="s">
        <v>360</v>
      </c>
      <c r="F142" s="4" t="str">
        <f t="shared" si="30"/>
        <v>B</v>
      </c>
      <c r="G142" s="4" t="str">
        <f t="shared" si="31"/>
        <v>7</v>
      </c>
      <c r="H142" s="4" t="s">
        <v>344</v>
      </c>
      <c r="I142" s="4" t="s">
        <v>344</v>
      </c>
      <c r="J142" s="4"/>
      <c r="L142" s="4" t="str">
        <f t="shared" si="32"/>
        <v>1</v>
      </c>
      <c r="M142" s="4" t="str">
        <f t="shared" si="33"/>
        <v>1</v>
      </c>
      <c r="N142" s="4" t="str">
        <f t="shared" si="34"/>
        <v>1</v>
      </c>
      <c r="O142" s="4" t="str">
        <f t="shared" si="35"/>
        <v>0</v>
      </c>
      <c r="P142" s="4" t="str">
        <f t="shared" si="36"/>
        <v>1</v>
      </c>
      <c r="Q142" s="4" t="str">
        <f t="shared" si="37"/>
        <v>1</v>
      </c>
      <c r="R142" s="4" t="str">
        <f t="shared" si="38"/>
        <v>0</v>
      </c>
      <c r="S142" s="4" t="str">
        <f t="shared" si="39"/>
        <v>1</v>
      </c>
      <c r="U142" s="4" t="str">
        <f t="shared" si="40"/>
        <v>0</v>
      </c>
      <c r="V142" s="4" t="str">
        <f t="shared" si="41"/>
        <v>0</v>
      </c>
      <c r="W142" s="4" t="str">
        <f t="shared" si="42"/>
        <v>0</v>
      </c>
      <c r="X142" s="4" t="str">
        <f t="shared" si="43"/>
        <v>0</v>
      </c>
      <c r="Y142" s="4">
        <v>1</v>
      </c>
      <c r="Z142" s="4">
        <v>1</v>
      </c>
      <c r="AA142" s="4">
        <v>0</v>
      </c>
      <c r="AC142" t="str">
        <f t="shared" si="44"/>
        <v>183 =&gt; '30',</v>
      </c>
    </row>
    <row r="143" spans="1:29" x14ac:dyDescent="0.25">
      <c r="A143" s="4" t="s">
        <v>0</v>
      </c>
      <c r="B143" s="23" t="s">
        <v>465</v>
      </c>
      <c r="C143" s="4" t="s">
        <v>144</v>
      </c>
      <c r="D143" s="5" t="s">
        <v>153</v>
      </c>
      <c r="E143" s="19" t="s">
        <v>360</v>
      </c>
      <c r="F143" s="4" t="str">
        <f t="shared" si="30"/>
        <v>B</v>
      </c>
      <c r="G143" s="4" t="str">
        <f t="shared" si="31"/>
        <v>8</v>
      </c>
      <c r="H143" s="4" t="s">
        <v>344</v>
      </c>
      <c r="I143" s="4" t="s">
        <v>344</v>
      </c>
      <c r="J143" s="4"/>
      <c r="L143" s="4" t="str">
        <f t="shared" si="32"/>
        <v>0</v>
      </c>
      <c r="M143" s="4" t="str">
        <f t="shared" si="33"/>
        <v>0</v>
      </c>
      <c r="N143" s="4" t="str">
        <f t="shared" si="34"/>
        <v>0</v>
      </c>
      <c r="O143" s="4" t="str">
        <f t="shared" si="35"/>
        <v>1</v>
      </c>
      <c r="P143" s="4" t="str">
        <f t="shared" si="36"/>
        <v>1</v>
      </c>
      <c r="Q143" s="4" t="str">
        <f t="shared" si="37"/>
        <v>1</v>
      </c>
      <c r="R143" s="4" t="str">
        <f t="shared" si="38"/>
        <v>0</v>
      </c>
      <c r="S143" s="4" t="str">
        <f t="shared" si="39"/>
        <v>1</v>
      </c>
      <c r="U143" s="4" t="str">
        <f t="shared" si="40"/>
        <v>0</v>
      </c>
      <c r="V143" s="4" t="str">
        <f t="shared" si="41"/>
        <v>0</v>
      </c>
      <c r="W143" s="4" t="str">
        <f t="shared" si="42"/>
        <v>0</v>
      </c>
      <c r="X143" s="4" t="str">
        <f t="shared" si="43"/>
        <v>0</v>
      </c>
      <c r="Y143" s="4">
        <v>1</v>
      </c>
      <c r="Z143" s="4">
        <v>1</v>
      </c>
      <c r="AA143" s="4">
        <v>0</v>
      </c>
      <c r="AC143" t="str">
        <f t="shared" si="44"/>
        <v>184 =&gt; '30',</v>
      </c>
    </row>
    <row r="144" spans="1:29" x14ac:dyDescent="0.25">
      <c r="A144" s="4" t="s">
        <v>0</v>
      </c>
      <c r="B144" s="23" t="s">
        <v>465</v>
      </c>
      <c r="C144" s="4" t="s">
        <v>144</v>
      </c>
      <c r="D144" s="5" t="s">
        <v>154</v>
      </c>
      <c r="E144" s="19" t="s">
        <v>360</v>
      </c>
      <c r="F144" s="4" t="str">
        <f t="shared" si="30"/>
        <v>B</v>
      </c>
      <c r="G144" s="4" t="str">
        <f t="shared" si="31"/>
        <v>9</v>
      </c>
      <c r="H144" s="4" t="s">
        <v>344</v>
      </c>
      <c r="I144" s="4" t="s">
        <v>344</v>
      </c>
      <c r="J144" s="4"/>
      <c r="L144" s="4" t="str">
        <f t="shared" si="32"/>
        <v>1</v>
      </c>
      <c r="M144" s="4" t="str">
        <f t="shared" si="33"/>
        <v>0</v>
      </c>
      <c r="N144" s="4" t="str">
        <f t="shared" si="34"/>
        <v>0</v>
      </c>
      <c r="O144" s="4" t="str">
        <f t="shared" si="35"/>
        <v>1</v>
      </c>
      <c r="P144" s="4" t="str">
        <f t="shared" si="36"/>
        <v>1</v>
      </c>
      <c r="Q144" s="4" t="str">
        <f t="shared" si="37"/>
        <v>1</v>
      </c>
      <c r="R144" s="4" t="str">
        <f t="shared" si="38"/>
        <v>0</v>
      </c>
      <c r="S144" s="4" t="str">
        <f t="shared" si="39"/>
        <v>1</v>
      </c>
      <c r="U144" s="4" t="str">
        <f t="shared" si="40"/>
        <v>0</v>
      </c>
      <c r="V144" s="4" t="str">
        <f t="shared" si="41"/>
        <v>0</v>
      </c>
      <c r="W144" s="4" t="str">
        <f t="shared" si="42"/>
        <v>0</v>
      </c>
      <c r="X144" s="4" t="str">
        <f t="shared" si="43"/>
        <v>0</v>
      </c>
      <c r="Y144" s="4">
        <v>1</v>
      </c>
      <c r="Z144" s="4">
        <v>1</v>
      </c>
      <c r="AA144" s="4">
        <v>0</v>
      </c>
      <c r="AC144" t="str">
        <f t="shared" si="44"/>
        <v>185 =&gt; '30',</v>
      </c>
    </row>
    <row r="145" spans="1:29" x14ac:dyDescent="0.25">
      <c r="A145" s="4" t="s">
        <v>0</v>
      </c>
      <c r="B145" s="23" t="s">
        <v>465</v>
      </c>
      <c r="C145" s="4" t="s">
        <v>144</v>
      </c>
      <c r="D145" s="5" t="s">
        <v>155</v>
      </c>
      <c r="E145" s="19" t="s">
        <v>360</v>
      </c>
      <c r="F145" s="4" t="str">
        <f t="shared" si="30"/>
        <v>B</v>
      </c>
      <c r="G145" s="4" t="str">
        <f t="shared" si="31"/>
        <v>A</v>
      </c>
      <c r="H145" s="4" t="s">
        <v>344</v>
      </c>
      <c r="I145" s="4" t="s">
        <v>344</v>
      </c>
      <c r="J145" s="4"/>
      <c r="L145" s="4" t="str">
        <f t="shared" si="32"/>
        <v>0</v>
      </c>
      <c r="M145" s="4" t="str">
        <f t="shared" si="33"/>
        <v>1</v>
      </c>
      <c r="N145" s="4" t="str">
        <f t="shared" si="34"/>
        <v>0</v>
      </c>
      <c r="O145" s="4" t="str">
        <f t="shared" si="35"/>
        <v>1</v>
      </c>
      <c r="P145" s="4" t="str">
        <f t="shared" si="36"/>
        <v>1</v>
      </c>
      <c r="Q145" s="4" t="str">
        <f t="shared" si="37"/>
        <v>1</v>
      </c>
      <c r="R145" s="4" t="str">
        <f t="shared" si="38"/>
        <v>0</v>
      </c>
      <c r="S145" s="4" t="str">
        <f t="shared" si="39"/>
        <v>1</v>
      </c>
      <c r="U145" s="4" t="str">
        <f t="shared" si="40"/>
        <v>0</v>
      </c>
      <c r="V145" s="4" t="str">
        <f t="shared" si="41"/>
        <v>0</v>
      </c>
      <c r="W145" s="4" t="str">
        <f t="shared" si="42"/>
        <v>0</v>
      </c>
      <c r="X145" s="4" t="str">
        <f t="shared" si="43"/>
        <v>0</v>
      </c>
      <c r="Y145" s="4">
        <v>1</v>
      </c>
      <c r="Z145" s="4">
        <v>1</v>
      </c>
      <c r="AA145" s="4">
        <v>0</v>
      </c>
      <c r="AC145" t="str">
        <f t="shared" si="44"/>
        <v>186 =&gt; '30',</v>
      </c>
    </row>
    <row r="146" spans="1:29" x14ac:dyDescent="0.25">
      <c r="A146" s="4" t="s">
        <v>0</v>
      </c>
      <c r="B146" s="23" t="s">
        <v>465</v>
      </c>
      <c r="C146" s="4" t="s">
        <v>144</v>
      </c>
      <c r="D146" s="5" t="s">
        <v>156</v>
      </c>
      <c r="E146" s="19" t="s">
        <v>360</v>
      </c>
      <c r="F146" s="4" t="str">
        <f t="shared" si="30"/>
        <v>B</v>
      </c>
      <c r="G146" s="4" t="str">
        <f t="shared" si="31"/>
        <v>B</v>
      </c>
      <c r="H146" s="4" t="s">
        <v>344</v>
      </c>
      <c r="I146" s="4" t="s">
        <v>344</v>
      </c>
      <c r="J146" s="4"/>
      <c r="L146" s="4" t="str">
        <f t="shared" si="32"/>
        <v>1</v>
      </c>
      <c r="M146" s="4" t="str">
        <f t="shared" si="33"/>
        <v>1</v>
      </c>
      <c r="N146" s="4" t="str">
        <f t="shared" si="34"/>
        <v>0</v>
      </c>
      <c r="O146" s="4" t="str">
        <f t="shared" si="35"/>
        <v>1</v>
      </c>
      <c r="P146" s="4" t="str">
        <f t="shared" si="36"/>
        <v>1</v>
      </c>
      <c r="Q146" s="4" t="str">
        <f t="shared" si="37"/>
        <v>1</v>
      </c>
      <c r="R146" s="4" t="str">
        <f t="shared" si="38"/>
        <v>0</v>
      </c>
      <c r="S146" s="4" t="str">
        <f t="shared" si="39"/>
        <v>1</v>
      </c>
      <c r="U146" s="4" t="str">
        <f t="shared" si="40"/>
        <v>0</v>
      </c>
      <c r="V146" s="4" t="str">
        <f t="shared" si="41"/>
        <v>0</v>
      </c>
      <c r="W146" s="4" t="str">
        <f t="shared" si="42"/>
        <v>0</v>
      </c>
      <c r="X146" s="4" t="str">
        <f t="shared" si="43"/>
        <v>0</v>
      </c>
      <c r="Y146" s="4">
        <v>1</v>
      </c>
      <c r="Z146" s="4">
        <v>1</v>
      </c>
      <c r="AA146" s="4">
        <v>0</v>
      </c>
      <c r="AC146" t="str">
        <f t="shared" si="44"/>
        <v>187 =&gt; '30',</v>
      </c>
    </row>
    <row r="147" spans="1:29" x14ac:dyDescent="0.25">
      <c r="A147" s="4" t="s">
        <v>0</v>
      </c>
      <c r="B147" s="23" t="s">
        <v>465</v>
      </c>
      <c r="C147" s="4" t="s">
        <v>144</v>
      </c>
      <c r="D147" s="5" t="s">
        <v>157</v>
      </c>
      <c r="E147" s="19" t="s">
        <v>360</v>
      </c>
      <c r="F147" s="4" t="str">
        <f t="shared" si="30"/>
        <v>B</v>
      </c>
      <c r="G147" s="4" t="str">
        <f t="shared" si="31"/>
        <v>C</v>
      </c>
      <c r="H147" s="4" t="s">
        <v>344</v>
      </c>
      <c r="I147" s="4" t="s">
        <v>344</v>
      </c>
      <c r="J147" s="4"/>
      <c r="L147" s="4" t="str">
        <f t="shared" si="32"/>
        <v>0</v>
      </c>
      <c r="M147" s="4" t="str">
        <f t="shared" si="33"/>
        <v>0</v>
      </c>
      <c r="N147" s="4" t="str">
        <f t="shared" si="34"/>
        <v>1</v>
      </c>
      <c r="O147" s="4" t="str">
        <f t="shared" si="35"/>
        <v>1</v>
      </c>
      <c r="P147" s="4" t="str">
        <f t="shared" si="36"/>
        <v>1</v>
      </c>
      <c r="Q147" s="4" t="str">
        <f t="shared" si="37"/>
        <v>1</v>
      </c>
      <c r="R147" s="4" t="str">
        <f t="shared" si="38"/>
        <v>0</v>
      </c>
      <c r="S147" s="4" t="str">
        <f t="shared" si="39"/>
        <v>1</v>
      </c>
      <c r="U147" s="4" t="str">
        <f t="shared" si="40"/>
        <v>0</v>
      </c>
      <c r="V147" s="4" t="str">
        <f t="shared" si="41"/>
        <v>0</v>
      </c>
      <c r="W147" s="4" t="str">
        <f t="shared" si="42"/>
        <v>0</v>
      </c>
      <c r="X147" s="4" t="str">
        <f t="shared" si="43"/>
        <v>0</v>
      </c>
      <c r="Y147" s="4">
        <v>1</v>
      </c>
      <c r="Z147" s="4">
        <v>1</v>
      </c>
      <c r="AA147" s="4">
        <v>0</v>
      </c>
      <c r="AC147" t="str">
        <f t="shared" si="44"/>
        <v>188 =&gt; '30',</v>
      </c>
    </row>
    <row r="148" spans="1:29" x14ac:dyDescent="0.25">
      <c r="A148" s="4" t="s">
        <v>0</v>
      </c>
      <c r="B148" s="23" t="s">
        <v>465</v>
      </c>
      <c r="C148" s="4" t="s">
        <v>144</v>
      </c>
      <c r="D148" s="5" t="s">
        <v>158</v>
      </c>
      <c r="E148" s="19" t="s">
        <v>360</v>
      </c>
      <c r="F148" s="4" t="str">
        <f t="shared" si="30"/>
        <v>B</v>
      </c>
      <c r="G148" s="4" t="str">
        <f t="shared" si="31"/>
        <v>D</v>
      </c>
      <c r="H148" s="4" t="s">
        <v>344</v>
      </c>
      <c r="I148" s="4" t="s">
        <v>344</v>
      </c>
      <c r="J148" s="4"/>
      <c r="L148" s="4" t="str">
        <f t="shared" si="32"/>
        <v>1</v>
      </c>
      <c r="M148" s="4" t="str">
        <f t="shared" si="33"/>
        <v>0</v>
      </c>
      <c r="N148" s="4" t="str">
        <f t="shared" si="34"/>
        <v>1</v>
      </c>
      <c r="O148" s="4" t="str">
        <f t="shared" si="35"/>
        <v>1</v>
      </c>
      <c r="P148" s="4" t="str">
        <f t="shared" si="36"/>
        <v>1</v>
      </c>
      <c r="Q148" s="4" t="str">
        <f t="shared" si="37"/>
        <v>1</v>
      </c>
      <c r="R148" s="4" t="str">
        <f t="shared" si="38"/>
        <v>0</v>
      </c>
      <c r="S148" s="4" t="str">
        <f t="shared" si="39"/>
        <v>1</v>
      </c>
      <c r="U148" s="4" t="str">
        <f t="shared" si="40"/>
        <v>0</v>
      </c>
      <c r="V148" s="4" t="str">
        <f t="shared" si="41"/>
        <v>0</v>
      </c>
      <c r="W148" s="4" t="str">
        <f t="shared" si="42"/>
        <v>0</v>
      </c>
      <c r="X148" s="4" t="str">
        <f t="shared" si="43"/>
        <v>0</v>
      </c>
      <c r="Y148" s="4">
        <v>1</v>
      </c>
      <c r="Z148" s="4">
        <v>1</v>
      </c>
      <c r="AA148" s="4">
        <v>0</v>
      </c>
      <c r="AC148" t="str">
        <f t="shared" si="44"/>
        <v>189 =&gt; '30',</v>
      </c>
    </row>
    <row r="149" spans="1:29" x14ac:dyDescent="0.25">
      <c r="A149" s="4" t="s">
        <v>0</v>
      </c>
      <c r="B149" s="23" t="s">
        <v>465</v>
      </c>
      <c r="C149" s="4" t="s">
        <v>144</v>
      </c>
      <c r="D149" s="5" t="s">
        <v>159</v>
      </c>
      <c r="E149" s="19" t="s">
        <v>360</v>
      </c>
      <c r="F149" s="4" t="str">
        <f t="shared" si="30"/>
        <v>B</v>
      </c>
      <c r="G149" s="4" t="str">
        <f t="shared" si="31"/>
        <v>E</v>
      </c>
      <c r="H149" s="4" t="s">
        <v>344</v>
      </c>
      <c r="I149" s="4" t="s">
        <v>344</v>
      </c>
      <c r="J149" s="4"/>
      <c r="L149" s="4" t="str">
        <f t="shared" si="32"/>
        <v>0</v>
      </c>
      <c r="M149" s="4" t="str">
        <f t="shared" si="33"/>
        <v>1</v>
      </c>
      <c r="N149" s="4" t="str">
        <f t="shared" si="34"/>
        <v>1</v>
      </c>
      <c r="O149" s="4" t="str">
        <f t="shared" si="35"/>
        <v>1</v>
      </c>
      <c r="P149" s="4" t="str">
        <f t="shared" si="36"/>
        <v>1</v>
      </c>
      <c r="Q149" s="4" t="str">
        <f t="shared" si="37"/>
        <v>1</v>
      </c>
      <c r="R149" s="4" t="str">
        <f t="shared" si="38"/>
        <v>0</v>
      </c>
      <c r="S149" s="4" t="str">
        <f t="shared" si="39"/>
        <v>1</v>
      </c>
      <c r="U149" s="4" t="str">
        <f t="shared" si="40"/>
        <v>0</v>
      </c>
      <c r="V149" s="4" t="str">
        <f t="shared" si="41"/>
        <v>0</v>
      </c>
      <c r="W149" s="4" t="str">
        <f t="shared" si="42"/>
        <v>0</v>
      </c>
      <c r="X149" s="4" t="str">
        <f t="shared" si="43"/>
        <v>0</v>
      </c>
      <c r="Y149" s="4">
        <v>1</v>
      </c>
      <c r="Z149" s="4">
        <v>1</v>
      </c>
      <c r="AA149" s="4">
        <v>0</v>
      </c>
      <c r="AC149" t="str">
        <f t="shared" si="44"/>
        <v>190 =&gt; '30',</v>
      </c>
    </row>
    <row r="150" spans="1:29" x14ac:dyDescent="0.25">
      <c r="A150" s="4" t="s">
        <v>0</v>
      </c>
      <c r="B150" s="23" t="s">
        <v>465</v>
      </c>
      <c r="C150" s="4" t="s">
        <v>144</v>
      </c>
      <c r="D150" s="5" t="s">
        <v>160</v>
      </c>
      <c r="E150" s="19" t="s">
        <v>360</v>
      </c>
      <c r="F150" s="4" t="str">
        <f t="shared" si="30"/>
        <v>B</v>
      </c>
      <c r="G150" s="4" t="str">
        <f t="shared" si="31"/>
        <v>F</v>
      </c>
      <c r="H150" s="4" t="s">
        <v>344</v>
      </c>
      <c r="I150" s="4" t="s">
        <v>344</v>
      </c>
      <c r="J150" s="4"/>
      <c r="L150" s="4" t="str">
        <f t="shared" si="32"/>
        <v>1</v>
      </c>
      <c r="M150" s="4" t="str">
        <f t="shared" si="33"/>
        <v>1</v>
      </c>
      <c r="N150" s="4" t="str">
        <f t="shared" si="34"/>
        <v>1</v>
      </c>
      <c r="O150" s="4" t="str">
        <f t="shared" si="35"/>
        <v>1</v>
      </c>
      <c r="P150" s="4" t="str">
        <f t="shared" si="36"/>
        <v>1</v>
      </c>
      <c r="Q150" s="4" t="str">
        <f t="shared" si="37"/>
        <v>1</v>
      </c>
      <c r="R150" s="4" t="str">
        <f t="shared" si="38"/>
        <v>0</v>
      </c>
      <c r="S150" s="4" t="str">
        <f t="shared" si="39"/>
        <v>1</v>
      </c>
      <c r="U150" s="4" t="str">
        <f t="shared" si="40"/>
        <v>0</v>
      </c>
      <c r="V150" s="4" t="str">
        <f t="shared" si="41"/>
        <v>0</v>
      </c>
      <c r="W150" s="4" t="str">
        <f t="shared" si="42"/>
        <v>0</v>
      </c>
      <c r="X150" s="4" t="str">
        <f t="shared" si="43"/>
        <v>0</v>
      </c>
      <c r="Y150" s="4">
        <v>1</v>
      </c>
      <c r="Z150" s="4">
        <v>1</v>
      </c>
      <c r="AA150" s="4">
        <v>0</v>
      </c>
      <c r="AC150" t="str">
        <f t="shared" si="44"/>
        <v>191 =&gt; '30',</v>
      </c>
    </row>
    <row r="151" spans="1:29" x14ac:dyDescent="0.25">
      <c r="A151" s="4" t="s">
        <v>453</v>
      </c>
      <c r="B151" s="25" t="s">
        <v>463</v>
      </c>
      <c r="C151" s="4" t="s">
        <v>161</v>
      </c>
      <c r="D151" s="5" t="s">
        <v>162</v>
      </c>
      <c r="E151" s="19" t="s">
        <v>361</v>
      </c>
      <c r="F151" s="4" t="str">
        <f t="shared" si="30"/>
        <v>F</v>
      </c>
      <c r="G151" s="4" t="str">
        <f t="shared" si="31"/>
        <v>1</v>
      </c>
      <c r="H151" s="21" t="s">
        <v>343</v>
      </c>
      <c r="I151" s="21" t="s">
        <v>343</v>
      </c>
      <c r="J151" s="8" t="s">
        <v>445</v>
      </c>
      <c r="L151" s="4" t="str">
        <f t="shared" si="32"/>
        <v>1</v>
      </c>
      <c r="M151" s="4" t="str">
        <f t="shared" si="33"/>
        <v>0</v>
      </c>
      <c r="N151" s="4" t="str">
        <f t="shared" si="34"/>
        <v>0</v>
      </c>
      <c r="O151" s="4" t="str">
        <f t="shared" si="35"/>
        <v>0</v>
      </c>
      <c r="P151" s="4" t="str">
        <f t="shared" si="36"/>
        <v>1</v>
      </c>
      <c r="Q151" s="4" t="str">
        <f t="shared" si="37"/>
        <v>1</v>
      </c>
      <c r="R151" s="4" t="str">
        <f t="shared" si="38"/>
        <v>1</v>
      </c>
      <c r="S151" s="4" t="str">
        <f t="shared" si="39"/>
        <v>1</v>
      </c>
      <c r="U151" s="4">
        <v>0</v>
      </c>
      <c r="V151" s="4">
        <v>0</v>
      </c>
      <c r="W151" s="4">
        <v>0</v>
      </c>
      <c r="X151" s="4">
        <v>0</v>
      </c>
      <c r="Y151" s="4">
        <v>1</v>
      </c>
      <c r="Z151" s="4">
        <v>0</v>
      </c>
      <c r="AA151" s="4">
        <v>1</v>
      </c>
      <c r="AC151" t="str">
        <f t="shared" si="44"/>
        <v>241 =&gt; '50',</v>
      </c>
    </row>
    <row r="152" spans="1:29" x14ac:dyDescent="0.25">
      <c r="A152" s="4" t="s">
        <v>453</v>
      </c>
      <c r="B152" s="25" t="s">
        <v>463</v>
      </c>
      <c r="C152" s="4" t="s">
        <v>163</v>
      </c>
      <c r="D152" s="5" t="s">
        <v>164</v>
      </c>
      <c r="E152" s="19" t="s">
        <v>362</v>
      </c>
      <c r="F152" s="4" t="str">
        <f t="shared" si="30"/>
        <v>F</v>
      </c>
      <c r="G152" s="4" t="str">
        <f t="shared" si="31"/>
        <v>9</v>
      </c>
      <c r="H152" s="4" t="s">
        <v>344</v>
      </c>
      <c r="I152" s="21" t="s">
        <v>343</v>
      </c>
      <c r="J152" s="9" t="s">
        <v>446</v>
      </c>
      <c r="L152" s="4" t="str">
        <f t="shared" si="32"/>
        <v>1</v>
      </c>
      <c r="M152" s="4" t="str">
        <f t="shared" si="33"/>
        <v>0</v>
      </c>
      <c r="N152" s="4" t="str">
        <f t="shared" si="34"/>
        <v>0</v>
      </c>
      <c r="O152" s="4" t="str">
        <f t="shared" si="35"/>
        <v>1</v>
      </c>
      <c r="P152" s="4" t="str">
        <f t="shared" si="36"/>
        <v>1</v>
      </c>
      <c r="Q152" s="4" t="str">
        <f t="shared" si="37"/>
        <v>1</v>
      </c>
      <c r="R152" s="4" t="str">
        <f t="shared" si="38"/>
        <v>1</v>
      </c>
      <c r="S152" s="4" t="str">
        <f t="shared" si="39"/>
        <v>1</v>
      </c>
      <c r="U152" s="4">
        <v>0</v>
      </c>
      <c r="V152" s="4">
        <v>0</v>
      </c>
      <c r="W152" s="4">
        <v>0</v>
      </c>
      <c r="X152" s="4">
        <v>0</v>
      </c>
      <c r="Y152" s="4">
        <v>1</v>
      </c>
      <c r="Z152" s="4">
        <v>1</v>
      </c>
      <c r="AA152" s="4">
        <v>0</v>
      </c>
      <c r="AC152" t="str">
        <f t="shared" si="44"/>
        <v>249 =&gt; '30',</v>
      </c>
    </row>
    <row r="153" spans="1:29" x14ac:dyDescent="0.25">
      <c r="A153" s="4" t="s">
        <v>453</v>
      </c>
      <c r="B153" s="25" t="s">
        <v>463</v>
      </c>
      <c r="C153" s="4" t="s">
        <v>165</v>
      </c>
      <c r="D153" s="5" t="s">
        <v>166</v>
      </c>
      <c r="E153" s="19" t="s">
        <v>363</v>
      </c>
      <c r="F153" s="4" t="str">
        <f t="shared" si="30"/>
        <v>F</v>
      </c>
      <c r="G153" s="4" t="str">
        <f t="shared" si="31"/>
        <v>3</v>
      </c>
      <c r="H153" s="21" t="s">
        <v>343</v>
      </c>
      <c r="I153" s="21" t="s">
        <v>343</v>
      </c>
      <c r="J153" s="8" t="s">
        <v>445</v>
      </c>
      <c r="L153" s="4" t="str">
        <f t="shared" si="32"/>
        <v>1</v>
      </c>
      <c r="M153" s="4" t="str">
        <f t="shared" si="33"/>
        <v>1</v>
      </c>
      <c r="N153" s="4" t="str">
        <f t="shared" si="34"/>
        <v>0</v>
      </c>
      <c r="O153" s="4" t="str">
        <f t="shared" si="35"/>
        <v>0</v>
      </c>
      <c r="P153" s="4" t="str">
        <f t="shared" si="36"/>
        <v>1</v>
      </c>
      <c r="Q153" s="4" t="str">
        <f t="shared" si="37"/>
        <v>1</v>
      </c>
      <c r="R153" s="4" t="str">
        <f t="shared" si="38"/>
        <v>1</v>
      </c>
      <c r="S153" s="4" t="str">
        <f t="shared" si="39"/>
        <v>1</v>
      </c>
      <c r="U153" s="4">
        <v>0</v>
      </c>
      <c r="V153" s="4">
        <v>0</v>
      </c>
      <c r="W153" s="4">
        <v>0</v>
      </c>
      <c r="X153" s="4">
        <v>0</v>
      </c>
      <c r="Y153" s="4">
        <v>1</v>
      </c>
      <c r="Z153" s="4">
        <v>0</v>
      </c>
      <c r="AA153" s="4">
        <v>1</v>
      </c>
      <c r="AC153" t="str">
        <f t="shared" si="44"/>
        <v>243 =&gt; '50',</v>
      </c>
    </row>
    <row r="154" spans="1:29" x14ac:dyDescent="0.25">
      <c r="A154" s="4" t="s">
        <v>453</v>
      </c>
      <c r="B154" s="25" t="s">
        <v>463</v>
      </c>
      <c r="C154" s="4" t="s">
        <v>167</v>
      </c>
      <c r="D154" s="5" t="s">
        <v>168</v>
      </c>
      <c r="E154" s="19" t="s">
        <v>364</v>
      </c>
      <c r="F154" s="4" t="str">
        <f t="shared" si="30"/>
        <v>F</v>
      </c>
      <c r="G154" s="4" t="str">
        <f t="shared" si="31"/>
        <v>B</v>
      </c>
      <c r="H154" s="4" t="s">
        <v>344</v>
      </c>
      <c r="I154" s="21" t="s">
        <v>343</v>
      </c>
      <c r="J154" s="9" t="s">
        <v>446</v>
      </c>
      <c r="L154" s="4" t="str">
        <f t="shared" si="32"/>
        <v>1</v>
      </c>
      <c r="M154" s="4" t="str">
        <f t="shared" si="33"/>
        <v>1</v>
      </c>
      <c r="N154" s="4" t="str">
        <f t="shared" si="34"/>
        <v>0</v>
      </c>
      <c r="O154" s="4" t="str">
        <f t="shared" si="35"/>
        <v>1</v>
      </c>
      <c r="P154" s="4" t="str">
        <f t="shared" si="36"/>
        <v>1</v>
      </c>
      <c r="Q154" s="4" t="str">
        <f t="shared" si="37"/>
        <v>1</v>
      </c>
      <c r="R154" s="4" t="str">
        <f t="shared" si="38"/>
        <v>1</v>
      </c>
      <c r="S154" s="4" t="str">
        <f t="shared" si="39"/>
        <v>1</v>
      </c>
      <c r="U154" s="4">
        <v>0</v>
      </c>
      <c r="V154" s="4">
        <v>0</v>
      </c>
      <c r="W154" s="4">
        <v>0</v>
      </c>
      <c r="X154" s="4">
        <v>0</v>
      </c>
      <c r="Y154" s="4">
        <v>1</v>
      </c>
      <c r="Z154" s="4">
        <v>1</v>
      </c>
      <c r="AA154" s="4">
        <v>0</v>
      </c>
      <c r="AC154" t="str">
        <f t="shared" si="44"/>
        <v>251 =&gt; '30',</v>
      </c>
    </row>
    <row r="155" spans="1:29" x14ac:dyDescent="0.25">
      <c r="A155" s="4" t="s">
        <v>453</v>
      </c>
      <c r="B155" s="25" t="s">
        <v>463</v>
      </c>
      <c r="C155" s="4" t="s">
        <v>169</v>
      </c>
      <c r="D155" s="5" t="s">
        <v>170</v>
      </c>
      <c r="E155" s="19" t="s">
        <v>365</v>
      </c>
      <c r="F155" s="4" t="str">
        <f t="shared" si="30"/>
        <v>F</v>
      </c>
      <c r="G155" s="4" t="str">
        <f t="shared" si="31"/>
        <v>2</v>
      </c>
      <c r="H155" s="21" t="s">
        <v>343</v>
      </c>
      <c r="I155" s="21" t="s">
        <v>343</v>
      </c>
      <c r="J155" s="8" t="s">
        <v>445</v>
      </c>
      <c r="L155" s="4" t="str">
        <f t="shared" si="32"/>
        <v>0</v>
      </c>
      <c r="M155" s="4" t="str">
        <f t="shared" si="33"/>
        <v>1</v>
      </c>
      <c r="N155" s="4" t="str">
        <f t="shared" si="34"/>
        <v>0</v>
      </c>
      <c r="O155" s="4" t="str">
        <f t="shared" si="35"/>
        <v>0</v>
      </c>
      <c r="P155" s="4" t="str">
        <f t="shared" si="36"/>
        <v>1</v>
      </c>
      <c r="Q155" s="4" t="str">
        <f t="shared" si="37"/>
        <v>1</v>
      </c>
      <c r="R155" s="4" t="str">
        <f t="shared" si="38"/>
        <v>1</v>
      </c>
      <c r="S155" s="4" t="str">
        <f t="shared" si="39"/>
        <v>1</v>
      </c>
      <c r="U155" s="4">
        <v>0</v>
      </c>
      <c r="V155" s="4">
        <v>0</v>
      </c>
      <c r="W155" s="4">
        <v>0</v>
      </c>
      <c r="X155" s="4">
        <v>0</v>
      </c>
      <c r="Y155" s="4">
        <v>1</v>
      </c>
      <c r="Z155" s="4">
        <v>0</v>
      </c>
      <c r="AA155" s="4">
        <v>1</v>
      </c>
      <c r="AC155" t="str">
        <f t="shared" si="44"/>
        <v>242 =&gt; '50',</v>
      </c>
    </row>
    <row r="156" spans="1:29" x14ac:dyDescent="0.25">
      <c r="A156" s="4" t="s">
        <v>453</v>
      </c>
      <c r="B156" s="25" t="s">
        <v>463</v>
      </c>
      <c r="C156" s="4" t="s">
        <v>171</v>
      </c>
      <c r="D156" s="5" t="s">
        <v>172</v>
      </c>
      <c r="E156" s="19" t="s">
        <v>366</v>
      </c>
      <c r="F156" s="4" t="str">
        <f t="shared" si="30"/>
        <v>F</v>
      </c>
      <c r="G156" s="4" t="str">
        <f t="shared" si="31"/>
        <v>A</v>
      </c>
      <c r="H156" s="4" t="s">
        <v>344</v>
      </c>
      <c r="I156" s="21" t="s">
        <v>343</v>
      </c>
      <c r="J156" s="9" t="s">
        <v>446</v>
      </c>
      <c r="L156" s="4" t="str">
        <f t="shared" si="32"/>
        <v>0</v>
      </c>
      <c r="M156" s="4" t="str">
        <f t="shared" si="33"/>
        <v>1</v>
      </c>
      <c r="N156" s="4" t="str">
        <f t="shared" si="34"/>
        <v>0</v>
      </c>
      <c r="O156" s="4" t="str">
        <f t="shared" si="35"/>
        <v>1</v>
      </c>
      <c r="P156" s="4" t="str">
        <f t="shared" si="36"/>
        <v>1</v>
      </c>
      <c r="Q156" s="4" t="str">
        <f t="shared" si="37"/>
        <v>1</v>
      </c>
      <c r="R156" s="4" t="str">
        <f t="shared" si="38"/>
        <v>1</v>
      </c>
      <c r="S156" s="4" t="str">
        <f t="shared" si="39"/>
        <v>1</v>
      </c>
      <c r="U156" s="4">
        <v>0</v>
      </c>
      <c r="V156" s="4">
        <v>0</v>
      </c>
      <c r="W156" s="4">
        <v>0</v>
      </c>
      <c r="X156" s="4">
        <v>0</v>
      </c>
      <c r="Y156" s="4">
        <v>1</v>
      </c>
      <c r="Z156" s="4">
        <v>1</v>
      </c>
      <c r="AA156" s="4">
        <v>0</v>
      </c>
      <c r="AC156" t="str">
        <f t="shared" si="44"/>
        <v>250 =&gt; '30',</v>
      </c>
    </row>
    <row r="157" spans="1:29" x14ac:dyDescent="0.25">
      <c r="A157" s="4" t="s">
        <v>453</v>
      </c>
      <c r="B157" s="23" t="s">
        <v>465</v>
      </c>
      <c r="C157" s="4" t="s">
        <v>173</v>
      </c>
      <c r="D157" s="5" t="s">
        <v>174</v>
      </c>
      <c r="E157" s="19" t="s">
        <v>367</v>
      </c>
      <c r="F157" s="4" t="str">
        <f t="shared" si="30"/>
        <v>F</v>
      </c>
      <c r="G157" s="4" t="str">
        <f t="shared" si="31"/>
        <v>6</v>
      </c>
      <c r="H157" s="4" t="s">
        <v>344</v>
      </c>
      <c r="I157" s="4" t="s">
        <v>344</v>
      </c>
      <c r="J157" s="4"/>
      <c r="L157" s="4" t="str">
        <f t="shared" si="32"/>
        <v>0</v>
      </c>
      <c r="M157" s="4" t="str">
        <f t="shared" si="33"/>
        <v>1</v>
      </c>
      <c r="N157" s="4" t="str">
        <f t="shared" si="34"/>
        <v>1</v>
      </c>
      <c r="O157" s="4" t="str">
        <f t="shared" si="35"/>
        <v>0</v>
      </c>
      <c r="P157" s="4" t="str">
        <f t="shared" si="36"/>
        <v>1</v>
      </c>
      <c r="Q157" s="4" t="str">
        <f t="shared" si="37"/>
        <v>1</v>
      </c>
      <c r="R157" s="4" t="str">
        <f t="shared" si="38"/>
        <v>1</v>
      </c>
      <c r="S157" s="4" t="str">
        <f t="shared" si="39"/>
        <v>1</v>
      </c>
      <c r="U157" s="4" t="str">
        <f t="shared" si="40"/>
        <v>0</v>
      </c>
      <c r="V157" s="4" t="str">
        <f t="shared" si="41"/>
        <v>0</v>
      </c>
      <c r="W157" s="4" t="str">
        <f t="shared" si="42"/>
        <v>0</v>
      </c>
      <c r="X157" s="4" t="str">
        <f t="shared" si="43"/>
        <v>0</v>
      </c>
      <c r="Y157" s="4">
        <v>1</v>
      </c>
      <c r="Z157" s="4">
        <v>1</v>
      </c>
      <c r="AA157" s="4">
        <v>0</v>
      </c>
      <c r="AC157" t="str">
        <f t="shared" si="44"/>
        <v>246 =&gt; '30',</v>
      </c>
    </row>
    <row r="158" spans="1:29" x14ac:dyDescent="0.25">
      <c r="A158" s="4" t="s">
        <v>453</v>
      </c>
      <c r="B158" s="23" t="s">
        <v>465</v>
      </c>
      <c r="C158" s="4" t="s">
        <v>177</v>
      </c>
      <c r="D158" s="5" t="s">
        <v>178</v>
      </c>
      <c r="E158" s="19" t="s">
        <v>368</v>
      </c>
      <c r="F158" s="4" t="str">
        <f t="shared" si="30"/>
        <v>7</v>
      </c>
      <c r="G158" s="4" t="str">
        <f t="shared" si="31"/>
        <v>6</v>
      </c>
      <c r="H158" s="4" t="s">
        <v>344</v>
      </c>
      <c r="I158" s="4" t="s">
        <v>344</v>
      </c>
      <c r="J158" s="4"/>
      <c r="L158" s="4" t="str">
        <f t="shared" si="32"/>
        <v>0</v>
      </c>
      <c r="M158" s="4" t="str">
        <f t="shared" si="33"/>
        <v>1</v>
      </c>
      <c r="N158" s="4" t="str">
        <f t="shared" si="34"/>
        <v>1</v>
      </c>
      <c r="O158" s="4" t="str">
        <f t="shared" si="35"/>
        <v>0</v>
      </c>
      <c r="P158" s="4" t="str">
        <f t="shared" si="36"/>
        <v>1</v>
      </c>
      <c r="Q158" s="4" t="str">
        <f t="shared" si="37"/>
        <v>1</v>
      </c>
      <c r="R158" s="4" t="str">
        <f t="shared" si="38"/>
        <v>1</v>
      </c>
      <c r="S158" s="4" t="str">
        <f t="shared" si="39"/>
        <v>0</v>
      </c>
      <c r="U158" s="4" t="str">
        <f t="shared" si="40"/>
        <v>0</v>
      </c>
      <c r="V158" s="4" t="str">
        <f t="shared" si="41"/>
        <v>0</v>
      </c>
      <c r="W158" s="4" t="str">
        <f t="shared" si="42"/>
        <v>0</v>
      </c>
      <c r="X158" s="4" t="str">
        <f t="shared" si="43"/>
        <v>0</v>
      </c>
      <c r="Y158" s="4">
        <v>1</v>
      </c>
      <c r="Z158" s="4">
        <v>1</v>
      </c>
      <c r="AA158" s="4">
        <v>0</v>
      </c>
      <c r="AC158" t="str">
        <f t="shared" si="44"/>
        <v>118 =&gt; '30',</v>
      </c>
    </row>
    <row r="159" spans="1:29" x14ac:dyDescent="0.25">
      <c r="A159" s="4" t="s">
        <v>453</v>
      </c>
      <c r="B159" s="23" t="s">
        <v>465</v>
      </c>
      <c r="C159" s="4" t="s">
        <v>175</v>
      </c>
      <c r="D159" s="5" t="s">
        <v>176</v>
      </c>
      <c r="E159" s="19" t="s">
        <v>369</v>
      </c>
      <c r="F159" s="4" t="str">
        <f t="shared" si="30"/>
        <v>F</v>
      </c>
      <c r="G159" s="4" t="str">
        <f t="shared" si="31"/>
        <v>E</v>
      </c>
      <c r="H159" s="4" t="s">
        <v>344</v>
      </c>
      <c r="I159" s="4" t="s">
        <v>344</v>
      </c>
      <c r="J159" s="4"/>
      <c r="L159" s="4" t="str">
        <f t="shared" si="32"/>
        <v>0</v>
      </c>
      <c r="M159" s="4" t="str">
        <f t="shared" si="33"/>
        <v>1</v>
      </c>
      <c r="N159" s="4" t="str">
        <f t="shared" si="34"/>
        <v>1</v>
      </c>
      <c r="O159" s="4" t="str">
        <f t="shared" si="35"/>
        <v>1</v>
      </c>
      <c r="P159" s="4" t="str">
        <f t="shared" si="36"/>
        <v>1</v>
      </c>
      <c r="Q159" s="4" t="str">
        <f t="shared" si="37"/>
        <v>1</v>
      </c>
      <c r="R159" s="4" t="str">
        <f t="shared" si="38"/>
        <v>1</v>
      </c>
      <c r="S159" s="4" t="str">
        <f t="shared" si="39"/>
        <v>1</v>
      </c>
      <c r="U159" s="4" t="str">
        <f t="shared" si="40"/>
        <v>0</v>
      </c>
      <c r="V159" s="4" t="str">
        <f t="shared" si="41"/>
        <v>0</v>
      </c>
      <c r="W159" s="4" t="str">
        <f t="shared" si="42"/>
        <v>0</v>
      </c>
      <c r="X159" s="4" t="str">
        <f t="shared" si="43"/>
        <v>0</v>
      </c>
      <c r="Y159" s="4">
        <v>1</v>
      </c>
      <c r="Z159" s="4">
        <v>1</v>
      </c>
      <c r="AA159" s="4">
        <v>0</v>
      </c>
      <c r="AC159" t="str">
        <f t="shared" si="44"/>
        <v>254 =&gt; '30',</v>
      </c>
    </row>
    <row r="160" spans="1:29" x14ac:dyDescent="0.25">
      <c r="A160" s="4" t="s">
        <v>453</v>
      </c>
      <c r="B160" s="23" t="s">
        <v>465</v>
      </c>
      <c r="C160" s="4" t="s">
        <v>179</v>
      </c>
      <c r="D160" s="5" t="s">
        <v>180</v>
      </c>
      <c r="E160" s="19" t="s">
        <v>370</v>
      </c>
      <c r="F160" s="4" t="str">
        <f t="shared" si="30"/>
        <v>7</v>
      </c>
      <c r="G160" s="4" t="str">
        <f t="shared" si="31"/>
        <v>E</v>
      </c>
      <c r="H160" s="4" t="s">
        <v>344</v>
      </c>
      <c r="I160" s="4" t="s">
        <v>344</v>
      </c>
      <c r="J160" s="4"/>
      <c r="L160" s="4" t="str">
        <f t="shared" si="32"/>
        <v>0</v>
      </c>
      <c r="M160" s="4" t="str">
        <f t="shared" si="33"/>
        <v>1</v>
      </c>
      <c r="N160" s="4" t="str">
        <f t="shared" si="34"/>
        <v>1</v>
      </c>
      <c r="O160" s="4" t="str">
        <f t="shared" si="35"/>
        <v>1</v>
      </c>
      <c r="P160" s="4" t="str">
        <f t="shared" si="36"/>
        <v>1</v>
      </c>
      <c r="Q160" s="4" t="str">
        <f t="shared" si="37"/>
        <v>1</v>
      </c>
      <c r="R160" s="4" t="str">
        <f t="shared" si="38"/>
        <v>1</v>
      </c>
      <c r="S160" s="4" t="str">
        <f t="shared" si="39"/>
        <v>0</v>
      </c>
      <c r="U160" s="4" t="str">
        <f t="shared" si="40"/>
        <v>0</v>
      </c>
      <c r="V160" s="4" t="str">
        <f t="shared" si="41"/>
        <v>0</v>
      </c>
      <c r="W160" s="4" t="str">
        <f t="shared" si="42"/>
        <v>0</v>
      </c>
      <c r="X160" s="4" t="str">
        <f t="shared" si="43"/>
        <v>0</v>
      </c>
      <c r="Y160" s="4">
        <v>1</v>
      </c>
      <c r="Z160" s="4">
        <v>1</v>
      </c>
      <c r="AA160" s="4">
        <v>0</v>
      </c>
      <c r="AC160" t="str">
        <f t="shared" si="44"/>
        <v>126 =&gt; '30',</v>
      </c>
    </row>
    <row r="161" spans="1:29" x14ac:dyDescent="0.25">
      <c r="A161" s="4" t="s">
        <v>454</v>
      </c>
      <c r="B161" s="25" t="s">
        <v>463</v>
      </c>
      <c r="C161" s="4" t="s">
        <v>181</v>
      </c>
      <c r="D161" s="5" t="s">
        <v>182</v>
      </c>
      <c r="E161" s="19" t="s">
        <v>371</v>
      </c>
      <c r="F161" s="4" t="str">
        <f t="shared" si="30"/>
        <v>F</v>
      </c>
      <c r="G161" s="4" t="str">
        <f t="shared" si="31"/>
        <v>4</v>
      </c>
      <c r="H161" s="21" t="s">
        <v>343</v>
      </c>
      <c r="I161" s="21" t="s">
        <v>343</v>
      </c>
      <c r="J161" s="8" t="s">
        <v>445</v>
      </c>
      <c r="L161" s="4" t="str">
        <f t="shared" si="32"/>
        <v>0</v>
      </c>
      <c r="M161" s="4" t="str">
        <f t="shared" si="33"/>
        <v>0</v>
      </c>
      <c r="N161" s="4" t="str">
        <f t="shared" si="34"/>
        <v>1</v>
      </c>
      <c r="O161" s="4" t="str">
        <f t="shared" si="35"/>
        <v>0</v>
      </c>
      <c r="P161" s="4" t="str">
        <f t="shared" si="36"/>
        <v>1</v>
      </c>
      <c r="Q161" s="4" t="str">
        <f t="shared" si="37"/>
        <v>1</v>
      </c>
      <c r="R161" s="4" t="str">
        <f t="shared" si="38"/>
        <v>1</v>
      </c>
      <c r="S161" s="4" t="str">
        <f t="shared" si="39"/>
        <v>1</v>
      </c>
      <c r="U161" s="4">
        <v>0</v>
      </c>
      <c r="V161" s="4">
        <v>0</v>
      </c>
      <c r="W161" s="4">
        <v>0</v>
      </c>
      <c r="X161" s="4">
        <v>0</v>
      </c>
      <c r="Y161" s="4">
        <v>1</v>
      </c>
      <c r="Z161" s="4">
        <v>0</v>
      </c>
      <c r="AA161" s="4">
        <v>1</v>
      </c>
      <c r="AC161" t="str">
        <f t="shared" si="44"/>
        <v>244 =&gt; '50',</v>
      </c>
    </row>
    <row r="162" spans="1:29" x14ac:dyDescent="0.25">
      <c r="A162" s="4" t="s">
        <v>454</v>
      </c>
      <c r="B162" s="25" t="s">
        <v>463</v>
      </c>
      <c r="C162" s="4" t="s">
        <v>183</v>
      </c>
      <c r="D162" s="5" t="s">
        <v>184</v>
      </c>
      <c r="E162" s="19" t="s">
        <v>372</v>
      </c>
      <c r="F162" s="4" t="str">
        <f t="shared" si="30"/>
        <v>F</v>
      </c>
      <c r="G162" s="4" t="str">
        <f t="shared" si="31"/>
        <v>C</v>
      </c>
      <c r="H162" s="4" t="s">
        <v>344</v>
      </c>
      <c r="I162" s="21" t="s">
        <v>343</v>
      </c>
      <c r="J162" s="9" t="s">
        <v>446</v>
      </c>
      <c r="L162" s="4" t="str">
        <f t="shared" si="32"/>
        <v>0</v>
      </c>
      <c r="M162" s="4" t="str">
        <f t="shared" si="33"/>
        <v>0</v>
      </c>
      <c r="N162" s="4" t="str">
        <f t="shared" si="34"/>
        <v>1</v>
      </c>
      <c r="O162" s="4" t="str">
        <f t="shared" si="35"/>
        <v>1</v>
      </c>
      <c r="P162" s="4" t="str">
        <f t="shared" si="36"/>
        <v>1</v>
      </c>
      <c r="Q162" s="4" t="str">
        <f t="shared" si="37"/>
        <v>1</v>
      </c>
      <c r="R162" s="4" t="str">
        <f t="shared" si="38"/>
        <v>1</v>
      </c>
      <c r="S162" s="4" t="str">
        <f t="shared" si="39"/>
        <v>1</v>
      </c>
      <c r="U162" s="4">
        <v>0</v>
      </c>
      <c r="V162" s="4">
        <v>0</v>
      </c>
      <c r="W162" s="4">
        <v>0</v>
      </c>
      <c r="X162" s="4">
        <v>0</v>
      </c>
      <c r="Y162" s="4">
        <v>1</v>
      </c>
      <c r="Z162" s="4">
        <v>1</v>
      </c>
      <c r="AA162" s="4">
        <v>0</v>
      </c>
      <c r="AC162" t="str">
        <f t="shared" si="44"/>
        <v>252 =&gt; '30',</v>
      </c>
    </row>
    <row r="163" spans="1:29" x14ac:dyDescent="0.25">
      <c r="A163" s="4" t="s">
        <v>454</v>
      </c>
      <c r="B163" s="25" t="s">
        <v>463</v>
      </c>
      <c r="C163" s="4" t="s">
        <v>185</v>
      </c>
      <c r="D163" s="5" t="s">
        <v>186</v>
      </c>
      <c r="E163" s="19" t="s">
        <v>373</v>
      </c>
      <c r="F163" s="4" t="str">
        <f t="shared" si="30"/>
        <v>7</v>
      </c>
      <c r="G163" s="4" t="str">
        <f t="shared" si="31"/>
        <v>4</v>
      </c>
      <c r="H163" s="21" t="s">
        <v>343</v>
      </c>
      <c r="I163" s="21" t="s">
        <v>343</v>
      </c>
      <c r="J163" s="8" t="s">
        <v>445</v>
      </c>
      <c r="L163" s="4" t="str">
        <f t="shared" si="32"/>
        <v>0</v>
      </c>
      <c r="M163" s="4" t="str">
        <f t="shared" si="33"/>
        <v>0</v>
      </c>
      <c r="N163" s="4" t="str">
        <f t="shared" si="34"/>
        <v>1</v>
      </c>
      <c r="O163" s="4" t="str">
        <f t="shared" si="35"/>
        <v>0</v>
      </c>
      <c r="P163" s="4" t="str">
        <f t="shared" si="36"/>
        <v>1</v>
      </c>
      <c r="Q163" s="4" t="str">
        <f t="shared" si="37"/>
        <v>1</v>
      </c>
      <c r="R163" s="4" t="str">
        <f t="shared" si="38"/>
        <v>1</v>
      </c>
      <c r="S163" s="4" t="str">
        <f t="shared" si="39"/>
        <v>0</v>
      </c>
      <c r="U163" s="4">
        <v>0</v>
      </c>
      <c r="V163" s="4">
        <v>0</v>
      </c>
      <c r="W163" s="4">
        <v>0</v>
      </c>
      <c r="X163" s="4">
        <v>0</v>
      </c>
      <c r="Y163" s="4">
        <v>1</v>
      </c>
      <c r="Z163" s="4">
        <v>0</v>
      </c>
      <c r="AA163" s="4">
        <v>1</v>
      </c>
      <c r="AC163" t="str">
        <f t="shared" si="44"/>
        <v>116 =&gt; '50',</v>
      </c>
    </row>
    <row r="164" spans="1:29" x14ac:dyDescent="0.25">
      <c r="A164" s="4" t="s">
        <v>454</v>
      </c>
      <c r="B164" s="25" t="s">
        <v>463</v>
      </c>
      <c r="C164" s="4" t="s">
        <v>187</v>
      </c>
      <c r="D164" s="5" t="s">
        <v>188</v>
      </c>
      <c r="E164" s="19" t="s">
        <v>374</v>
      </c>
      <c r="F164" s="4" t="str">
        <f t="shared" si="30"/>
        <v>7</v>
      </c>
      <c r="G164" s="4" t="str">
        <f t="shared" si="31"/>
        <v>C</v>
      </c>
      <c r="H164" s="4" t="s">
        <v>344</v>
      </c>
      <c r="I164" s="21" t="s">
        <v>343</v>
      </c>
      <c r="J164" s="9" t="s">
        <v>446</v>
      </c>
      <c r="L164" s="4" t="str">
        <f t="shared" si="32"/>
        <v>0</v>
      </c>
      <c r="M164" s="4" t="str">
        <f t="shared" si="33"/>
        <v>0</v>
      </c>
      <c r="N164" s="4" t="str">
        <f t="shared" si="34"/>
        <v>1</v>
      </c>
      <c r="O164" s="4" t="str">
        <f t="shared" si="35"/>
        <v>1</v>
      </c>
      <c r="P164" s="4" t="str">
        <f t="shared" si="36"/>
        <v>1</v>
      </c>
      <c r="Q164" s="4" t="str">
        <f t="shared" si="37"/>
        <v>1</v>
      </c>
      <c r="R164" s="4" t="str">
        <f t="shared" si="38"/>
        <v>1</v>
      </c>
      <c r="S164" s="4" t="str">
        <f t="shared" si="39"/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0</v>
      </c>
      <c r="AC164" t="str">
        <f t="shared" si="44"/>
        <v>124 =&gt; '30',</v>
      </c>
    </row>
    <row r="165" spans="1:29" x14ac:dyDescent="0.25">
      <c r="A165" s="4" t="s">
        <v>454</v>
      </c>
      <c r="B165" s="25" t="s">
        <v>463</v>
      </c>
      <c r="C165" s="4" t="s">
        <v>189</v>
      </c>
      <c r="D165" s="5" t="s">
        <v>190</v>
      </c>
      <c r="E165" s="19" t="s">
        <v>375</v>
      </c>
      <c r="F165" s="4" t="str">
        <f t="shared" si="30"/>
        <v>F</v>
      </c>
      <c r="G165" s="4" t="str">
        <f t="shared" si="31"/>
        <v>5</v>
      </c>
      <c r="H165" s="21" t="s">
        <v>343</v>
      </c>
      <c r="I165" s="21" t="s">
        <v>343</v>
      </c>
      <c r="J165" s="8" t="s">
        <v>445</v>
      </c>
      <c r="L165" s="4" t="str">
        <f t="shared" si="32"/>
        <v>1</v>
      </c>
      <c r="M165" s="4" t="str">
        <f t="shared" si="33"/>
        <v>0</v>
      </c>
      <c r="N165" s="4" t="str">
        <f t="shared" si="34"/>
        <v>1</v>
      </c>
      <c r="O165" s="4" t="str">
        <f t="shared" si="35"/>
        <v>0</v>
      </c>
      <c r="P165" s="4" t="str">
        <f t="shared" si="36"/>
        <v>1</v>
      </c>
      <c r="Q165" s="4" t="str">
        <f t="shared" si="37"/>
        <v>1</v>
      </c>
      <c r="R165" s="4" t="str">
        <f t="shared" si="38"/>
        <v>1</v>
      </c>
      <c r="S165" s="4" t="str">
        <f t="shared" si="39"/>
        <v>1</v>
      </c>
      <c r="U165" s="4">
        <v>0</v>
      </c>
      <c r="V165" s="4">
        <v>0</v>
      </c>
      <c r="W165" s="4">
        <v>0</v>
      </c>
      <c r="X165" s="4">
        <v>0</v>
      </c>
      <c r="Y165" s="4">
        <v>1</v>
      </c>
      <c r="Z165" s="4">
        <v>0</v>
      </c>
      <c r="AA165" s="4">
        <v>1</v>
      </c>
      <c r="AC165" t="str">
        <f t="shared" si="44"/>
        <v>245 =&gt; '50',</v>
      </c>
    </row>
    <row r="166" spans="1:29" x14ac:dyDescent="0.25">
      <c r="A166" s="4" t="s">
        <v>454</v>
      </c>
      <c r="B166" s="25" t="s">
        <v>463</v>
      </c>
      <c r="C166" s="4" t="s">
        <v>191</v>
      </c>
      <c r="D166" s="5" t="s">
        <v>192</v>
      </c>
      <c r="E166" s="19" t="s">
        <v>376</v>
      </c>
      <c r="F166" s="4" t="str">
        <f t="shared" si="30"/>
        <v>F</v>
      </c>
      <c r="G166" s="4" t="str">
        <f t="shared" si="31"/>
        <v>D</v>
      </c>
      <c r="H166" s="4" t="s">
        <v>344</v>
      </c>
      <c r="I166" s="21" t="s">
        <v>343</v>
      </c>
      <c r="J166" s="9" t="s">
        <v>446</v>
      </c>
      <c r="L166" s="4" t="str">
        <f t="shared" si="32"/>
        <v>1</v>
      </c>
      <c r="M166" s="4" t="str">
        <f t="shared" si="33"/>
        <v>0</v>
      </c>
      <c r="N166" s="4" t="str">
        <f t="shared" si="34"/>
        <v>1</v>
      </c>
      <c r="O166" s="4" t="str">
        <f t="shared" si="35"/>
        <v>1</v>
      </c>
      <c r="P166" s="4" t="str">
        <f t="shared" si="36"/>
        <v>1</v>
      </c>
      <c r="Q166" s="4" t="str">
        <f t="shared" si="37"/>
        <v>1</v>
      </c>
      <c r="R166" s="4" t="str">
        <f t="shared" si="38"/>
        <v>1</v>
      </c>
      <c r="S166" s="4" t="str">
        <f t="shared" si="39"/>
        <v>1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0</v>
      </c>
      <c r="AC166" t="str">
        <f t="shared" si="44"/>
        <v>253 =&gt; '30',</v>
      </c>
    </row>
    <row r="167" spans="1:29" x14ac:dyDescent="0.25">
      <c r="A167" s="4" t="s">
        <v>454</v>
      </c>
      <c r="B167" s="25" t="s">
        <v>463</v>
      </c>
      <c r="C167" s="4" t="s">
        <v>193</v>
      </c>
      <c r="D167" s="5" t="s">
        <v>194</v>
      </c>
      <c r="E167" s="19" t="s">
        <v>377</v>
      </c>
      <c r="F167" s="4" t="str">
        <f t="shared" si="30"/>
        <v>7</v>
      </c>
      <c r="G167" s="4" t="str">
        <f t="shared" si="31"/>
        <v>5</v>
      </c>
      <c r="H167" s="21" t="s">
        <v>343</v>
      </c>
      <c r="I167" s="21" t="s">
        <v>343</v>
      </c>
      <c r="J167" s="8" t="s">
        <v>445</v>
      </c>
      <c r="L167" s="4" t="str">
        <f t="shared" si="32"/>
        <v>1</v>
      </c>
      <c r="M167" s="4" t="str">
        <f t="shared" si="33"/>
        <v>0</v>
      </c>
      <c r="N167" s="4" t="str">
        <f t="shared" si="34"/>
        <v>1</v>
      </c>
      <c r="O167" s="4" t="str">
        <f t="shared" si="35"/>
        <v>0</v>
      </c>
      <c r="P167" s="4" t="str">
        <f t="shared" si="36"/>
        <v>1</v>
      </c>
      <c r="Q167" s="4" t="str">
        <f t="shared" si="37"/>
        <v>1</v>
      </c>
      <c r="R167" s="4" t="str">
        <f t="shared" si="38"/>
        <v>1</v>
      </c>
      <c r="S167" s="4" t="str">
        <f t="shared" si="39"/>
        <v>0</v>
      </c>
      <c r="U167" s="4">
        <v>0</v>
      </c>
      <c r="V167" s="4">
        <v>0</v>
      </c>
      <c r="W167" s="4">
        <v>0</v>
      </c>
      <c r="X167" s="4">
        <v>0</v>
      </c>
      <c r="Y167" s="4">
        <v>1</v>
      </c>
      <c r="Z167" s="4">
        <v>0</v>
      </c>
      <c r="AA167" s="4">
        <v>1</v>
      </c>
      <c r="AC167" t="str">
        <f t="shared" si="44"/>
        <v>117 =&gt; '50',</v>
      </c>
    </row>
    <row r="168" spans="1:29" x14ac:dyDescent="0.25">
      <c r="A168" s="4" t="s">
        <v>454</v>
      </c>
      <c r="B168" s="25" t="s">
        <v>463</v>
      </c>
      <c r="C168" s="4" t="s">
        <v>195</v>
      </c>
      <c r="D168" s="5" t="s">
        <v>196</v>
      </c>
      <c r="E168" s="19" t="s">
        <v>378</v>
      </c>
      <c r="F168" s="4" t="str">
        <f t="shared" si="30"/>
        <v>7</v>
      </c>
      <c r="G168" s="4" t="str">
        <f t="shared" si="31"/>
        <v>D</v>
      </c>
      <c r="H168" s="4" t="s">
        <v>344</v>
      </c>
      <c r="I168" s="21" t="s">
        <v>343</v>
      </c>
      <c r="J168" s="9" t="s">
        <v>446</v>
      </c>
      <c r="L168" s="4" t="str">
        <f t="shared" si="32"/>
        <v>1</v>
      </c>
      <c r="M168" s="4" t="str">
        <f t="shared" si="33"/>
        <v>0</v>
      </c>
      <c r="N168" s="4" t="str">
        <f t="shared" si="34"/>
        <v>1</v>
      </c>
      <c r="O168" s="4" t="str">
        <f t="shared" si="35"/>
        <v>1</v>
      </c>
      <c r="P168" s="4" t="str">
        <f t="shared" si="36"/>
        <v>1</v>
      </c>
      <c r="Q168" s="4" t="str">
        <f t="shared" si="37"/>
        <v>1</v>
      </c>
      <c r="R168" s="4" t="str">
        <f t="shared" si="38"/>
        <v>1</v>
      </c>
      <c r="S168" s="4" t="str">
        <f t="shared" si="39"/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0</v>
      </c>
      <c r="AC168" t="str">
        <f t="shared" si="44"/>
        <v>125 =&gt; '30',</v>
      </c>
    </row>
    <row r="169" spans="1:29" x14ac:dyDescent="0.25">
      <c r="A169" s="4" t="s">
        <v>454</v>
      </c>
      <c r="B169" s="25" t="s">
        <v>463</v>
      </c>
      <c r="C169" s="4" t="s">
        <v>197</v>
      </c>
      <c r="D169" s="5" t="s">
        <v>198</v>
      </c>
      <c r="E169" s="19" t="s">
        <v>379</v>
      </c>
      <c r="F169" s="4" t="str">
        <f t="shared" si="30"/>
        <v>F</v>
      </c>
      <c r="G169" s="4" t="str">
        <f t="shared" si="31"/>
        <v>7</v>
      </c>
      <c r="H169" s="21" t="s">
        <v>343</v>
      </c>
      <c r="I169" s="21" t="s">
        <v>343</v>
      </c>
      <c r="J169" s="8" t="s">
        <v>445</v>
      </c>
      <c r="L169" s="4" t="str">
        <f t="shared" si="32"/>
        <v>1</v>
      </c>
      <c r="M169" s="4" t="str">
        <f t="shared" si="33"/>
        <v>1</v>
      </c>
      <c r="N169" s="4" t="str">
        <f t="shared" si="34"/>
        <v>1</v>
      </c>
      <c r="O169" s="4" t="str">
        <f t="shared" si="35"/>
        <v>0</v>
      </c>
      <c r="P169" s="4" t="str">
        <f t="shared" si="36"/>
        <v>1</v>
      </c>
      <c r="Q169" s="4" t="str">
        <f t="shared" si="37"/>
        <v>1</v>
      </c>
      <c r="R169" s="4" t="str">
        <f t="shared" si="38"/>
        <v>1</v>
      </c>
      <c r="S169" s="4" t="str">
        <f t="shared" si="39"/>
        <v>1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0</v>
      </c>
      <c r="AA169" s="4">
        <v>1</v>
      </c>
      <c r="AC169" t="str">
        <f t="shared" si="44"/>
        <v>247 =&gt; '50',</v>
      </c>
    </row>
    <row r="170" spans="1:29" x14ac:dyDescent="0.25">
      <c r="A170" s="4" t="s">
        <v>454</v>
      </c>
      <c r="B170" s="25" t="s">
        <v>463</v>
      </c>
      <c r="C170" s="4" t="s">
        <v>199</v>
      </c>
      <c r="D170" s="5" t="s">
        <v>200</v>
      </c>
      <c r="E170" s="19" t="s">
        <v>380</v>
      </c>
      <c r="F170" s="4" t="str">
        <f t="shared" si="30"/>
        <v>F</v>
      </c>
      <c r="G170" s="4" t="str">
        <f t="shared" si="31"/>
        <v>F</v>
      </c>
      <c r="H170" s="4" t="s">
        <v>344</v>
      </c>
      <c r="I170" s="21" t="s">
        <v>343</v>
      </c>
      <c r="J170" s="9" t="s">
        <v>446</v>
      </c>
      <c r="L170" s="4" t="str">
        <f t="shared" si="32"/>
        <v>1</v>
      </c>
      <c r="M170" s="4" t="str">
        <f t="shared" si="33"/>
        <v>1</v>
      </c>
      <c r="N170" s="4" t="str">
        <f t="shared" si="34"/>
        <v>1</v>
      </c>
      <c r="O170" s="4" t="str">
        <f t="shared" si="35"/>
        <v>1</v>
      </c>
      <c r="P170" s="4" t="str">
        <f t="shared" si="36"/>
        <v>1</v>
      </c>
      <c r="Q170" s="4" t="str">
        <f t="shared" si="37"/>
        <v>1</v>
      </c>
      <c r="R170" s="4" t="str">
        <f t="shared" si="38"/>
        <v>1</v>
      </c>
      <c r="S170" s="4" t="str">
        <f t="shared" si="39"/>
        <v>1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0</v>
      </c>
      <c r="AC170" t="str">
        <f t="shared" si="44"/>
        <v>255 =&gt; '30',</v>
      </c>
    </row>
    <row r="171" spans="1:29" x14ac:dyDescent="0.25">
      <c r="A171" s="4" t="s">
        <v>454</v>
      </c>
      <c r="B171" s="25" t="s">
        <v>463</v>
      </c>
      <c r="C171" s="4" t="s">
        <v>201</v>
      </c>
      <c r="D171" s="5" t="s">
        <v>202</v>
      </c>
      <c r="E171" s="19" t="s">
        <v>381</v>
      </c>
      <c r="F171" s="4" t="str">
        <f t="shared" si="30"/>
        <v>7</v>
      </c>
      <c r="G171" s="4" t="str">
        <f t="shared" si="31"/>
        <v>7</v>
      </c>
      <c r="H171" s="21" t="s">
        <v>343</v>
      </c>
      <c r="I171" s="21" t="s">
        <v>343</v>
      </c>
      <c r="J171" s="8" t="s">
        <v>445</v>
      </c>
      <c r="L171" s="4" t="str">
        <f t="shared" si="32"/>
        <v>1</v>
      </c>
      <c r="M171" s="4" t="str">
        <f t="shared" si="33"/>
        <v>1</v>
      </c>
      <c r="N171" s="4" t="str">
        <f t="shared" si="34"/>
        <v>1</v>
      </c>
      <c r="O171" s="4" t="str">
        <f t="shared" si="35"/>
        <v>0</v>
      </c>
      <c r="P171" s="4" t="str">
        <f t="shared" si="36"/>
        <v>1</v>
      </c>
      <c r="Q171" s="4" t="str">
        <f t="shared" si="37"/>
        <v>1</v>
      </c>
      <c r="R171" s="4" t="str">
        <f t="shared" si="38"/>
        <v>1</v>
      </c>
      <c r="S171" s="4" t="str">
        <f t="shared" si="39"/>
        <v>0</v>
      </c>
      <c r="U171" s="4">
        <v>0</v>
      </c>
      <c r="V171" s="4">
        <v>0</v>
      </c>
      <c r="W171" s="4">
        <v>0</v>
      </c>
      <c r="X171" s="4">
        <v>0</v>
      </c>
      <c r="Y171" s="4">
        <v>1</v>
      </c>
      <c r="Z171" s="4">
        <v>0</v>
      </c>
      <c r="AA171" s="4">
        <v>1</v>
      </c>
      <c r="AC171" t="str">
        <f t="shared" si="44"/>
        <v>119 =&gt; '50',</v>
      </c>
    </row>
    <row r="172" spans="1:29" x14ac:dyDescent="0.25">
      <c r="A172" s="4" t="s">
        <v>454</v>
      </c>
      <c r="B172" s="25" t="s">
        <v>463</v>
      </c>
      <c r="C172" s="4" t="s">
        <v>203</v>
      </c>
      <c r="D172" s="5" t="s">
        <v>204</v>
      </c>
      <c r="E172" s="19" t="s">
        <v>382</v>
      </c>
      <c r="F172" s="4" t="str">
        <f t="shared" si="30"/>
        <v>7</v>
      </c>
      <c r="G172" s="4" t="str">
        <f t="shared" si="31"/>
        <v>F</v>
      </c>
      <c r="H172" s="4" t="s">
        <v>344</v>
      </c>
      <c r="I172" s="21" t="s">
        <v>343</v>
      </c>
      <c r="J172" s="9" t="s">
        <v>446</v>
      </c>
      <c r="L172" s="4" t="str">
        <f t="shared" si="32"/>
        <v>1</v>
      </c>
      <c r="M172" s="4" t="str">
        <f t="shared" si="33"/>
        <v>1</v>
      </c>
      <c r="N172" s="4" t="str">
        <f t="shared" si="34"/>
        <v>1</v>
      </c>
      <c r="O172" s="4" t="str">
        <f t="shared" si="35"/>
        <v>1</v>
      </c>
      <c r="P172" s="4" t="str">
        <f t="shared" si="36"/>
        <v>1</v>
      </c>
      <c r="Q172" s="4" t="str">
        <f t="shared" si="37"/>
        <v>1</v>
      </c>
      <c r="R172" s="4" t="str">
        <f t="shared" si="38"/>
        <v>1</v>
      </c>
      <c r="S172" s="4" t="str">
        <f t="shared" si="39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1</v>
      </c>
      <c r="Z172" s="4">
        <v>1</v>
      </c>
      <c r="AA172" s="4">
        <v>0</v>
      </c>
      <c r="AC172" t="str">
        <f t="shared" si="44"/>
        <v>127 =&gt; '30',</v>
      </c>
    </row>
    <row r="173" spans="1:29" x14ac:dyDescent="0.25">
      <c r="A173" s="4" t="s">
        <v>455</v>
      </c>
      <c r="B173" s="25" t="s">
        <v>463</v>
      </c>
      <c r="C173" s="4" t="s">
        <v>205</v>
      </c>
      <c r="D173" s="5" t="s">
        <v>206</v>
      </c>
      <c r="E173" s="19" t="s">
        <v>383</v>
      </c>
      <c r="F173" s="4" t="str">
        <f t="shared" si="30"/>
        <v>3</v>
      </c>
      <c r="G173" s="4" t="str">
        <f t="shared" si="31"/>
        <v>0</v>
      </c>
      <c r="H173" s="4" t="s">
        <v>344</v>
      </c>
      <c r="I173" s="21" t="s">
        <v>343</v>
      </c>
      <c r="J173" s="9" t="s">
        <v>446</v>
      </c>
      <c r="L173" s="4" t="str">
        <f t="shared" si="32"/>
        <v>0</v>
      </c>
      <c r="M173" s="4" t="str">
        <f t="shared" si="33"/>
        <v>0</v>
      </c>
      <c r="N173" s="4" t="str">
        <f t="shared" si="34"/>
        <v>0</v>
      </c>
      <c r="O173" s="4" t="str">
        <f t="shared" si="35"/>
        <v>0</v>
      </c>
      <c r="P173" s="4" t="str">
        <f t="shared" si="36"/>
        <v>1</v>
      </c>
      <c r="Q173" s="4" t="str">
        <f t="shared" si="37"/>
        <v>1</v>
      </c>
      <c r="R173" s="4" t="str">
        <f t="shared" si="38"/>
        <v>0</v>
      </c>
      <c r="S173" s="4" t="str">
        <f t="shared" si="39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1</v>
      </c>
      <c r="Z173" s="4">
        <v>1</v>
      </c>
      <c r="AA173" s="4">
        <v>0</v>
      </c>
      <c r="AC173" t="str">
        <f t="shared" si="44"/>
        <v>48 =&gt; '30',</v>
      </c>
    </row>
    <row r="174" spans="1:29" x14ac:dyDescent="0.25">
      <c r="A174" s="4" t="s">
        <v>455</v>
      </c>
      <c r="B174" s="25" t="s">
        <v>463</v>
      </c>
      <c r="C174" s="4" t="s">
        <v>208</v>
      </c>
      <c r="D174" s="5" t="s">
        <v>209</v>
      </c>
      <c r="E174" s="19" t="s">
        <v>385</v>
      </c>
      <c r="F174" s="4" t="str">
        <f t="shared" si="30"/>
        <v>3</v>
      </c>
      <c r="G174" s="4" t="str">
        <f t="shared" si="31"/>
        <v>2</v>
      </c>
      <c r="H174" s="4" t="s">
        <v>344</v>
      </c>
      <c r="I174" s="21" t="s">
        <v>343</v>
      </c>
      <c r="J174" s="9" t="s">
        <v>446</v>
      </c>
      <c r="L174" s="4" t="str">
        <f t="shared" si="32"/>
        <v>0</v>
      </c>
      <c r="M174" s="4" t="str">
        <f t="shared" si="33"/>
        <v>1</v>
      </c>
      <c r="N174" s="4" t="str">
        <f t="shared" si="34"/>
        <v>0</v>
      </c>
      <c r="O174" s="4" t="str">
        <f t="shared" si="35"/>
        <v>0</v>
      </c>
      <c r="P174" s="4" t="str">
        <f t="shared" si="36"/>
        <v>1</v>
      </c>
      <c r="Q174" s="4" t="str">
        <f t="shared" si="37"/>
        <v>1</v>
      </c>
      <c r="R174" s="4" t="str">
        <f t="shared" si="38"/>
        <v>0</v>
      </c>
      <c r="S174" s="4" t="str">
        <f t="shared" si="39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1</v>
      </c>
      <c r="Z174" s="4">
        <v>1</v>
      </c>
      <c r="AA174" s="4">
        <v>0</v>
      </c>
      <c r="AC174" t="str">
        <f t="shared" si="44"/>
        <v>50 =&gt; '30',</v>
      </c>
    </row>
    <row r="175" spans="1:29" x14ac:dyDescent="0.25">
      <c r="A175" s="4" t="s">
        <v>455</v>
      </c>
      <c r="B175" s="25" t="s">
        <v>463</v>
      </c>
      <c r="C175" s="4" t="s">
        <v>210</v>
      </c>
      <c r="D175" s="5" t="s">
        <v>211</v>
      </c>
      <c r="E175" s="19" t="s">
        <v>386</v>
      </c>
      <c r="F175" s="4" t="str">
        <f t="shared" si="30"/>
        <v>3</v>
      </c>
      <c r="G175" s="4" t="str">
        <f t="shared" si="31"/>
        <v>A</v>
      </c>
      <c r="H175" s="4" t="s">
        <v>344</v>
      </c>
      <c r="I175" s="21" t="s">
        <v>343</v>
      </c>
      <c r="J175" s="9" t="s">
        <v>446</v>
      </c>
      <c r="L175" s="4" t="str">
        <f t="shared" si="32"/>
        <v>0</v>
      </c>
      <c r="M175" s="4" t="str">
        <f t="shared" si="33"/>
        <v>1</v>
      </c>
      <c r="N175" s="4" t="str">
        <f t="shared" si="34"/>
        <v>0</v>
      </c>
      <c r="O175" s="4" t="str">
        <f t="shared" si="35"/>
        <v>1</v>
      </c>
      <c r="P175" s="4" t="str">
        <f t="shared" si="36"/>
        <v>1</v>
      </c>
      <c r="Q175" s="4" t="str">
        <f t="shared" si="37"/>
        <v>1</v>
      </c>
      <c r="R175" s="4" t="str">
        <f t="shared" si="38"/>
        <v>0</v>
      </c>
      <c r="S175" s="4" t="str">
        <f t="shared" si="39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1</v>
      </c>
      <c r="Z175" s="4">
        <v>1</v>
      </c>
      <c r="AA175" s="4">
        <v>0</v>
      </c>
      <c r="AC175" t="str">
        <f t="shared" si="44"/>
        <v>58 =&gt; '30',</v>
      </c>
    </row>
    <row r="176" spans="1:29" x14ac:dyDescent="0.25">
      <c r="A176" s="4" t="s">
        <v>455</v>
      </c>
      <c r="B176" s="25" t="s">
        <v>463</v>
      </c>
      <c r="C176" s="4" t="s">
        <v>212</v>
      </c>
      <c r="D176" s="5" t="s">
        <v>213</v>
      </c>
      <c r="E176" s="19" t="s">
        <v>387</v>
      </c>
      <c r="F176" s="4" t="str">
        <f t="shared" si="30"/>
        <v>3</v>
      </c>
      <c r="G176" s="4" t="str">
        <f t="shared" si="31"/>
        <v>3</v>
      </c>
      <c r="H176" s="4" t="s">
        <v>344</v>
      </c>
      <c r="I176" s="21" t="s">
        <v>343</v>
      </c>
      <c r="J176" s="9" t="s">
        <v>446</v>
      </c>
      <c r="L176" s="4" t="str">
        <f t="shared" si="32"/>
        <v>1</v>
      </c>
      <c r="M176" s="4" t="str">
        <f t="shared" si="33"/>
        <v>1</v>
      </c>
      <c r="N176" s="4" t="str">
        <f t="shared" si="34"/>
        <v>0</v>
      </c>
      <c r="O176" s="4" t="str">
        <f t="shared" si="35"/>
        <v>0</v>
      </c>
      <c r="P176" s="4" t="str">
        <f t="shared" si="36"/>
        <v>1</v>
      </c>
      <c r="Q176" s="4" t="str">
        <f t="shared" si="37"/>
        <v>1</v>
      </c>
      <c r="R176" s="4" t="str">
        <f t="shared" si="38"/>
        <v>0</v>
      </c>
      <c r="S176" s="4" t="str">
        <f t="shared" si="39"/>
        <v>0</v>
      </c>
      <c r="U176" s="4">
        <v>0</v>
      </c>
      <c r="V176" s="4">
        <v>0</v>
      </c>
      <c r="W176" s="4">
        <v>0</v>
      </c>
      <c r="X176" s="4">
        <v>0</v>
      </c>
      <c r="Y176" s="4">
        <v>1</v>
      </c>
      <c r="Z176" s="4">
        <v>1</v>
      </c>
      <c r="AA176" s="4">
        <v>0</v>
      </c>
      <c r="AC176" t="str">
        <f t="shared" si="44"/>
        <v>51 =&gt; '30',</v>
      </c>
    </row>
    <row r="177" spans="1:29" x14ac:dyDescent="0.25">
      <c r="A177" s="4" t="s">
        <v>455</v>
      </c>
      <c r="B177" s="25" t="s">
        <v>463</v>
      </c>
      <c r="C177" s="4" t="s">
        <v>214</v>
      </c>
      <c r="D177" s="5" t="s">
        <v>215</v>
      </c>
      <c r="E177" s="19" t="s">
        <v>388</v>
      </c>
      <c r="F177" s="4" t="str">
        <f t="shared" si="30"/>
        <v>3</v>
      </c>
      <c r="G177" s="4" t="str">
        <f t="shared" si="31"/>
        <v>B</v>
      </c>
      <c r="H177" s="4" t="s">
        <v>344</v>
      </c>
      <c r="I177" s="21" t="s">
        <v>343</v>
      </c>
      <c r="J177" s="9" t="s">
        <v>446</v>
      </c>
      <c r="L177" s="4" t="str">
        <f t="shared" si="32"/>
        <v>1</v>
      </c>
      <c r="M177" s="4" t="str">
        <f t="shared" si="33"/>
        <v>1</v>
      </c>
      <c r="N177" s="4" t="str">
        <f t="shared" si="34"/>
        <v>0</v>
      </c>
      <c r="O177" s="4" t="str">
        <f t="shared" si="35"/>
        <v>1</v>
      </c>
      <c r="P177" s="4" t="str">
        <f t="shared" si="36"/>
        <v>1</v>
      </c>
      <c r="Q177" s="4" t="str">
        <f t="shared" si="37"/>
        <v>1</v>
      </c>
      <c r="R177" s="4" t="str">
        <f t="shared" si="38"/>
        <v>0</v>
      </c>
      <c r="S177" s="4" t="str">
        <f t="shared" si="39"/>
        <v>0</v>
      </c>
      <c r="U177" s="4">
        <v>0</v>
      </c>
      <c r="V177" s="4">
        <v>0</v>
      </c>
      <c r="W177" s="4">
        <v>0</v>
      </c>
      <c r="X177" s="4">
        <v>0</v>
      </c>
      <c r="Y177" s="4">
        <v>1</v>
      </c>
      <c r="Z177" s="4">
        <v>1</v>
      </c>
      <c r="AA177" s="4">
        <v>0</v>
      </c>
      <c r="AC177" t="str">
        <f t="shared" si="44"/>
        <v>59 =&gt; '30',</v>
      </c>
    </row>
    <row r="178" spans="1:29" x14ac:dyDescent="0.25">
      <c r="A178" s="4" t="s">
        <v>455</v>
      </c>
      <c r="B178" s="25" t="s">
        <v>463</v>
      </c>
      <c r="C178" s="4" t="s">
        <v>216</v>
      </c>
      <c r="D178" s="5" t="s">
        <v>217</v>
      </c>
      <c r="E178" s="19" t="s">
        <v>389</v>
      </c>
      <c r="F178" s="4" t="str">
        <f t="shared" si="30"/>
        <v>3</v>
      </c>
      <c r="G178" s="4" t="str">
        <f t="shared" si="31"/>
        <v>1</v>
      </c>
      <c r="H178" s="4" t="s">
        <v>344</v>
      </c>
      <c r="I178" s="21" t="s">
        <v>343</v>
      </c>
      <c r="J178" s="9" t="s">
        <v>446</v>
      </c>
      <c r="L178" s="4" t="str">
        <f t="shared" si="32"/>
        <v>1</v>
      </c>
      <c r="M178" s="4" t="str">
        <f t="shared" si="33"/>
        <v>0</v>
      </c>
      <c r="N178" s="4" t="str">
        <f t="shared" si="34"/>
        <v>0</v>
      </c>
      <c r="O178" s="4" t="str">
        <f t="shared" si="35"/>
        <v>0</v>
      </c>
      <c r="P178" s="4" t="str">
        <f t="shared" si="36"/>
        <v>1</v>
      </c>
      <c r="Q178" s="4" t="str">
        <f t="shared" si="37"/>
        <v>1</v>
      </c>
      <c r="R178" s="4" t="str">
        <f t="shared" si="38"/>
        <v>0</v>
      </c>
      <c r="S178" s="4" t="str">
        <f t="shared" si="39"/>
        <v>0</v>
      </c>
      <c r="U178" s="4">
        <v>0</v>
      </c>
      <c r="V178" s="4">
        <v>0</v>
      </c>
      <c r="W178" s="4">
        <v>0</v>
      </c>
      <c r="X178" s="4">
        <v>0</v>
      </c>
      <c r="Y178" s="4">
        <v>1</v>
      </c>
      <c r="Z178" s="4">
        <v>1</v>
      </c>
      <c r="AA178" s="4">
        <v>0</v>
      </c>
      <c r="AC178" t="str">
        <f t="shared" si="44"/>
        <v>49 =&gt; '30',</v>
      </c>
    </row>
    <row r="179" spans="1:29" x14ac:dyDescent="0.25">
      <c r="A179" s="4" t="s">
        <v>455</v>
      </c>
      <c r="B179" s="25" t="s">
        <v>463</v>
      </c>
      <c r="C179" s="4" t="s">
        <v>218</v>
      </c>
      <c r="D179" s="5" t="s">
        <v>219</v>
      </c>
      <c r="E179" s="19" t="s">
        <v>390</v>
      </c>
      <c r="F179" s="4" t="str">
        <f t="shared" si="30"/>
        <v>3</v>
      </c>
      <c r="G179" s="4" t="str">
        <f t="shared" si="31"/>
        <v>9</v>
      </c>
      <c r="H179" s="4" t="s">
        <v>344</v>
      </c>
      <c r="I179" s="21" t="s">
        <v>343</v>
      </c>
      <c r="J179" s="9" t="s">
        <v>446</v>
      </c>
      <c r="L179" s="4" t="str">
        <f t="shared" si="32"/>
        <v>1</v>
      </c>
      <c r="M179" s="4" t="str">
        <f t="shared" si="33"/>
        <v>0</v>
      </c>
      <c r="N179" s="4" t="str">
        <f t="shared" si="34"/>
        <v>0</v>
      </c>
      <c r="O179" s="4" t="str">
        <f t="shared" si="35"/>
        <v>1</v>
      </c>
      <c r="P179" s="4" t="str">
        <f t="shared" si="36"/>
        <v>1</v>
      </c>
      <c r="Q179" s="4" t="str">
        <f t="shared" si="37"/>
        <v>1</v>
      </c>
      <c r="R179" s="4" t="str">
        <f t="shared" si="38"/>
        <v>0</v>
      </c>
      <c r="S179" s="4" t="str">
        <f t="shared" si="39"/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0</v>
      </c>
      <c r="AC179" t="str">
        <f t="shared" si="44"/>
        <v>57 =&gt; '30',</v>
      </c>
    </row>
    <row r="180" spans="1:29" x14ac:dyDescent="0.25">
      <c r="A180" s="4" t="s">
        <v>455</v>
      </c>
      <c r="B180" s="25" t="s">
        <v>463</v>
      </c>
      <c r="C180" s="4" t="s">
        <v>146</v>
      </c>
      <c r="D180" s="5" t="s">
        <v>220</v>
      </c>
      <c r="E180" s="19" t="s">
        <v>391</v>
      </c>
      <c r="F180" s="4" t="str">
        <f t="shared" si="30"/>
        <v>3</v>
      </c>
      <c r="G180" s="4" t="str">
        <f t="shared" si="31"/>
        <v>4</v>
      </c>
      <c r="H180" s="4" t="s">
        <v>344</v>
      </c>
      <c r="I180" s="21" t="s">
        <v>343</v>
      </c>
      <c r="J180" s="9" t="s">
        <v>446</v>
      </c>
      <c r="L180" s="4" t="str">
        <f t="shared" si="32"/>
        <v>0</v>
      </c>
      <c r="M180" s="4" t="str">
        <f t="shared" si="33"/>
        <v>0</v>
      </c>
      <c r="N180" s="4" t="str">
        <f t="shared" si="34"/>
        <v>1</v>
      </c>
      <c r="O180" s="4" t="str">
        <f t="shared" si="35"/>
        <v>0</v>
      </c>
      <c r="P180" s="4" t="str">
        <f t="shared" si="36"/>
        <v>1</v>
      </c>
      <c r="Q180" s="4" t="str">
        <f t="shared" si="37"/>
        <v>1</v>
      </c>
      <c r="R180" s="4" t="str">
        <f t="shared" si="38"/>
        <v>0</v>
      </c>
      <c r="S180" s="4" t="str">
        <f t="shared" si="39"/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0</v>
      </c>
      <c r="AC180" t="str">
        <f t="shared" si="44"/>
        <v>52 =&gt; '30',</v>
      </c>
    </row>
    <row r="181" spans="1:29" x14ac:dyDescent="0.25">
      <c r="A181" s="4" t="s">
        <v>455</v>
      </c>
      <c r="B181" s="25" t="s">
        <v>463</v>
      </c>
      <c r="C181" s="4" t="s">
        <v>221</v>
      </c>
      <c r="D181" s="5" t="s">
        <v>222</v>
      </c>
      <c r="E181" s="19" t="s">
        <v>392</v>
      </c>
      <c r="F181" s="4" t="str">
        <f t="shared" si="30"/>
        <v>3</v>
      </c>
      <c r="G181" s="4" t="str">
        <f t="shared" si="31"/>
        <v>C</v>
      </c>
      <c r="H181" s="4" t="s">
        <v>344</v>
      </c>
      <c r="I181" s="21" t="s">
        <v>343</v>
      </c>
      <c r="J181" s="9" t="s">
        <v>446</v>
      </c>
      <c r="L181" s="4" t="str">
        <f t="shared" si="32"/>
        <v>0</v>
      </c>
      <c r="M181" s="4" t="str">
        <f t="shared" si="33"/>
        <v>0</v>
      </c>
      <c r="N181" s="4" t="str">
        <f t="shared" si="34"/>
        <v>1</v>
      </c>
      <c r="O181" s="4" t="str">
        <f t="shared" si="35"/>
        <v>1</v>
      </c>
      <c r="P181" s="4" t="str">
        <f t="shared" si="36"/>
        <v>1</v>
      </c>
      <c r="Q181" s="4" t="str">
        <f t="shared" si="37"/>
        <v>1</v>
      </c>
      <c r="R181" s="4" t="str">
        <f t="shared" si="38"/>
        <v>0</v>
      </c>
      <c r="S181" s="4" t="str">
        <f t="shared" si="39"/>
        <v>0</v>
      </c>
      <c r="U181" s="4">
        <v>0</v>
      </c>
      <c r="V181" s="4">
        <v>0</v>
      </c>
      <c r="W181" s="4">
        <v>0</v>
      </c>
      <c r="X181" s="4">
        <v>0</v>
      </c>
      <c r="Y181" s="4">
        <v>1</v>
      </c>
      <c r="Z181" s="4">
        <v>1</v>
      </c>
      <c r="AA181" s="4">
        <v>0</v>
      </c>
      <c r="AC181" t="str">
        <f t="shared" si="44"/>
        <v>60 =&gt; '30',</v>
      </c>
    </row>
    <row r="182" spans="1:29" x14ac:dyDescent="0.25">
      <c r="A182" s="4" t="s">
        <v>455</v>
      </c>
      <c r="B182" s="25" t="s">
        <v>463</v>
      </c>
      <c r="C182" s="4" t="s">
        <v>147</v>
      </c>
      <c r="D182" s="5" t="s">
        <v>223</v>
      </c>
      <c r="E182" s="19" t="s">
        <v>393</v>
      </c>
      <c r="F182" s="4" t="str">
        <f t="shared" si="30"/>
        <v>3</v>
      </c>
      <c r="G182" s="4" t="str">
        <f t="shared" si="31"/>
        <v>5</v>
      </c>
      <c r="H182" s="4" t="s">
        <v>344</v>
      </c>
      <c r="I182" s="21" t="s">
        <v>343</v>
      </c>
      <c r="J182" s="9" t="s">
        <v>446</v>
      </c>
      <c r="L182" s="4" t="str">
        <f t="shared" si="32"/>
        <v>1</v>
      </c>
      <c r="M182" s="4" t="str">
        <f t="shared" si="33"/>
        <v>0</v>
      </c>
      <c r="N182" s="4" t="str">
        <f t="shared" si="34"/>
        <v>1</v>
      </c>
      <c r="O182" s="4" t="str">
        <f t="shared" si="35"/>
        <v>0</v>
      </c>
      <c r="P182" s="4" t="str">
        <f t="shared" si="36"/>
        <v>1</v>
      </c>
      <c r="Q182" s="4" t="str">
        <f t="shared" si="37"/>
        <v>1</v>
      </c>
      <c r="R182" s="4" t="str">
        <f t="shared" si="38"/>
        <v>0</v>
      </c>
      <c r="S182" s="4" t="str">
        <f t="shared" si="39"/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0</v>
      </c>
      <c r="AC182" t="str">
        <f t="shared" si="44"/>
        <v>53 =&gt; '30',</v>
      </c>
    </row>
    <row r="183" spans="1:29" x14ac:dyDescent="0.25">
      <c r="A183" s="4" t="s">
        <v>455</v>
      </c>
      <c r="B183" s="25" t="s">
        <v>463</v>
      </c>
      <c r="C183" s="4" t="s">
        <v>224</v>
      </c>
      <c r="D183" s="5" t="s">
        <v>225</v>
      </c>
      <c r="E183" s="19" t="s">
        <v>394</v>
      </c>
      <c r="F183" s="4" t="str">
        <f t="shared" si="30"/>
        <v>3</v>
      </c>
      <c r="G183" s="4" t="str">
        <f t="shared" si="31"/>
        <v>D</v>
      </c>
      <c r="H183" s="4" t="s">
        <v>344</v>
      </c>
      <c r="I183" s="21" t="s">
        <v>343</v>
      </c>
      <c r="J183" s="9" t="s">
        <v>446</v>
      </c>
      <c r="L183" s="4" t="str">
        <f t="shared" si="32"/>
        <v>1</v>
      </c>
      <c r="M183" s="4" t="str">
        <f t="shared" si="33"/>
        <v>0</v>
      </c>
      <c r="N183" s="4" t="str">
        <f t="shared" si="34"/>
        <v>1</v>
      </c>
      <c r="O183" s="4" t="str">
        <f t="shared" si="35"/>
        <v>1</v>
      </c>
      <c r="P183" s="4" t="str">
        <f t="shared" si="36"/>
        <v>1</v>
      </c>
      <c r="Q183" s="4" t="str">
        <f t="shared" si="37"/>
        <v>1</v>
      </c>
      <c r="R183" s="4" t="str">
        <f t="shared" si="38"/>
        <v>0</v>
      </c>
      <c r="S183" s="4" t="str">
        <f t="shared" si="39"/>
        <v>0</v>
      </c>
      <c r="U183" s="4">
        <v>0</v>
      </c>
      <c r="V183" s="4">
        <v>0</v>
      </c>
      <c r="W183" s="4">
        <v>0</v>
      </c>
      <c r="X183" s="4">
        <v>0</v>
      </c>
      <c r="Y183" s="4">
        <v>1</v>
      </c>
      <c r="Z183" s="4">
        <v>1</v>
      </c>
      <c r="AA183" s="4">
        <v>0</v>
      </c>
      <c r="AC183" t="str">
        <f t="shared" si="44"/>
        <v>61 =&gt; '30',</v>
      </c>
    </row>
    <row r="184" spans="1:29" x14ac:dyDescent="0.25">
      <c r="A184" s="4" t="s">
        <v>455</v>
      </c>
      <c r="B184" s="25" t="s">
        <v>463</v>
      </c>
      <c r="C184" s="4" t="s">
        <v>148</v>
      </c>
      <c r="D184" s="5" t="s">
        <v>226</v>
      </c>
      <c r="E184" s="19" t="s">
        <v>395</v>
      </c>
      <c r="F184" s="4" t="str">
        <f t="shared" si="30"/>
        <v>3</v>
      </c>
      <c r="G184" s="4" t="str">
        <f t="shared" si="31"/>
        <v>6</v>
      </c>
      <c r="H184" s="4" t="s">
        <v>344</v>
      </c>
      <c r="I184" s="21" t="s">
        <v>343</v>
      </c>
      <c r="J184" s="9" t="s">
        <v>446</v>
      </c>
      <c r="L184" s="4" t="str">
        <f t="shared" si="32"/>
        <v>0</v>
      </c>
      <c r="M184" s="4" t="str">
        <f t="shared" si="33"/>
        <v>1</v>
      </c>
      <c r="N184" s="4" t="str">
        <f t="shared" si="34"/>
        <v>1</v>
      </c>
      <c r="O184" s="4" t="str">
        <f t="shared" si="35"/>
        <v>0</v>
      </c>
      <c r="P184" s="4" t="str">
        <f t="shared" si="36"/>
        <v>1</v>
      </c>
      <c r="Q184" s="4" t="str">
        <f t="shared" si="37"/>
        <v>1</v>
      </c>
      <c r="R184" s="4" t="str">
        <f t="shared" si="38"/>
        <v>0</v>
      </c>
      <c r="S184" s="4" t="str">
        <f t="shared" si="39"/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0</v>
      </c>
      <c r="AC184" t="str">
        <f t="shared" si="44"/>
        <v>54 =&gt; '30',</v>
      </c>
    </row>
    <row r="185" spans="1:29" x14ac:dyDescent="0.25">
      <c r="A185" s="4" t="s">
        <v>455</v>
      </c>
      <c r="B185" s="25" t="s">
        <v>463</v>
      </c>
      <c r="C185" s="4" t="s">
        <v>227</v>
      </c>
      <c r="D185" s="5" t="s">
        <v>228</v>
      </c>
      <c r="E185" s="19" t="s">
        <v>396</v>
      </c>
      <c r="F185" s="4" t="str">
        <f t="shared" si="30"/>
        <v>3</v>
      </c>
      <c r="G185" s="4" t="str">
        <f t="shared" si="31"/>
        <v>E</v>
      </c>
      <c r="H185" s="4" t="s">
        <v>344</v>
      </c>
      <c r="I185" s="21" t="s">
        <v>343</v>
      </c>
      <c r="J185" s="9" t="s">
        <v>446</v>
      </c>
      <c r="L185" s="4" t="str">
        <f t="shared" si="32"/>
        <v>0</v>
      </c>
      <c r="M185" s="4" t="str">
        <f t="shared" si="33"/>
        <v>1</v>
      </c>
      <c r="N185" s="4" t="str">
        <f t="shared" si="34"/>
        <v>1</v>
      </c>
      <c r="O185" s="4" t="str">
        <f t="shared" si="35"/>
        <v>1</v>
      </c>
      <c r="P185" s="4" t="str">
        <f t="shared" si="36"/>
        <v>1</v>
      </c>
      <c r="Q185" s="4" t="str">
        <f t="shared" si="37"/>
        <v>1</v>
      </c>
      <c r="R185" s="4" t="str">
        <f t="shared" si="38"/>
        <v>0</v>
      </c>
      <c r="S185" s="4" t="str">
        <f t="shared" si="39"/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0</v>
      </c>
      <c r="AC185" t="str">
        <f t="shared" si="44"/>
        <v>62 =&gt; '30',</v>
      </c>
    </row>
    <row r="186" spans="1:29" x14ac:dyDescent="0.25">
      <c r="A186" s="4" t="s">
        <v>455</v>
      </c>
      <c r="B186" s="25" t="s">
        <v>463</v>
      </c>
      <c r="C186" s="4" t="s">
        <v>149</v>
      </c>
      <c r="D186" s="5" t="s">
        <v>229</v>
      </c>
      <c r="E186" s="19" t="s">
        <v>397</v>
      </c>
      <c r="F186" s="4" t="str">
        <f t="shared" si="30"/>
        <v>3</v>
      </c>
      <c r="G186" s="4" t="str">
        <f t="shared" si="31"/>
        <v>7</v>
      </c>
      <c r="H186" s="4" t="s">
        <v>344</v>
      </c>
      <c r="I186" s="21" t="s">
        <v>343</v>
      </c>
      <c r="J186" s="9" t="s">
        <v>446</v>
      </c>
      <c r="L186" s="4" t="str">
        <f t="shared" si="32"/>
        <v>1</v>
      </c>
      <c r="M186" s="4" t="str">
        <f t="shared" si="33"/>
        <v>1</v>
      </c>
      <c r="N186" s="4" t="str">
        <f t="shared" si="34"/>
        <v>1</v>
      </c>
      <c r="O186" s="4" t="str">
        <f t="shared" si="35"/>
        <v>0</v>
      </c>
      <c r="P186" s="4" t="str">
        <f t="shared" si="36"/>
        <v>1</v>
      </c>
      <c r="Q186" s="4" t="str">
        <f t="shared" si="37"/>
        <v>1</v>
      </c>
      <c r="R186" s="4" t="str">
        <f t="shared" si="38"/>
        <v>0</v>
      </c>
      <c r="S186" s="4" t="str">
        <f t="shared" si="39"/>
        <v>0</v>
      </c>
      <c r="U186" s="4">
        <v>0</v>
      </c>
      <c r="V186" s="4">
        <v>0</v>
      </c>
      <c r="W186" s="4">
        <v>0</v>
      </c>
      <c r="X186" s="4">
        <v>0</v>
      </c>
      <c r="Y186" s="4">
        <v>1</v>
      </c>
      <c r="Z186" s="4">
        <v>1</v>
      </c>
      <c r="AA186" s="4">
        <v>0</v>
      </c>
      <c r="AC186" t="str">
        <f t="shared" si="44"/>
        <v>55 =&gt; '30',</v>
      </c>
    </row>
    <row r="187" spans="1:29" x14ac:dyDescent="0.25">
      <c r="A187" s="4" t="s">
        <v>455</v>
      </c>
      <c r="B187" s="25" t="s">
        <v>463</v>
      </c>
      <c r="C187" s="4" t="s">
        <v>230</v>
      </c>
      <c r="D187" s="5" t="s">
        <v>231</v>
      </c>
      <c r="E187" s="19" t="s">
        <v>398</v>
      </c>
      <c r="F187" s="4" t="str">
        <f t="shared" si="30"/>
        <v>3</v>
      </c>
      <c r="G187" s="4" t="str">
        <f t="shared" si="31"/>
        <v>F</v>
      </c>
      <c r="H187" s="4" t="s">
        <v>344</v>
      </c>
      <c r="I187" s="21" t="s">
        <v>343</v>
      </c>
      <c r="J187" s="9" t="s">
        <v>446</v>
      </c>
      <c r="L187" s="4" t="str">
        <f t="shared" si="32"/>
        <v>1</v>
      </c>
      <c r="M187" s="4" t="str">
        <f t="shared" si="33"/>
        <v>1</v>
      </c>
      <c r="N187" s="4" t="str">
        <f t="shared" si="34"/>
        <v>1</v>
      </c>
      <c r="O187" s="4" t="str">
        <f t="shared" si="35"/>
        <v>1</v>
      </c>
      <c r="P187" s="4" t="str">
        <f t="shared" si="36"/>
        <v>1</v>
      </c>
      <c r="Q187" s="4" t="str">
        <f t="shared" si="37"/>
        <v>1</v>
      </c>
      <c r="R187" s="4" t="str">
        <f t="shared" si="38"/>
        <v>0</v>
      </c>
      <c r="S187" s="4" t="str">
        <f t="shared" si="39"/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C187" t="str">
        <f t="shared" si="44"/>
        <v>63 =&gt; '30',</v>
      </c>
    </row>
    <row r="188" spans="1:29" x14ac:dyDescent="0.25">
      <c r="A188" s="4" t="s">
        <v>456</v>
      </c>
      <c r="B188" s="26" t="s">
        <v>466</v>
      </c>
      <c r="C188" s="4" t="s">
        <v>232</v>
      </c>
      <c r="D188" s="5" t="s">
        <v>233</v>
      </c>
      <c r="E188" s="19" t="s">
        <v>399</v>
      </c>
      <c r="F188" s="4" t="str">
        <f t="shared" si="30"/>
        <v>C</v>
      </c>
      <c r="G188" s="4" t="str">
        <f t="shared" si="31"/>
        <v>0</v>
      </c>
      <c r="H188" s="4" t="s">
        <v>344</v>
      </c>
      <c r="I188" s="21" t="s">
        <v>343</v>
      </c>
      <c r="J188" s="9" t="s">
        <v>446</v>
      </c>
      <c r="L188" s="4" t="str">
        <f t="shared" si="32"/>
        <v>0</v>
      </c>
      <c r="M188" s="4" t="str">
        <f t="shared" si="33"/>
        <v>0</v>
      </c>
      <c r="N188" s="4" t="str">
        <f t="shared" si="34"/>
        <v>0</v>
      </c>
      <c r="O188" s="4" t="str">
        <f t="shared" si="35"/>
        <v>0</v>
      </c>
      <c r="P188" s="4" t="str">
        <f t="shared" si="36"/>
        <v>0</v>
      </c>
      <c r="Q188" s="4" t="str">
        <f t="shared" si="37"/>
        <v>0</v>
      </c>
      <c r="R188" s="4" t="str">
        <f t="shared" si="38"/>
        <v>1</v>
      </c>
      <c r="S188" s="4" t="str">
        <f t="shared" si="39"/>
        <v>1</v>
      </c>
      <c r="U188" s="4">
        <v>0</v>
      </c>
      <c r="V188" s="4">
        <v>0</v>
      </c>
      <c r="W188" s="4">
        <v>0</v>
      </c>
      <c r="X188" s="4">
        <v>0</v>
      </c>
      <c r="Y188" s="4">
        <v>1</v>
      </c>
      <c r="Z188" s="4">
        <v>1</v>
      </c>
      <c r="AA188" s="4">
        <v>0</v>
      </c>
      <c r="AC188" t="str">
        <f t="shared" si="44"/>
        <v>192 =&gt; '30',</v>
      </c>
    </row>
    <row r="189" spans="1:29" x14ac:dyDescent="0.25">
      <c r="A189" s="4" t="s">
        <v>456</v>
      </c>
      <c r="B189" s="26" t="s">
        <v>466</v>
      </c>
      <c r="C189" s="4" t="s">
        <v>235</v>
      </c>
      <c r="D189" s="5" t="s">
        <v>236</v>
      </c>
      <c r="E189" s="19" t="s">
        <v>401</v>
      </c>
      <c r="F189" s="4" t="str">
        <f t="shared" ref="F189:F253" si="45">LEFT(D189,1)</f>
        <v>C</v>
      </c>
      <c r="G189" s="4" t="str">
        <f t="shared" ref="G189:G253" si="46">RIGHT(D189)</f>
        <v>2</v>
      </c>
      <c r="H189" s="4" t="s">
        <v>344</v>
      </c>
      <c r="I189" s="21" t="s">
        <v>343</v>
      </c>
      <c r="J189" s="9" t="s">
        <v>446</v>
      </c>
      <c r="L189" s="4" t="str">
        <f t="shared" si="32"/>
        <v>0</v>
      </c>
      <c r="M189" s="4" t="str">
        <f t="shared" si="33"/>
        <v>1</v>
      </c>
      <c r="N189" s="4" t="str">
        <f t="shared" si="34"/>
        <v>0</v>
      </c>
      <c r="O189" s="4" t="str">
        <f t="shared" si="35"/>
        <v>0</v>
      </c>
      <c r="P189" s="4" t="str">
        <f t="shared" si="36"/>
        <v>0</v>
      </c>
      <c r="Q189" s="4" t="str">
        <f t="shared" si="37"/>
        <v>0</v>
      </c>
      <c r="R189" s="4" t="str">
        <f t="shared" si="38"/>
        <v>1</v>
      </c>
      <c r="S189" s="4" t="str">
        <f t="shared" si="39"/>
        <v>1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0</v>
      </c>
      <c r="AC189" t="str">
        <f t="shared" si="44"/>
        <v>194 =&gt; '30',</v>
      </c>
    </row>
    <row r="190" spans="1:29" x14ac:dyDescent="0.25">
      <c r="A190" s="4" t="s">
        <v>456</v>
      </c>
      <c r="B190" s="26" t="s">
        <v>466</v>
      </c>
      <c r="C190" s="4" t="s">
        <v>237</v>
      </c>
      <c r="D190" s="5" t="s">
        <v>238</v>
      </c>
      <c r="E190" s="20" t="s">
        <v>402</v>
      </c>
      <c r="F190" s="4" t="str">
        <f t="shared" si="45"/>
        <v>C</v>
      </c>
      <c r="G190" s="4" t="str">
        <f t="shared" si="46"/>
        <v>A</v>
      </c>
      <c r="H190" s="4" t="s">
        <v>344</v>
      </c>
      <c r="I190" s="21" t="s">
        <v>343</v>
      </c>
      <c r="J190" s="9" t="s">
        <v>446</v>
      </c>
      <c r="L190" s="4" t="str">
        <f t="shared" ref="L190:L253" si="47">MID(HEX2BIN(D190,8),8,1)</f>
        <v>0</v>
      </c>
      <c r="M190" s="4" t="str">
        <f t="shared" ref="M190:M253" si="48">MID(HEX2BIN(D190,8),7,1)</f>
        <v>1</v>
      </c>
      <c r="N190" s="4" t="str">
        <f t="shared" ref="N190:N253" si="49">MID(HEX2BIN(D190,8),6,1)</f>
        <v>0</v>
      </c>
      <c r="O190" s="4" t="str">
        <f t="shared" ref="O190:O253" si="50">MID(HEX2BIN(D190,8),5,1)</f>
        <v>1</v>
      </c>
      <c r="P190" s="4" t="str">
        <f t="shared" ref="P190:P253" si="51">MID(HEX2BIN(D190,8),4,1)</f>
        <v>0</v>
      </c>
      <c r="Q190" s="4" t="str">
        <f t="shared" ref="Q190:Q253" si="52">MID(HEX2BIN(D190,8),3,1)</f>
        <v>0</v>
      </c>
      <c r="R190" s="4" t="str">
        <f t="shared" ref="R190:R253" si="53">MID(HEX2BIN(D190,8),2,1)</f>
        <v>1</v>
      </c>
      <c r="S190" s="4" t="str">
        <f t="shared" ref="S190:S253" si="54">MID(HEX2BIN(D190,8),1,1)</f>
        <v>1</v>
      </c>
      <c r="U190" s="4">
        <v>0</v>
      </c>
      <c r="V190" s="4">
        <v>0</v>
      </c>
      <c r="W190" s="4">
        <v>0</v>
      </c>
      <c r="X190" s="4">
        <v>0</v>
      </c>
      <c r="Y190" s="4">
        <v>1</v>
      </c>
      <c r="Z190" s="4">
        <v>1</v>
      </c>
      <c r="AA190" s="4">
        <v>0</v>
      </c>
      <c r="AC190" t="str">
        <f t="shared" si="44"/>
        <v>202 =&gt; '30',</v>
      </c>
    </row>
    <row r="191" spans="1:29" x14ac:dyDescent="0.25">
      <c r="A191" s="4" t="s">
        <v>456</v>
      </c>
      <c r="B191" s="26" t="s">
        <v>466</v>
      </c>
      <c r="C191" s="4" t="s">
        <v>239</v>
      </c>
      <c r="D191" s="5" t="s">
        <v>240</v>
      </c>
      <c r="E191" s="19" t="s">
        <v>403</v>
      </c>
      <c r="F191" s="4" t="str">
        <f t="shared" si="45"/>
        <v>C</v>
      </c>
      <c r="G191" s="4" t="str">
        <f t="shared" si="46"/>
        <v>3</v>
      </c>
      <c r="H191" s="4" t="s">
        <v>344</v>
      </c>
      <c r="I191" s="21" t="s">
        <v>343</v>
      </c>
      <c r="J191" s="9" t="s">
        <v>446</v>
      </c>
      <c r="L191" s="4" t="str">
        <f t="shared" si="47"/>
        <v>1</v>
      </c>
      <c r="M191" s="4" t="str">
        <f t="shared" si="48"/>
        <v>1</v>
      </c>
      <c r="N191" s="4" t="str">
        <f t="shared" si="49"/>
        <v>0</v>
      </c>
      <c r="O191" s="4" t="str">
        <f t="shared" si="50"/>
        <v>0</v>
      </c>
      <c r="P191" s="4" t="str">
        <f t="shared" si="51"/>
        <v>0</v>
      </c>
      <c r="Q191" s="4" t="str">
        <f t="shared" si="52"/>
        <v>0</v>
      </c>
      <c r="R191" s="4" t="str">
        <f t="shared" si="53"/>
        <v>1</v>
      </c>
      <c r="S191" s="4" t="str">
        <f t="shared" si="54"/>
        <v>1</v>
      </c>
      <c r="U191" s="4">
        <v>0</v>
      </c>
      <c r="V191" s="4">
        <v>0</v>
      </c>
      <c r="W191" s="4">
        <v>0</v>
      </c>
      <c r="X191" s="4">
        <v>0</v>
      </c>
      <c r="Y191" s="4">
        <v>1</v>
      </c>
      <c r="Z191" s="4">
        <v>1</v>
      </c>
      <c r="AA191" s="4">
        <v>0</v>
      </c>
      <c r="AC191" t="str">
        <f t="shared" si="44"/>
        <v>195 =&gt; '30',</v>
      </c>
    </row>
    <row r="192" spans="1:29" x14ac:dyDescent="0.25">
      <c r="A192" s="4" t="s">
        <v>456</v>
      </c>
      <c r="B192" s="26" t="s">
        <v>466</v>
      </c>
      <c r="C192" s="4" t="s">
        <v>241</v>
      </c>
      <c r="D192" s="5" t="s">
        <v>242</v>
      </c>
      <c r="E192" s="19" t="s">
        <v>404</v>
      </c>
      <c r="F192" s="4" t="str">
        <f t="shared" si="45"/>
        <v>C</v>
      </c>
      <c r="G192" s="4" t="str">
        <f t="shared" si="46"/>
        <v>B</v>
      </c>
      <c r="H192" s="4" t="s">
        <v>344</v>
      </c>
      <c r="I192" s="21" t="s">
        <v>343</v>
      </c>
      <c r="J192" s="9" t="s">
        <v>446</v>
      </c>
      <c r="L192" s="4" t="str">
        <f t="shared" si="47"/>
        <v>1</v>
      </c>
      <c r="M192" s="4" t="str">
        <f t="shared" si="48"/>
        <v>1</v>
      </c>
      <c r="N192" s="4" t="str">
        <f t="shared" si="49"/>
        <v>0</v>
      </c>
      <c r="O192" s="4" t="str">
        <f t="shared" si="50"/>
        <v>1</v>
      </c>
      <c r="P192" s="4" t="str">
        <f t="shared" si="51"/>
        <v>0</v>
      </c>
      <c r="Q192" s="4" t="str">
        <f t="shared" si="52"/>
        <v>0</v>
      </c>
      <c r="R192" s="4" t="str">
        <f t="shared" si="53"/>
        <v>1</v>
      </c>
      <c r="S192" s="4" t="str">
        <f t="shared" si="54"/>
        <v>1</v>
      </c>
      <c r="U192" s="4">
        <v>0</v>
      </c>
      <c r="V192" s="4">
        <v>0</v>
      </c>
      <c r="W192" s="4">
        <v>0</v>
      </c>
      <c r="X192" s="4">
        <v>0</v>
      </c>
      <c r="Y192" s="4">
        <v>1</v>
      </c>
      <c r="Z192" s="4">
        <v>1</v>
      </c>
      <c r="AA192" s="4">
        <v>0</v>
      </c>
      <c r="AC192" t="str">
        <f t="shared" si="44"/>
        <v>203 =&gt; '30',</v>
      </c>
    </row>
    <row r="193" spans="1:29" x14ac:dyDescent="0.25">
      <c r="A193" s="4" t="s">
        <v>456</v>
      </c>
      <c r="B193" s="26" t="s">
        <v>466</v>
      </c>
      <c r="C193" s="4" t="s">
        <v>243</v>
      </c>
      <c r="D193" s="5" t="s">
        <v>244</v>
      </c>
      <c r="E193" s="19" t="s">
        <v>405</v>
      </c>
      <c r="F193" s="4" t="str">
        <f t="shared" si="45"/>
        <v>C</v>
      </c>
      <c r="G193" s="4" t="str">
        <f t="shared" si="46"/>
        <v>1</v>
      </c>
      <c r="H193" s="4" t="s">
        <v>344</v>
      </c>
      <c r="I193" s="21" t="s">
        <v>343</v>
      </c>
      <c r="J193" s="9" t="s">
        <v>446</v>
      </c>
      <c r="L193" s="4" t="str">
        <f t="shared" si="47"/>
        <v>1</v>
      </c>
      <c r="M193" s="4" t="str">
        <f t="shared" si="48"/>
        <v>0</v>
      </c>
      <c r="N193" s="4" t="str">
        <f t="shared" si="49"/>
        <v>0</v>
      </c>
      <c r="O193" s="4" t="str">
        <f t="shared" si="50"/>
        <v>0</v>
      </c>
      <c r="P193" s="4" t="str">
        <f t="shared" si="51"/>
        <v>0</v>
      </c>
      <c r="Q193" s="4" t="str">
        <f t="shared" si="52"/>
        <v>0</v>
      </c>
      <c r="R193" s="4" t="str">
        <f t="shared" si="53"/>
        <v>1</v>
      </c>
      <c r="S193" s="4" t="str">
        <f t="shared" si="54"/>
        <v>1</v>
      </c>
      <c r="U193" s="4">
        <v>0</v>
      </c>
      <c r="V193" s="4">
        <v>0</v>
      </c>
      <c r="W193" s="4">
        <v>0</v>
      </c>
      <c r="X193" s="4">
        <v>0</v>
      </c>
      <c r="Y193" s="4">
        <v>1</v>
      </c>
      <c r="Z193" s="4">
        <v>1</v>
      </c>
      <c r="AA193" s="4">
        <v>0</v>
      </c>
      <c r="AC193" t="str">
        <f t="shared" si="44"/>
        <v>193 =&gt; '30',</v>
      </c>
    </row>
    <row r="194" spans="1:29" x14ac:dyDescent="0.25">
      <c r="A194" s="4" t="s">
        <v>456</v>
      </c>
      <c r="B194" s="26" t="s">
        <v>466</v>
      </c>
      <c r="C194" s="4" t="s">
        <v>245</v>
      </c>
      <c r="D194" s="5" t="s">
        <v>246</v>
      </c>
      <c r="E194" s="19" t="s">
        <v>406</v>
      </c>
      <c r="F194" s="4" t="str">
        <f t="shared" si="45"/>
        <v>C</v>
      </c>
      <c r="G194" s="4" t="str">
        <f t="shared" si="46"/>
        <v>9</v>
      </c>
      <c r="H194" s="4" t="s">
        <v>344</v>
      </c>
      <c r="I194" s="21" t="s">
        <v>343</v>
      </c>
      <c r="J194" s="9" t="s">
        <v>446</v>
      </c>
      <c r="L194" s="4" t="str">
        <f t="shared" si="47"/>
        <v>1</v>
      </c>
      <c r="M194" s="4" t="str">
        <f t="shared" si="48"/>
        <v>0</v>
      </c>
      <c r="N194" s="4" t="str">
        <f t="shared" si="49"/>
        <v>0</v>
      </c>
      <c r="O194" s="4" t="str">
        <f t="shared" si="50"/>
        <v>1</v>
      </c>
      <c r="P194" s="4" t="str">
        <f t="shared" si="51"/>
        <v>0</v>
      </c>
      <c r="Q194" s="4" t="str">
        <f t="shared" si="52"/>
        <v>0</v>
      </c>
      <c r="R194" s="4" t="str">
        <f t="shared" si="53"/>
        <v>1</v>
      </c>
      <c r="S194" s="4" t="str">
        <f t="shared" si="54"/>
        <v>1</v>
      </c>
      <c r="U194" s="4">
        <v>0</v>
      </c>
      <c r="V194" s="4">
        <v>0</v>
      </c>
      <c r="W194" s="4">
        <v>0</v>
      </c>
      <c r="X194" s="4">
        <v>0</v>
      </c>
      <c r="Y194" s="4">
        <v>1</v>
      </c>
      <c r="Z194" s="4">
        <v>1</v>
      </c>
      <c r="AA194" s="4">
        <v>0</v>
      </c>
      <c r="AC194" t="str">
        <f t="shared" si="44"/>
        <v>201 =&gt; '30',</v>
      </c>
    </row>
    <row r="195" spans="1:29" x14ac:dyDescent="0.25">
      <c r="A195" s="4" t="s">
        <v>457</v>
      </c>
      <c r="B195" s="27" t="s">
        <v>467</v>
      </c>
      <c r="C195" s="4" t="s">
        <v>248</v>
      </c>
      <c r="D195" s="5" t="s">
        <v>234</v>
      </c>
      <c r="E195" s="19" t="s">
        <v>400</v>
      </c>
      <c r="F195" s="4" t="str">
        <f>LEFT(D195,1)</f>
        <v>C</v>
      </c>
      <c r="G195" s="4" t="str">
        <f>RIGHT(D195)</f>
        <v>8</v>
      </c>
      <c r="H195" s="4" t="s">
        <v>344</v>
      </c>
      <c r="I195" s="4" t="s">
        <v>344</v>
      </c>
      <c r="J195" s="4"/>
      <c r="L195" s="4" t="str">
        <f t="shared" si="47"/>
        <v>0</v>
      </c>
      <c r="M195" s="4" t="str">
        <f t="shared" si="48"/>
        <v>0</v>
      </c>
      <c r="N195" s="4" t="str">
        <f t="shared" si="49"/>
        <v>0</v>
      </c>
      <c r="O195" s="4" t="str">
        <f t="shared" si="50"/>
        <v>1</v>
      </c>
      <c r="P195" s="4" t="str">
        <f t="shared" si="51"/>
        <v>0</v>
      </c>
      <c r="Q195" s="4" t="str">
        <f t="shared" si="52"/>
        <v>0</v>
      </c>
      <c r="R195" s="4" t="str">
        <f t="shared" si="53"/>
        <v>1</v>
      </c>
      <c r="S195" s="4" t="str">
        <f t="shared" si="54"/>
        <v>1</v>
      </c>
      <c r="U195" s="4" t="str">
        <f t="shared" ref="U195:U241" si="55">MID(HEX2BIN(J195,8),8,1)</f>
        <v>0</v>
      </c>
      <c r="V195" s="4" t="str">
        <f t="shared" ref="V195:V241" si="56">MID(HEX2BIN(J195,8),7,1)</f>
        <v>0</v>
      </c>
      <c r="W195" s="4" t="str">
        <f t="shared" ref="W195:W241" si="57">MID(HEX2BIN(J195,8),6,1)</f>
        <v>0</v>
      </c>
      <c r="X195" s="4" t="str">
        <f t="shared" ref="X195:X241" si="58">MID(HEX2BIN(J195,8),5,1)</f>
        <v>0</v>
      </c>
      <c r="Y195" s="4">
        <v>1</v>
      </c>
      <c r="Z195" s="4">
        <v>1</v>
      </c>
      <c r="AA195" s="4">
        <v>0</v>
      </c>
      <c r="AC195" t="str">
        <f t="shared" si="44"/>
        <v>200 =&gt; '30',</v>
      </c>
    </row>
    <row r="196" spans="1:29" x14ac:dyDescent="0.25">
      <c r="A196" s="4" t="s">
        <v>457</v>
      </c>
      <c r="B196" s="27" t="s">
        <v>467</v>
      </c>
      <c r="C196" s="4" t="s">
        <v>247</v>
      </c>
      <c r="D196" s="5" t="s">
        <v>207</v>
      </c>
      <c r="E196" s="19" t="s">
        <v>384</v>
      </c>
      <c r="F196" s="4" t="str">
        <f>LEFT(D196,1)</f>
        <v>3</v>
      </c>
      <c r="G196" s="4" t="str">
        <f>RIGHT(D196)</f>
        <v>8</v>
      </c>
      <c r="H196" s="4" t="s">
        <v>344</v>
      </c>
      <c r="I196" s="4" t="s">
        <v>344</v>
      </c>
      <c r="J196" s="4"/>
      <c r="L196" s="4" t="str">
        <f t="shared" si="47"/>
        <v>0</v>
      </c>
      <c r="M196" s="4" t="str">
        <f t="shared" si="48"/>
        <v>0</v>
      </c>
      <c r="N196" s="4" t="str">
        <f t="shared" si="49"/>
        <v>0</v>
      </c>
      <c r="O196" s="4" t="str">
        <f t="shared" si="50"/>
        <v>1</v>
      </c>
      <c r="P196" s="4" t="str">
        <f t="shared" si="51"/>
        <v>1</v>
      </c>
      <c r="Q196" s="4" t="str">
        <f t="shared" si="52"/>
        <v>1</v>
      </c>
      <c r="R196" s="4" t="str">
        <f t="shared" si="53"/>
        <v>0</v>
      </c>
      <c r="S196" s="4" t="str">
        <f t="shared" si="54"/>
        <v>0</v>
      </c>
      <c r="U196" s="4" t="str">
        <f t="shared" si="55"/>
        <v>0</v>
      </c>
      <c r="V196" s="4" t="str">
        <f t="shared" si="56"/>
        <v>0</v>
      </c>
      <c r="W196" s="4" t="str">
        <f t="shared" si="57"/>
        <v>0</v>
      </c>
      <c r="X196" s="4" t="str">
        <f t="shared" si="58"/>
        <v>0</v>
      </c>
      <c r="Y196" s="4">
        <v>1</v>
      </c>
      <c r="Z196" s="4">
        <v>1</v>
      </c>
      <c r="AA196" s="4">
        <v>0</v>
      </c>
      <c r="AC196" t="str">
        <f t="shared" ref="AC196:AC257" si="59">CONCATENATE(BIN2DEC(CONCATENATE(S196,R196,Q196,P196,O196,N196,M196,L196))," =&gt; '",BIN2HEX(CONCATENATE("0",AA196,Z196,Y196,X196,W196,V196,U196),2),"',")</f>
        <v>56 =&gt; '30',</v>
      </c>
    </row>
    <row r="197" spans="1:29" x14ac:dyDescent="0.25">
      <c r="A197" s="4" t="s">
        <v>457</v>
      </c>
      <c r="B197" s="27" t="s">
        <v>467</v>
      </c>
      <c r="C197" s="4" t="s">
        <v>249</v>
      </c>
      <c r="D197" s="5" t="s">
        <v>250</v>
      </c>
      <c r="E197" s="19" t="s">
        <v>407</v>
      </c>
      <c r="F197" s="4" t="str">
        <f t="shared" si="45"/>
        <v>C</v>
      </c>
      <c r="G197" s="4" t="str">
        <f t="shared" si="46"/>
        <v>E</v>
      </c>
      <c r="H197" s="4" t="s">
        <v>344</v>
      </c>
      <c r="I197" s="4" t="s">
        <v>344</v>
      </c>
      <c r="J197" s="4"/>
      <c r="L197" s="4" t="str">
        <f t="shared" si="47"/>
        <v>0</v>
      </c>
      <c r="M197" s="4" t="str">
        <f t="shared" si="48"/>
        <v>1</v>
      </c>
      <c r="N197" s="4" t="str">
        <f t="shared" si="49"/>
        <v>1</v>
      </c>
      <c r="O197" s="4" t="str">
        <f t="shared" si="50"/>
        <v>1</v>
      </c>
      <c r="P197" s="4" t="str">
        <f t="shared" si="51"/>
        <v>0</v>
      </c>
      <c r="Q197" s="4" t="str">
        <f t="shared" si="52"/>
        <v>0</v>
      </c>
      <c r="R197" s="4" t="str">
        <f t="shared" si="53"/>
        <v>1</v>
      </c>
      <c r="S197" s="4" t="str">
        <f t="shared" si="54"/>
        <v>1</v>
      </c>
      <c r="U197" s="4" t="str">
        <f t="shared" si="55"/>
        <v>0</v>
      </c>
      <c r="V197" s="4" t="str">
        <f t="shared" si="56"/>
        <v>0</v>
      </c>
      <c r="W197" s="4" t="str">
        <f t="shared" si="57"/>
        <v>0</v>
      </c>
      <c r="X197" s="4" t="str">
        <f t="shared" si="58"/>
        <v>0</v>
      </c>
      <c r="Y197" s="4">
        <v>1</v>
      </c>
      <c r="Z197" s="4">
        <v>1</v>
      </c>
      <c r="AA197" s="4">
        <v>0</v>
      </c>
      <c r="AC197" t="str">
        <f t="shared" si="59"/>
        <v>206 =&gt; '30',</v>
      </c>
    </row>
    <row r="198" spans="1:29" x14ac:dyDescent="0.25">
      <c r="A198" s="4" t="s">
        <v>457</v>
      </c>
      <c r="B198" s="27" t="s">
        <v>467</v>
      </c>
      <c r="C198" s="4" t="s">
        <v>251</v>
      </c>
      <c r="D198" s="5" t="s">
        <v>252</v>
      </c>
      <c r="E198" s="19" t="s">
        <v>408</v>
      </c>
      <c r="F198" s="4" t="str">
        <f t="shared" si="45"/>
        <v>C</v>
      </c>
      <c r="G198" s="4" t="str">
        <f t="shared" si="46"/>
        <v>6</v>
      </c>
      <c r="H198" s="4" t="s">
        <v>344</v>
      </c>
      <c r="I198" s="4" t="s">
        <v>344</v>
      </c>
      <c r="J198" s="4"/>
      <c r="L198" s="4" t="str">
        <f t="shared" si="47"/>
        <v>0</v>
      </c>
      <c r="M198" s="4" t="str">
        <f t="shared" si="48"/>
        <v>1</v>
      </c>
      <c r="N198" s="4" t="str">
        <f t="shared" si="49"/>
        <v>1</v>
      </c>
      <c r="O198" s="4" t="str">
        <f t="shared" si="50"/>
        <v>0</v>
      </c>
      <c r="P198" s="4" t="str">
        <f t="shared" si="51"/>
        <v>0</v>
      </c>
      <c r="Q198" s="4" t="str">
        <f t="shared" si="52"/>
        <v>0</v>
      </c>
      <c r="R198" s="4" t="str">
        <f t="shared" si="53"/>
        <v>1</v>
      </c>
      <c r="S198" s="4" t="str">
        <f t="shared" si="54"/>
        <v>1</v>
      </c>
      <c r="U198" s="4" t="str">
        <f t="shared" si="55"/>
        <v>0</v>
      </c>
      <c r="V198" s="4" t="str">
        <f t="shared" si="56"/>
        <v>0</v>
      </c>
      <c r="W198" s="4" t="str">
        <f t="shared" si="57"/>
        <v>0</v>
      </c>
      <c r="X198" s="4" t="str">
        <f t="shared" si="58"/>
        <v>0</v>
      </c>
      <c r="Y198" s="4">
        <v>1</v>
      </c>
      <c r="Z198" s="4">
        <v>1</v>
      </c>
      <c r="AA198" s="4">
        <v>0</v>
      </c>
      <c r="AC198" t="str">
        <f t="shared" si="59"/>
        <v>198 =&gt; '30',</v>
      </c>
    </row>
    <row r="199" spans="1:29" x14ac:dyDescent="0.25">
      <c r="A199" s="4" t="s">
        <v>457</v>
      </c>
      <c r="B199" s="27" t="s">
        <v>467</v>
      </c>
      <c r="C199" s="4" t="s">
        <v>253</v>
      </c>
      <c r="D199" s="5" t="s">
        <v>254</v>
      </c>
      <c r="E199" s="19" t="s">
        <v>409</v>
      </c>
      <c r="F199" s="4" t="str">
        <f t="shared" si="45"/>
        <v>C</v>
      </c>
      <c r="G199" s="4" t="str">
        <f t="shared" si="46"/>
        <v>F</v>
      </c>
      <c r="H199" s="4" t="s">
        <v>344</v>
      </c>
      <c r="I199" s="4" t="s">
        <v>344</v>
      </c>
      <c r="J199" s="4"/>
      <c r="L199" s="4" t="str">
        <f t="shared" si="47"/>
        <v>1</v>
      </c>
      <c r="M199" s="4" t="str">
        <f t="shared" si="48"/>
        <v>1</v>
      </c>
      <c r="N199" s="4" t="str">
        <f t="shared" si="49"/>
        <v>1</v>
      </c>
      <c r="O199" s="4" t="str">
        <f t="shared" si="50"/>
        <v>1</v>
      </c>
      <c r="P199" s="4" t="str">
        <f t="shared" si="51"/>
        <v>0</v>
      </c>
      <c r="Q199" s="4" t="str">
        <f t="shared" si="52"/>
        <v>0</v>
      </c>
      <c r="R199" s="4" t="str">
        <f t="shared" si="53"/>
        <v>1</v>
      </c>
      <c r="S199" s="4" t="str">
        <f t="shared" si="54"/>
        <v>1</v>
      </c>
      <c r="U199" s="4" t="str">
        <f t="shared" si="55"/>
        <v>0</v>
      </c>
      <c r="V199" s="4" t="str">
        <f t="shared" si="56"/>
        <v>0</v>
      </c>
      <c r="W199" s="4" t="str">
        <f t="shared" si="57"/>
        <v>0</v>
      </c>
      <c r="X199" s="4" t="str">
        <f t="shared" si="58"/>
        <v>0</v>
      </c>
      <c r="Y199" s="4">
        <v>1</v>
      </c>
      <c r="Z199" s="4">
        <v>1</v>
      </c>
      <c r="AA199" s="4">
        <v>0</v>
      </c>
      <c r="AC199" t="str">
        <f t="shared" si="59"/>
        <v>207 =&gt; '30',</v>
      </c>
    </row>
    <row r="200" spans="1:29" x14ac:dyDescent="0.25">
      <c r="A200" s="4" t="s">
        <v>457</v>
      </c>
      <c r="B200" s="27" t="s">
        <v>467</v>
      </c>
      <c r="C200" s="4" t="s">
        <v>255</v>
      </c>
      <c r="D200" s="5" t="s">
        <v>256</v>
      </c>
      <c r="E200" s="19" t="s">
        <v>410</v>
      </c>
      <c r="F200" s="4" t="str">
        <f t="shared" si="45"/>
        <v>C</v>
      </c>
      <c r="G200" s="4" t="str">
        <f t="shared" si="46"/>
        <v>7</v>
      </c>
      <c r="H200" s="4" t="s">
        <v>344</v>
      </c>
      <c r="I200" s="4" t="s">
        <v>344</v>
      </c>
      <c r="J200" s="4"/>
      <c r="L200" s="4" t="str">
        <f t="shared" si="47"/>
        <v>1</v>
      </c>
      <c r="M200" s="4" t="str">
        <f t="shared" si="48"/>
        <v>1</v>
      </c>
      <c r="N200" s="4" t="str">
        <f t="shared" si="49"/>
        <v>1</v>
      </c>
      <c r="O200" s="4" t="str">
        <f t="shared" si="50"/>
        <v>0</v>
      </c>
      <c r="P200" s="4" t="str">
        <f t="shared" si="51"/>
        <v>0</v>
      </c>
      <c r="Q200" s="4" t="str">
        <f t="shared" si="52"/>
        <v>0</v>
      </c>
      <c r="R200" s="4" t="str">
        <f t="shared" si="53"/>
        <v>1</v>
      </c>
      <c r="S200" s="4" t="str">
        <f t="shared" si="54"/>
        <v>1</v>
      </c>
      <c r="U200" s="4" t="str">
        <f t="shared" si="55"/>
        <v>0</v>
      </c>
      <c r="V200" s="4" t="str">
        <f t="shared" si="56"/>
        <v>0</v>
      </c>
      <c r="W200" s="4" t="str">
        <f t="shared" si="57"/>
        <v>0</v>
      </c>
      <c r="X200" s="4" t="str">
        <f t="shared" si="58"/>
        <v>0</v>
      </c>
      <c r="Y200" s="4">
        <v>1</v>
      </c>
      <c r="Z200" s="4">
        <v>1</v>
      </c>
      <c r="AA200" s="4">
        <v>0</v>
      </c>
      <c r="AC200" t="str">
        <f t="shared" si="59"/>
        <v>199 =&gt; '30',</v>
      </c>
    </row>
    <row r="201" spans="1:29" x14ac:dyDescent="0.25">
      <c r="A201" s="4" t="s">
        <v>457</v>
      </c>
      <c r="B201" s="27" t="s">
        <v>467</v>
      </c>
      <c r="C201" s="4" t="s">
        <v>257</v>
      </c>
      <c r="D201" s="5" t="s">
        <v>258</v>
      </c>
      <c r="E201" s="19" t="s">
        <v>411</v>
      </c>
      <c r="F201" s="4" t="str">
        <f t="shared" si="45"/>
        <v>C</v>
      </c>
      <c r="G201" s="4" t="str">
        <f t="shared" si="46"/>
        <v>D</v>
      </c>
      <c r="H201" s="4" t="s">
        <v>344</v>
      </c>
      <c r="I201" s="4" t="s">
        <v>344</v>
      </c>
      <c r="J201" s="4"/>
      <c r="L201" s="4" t="str">
        <f t="shared" si="47"/>
        <v>1</v>
      </c>
      <c r="M201" s="4" t="str">
        <f t="shared" si="48"/>
        <v>0</v>
      </c>
      <c r="N201" s="4" t="str">
        <f t="shared" si="49"/>
        <v>1</v>
      </c>
      <c r="O201" s="4" t="str">
        <f t="shared" si="50"/>
        <v>1</v>
      </c>
      <c r="P201" s="4" t="str">
        <f t="shared" si="51"/>
        <v>0</v>
      </c>
      <c r="Q201" s="4" t="str">
        <f t="shared" si="52"/>
        <v>0</v>
      </c>
      <c r="R201" s="4" t="str">
        <f t="shared" si="53"/>
        <v>1</v>
      </c>
      <c r="S201" s="4" t="str">
        <f t="shared" si="54"/>
        <v>1</v>
      </c>
      <c r="U201" s="4" t="str">
        <f t="shared" si="55"/>
        <v>0</v>
      </c>
      <c r="V201" s="4" t="str">
        <f t="shared" si="56"/>
        <v>0</v>
      </c>
      <c r="W201" s="4" t="str">
        <f t="shared" si="57"/>
        <v>0</v>
      </c>
      <c r="X201" s="4" t="str">
        <f t="shared" si="58"/>
        <v>0</v>
      </c>
      <c r="Y201" s="4">
        <v>1</v>
      </c>
      <c r="Z201" s="4">
        <v>1</v>
      </c>
      <c r="AA201" s="4">
        <v>0</v>
      </c>
      <c r="AC201" t="str">
        <f t="shared" si="59"/>
        <v>205 =&gt; '30',</v>
      </c>
    </row>
    <row r="202" spans="1:29" x14ac:dyDescent="0.25">
      <c r="A202" s="4" t="s">
        <v>457</v>
      </c>
      <c r="B202" s="27" t="s">
        <v>467</v>
      </c>
      <c r="C202" s="4" t="s">
        <v>259</v>
      </c>
      <c r="D202" s="5" t="s">
        <v>260</v>
      </c>
      <c r="E202" s="19" t="s">
        <v>412</v>
      </c>
      <c r="F202" s="4" t="str">
        <f t="shared" si="45"/>
        <v>C</v>
      </c>
      <c r="G202" s="4" t="str">
        <f t="shared" si="46"/>
        <v>5</v>
      </c>
      <c r="H202" s="4" t="s">
        <v>344</v>
      </c>
      <c r="I202" s="4" t="s">
        <v>344</v>
      </c>
      <c r="J202" s="4"/>
      <c r="L202" s="4" t="str">
        <f t="shared" si="47"/>
        <v>1</v>
      </c>
      <c r="M202" s="4" t="str">
        <f t="shared" si="48"/>
        <v>0</v>
      </c>
      <c r="N202" s="4" t="str">
        <f t="shared" si="49"/>
        <v>1</v>
      </c>
      <c r="O202" s="4" t="str">
        <f t="shared" si="50"/>
        <v>0</v>
      </c>
      <c r="P202" s="4" t="str">
        <f t="shared" si="51"/>
        <v>0</v>
      </c>
      <c r="Q202" s="4" t="str">
        <f t="shared" si="52"/>
        <v>0</v>
      </c>
      <c r="R202" s="4" t="str">
        <f t="shared" si="53"/>
        <v>1</v>
      </c>
      <c r="S202" s="4" t="str">
        <f t="shared" si="54"/>
        <v>1</v>
      </c>
      <c r="U202" s="4" t="str">
        <f t="shared" si="55"/>
        <v>0</v>
      </c>
      <c r="V202" s="4" t="str">
        <f t="shared" si="56"/>
        <v>0</v>
      </c>
      <c r="W202" s="4" t="str">
        <f t="shared" si="57"/>
        <v>0</v>
      </c>
      <c r="X202" s="4" t="str">
        <f t="shared" si="58"/>
        <v>0</v>
      </c>
      <c r="Y202" s="4">
        <v>1</v>
      </c>
      <c r="Z202" s="4">
        <v>1</v>
      </c>
      <c r="AA202" s="4">
        <v>0</v>
      </c>
      <c r="AC202" t="str">
        <f t="shared" si="59"/>
        <v>197 =&gt; '30',</v>
      </c>
    </row>
    <row r="203" spans="1:29" x14ac:dyDescent="0.25">
      <c r="A203" s="4" t="s">
        <v>457</v>
      </c>
      <c r="B203" s="27" t="s">
        <v>467</v>
      </c>
      <c r="C203" s="4" t="s">
        <v>261</v>
      </c>
      <c r="D203" s="5" t="s">
        <v>262</v>
      </c>
      <c r="E203" s="19" t="s">
        <v>413</v>
      </c>
      <c r="F203" s="4" t="str">
        <f t="shared" si="45"/>
        <v>C</v>
      </c>
      <c r="G203" s="4" t="str">
        <f t="shared" si="46"/>
        <v>C</v>
      </c>
      <c r="H203" s="4" t="s">
        <v>344</v>
      </c>
      <c r="I203" s="4" t="s">
        <v>344</v>
      </c>
      <c r="J203" s="4"/>
      <c r="L203" s="4" t="str">
        <f t="shared" si="47"/>
        <v>0</v>
      </c>
      <c r="M203" s="4" t="str">
        <f t="shared" si="48"/>
        <v>0</v>
      </c>
      <c r="N203" s="4" t="str">
        <f t="shared" si="49"/>
        <v>1</v>
      </c>
      <c r="O203" s="4" t="str">
        <f t="shared" si="50"/>
        <v>1</v>
      </c>
      <c r="P203" s="4" t="str">
        <f t="shared" si="51"/>
        <v>0</v>
      </c>
      <c r="Q203" s="4" t="str">
        <f t="shared" si="52"/>
        <v>0</v>
      </c>
      <c r="R203" s="4" t="str">
        <f t="shared" si="53"/>
        <v>1</v>
      </c>
      <c r="S203" s="4" t="str">
        <f t="shared" si="54"/>
        <v>1</v>
      </c>
      <c r="U203" s="4" t="str">
        <f t="shared" si="55"/>
        <v>0</v>
      </c>
      <c r="V203" s="4" t="str">
        <f t="shared" si="56"/>
        <v>0</v>
      </c>
      <c r="W203" s="4" t="str">
        <f t="shared" si="57"/>
        <v>0</v>
      </c>
      <c r="X203" s="4" t="str">
        <f t="shared" si="58"/>
        <v>0</v>
      </c>
      <c r="Y203" s="4">
        <v>1</v>
      </c>
      <c r="Z203" s="4">
        <v>1</v>
      </c>
      <c r="AA203" s="4">
        <v>0</v>
      </c>
      <c r="AC203" t="str">
        <f t="shared" si="59"/>
        <v>204 =&gt; '30',</v>
      </c>
    </row>
    <row r="204" spans="1:29" x14ac:dyDescent="0.25">
      <c r="A204" s="4" t="s">
        <v>458</v>
      </c>
      <c r="B204" s="4" t="s">
        <v>468</v>
      </c>
      <c r="C204" s="4" t="s">
        <v>263</v>
      </c>
      <c r="D204" s="5" t="s">
        <v>264</v>
      </c>
      <c r="E204" s="19" t="s">
        <v>414</v>
      </c>
      <c r="F204" s="4" t="str">
        <f t="shared" si="45"/>
        <v>0</v>
      </c>
      <c r="G204" s="4" t="str">
        <f t="shared" si="46"/>
        <v>0</v>
      </c>
      <c r="H204" s="4" t="s">
        <v>344</v>
      </c>
      <c r="I204" s="21" t="s">
        <v>343</v>
      </c>
      <c r="J204" s="4">
        <v>0</v>
      </c>
      <c r="L204" s="4" t="str">
        <f t="shared" si="47"/>
        <v>0</v>
      </c>
      <c r="M204" s="4" t="str">
        <f t="shared" si="48"/>
        <v>0</v>
      </c>
      <c r="N204" s="4" t="str">
        <f t="shared" si="49"/>
        <v>0</v>
      </c>
      <c r="O204" s="4" t="str">
        <f t="shared" si="50"/>
        <v>0</v>
      </c>
      <c r="P204" s="4" t="str">
        <f t="shared" si="51"/>
        <v>0</v>
      </c>
      <c r="Q204" s="4" t="str">
        <f t="shared" si="52"/>
        <v>0</v>
      </c>
      <c r="R204" s="4" t="str">
        <f t="shared" si="53"/>
        <v>0</v>
      </c>
      <c r="S204" s="4" t="str">
        <f t="shared" si="54"/>
        <v>0</v>
      </c>
      <c r="U204" s="4" t="str">
        <f t="shared" si="55"/>
        <v>0</v>
      </c>
      <c r="V204" s="4" t="str">
        <f t="shared" si="56"/>
        <v>0</v>
      </c>
      <c r="W204" s="4" t="str">
        <f t="shared" si="57"/>
        <v>0</v>
      </c>
      <c r="X204" s="4" t="str">
        <f t="shared" si="58"/>
        <v>0</v>
      </c>
      <c r="Y204" s="4">
        <v>1</v>
      </c>
      <c r="Z204" s="4">
        <v>1</v>
      </c>
      <c r="AA204" s="4">
        <v>0</v>
      </c>
      <c r="AC204" t="str">
        <f t="shared" si="59"/>
        <v>0 =&gt; '30',</v>
      </c>
    </row>
    <row r="205" spans="1:29" x14ac:dyDescent="0.25">
      <c r="A205" s="4" t="s">
        <v>458</v>
      </c>
      <c r="B205" s="27" t="s">
        <v>467</v>
      </c>
      <c r="C205" s="4" t="s">
        <v>265</v>
      </c>
      <c r="D205" s="5" t="s">
        <v>266</v>
      </c>
      <c r="E205" s="19" t="s">
        <v>349</v>
      </c>
      <c r="F205" s="4" t="str">
        <f t="shared" si="45"/>
        <v>C</v>
      </c>
      <c r="G205" s="4" t="str">
        <f t="shared" si="46"/>
        <v>4</v>
      </c>
      <c r="H205" s="4" t="s">
        <v>344</v>
      </c>
      <c r="I205" s="4" t="s">
        <v>344</v>
      </c>
      <c r="J205" s="4"/>
      <c r="L205" s="4" t="str">
        <f t="shared" si="47"/>
        <v>0</v>
      </c>
      <c r="M205" s="4" t="str">
        <f t="shared" si="48"/>
        <v>0</v>
      </c>
      <c r="N205" s="4" t="str">
        <f t="shared" si="49"/>
        <v>1</v>
      </c>
      <c r="O205" s="4" t="str">
        <f t="shared" si="50"/>
        <v>0</v>
      </c>
      <c r="P205" s="4" t="str">
        <f t="shared" si="51"/>
        <v>0</v>
      </c>
      <c r="Q205" s="4" t="str">
        <f t="shared" si="52"/>
        <v>0</v>
      </c>
      <c r="R205" s="4" t="str">
        <f t="shared" si="53"/>
        <v>1</v>
      </c>
      <c r="S205" s="4" t="str">
        <f t="shared" si="54"/>
        <v>1</v>
      </c>
      <c r="U205" s="4" t="str">
        <f t="shared" si="55"/>
        <v>0</v>
      </c>
      <c r="V205" s="4" t="str">
        <f t="shared" si="56"/>
        <v>0</v>
      </c>
      <c r="W205" s="4" t="str">
        <f t="shared" si="57"/>
        <v>0</v>
      </c>
      <c r="X205" s="4" t="str">
        <f t="shared" si="58"/>
        <v>0</v>
      </c>
      <c r="Y205" s="4">
        <v>1</v>
      </c>
      <c r="Z205" s="4">
        <v>1</v>
      </c>
      <c r="AA205" s="4">
        <v>0</v>
      </c>
      <c r="AC205" t="str">
        <f t="shared" si="59"/>
        <v>196 =&gt; '30',</v>
      </c>
    </row>
    <row r="206" spans="1:29" x14ac:dyDescent="0.25">
      <c r="A206" s="4" t="s">
        <v>458</v>
      </c>
      <c r="B206" s="23" t="s">
        <v>465</v>
      </c>
      <c r="C206" s="4" t="s">
        <v>267</v>
      </c>
      <c r="D206" s="5" t="s">
        <v>268</v>
      </c>
      <c r="E206" s="19" t="s">
        <v>415</v>
      </c>
      <c r="F206" s="4" t="str">
        <f t="shared" si="45"/>
        <v>D</v>
      </c>
      <c r="G206" s="4" t="str">
        <f t="shared" si="46"/>
        <v>0</v>
      </c>
      <c r="H206" s="4" t="s">
        <v>344</v>
      </c>
      <c r="I206" s="4" t="s">
        <v>344</v>
      </c>
      <c r="J206" s="4"/>
      <c r="L206" s="4" t="str">
        <f t="shared" si="47"/>
        <v>0</v>
      </c>
      <c r="M206" s="4" t="str">
        <f t="shared" si="48"/>
        <v>0</v>
      </c>
      <c r="N206" s="4" t="str">
        <f t="shared" si="49"/>
        <v>0</v>
      </c>
      <c r="O206" s="4" t="str">
        <f t="shared" si="50"/>
        <v>0</v>
      </c>
      <c r="P206" s="4" t="str">
        <f t="shared" si="51"/>
        <v>1</v>
      </c>
      <c r="Q206" s="4" t="str">
        <f t="shared" si="52"/>
        <v>0</v>
      </c>
      <c r="R206" s="4" t="str">
        <f t="shared" si="53"/>
        <v>1</v>
      </c>
      <c r="S206" s="4" t="str">
        <f t="shared" si="54"/>
        <v>1</v>
      </c>
      <c r="U206" s="4" t="str">
        <f t="shared" si="55"/>
        <v>0</v>
      </c>
      <c r="V206" s="4" t="str">
        <f t="shared" si="56"/>
        <v>0</v>
      </c>
      <c r="W206" s="4" t="str">
        <f t="shared" si="57"/>
        <v>0</v>
      </c>
      <c r="X206" s="4" t="str">
        <f t="shared" si="58"/>
        <v>0</v>
      </c>
      <c r="Y206" s="4">
        <v>1</v>
      </c>
      <c r="Z206" s="4">
        <v>1</v>
      </c>
      <c r="AA206" s="4">
        <v>0</v>
      </c>
      <c r="AC206" t="str">
        <f t="shared" si="59"/>
        <v>208 =&gt; '30',</v>
      </c>
    </row>
    <row r="207" spans="1:29" x14ac:dyDescent="0.25">
      <c r="A207" s="4" t="s">
        <v>458</v>
      </c>
      <c r="B207" s="23" t="s">
        <v>465</v>
      </c>
      <c r="C207" s="4" t="s">
        <v>267</v>
      </c>
      <c r="D207" s="5" t="s">
        <v>269</v>
      </c>
      <c r="E207" s="19" t="s">
        <v>415</v>
      </c>
      <c r="F207" s="4" t="str">
        <f t="shared" si="45"/>
        <v>D</v>
      </c>
      <c r="G207" s="4" t="str">
        <f t="shared" si="46"/>
        <v>1</v>
      </c>
      <c r="H207" s="4" t="s">
        <v>344</v>
      </c>
      <c r="I207" s="4" t="s">
        <v>344</v>
      </c>
      <c r="J207" s="4"/>
      <c r="L207" s="4" t="str">
        <f t="shared" si="47"/>
        <v>1</v>
      </c>
      <c r="M207" s="4" t="str">
        <f t="shared" si="48"/>
        <v>0</v>
      </c>
      <c r="N207" s="4" t="str">
        <f t="shared" si="49"/>
        <v>0</v>
      </c>
      <c r="O207" s="4" t="str">
        <f t="shared" si="50"/>
        <v>0</v>
      </c>
      <c r="P207" s="4" t="str">
        <f t="shared" si="51"/>
        <v>1</v>
      </c>
      <c r="Q207" s="4" t="str">
        <f t="shared" si="52"/>
        <v>0</v>
      </c>
      <c r="R207" s="4" t="str">
        <f t="shared" si="53"/>
        <v>1</v>
      </c>
      <c r="S207" s="4" t="str">
        <f t="shared" si="54"/>
        <v>1</v>
      </c>
      <c r="U207" s="4" t="str">
        <f t="shared" si="55"/>
        <v>0</v>
      </c>
      <c r="V207" s="4" t="str">
        <f t="shared" si="56"/>
        <v>0</v>
      </c>
      <c r="W207" s="4" t="str">
        <f t="shared" si="57"/>
        <v>0</v>
      </c>
      <c r="X207" s="4" t="str">
        <f t="shared" si="58"/>
        <v>0</v>
      </c>
      <c r="Y207" s="4">
        <v>1</v>
      </c>
      <c r="Z207" s="4">
        <v>1</v>
      </c>
      <c r="AA207" s="4">
        <v>0</v>
      </c>
      <c r="AC207" t="str">
        <f t="shared" si="59"/>
        <v>209 =&gt; '30',</v>
      </c>
    </row>
    <row r="208" spans="1:29" x14ac:dyDescent="0.25">
      <c r="A208" s="4" t="s">
        <v>458</v>
      </c>
      <c r="B208" s="23" t="s">
        <v>465</v>
      </c>
      <c r="C208" s="4" t="s">
        <v>267</v>
      </c>
      <c r="D208" s="5" t="s">
        <v>270</v>
      </c>
      <c r="E208" s="19" t="s">
        <v>415</v>
      </c>
      <c r="F208" s="4" t="str">
        <f t="shared" si="45"/>
        <v>D</v>
      </c>
      <c r="G208" s="4" t="str">
        <f t="shared" si="46"/>
        <v>2</v>
      </c>
      <c r="H208" s="4" t="s">
        <v>344</v>
      </c>
      <c r="I208" s="4" t="s">
        <v>344</v>
      </c>
      <c r="J208" s="4"/>
      <c r="L208" s="4" t="str">
        <f t="shared" si="47"/>
        <v>0</v>
      </c>
      <c r="M208" s="4" t="str">
        <f t="shared" si="48"/>
        <v>1</v>
      </c>
      <c r="N208" s="4" t="str">
        <f t="shared" si="49"/>
        <v>0</v>
      </c>
      <c r="O208" s="4" t="str">
        <f t="shared" si="50"/>
        <v>0</v>
      </c>
      <c r="P208" s="4" t="str">
        <f t="shared" si="51"/>
        <v>1</v>
      </c>
      <c r="Q208" s="4" t="str">
        <f t="shared" si="52"/>
        <v>0</v>
      </c>
      <c r="R208" s="4" t="str">
        <f t="shared" si="53"/>
        <v>1</v>
      </c>
      <c r="S208" s="4" t="str">
        <f t="shared" si="54"/>
        <v>1</v>
      </c>
      <c r="U208" s="4" t="str">
        <f t="shared" si="55"/>
        <v>0</v>
      </c>
      <c r="V208" s="4" t="str">
        <f t="shared" si="56"/>
        <v>0</v>
      </c>
      <c r="W208" s="4" t="str">
        <f t="shared" si="57"/>
        <v>0</v>
      </c>
      <c r="X208" s="4" t="str">
        <f t="shared" si="58"/>
        <v>0</v>
      </c>
      <c r="Y208" s="4">
        <v>1</v>
      </c>
      <c r="Z208" s="4">
        <v>1</v>
      </c>
      <c r="AA208" s="4">
        <v>0</v>
      </c>
      <c r="AC208" t="str">
        <f t="shared" si="59"/>
        <v>210 =&gt; '30',</v>
      </c>
    </row>
    <row r="209" spans="1:29" x14ac:dyDescent="0.25">
      <c r="A209" s="4" t="s">
        <v>458</v>
      </c>
      <c r="B209" s="23" t="s">
        <v>465</v>
      </c>
      <c r="C209" s="4" t="s">
        <v>267</v>
      </c>
      <c r="D209" s="5" t="s">
        <v>271</v>
      </c>
      <c r="E209" s="19" t="s">
        <v>415</v>
      </c>
      <c r="F209" s="4" t="str">
        <f t="shared" si="45"/>
        <v>D</v>
      </c>
      <c r="G209" s="4" t="str">
        <f t="shared" si="46"/>
        <v>3</v>
      </c>
      <c r="H209" s="4" t="s">
        <v>344</v>
      </c>
      <c r="I209" s="4" t="s">
        <v>344</v>
      </c>
      <c r="J209" s="4"/>
      <c r="L209" s="4" t="str">
        <f t="shared" si="47"/>
        <v>1</v>
      </c>
      <c r="M209" s="4" t="str">
        <f t="shared" si="48"/>
        <v>1</v>
      </c>
      <c r="N209" s="4" t="str">
        <f t="shared" si="49"/>
        <v>0</v>
      </c>
      <c r="O209" s="4" t="str">
        <f t="shared" si="50"/>
        <v>0</v>
      </c>
      <c r="P209" s="4" t="str">
        <f t="shared" si="51"/>
        <v>1</v>
      </c>
      <c r="Q209" s="4" t="str">
        <f t="shared" si="52"/>
        <v>0</v>
      </c>
      <c r="R209" s="4" t="str">
        <f t="shared" si="53"/>
        <v>1</v>
      </c>
      <c r="S209" s="4" t="str">
        <f t="shared" si="54"/>
        <v>1</v>
      </c>
      <c r="U209" s="4" t="str">
        <f t="shared" si="55"/>
        <v>0</v>
      </c>
      <c r="V209" s="4" t="str">
        <f t="shared" si="56"/>
        <v>0</v>
      </c>
      <c r="W209" s="4" t="str">
        <f t="shared" si="57"/>
        <v>0</v>
      </c>
      <c r="X209" s="4" t="str">
        <f t="shared" si="58"/>
        <v>0</v>
      </c>
      <c r="Y209" s="4">
        <v>1</v>
      </c>
      <c r="Z209" s="4">
        <v>1</v>
      </c>
      <c r="AA209" s="4">
        <v>0</v>
      </c>
      <c r="AC209" t="str">
        <f t="shared" si="59"/>
        <v>211 =&gt; '30',</v>
      </c>
    </row>
    <row r="210" spans="1:29" x14ac:dyDescent="0.25">
      <c r="A210" s="4" t="s">
        <v>458</v>
      </c>
      <c r="B210" s="23" t="s">
        <v>465</v>
      </c>
      <c r="C210" s="4" t="s">
        <v>267</v>
      </c>
      <c r="D210" s="5" t="s">
        <v>272</v>
      </c>
      <c r="E210" s="19" t="s">
        <v>415</v>
      </c>
      <c r="F210" s="4" t="str">
        <f t="shared" si="45"/>
        <v>D</v>
      </c>
      <c r="G210" s="4" t="str">
        <f t="shared" si="46"/>
        <v>4</v>
      </c>
      <c r="H210" s="4" t="s">
        <v>344</v>
      </c>
      <c r="I210" s="4" t="s">
        <v>344</v>
      </c>
      <c r="J210" s="4"/>
      <c r="L210" s="4" t="str">
        <f t="shared" si="47"/>
        <v>0</v>
      </c>
      <c r="M210" s="4" t="str">
        <f t="shared" si="48"/>
        <v>0</v>
      </c>
      <c r="N210" s="4" t="str">
        <f t="shared" si="49"/>
        <v>1</v>
      </c>
      <c r="O210" s="4" t="str">
        <f t="shared" si="50"/>
        <v>0</v>
      </c>
      <c r="P210" s="4" t="str">
        <f t="shared" si="51"/>
        <v>1</v>
      </c>
      <c r="Q210" s="4" t="str">
        <f t="shared" si="52"/>
        <v>0</v>
      </c>
      <c r="R210" s="4" t="str">
        <f t="shared" si="53"/>
        <v>1</v>
      </c>
      <c r="S210" s="4" t="str">
        <f t="shared" si="54"/>
        <v>1</v>
      </c>
      <c r="U210" s="4" t="str">
        <f t="shared" si="55"/>
        <v>0</v>
      </c>
      <c r="V210" s="4" t="str">
        <f t="shared" si="56"/>
        <v>0</v>
      </c>
      <c r="W210" s="4" t="str">
        <f t="shared" si="57"/>
        <v>0</v>
      </c>
      <c r="X210" s="4" t="str">
        <f t="shared" si="58"/>
        <v>0</v>
      </c>
      <c r="Y210" s="4">
        <v>1</v>
      </c>
      <c r="Z210" s="4">
        <v>1</v>
      </c>
      <c r="AA210" s="4">
        <v>0</v>
      </c>
      <c r="AC210" t="str">
        <f t="shared" si="59"/>
        <v>212 =&gt; '30',</v>
      </c>
    </row>
    <row r="211" spans="1:29" x14ac:dyDescent="0.25">
      <c r="A211" s="4" t="s">
        <v>458</v>
      </c>
      <c r="B211" s="23" t="s">
        <v>465</v>
      </c>
      <c r="C211" s="4" t="s">
        <v>267</v>
      </c>
      <c r="D211" s="5" t="s">
        <v>273</v>
      </c>
      <c r="E211" s="19" t="s">
        <v>415</v>
      </c>
      <c r="F211" s="4" t="str">
        <f t="shared" si="45"/>
        <v>D</v>
      </c>
      <c r="G211" s="4" t="str">
        <f t="shared" si="46"/>
        <v>5</v>
      </c>
      <c r="H211" s="4" t="s">
        <v>344</v>
      </c>
      <c r="I211" s="4" t="s">
        <v>344</v>
      </c>
      <c r="J211" s="4"/>
      <c r="L211" s="4" t="str">
        <f t="shared" si="47"/>
        <v>1</v>
      </c>
      <c r="M211" s="4" t="str">
        <f t="shared" si="48"/>
        <v>0</v>
      </c>
      <c r="N211" s="4" t="str">
        <f t="shared" si="49"/>
        <v>1</v>
      </c>
      <c r="O211" s="4" t="str">
        <f t="shared" si="50"/>
        <v>0</v>
      </c>
      <c r="P211" s="4" t="str">
        <f t="shared" si="51"/>
        <v>1</v>
      </c>
      <c r="Q211" s="4" t="str">
        <f t="shared" si="52"/>
        <v>0</v>
      </c>
      <c r="R211" s="4" t="str">
        <f t="shared" si="53"/>
        <v>1</v>
      </c>
      <c r="S211" s="4" t="str">
        <f t="shared" si="54"/>
        <v>1</v>
      </c>
      <c r="U211" s="4" t="str">
        <f t="shared" si="55"/>
        <v>0</v>
      </c>
      <c r="V211" s="4" t="str">
        <f t="shared" si="56"/>
        <v>0</v>
      </c>
      <c r="W211" s="4" t="str">
        <f t="shared" si="57"/>
        <v>0</v>
      </c>
      <c r="X211" s="4" t="str">
        <f t="shared" si="58"/>
        <v>0</v>
      </c>
      <c r="Y211" s="4">
        <v>1</v>
      </c>
      <c r="Z211" s="4">
        <v>1</v>
      </c>
      <c r="AA211" s="4">
        <v>0</v>
      </c>
      <c r="AC211" t="str">
        <f t="shared" si="59"/>
        <v>213 =&gt; '30',</v>
      </c>
    </row>
    <row r="212" spans="1:29" x14ac:dyDescent="0.25">
      <c r="A212" s="4" t="s">
        <v>458</v>
      </c>
      <c r="B212" s="23" t="s">
        <v>465</v>
      </c>
      <c r="C212" s="4" t="s">
        <v>267</v>
      </c>
      <c r="D212" s="5" t="s">
        <v>274</v>
      </c>
      <c r="E212" s="19" t="s">
        <v>415</v>
      </c>
      <c r="F212" s="4" t="str">
        <f t="shared" si="45"/>
        <v>D</v>
      </c>
      <c r="G212" s="4" t="str">
        <f t="shared" si="46"/>
        <v>6</v>
      </c>
      <c r="H212" s="4" t="s">
        <v>344</v>
      </c>
      <c r="I212" s="4" t="s">
        <v>344</v>
      </c>
      <c r="J212" s="4"/>
      <c r="L212" s="4" t="str">
        <f t="shared" si="47"/>
        <v>0</v>
      </c>
      <c r="M212" s="4" t="str">
        <f t="shared" si="48"/>
        <v>1</v>
      </c>
      <c r="N212" s="4" t="str">
        <f t="shared" si="49"/>
        <v>1</v>
      </c>
      <c r="O212" s="4" t="str">
        <f t="shared" si="50"/>
        <v>0</v>
      </c>
      <c r="P212" s="4" t="str">
        <f t="shared" si="51"/>
        <v>1</v>
      </c>
      <c r="Q212" s="4" t="str">
        <f t="shared" si="52"/>
        <v>0</v>
      </c>
      <c r="R212" s="4" t="str">
        <f t="shared" si="53"/>
        <v>1</v>
      </c>
      <c r="S212" s="4" t="str">
        <f t="shared" si="54"/>
        <v>1</v>
      </c>
      <c r="U212" s="4" t="str">
        <f t="shared" si="55"/>
        <v>0</v>
      </c>
      <c r="V212" s="4" t="str">
        <f t="shared" si="56"/>
        <v>0</v>
      </c>
      <c r="W212" s="4" t="str">
        <f t="shared" si="57"/>
        <v>0</v>
      </c>
      <c r="X212" s="4" t="str">
        <f t="shared" si="58"/>
        <v>0</v>
      </c>
      <c r="Y212" s="4">
        <v>1</v>
      </c>
      <c r="Z212" s="4">
        <v>1</v>
      </c>
      <c r="AA212" s="4">
        <v>0</v>
      </c>
      <c r="AC212" t="str">
        <f t="shared" si="59"/>
        <v>214 =&gt; '30',</v>
      </c>
    </row>
    <row r="213" spans="1:29" x14ac:dyDescent="0.25">
      <c r="A213" s="4" t="s">
        <v>458</v>
      </c>
      <c r="B213" s="23" t="s">
        <v>465</v>
      </c>
      <c r="C213" s="4" t="s">
        <v>267</v>
      </c>
      <c r="D213" s="5" t="s">
        <v>275</v>
      </c>
      <c r="E213" s="19" t="s">
        <v>415</v>
      </c>
      <c r="F213" s="4" t="str">
        <f t="shared" si="45"/>
        <v>D</v>
      </c>
      <c r="G213" s="4" t="str">
        <f t="shared" si="46"/>
        <v>7</v>
      </c>
      <c r="H213" s="4" t="s">
        <v>344</v>
      </c>
      <c r="I213" s="4" t="s">
        <v>344</v>
      </c>
      <c r="J213" s="4"/>
      <c r="L213" s="4" t="str">
        <f t="shared" si="47"/>
        <v>1</v>
      </c>
      <c r="M213" s="4" t="str">
        <f t="shared" si="48"/>
        <v>1</v>
      </c>
      <c r="N213" s="4" t="str">
        <f t="shared" si="49"/>
        <v>1</v>
      </c>
      <c r="O213" s="4" t="str">
        <f t="shared" si="50"/>
        <v>0</v>
      </c>
      <c r="P213" s="4" t="str">
        <f t="shared" si="51"/>
        <v>1</v>
      </c>
      <c r="Q213" s="4" t="str">
        <f t="shared" si="52"/>
        <v>0</v>
      </c>
      <c r="R213" s="4" t="str">
        <f t="shared" si="53"/>
        <v>1</v>
      </c>
      <c r="S213" s="4" t="str">
        <f t="shared" si="54"/>
        <v>1</v>
      </c>
      <c r="U213" s="4" t="str">
        <f t="shared" si="55"/>
        <v>0</v>
      </c>
      <c r="V213" s="4" t="str">
        <f t="shared" si="56"/>
        <v>0</v>
      </c>
      <c r="W213" s="4" t="str">
        <f t="shared" si="57"/>
        <v>0</v>
      </c>
      <c r="X213" s="4" t="str">
        <f t="shared" si="58"/>
        <v>0</v>
      </c>
      <c r="Y213" s="4">
        <v>1</v>
      </c>
      <c r="Z213" s="4">
        <v>1</v>
      </c>
      <c r="AA213" s="4">
        <v>0</v>
      </c>
      <c r="AC213" t="str">
        <f t="shared" si="59"/>
        <v>215 =&gt; '30',</v>
      </c>
    </row>
    <row r="214" spans="1:29" x14ac:dyDescent="0.25">
      <c r="A214" s="4" t="s">
        <v>458</v>
      </c>
      <c r="B214" s="23" t="s">
        <v>465</v>
      </c>
      <c r="C214" s="4" t="s">
        <v>267</v>
      </c>
      <c r="D214" s="5" t="s">
        <v>276</v>
      </c>
      <c r="E214" s="19" t="s">
        <v>415</v>
      </c>
      <c r="F214" s="4" t="str">
        <f t="shared" si="45"/>
        <v>D</v>
      </c>
      <c r="G214" s="4" t="str">
        <f t="shared" si="46"/>
        <v>8</v>
      </c>
      <c r="H214" s="4" t="s">
        <v>344</v>
      </c>
      <c r="I214" s="4" t="s">
        <v>344</v>
      </c>
      <c r="J214" s="4"/>
      <c r="L214" s="4" t="str">
        <f t="shared" si="47"/>
        <v>0</v>
      </c>
      <c r="M214" s="4" t="str">
        <f t="shared" si="48"/>
        <v>0</v>
      </c>
      <c r="N214" s="4" t="str">
        <f t="shared" si="49"/>
        <v>0</v>
      </c>
      <c r="O214" s="4" t="str">
        <f t="shared" si="50"/>
        <v>1</v>
      </c>
      <c r="P214" s="4" t="str">
        <f t="shared" si="51"/>
        <v>1</v>
      </c>
      <c r="Q214" s="4" t="str">
        <f t="shared" si="52"/>
        <v>0</v>
      </c>
      <c r="R214" s="4" t="str">
        <f t="shared" si="53"/>
        <v>1</v>
      </c>
      <c r="S214" s="4" t="str">
        <f t="shared" si="54"/>
        <v>1</v>
      </c>
      <c r="U214" s="4" t="str">
        <f t="shared" si="55"/>
        <v>0</v>
      </c>
      <c r="V214" s="4" t="str">
        <f t="shared" si="56"/>
        <v>0</v>
      </c>
      <c r="W214" s="4" t="str">
        <f t="shared" si="57"/>
        <v>0</v>
      </c>
      <c r="X214" s="4" t="str">
        <f t="shared" si="58"/>
        <v>0</v>
      </c>
      <c r="Y214" s="4">
        <v>1</v>
      </c>
      <c r="Z214" s="4">
        <v>1</v>
      </c>
      <c r="AA214" s="4">
        <v>0</v>
      </c>
      <c r="AC214" t="str">
        <f t="shared" si="59"/>
        <v>216 =&gt; '30',</v>
      </c>
    </row>
    <row r="215" spans="1:29" x14ac:dyDescent="0.25">
      <c r="A215" s="4" t="s">
        <v>458</v>
      </c>
      <c r="B215" s="23" t="s">
        <v>465</v>
      </c>
      <c r="C215" s="4" t="s">
        <v>267</v>
      </c>
      <c r="D215" s="5" t="s">
        <v>277</v>
      </c>
      <c r="E215" s="19" t="s">
        <v>415</v>
      </c>
      <c r="F215" s="4" t="str">
        <f t="shared" si="45"/>
        <v>D</v>
      </c>
      <c r="G215" s="4" t="str">
        <f t="shared" si="46"/>
        <v>9</v>
      </c>
      <c r="H215" s="4" t="s">
        <v>344</v>
      </c>
      <c r="I215" s="4" t="s">
        <v>344</v>
      </c>
      <c r="J215" s="4"/>
      <c r="L215" s="4" t="str">
        <f t="shared" si="47"/>
        <v>1</v>
      </c>
      <c r="M215" s="4" t="str">
        <f t="shared" si="48"/>
        <v>0</v>
      </c>
      <c r="N215" s="4" t="str">
        <f t="shared" si="49"/>
        <v>0</v>
      </c>
      <c r="O215" s="4" t="str">
        <f t="shared" si="50"/>
        <v>1</v>
      </c>
      <c r="P215" s="4" t="str">
        <f t="shared" si="51"/>
        <v>1</v>
      </c>
      <c r="Q215" s="4" t="str">
        <f t="shared" si="52"/>
        <v>0</v>
      </c>
      <c r="R215" s="4" t="str">
        <f t="shared" si="53"/>
        <v>1</v>
      </c>
      <c r="S215" s="4" t="str">
        <f t="shared" si="54"/>
        <v>1</v>
      </c>
      <c r="U215" s="4" t="str">
        <f t="shared" si="55"/>
        <v>0</v>
      </c>
      <c r="V215" s="4" t="str">
        <f t="shared" si="56"/>
        <v>0</v>
      </c>
      <c r="W215" s="4" t="str">
        <f t="shared" si="57"/>
        <v>0</v>
      </c>
      <c r="X215" s="4" t="str">
        <f t="shared" si="58"/>
        <v>0</v>
      </c>
      <c r="Y215" s="4">
        <v>1</v>
      </c>
      <c r="Z215" s="4">
        <v>1</v>
      </c>
      <c r="AA215" s="4">
        <v>0</v>
      </c>
      <c r="AC215" t="str">
        <f t="shared" si="59"/>
        <v>217 =&gt; '30',</v>
      </c>
    </row>
    <row r="216" spans="1:29" x14ac:dyDescent="0.25">
      <c r="A216" s="4" t="s">
        <v>458</v>
      </c>
      <c r="B216" s="23" t="s">
        <v>465</v>
      </c>
      <c r="C216" s="4" t="s">
        <v>267</v>
      </c>
      <c r="D216" s="5" t="s">
        <v>278</v>
      </c>
      <c r="E216" s="19" t="s">
        <v>415</v>
      </c>
      <c r="F216" s="4" t="str">
        <f t="shared" si="45"/>
        <v>D</v>
      </c>
      <c r="G216" s="4" t="str">
        <f t="shared" si="46"/>
        <v>A</v>
      </c>
      <c r="H216" s="4" t="s">
        <v>344</v>
      </c>
      <c r="I216" s="4" t="s">
        <v>344</v>
      </c>
      <c r="J216" s="4"/>
      <c r="L216" s="4" t="str">
        <f t="shared" si="47"/>
        <v>0</v>
      </c>
      <c r="M216" s="4" t="str">
        <f t="shared" si="48"/>
        <v>1</v>
      </c>
      <c r="N216" s="4" t="str">
        <f t="shared" si="49"/>
        <v>0</v>
      </c>
      <c r="O216" s="4" t="str">
        <f t="shared" si="50"/>
        <v>1</v>
      </c>
      <c r="P216" s="4" t="str">
        <f t="shared" si="51"/>
        <v>1</v>
      </c>
      <c r="Q216" s="4" t="str">
        <f t="shared" si="52"/>
        <v>0</v>
      </c>
      <c r="R216" s="4" t="str">
        <f t="shared" si="53"/>
        <v>1</v>
      </c>
      <c r="S216" s="4" t="str">
        <f t="shared" si="54"/>
        <v>1</v>
      </c>
      <c r="U216" s="4" t="str">
        <f t="shared" si="55"/>
        <v>0</v>
      </c>
      <c r="V216" s="4" t="str">
        <f t="shared" si="56"/>
        <v>0</v>
      </c>
      <c r="W216" s="4" t="str">
        <f t="shared" si="57"/>
        <v>0</v>
      </c>
      <c r="X216" s="4" t="str">
        <f t="shared" si="58"/>
        <v>0</v>
      </c>
      <c r="Y216" s="4">
        <v>1</v>
      </c>
      <c r="Z216" s="4">
        <v>1</v>
      </c>
      <c r="AA216" s="4">
        <v>0</v>
      </c>
      <c r="AC216" t="str">
        <f t="shared" si="59"/>
        <v>218 =&gt; '30',</v>
      </c>
    </row>
    <row r="217" spans="1:29" x14ac:dyDescent="0.25">
      <c r="A217" s="4" t="s">
        <v>458</v>
      </c>
      <c r="B217" s="23" t="s">
        <v>465</v>
      </c>
      <c r="C217" s="4" t="s">
        <v>267</v>
      </c>
      <c r="D217" s="5" t="s">
        <v>279</v>
      </c>
      <c r="E217" s="19" t="s">
        <v>415</v>
      </c>
      <c r="F217" s="4" t="str">
        <f t="shared" si="45"/>
        <v>D</v>
      </c>
      <c r="G217" s="4" t="str">
        <f t="shared" si="46"/>
        <v>B</v>
      </c>
      <c r="H217" s="4" t="s">
        <v>344</v>
      </c>
      <c r="I217" s="4" t="s">
        <v>344</v>
      </c>
      <c r="J217" s="4"/>
      <c r="L217" s="4" t="str">
        <f t="shared" si="47"/>
        <v>1</v>
      </c>
      <c r="M217" s="4" t="str">
        <f t="shared" si="48"/>
        <v>1</v>
      </c>
      <c r="N217" s="4" t="str">
        <f t="shared" si="49"/>
        <v>0</v>
      </c>
      <c r="O217" s="4" t="str">
        <f t="shared" si="50"/>
        <v>1</v>
      </c>
      <c r="P217" s="4" t="str">
        <f t="shared" si="51"/>
        <v>1</v>
      </c>
      <c r="Q217" s="4" t="str">
        <f t="shared" si="52"/>
        <v>0</v>
      </c>
      <c r="R217" s="4" t="str">
        <f t="shared" si="53"/>
        <v>1</v>
      </c>
      <c r="S217" s="4" t="str">
        <f t="shared" si="54"/>
        <v>1</v>
      </c>
      <c r="U217" s="4" t="str">
        <f t="shared" si="55"/>
        <v>0</v>
      </c>
      <c r="V217" s="4" t="str">
        <f t="shared" si="56"/>
        <v>0</v>
      </c>
      <c r="W217" s="4" t="str">
        <f t="shared" si="57"/>
        <v>0</v>
      </c>
      <c r="X217" s="4" t="str">
        <f t="shared" si="58"/>
        <v>0</v>
      </c>
      <c r="Y217" s="4">
        <v>1</v>
      </c>
      <c r="Z217" s="4">
        <v>1</v>
      </c>
      <c r="AA217" s="4">
        <v>0</v>
      </c>
      <c r="AC217" t="str">
        <f t="shared" si="59"/>
        <v>219 =&gt; '30',</v>
      </c>
    </row>
    <row r="218" spans="1:29" x14ac:dyDescent="0.25">
      <c r="A218" s="4" t="s">
        <v>458</v>
      </c>
      <c r="B218" s="23" t="s">
        <v>465</v>
      </c>
      <c r="C218" s="4" t="s">
        <v>267</v>
      </c>
      <c r="D218" s="5" t="s">
        <v>280</v>
      </c>
      <c r="E218" s="19" t="s">
        <v>415</v>
      </c>
      <c r="F218" s="4" t="str">
        <f t="shared" si="45"/>
        <v>D</v>
      </c>
      <c r="G218" s="4" t="str">
        <f t="shared" si="46"/>
        <v>C</v>
      </c>
      <c r="H218" s="4" t="s">
        <v>344</v>
      </c>
      <c r="I218" s="4" t="s">
        <v>344</v>
      </c>
      <c r="J218" s="4"/>
      <c r="L218" s="4" t="str">
        <f t="shared" si="47"/>
        <v>0</v>
      </c>
      <c r="M218" s="4" t="str">
        <f t="shared" si="48"/>
        <v>0</v>
      </c>
      <c r="N218" s="4" t="str">
        <f t="shared" si="49"/>
        <v>1</v>
      </c>
      <c r="O218" s="4" t="str">
        <f t="shared" si="50"/>
        <v>1</v>
      </c>
      <c r="P218" s="4" t="str">
        <f t="shared" si="51"/>
        <v>1</v>
      </c>
      <c r="Q218" s="4" t="str">
        <f t="shared" si="52"/>
        <v>0</v>
      </c>
      <c r="R218" s="4" t="str">
        <f t="shared" si="53"/>
        <v>1</v>
      </c>
      <c r="S218" s="4" t="str">
        <f t="shared" si="54"/>
        <v>1</v>
      </c>
      <c r="U218" s="4" t="str">
        <f t="shared" si="55"/>
        <v>0</v>
      </c>
      <c r="V218" s="4" t="str">
        <f t="shared" si="56"/>
        <v>0</v>
      </c>
      <c r="W218" s="4" t="str">
        <f t="shared" si="57"/>
        <v>0</v>
      </c>
      <c r="X218" s="4" t="str">
        <f t="shared" si="58"/>
        <v>0</v>
      </c>
      <c r="Y218" s="4">
        <v>1</v>
      </c>
      <c r="Z218" s="4">
        <v>1</v>
      </c>
      <c r="AA218" s="4">
        <v>0</v>
      </c>
      <c r="AC218" t="str">
        <f t="shared" si="59"/>
        <v>220 =&gt; '30',</v>
      </c>
    </row>
    <row r="219" spans="1:29" x14ac:dyDescent="0.25">
      <c r="A219" s="4" t="s">
        <v>458</v>
      </c>
      <c r="B219" s="23" t="s">
        <v>465</v>
      </c>
      <c r="C219" s="4" t="s">
        <v>267</v>
      </c>
      <c r="D219" s="5" t="s">
        <v>283</v>
      </c>
      <c r="E219" s="19" t="s">
        <v>415</v>
      </c>
      <c r="F219" s="4" t="str">
        <f t="shared" si="45"/>
        <v>D</v>
      </c>
      <c r="G219" s="4" t="str">
        <f t="shared" si="46"/>
        <v>D</v>
      </c>
      <c r="H219" s="4" t="s">
        <v>344</v>
      </c>
      <c r="I219" s="4" t="s">
        <v>344</v>
      </c>
      <c r="J219" s="4"/>
      <c r="L219" s="4" t="str">
        <f t="shared" si="47"/>
        <v>1</v>
      </c>
      <c r="M219" s="4" t="str">
        <f t="shared" si="48"/>
        <v>0</v>
      </c>
      <c r="N219" s="4" t="str">
        <f t="shared" si="49"/>
        <v>1</v>
      </c>
      <c r="O219" s="4" t="str">
        <f t="shared" si="50"/>
        <v>1</v>
      </c>
      <c r="P219" s="4" t="str">
        <f t="shared" si="51"/>
        <v>1</v>
      </c>
      <c r="Q219" s="4" t="str">
        <f t="shared" si="52"/>
        <v>0</v>
      </c>
      <c r="R219" s="4" t="str">
        <f t="shared" si="53"/>
        <v>1</v>
      </c>
      <c r="S219" s="4" t="str">
        <f t="shared" si="54"/>
        <v>1</v>
      </c>
      <c r="U219" s="4" t="str">
        <f t="shared" si="55"/>
        <v>0</v>
      </c>
      <c r="V219" s="4" t="str">
        <f t="shared" si="56"/>
        <v>0</v>
      </c>
      <c r="W219" s="4" t="str">
        <f t="shared" si="57"/>
        <v>0</v>
      </c>
      <c r="X219" s="4" t="str">
        <f t="shared" si="58"/>
        <v>0</v>
      </c>
      <c r="Y219" s="4">
        <v>1</v>
      </c>
      <c r="Z219" s="4">
        <v>1</v>
      </c>
      <c r="AA219" s="4">
        <v>0</v>
      </c>
      <c r="AC219" t="str">
        <f t="shared" si="59"/>
        <v>221 =&gt; '30',</v>
      </c>
    </row>
    <row r="220" spans="1:29" x14ac:dyDescent="0.25">
      <c r="A220" s="4" t="s">
        <v>458</v>
      </c>
      <c r="B220" s="23" t="s">
        <v>465</v>
      </c>
      <c r="C220" s="4" t="s">
        <v>267</v>
      </c>
      <c r="D220" s="5" t="s">
        <v>281</v>
      </c>
      <c r="E220" s="19" t="s">
        <v>415</v>
      </c>
      <c r="F220" s="4" t="str">
        <f t="shared" si="45"/>
        <v>D</v>
      </c>
      <c r="G220" s="4" t="str">
        <f t="shared" si="46"/>
        <v>E</v>
      </c>
      <c r="H220" s="4" t="s">
        <v>344</v>
      </c>
      <c r="I220" s="4" t="s">
        <v>344</v>
      </c>
      <c r="J220" s="4"/>
      <c r="L220" s="4" t="str">
        <f t="shared" si="47"/>
        <v>0</v>
      </c>
      <c r="M220" s="4" t="str">
        <f t="shared" si="48"/>
        <v>1</v>
      </c>
      <c r="N220" s="4" t="str">
        <f t="shared" si="49"/>
        <v>1</v>
      </c>
      <c r="O220" s="4" t="str">
        <f t="shared" si="50"/>
        <v>1</v>
      </c>
      <c r="P220" s="4" t="str">
        <f t="shared" si="51"/>
        <v>1</v>
      </c>
      <c r="Q220" s="4" t="str">
        <f t="shared" si="52"/>
        <v>0</v>
      </c>
      <c r="R220" s="4" t="str">
        <f t="shared" si="53"/>
        <v>1</v>
      </c>
      <c r="S220" s="4" t="str">
        <f t="shared" si="54"/>
        <v>1</v>
      </c>
      <c r="U220" s="4" t="str">
        <f t="shared" si="55"/>
        <v>0</v>
      </c>
      <c r="V220" s="4" t="str">
        <f t="shared" si="56"/>
        <v>0</v>
      </c>
      <c r="W220" s="4" t="str">
        <f t="shared" si="57"/>
        <v>0</v>
      </c>
      <c r="X220" s="4" t="str">
        <f t="shared" si="58"/>
        <v>0</v>
      </c>
      <c r="Y220" s="4">
        <v>1</v>
      </c>
      <c r="Z220" s="4">
        <v>1</v>
      </c>
      <c r="AA220" s="4">
        <v>0</v>
      </c>
      <c r="AC220" t="str">
        <f t="shared" si="59"/>
        <v>222 =&gt; '30',</v>
      </c>
    </row>
    <row r="221" spans="1:29" x14ac:dyDescent="0.25">
      <c r="A221" s="4" t="s">
        <v>458</v>
      </c>
      <c r="B221" s="23" t="s">
        <v>465</v>
      </c>
      <c r="C221" s="4" t="s">
        <v>267</v>
      </c>
      <c r="D221" s="5" t="s">
        <v>282</v>
      </c>
      <c r="E221" s="19" t="s">
        <v>415</v>
      </c>
      <c r="F221" s="4" t="str">
        <f t="shared" si="45"/>
        <v>D</v>
      </c>
      <c r="G221" s="4" t="str">
        <f t="shared" si="46"/>
        <v>F</v>
      </c>
      <c r="H221" s="4" t="s">
        <v>344</v>
      </c>
      <c r="I221" s="4" t="s">
        <v>344</v>
      </c>
      <c r="J221" s="4"/>
      <c r="L221" s="4" t="str">
        <f t="shared" si="47"/>
        <v>1</v>
      </c>
      <c r="M221" s="4" t="str">
        <f t="shared" si="48"/>
        <v>1</v>
      </c>
      <c r="N221" s="4" t="str">
        <f t="shared" si="49"/>
        <v>1</v>
      </c>
      <c r="O221" s="4" t="str">
        <f t="shared" si="50"/>
        <v>1</v>
      </c>
      <c r="P221" s="4" t="str">
        <f t="shared" si="51"/>
        <v>1</v>
      </c>
      <c r="Q221" s="4" t="str">
        <f t="shared" si="52"/>
        <v>0</v>
      </c>
      <c r="R221" s="4" t="str">
        <f t="shared" si="53"/>
        <v>1</v>
      </c>
      <c r="S221" s="4" t="str">
        <f t="shared" si="54"/>
        <v>1</v>
      </c>
      <c r="U221" s="4" t="str">
        <f t="shared" si="55"/>
        <v>0</v>
      </c>
      <c r="V221" s="4" t="str">
        <f t="shared" si="56"/>
        <v>0</v>
      </c>
      <c r="W221" s="4" t="str">
        <f t="shared" si="57"/>
        <v>0</v>
      </c>
      <c r="X221" s="4" t="str">
        <f t="shared" si="58"/>
        <v>0</v>
      </c>
      <c r="Y221" s="4">
        <v>1</v>
      </c>
      <c r="Z221" s="4">
        <v>1</v>
      </c>
      <c r="AA221" s="4">
        <v>0</v>
      </c>
      <c r="AC221" t="str">
        <f t="shared" si="59"/>
        <v>223 =&gt; '30',</v>
      </c>
    </row>
    <row r="222" spans="1:29" x14ac:dyDescent="0.25">
      <c r="A222" s="4" t="s">
        <v>458</v>
      </c>
      <c r="B222" s="23" t="s">
        <v>465</v>
      </c>
      <c r="C222" s="4" t="s">
        <v>284</v>
      </c>
      <c r="D222" s="5" t="s">
        <v>285</v>
      </c>
      <c r="E222" s="19" t="s">
        <v>416</v>
      </c>
      <c r="F222" s="4" t="str">
        <f t="shared" si="45"/>
        <v>E</v>
      </c>
      <c r="G222" s="4" t="str">
        <f t="shared" si="46"/>
        <v>0</v>
      </c>
      <c r="H222" s="4" t="s">
        <v>344</v>
      </c>
      <c r="I222" s="4" t="s">
        <v>344</v>
      </c>
      <c r="J222" s="4"/>
      <c r="L222" s="4" t="str">
        <f t="shared" si="47"/>
        <v>0</v>
      </c>
      <c r="M222" s="4" t="str">
        <f t="shared" si="48"/>
        <v>0</v>
      </c>
      <c r="N222" s="4" t="str">
        <f t="shared" si="49"/>
        <v>0</v>
      </c>
      <c r="O222" s="4" t="str">
        <f t="shared" si="50"/>
        <v>0</v>
      </c>
      <c r="P222" s="4" t="str">
        <f t="shared" si="51"/>
        <v>0</v>
      </c>
      <c r="Q222" s="4" t="str">
        <f t="shared" si="52"/>
        <v>1</v>
      </c>
      <c r="R222" s="4" t="str">
        <f t="shared" si="53"/>
        <v>1</v>
      </c>
      <c r="S222" s="4" t="str">
        <f t="shared" si="54"/>
        <v>1</v>
      </c>
      <c r="U222" s="4" t="str">
        <f t="shared" si="55"/>
        <v>0</v>
      </c>
      <c r="V222" s="4" t="str">
        <f t="shared" si="56"/>
        <v>0</v>
      </c>
      <c r="W222" s="4" t="str">
        <f t="shared" si="57"/>
        <v>0</v>
      </c>
      <c r="X222" s="4" t="str">
        <f t="shared" si="58"/>
        <v>0</v>
      </c>
      <c r="Y222" s="4">
        <v>1</v>
      </c>
      <c r="Z222" s="4">
        <v>1</v>
      </c>
      <c r="AA222" s="4">
        <v>0</v>
      </c>
      <c r="AC222" t="str">
        <f t="shared" si="59"/>
        <v>224 =&gt; '30',</v>
      </c>
    </row>
    <row r="223" spans="1:29" x14ac:dyDescent="0.25">
      <c r="A223" s="4" t="s">
        <v>458</v>
      </c>
      <c r="B223" s="23" t="s">
        <v>465</v>
      </c>
      <c r="C223" s="4" t="s">
        <v>284</v>
      </c>
      <c r="D223" s="5" t="s">
        <v>286</v>
      </c>
      <c r="E223" s="19" t="s">
        <v>416</v>
      </c>
      <c r="F223" s="4" t="str">
        <f t="shared" si="45"/>
        <v>E</v>
      </c>
      <c r="G223" s="4" t="str">
        <f t="shared" si="46"/>
        <v>1</v>
      </c>
      <c r="H223" s="4" t="s">
        <v>344</v>
      </c>
      <c r="I223" s="4" t="s">
        <v>344</v>
      </c>
      <c r="J223" s="4"/>
      <c r="L223" s="4" t="str">
        <f t="shared" si="47"/>
        <v>1</v>
      </c>
      <c r="M223" s="4" t="str">
        <f t="shared" si="48"/>
        <v>0</v>
      </c>
      <c r="N223" s="4" t="str">
        <f t="shared" si="49"/>
        <v>0</v>
      </c>
      <c r="O223" s="4" t="str">
        <f t="shared" si="50"/>
        <v>0</v>
      </c>
      <c r="P223" s="4" t="str">
        <f t="shared" si="51"/>
        <v>0</v>
      </c>
      <c r="Q223" s="4" t="str">
        <f t="shared" si="52"/>
        <v>1</v>
      </c>
      <c r="R223" s="4" t="str">
        <f t="shared" si="53"/>
        <v>1</v>
      </c>
      <c r="S223" s="4" t="str">
        <f t="shared" si="54"/>
        <v>1</v>
      </c>
      <c r="U223" s="4" t="str">
        <f t="shared" si="55"/>
        <v>0</v>
      </c>
      <c r="V223" s="4" t="str">
        <f t="shared" si="56"/>
        <v>0</v>
      </c>
      <c r="W223" s="4" t="str">
        <f t="shared" si="57"/>
        <v>0</v>
      </c>
      <c r="X223" s="4" t="str">
        <f t="shared" si="58"/>
        <v>0</v>
      </c>
      <c r="Y223" s="4">
        <v>1</v>
      </c>
      <c r="Z223" s="4">
        <v>1</v>
      </c>
      <c r="AA223" s="4">
        <v>0</v>
      </c>
      <c r="AC223" t="str">
        <f t="shared" si="59"/>
        <v>225 =&gt; '30',</v>
      </c>
    </row>
    <row r="224" spans="1:29" x14ac:dyDescent="0.25">
      <c r="A224" s="4" t="s">
        <v>458</v>
      </c>
      <c r="B224" s="23" t="s">
        <v>465</v>
      </c>
      <c r="C224" s="4" t="s">
        <v>284</v>
      </c>
      <c r="D224" s="5" t="s">
        <v>287</v>
      </c>
      <c r="E224" s="19" t="s">
        <v>416</v>
      </c>
      <c r="F224" s="4" t="str">
        <f t="shared" si="45"/>
        <v>E</v>
      </c>
      <c r="G224" s="4" t="str">
        <f t="shared" si="46"/>
        <v>2</v>
      </c>
      <c r="H224" s="4" t="s">
        <v>344</v>
      </c>
      <c r="I224" s="4" t="s">
        <v>344</v>
      </c>
      <c r="J224" s="4"/>
      <c r="L224" s="4" t="str">
        <f t="shared" si="47"/>
        <v>0</v>
      </c>
      <c r="M224" s="4" t="str">
        <f t="shared" si="48"/>
        <v>1</v>
      </c>
      <c r="N224" s="4" t="str">
        <f t="shared" si="49"/>
        <v>0</v>
      </c>
      <c r="O224" s="4" t="str">
        <f t="shared" si="50"/>
        <v>0</v>
      </c>
      <c r="P224" s="4" t="str">
        <f t="shared" si="51"/>
        <v>0</v>
      </c>
      <c r="Q224" s="4" t="str">
        <f t="shared" si="52"/>
        <v>1</v>
      </c>
      <c r="R224" s="4" t="str">
        <f t="shared" si="53"/>
        <v>1</v>
      </c>
      <c r="S224" s="4" t="str">
        <f t="shared" si="54"/>
        <v>1</v>
      </c>
      <c r="U224" s="4" t="str">
        <f t="shared" si="55"/>
        <v>0</v>
      </c>
      <c r="V224" s="4" t="str">
        <f t="shared" si="56"/>
        <v>0</v>
      </c>
      <c r="W224" s="4" t="str">
        <f t="shared" si="57"/>
        <v>0</v>
      </c>
      <c r="X224" s="4" t="str">
        <f t="shared" si="58"/>
        <v>0</v>
      </c>
      <c r="Y224" s="4">
        <v>1</v>
      </c>
      <c r="Z224" s="4">
        <v>1</v>
      </c>
      <c r="AA224" s="4">
        <v>0</v>
      </c>
      <c r="AC224" t="str">
        <f t="shared" si="59"/>
        <v>226 =&gt; '30',</v>
      </c>
    </row>
    <row r="225" spans="1:29" x14ac:dyDescent="0.25">
      <c r="A225" s="4" t="s">
        <v>458</v>
      </c>
      <c r="B225" s="23" t="s">
        <v>465</v>
      </c>
      <c r="C225" s="4" t="s">
        <v>284</v>
      </c>
      <c r="D225" s="5" t="s">
        <v>288</v>
      </c>
      <c r="E225" s="19" t="s">
        <v>416</v>
      </c>
      <c r="F225" s="4" t="str">
        <f t="shared" si="45"/>
        <v>E</v>
      </c>
      <c r="G225" s="4" t="str">
        <f t="shared" si="46"/>
        <v>3</v>
      </c>
      <c r="H225" s="4" t="s">
        <v>344</v>
      </c>
      <c r="I225" s="4" t="s">
        <v>344</v>
      </c>
      <c r="J225" s="4"/>
      <c r="L225" s="4" t="str">
        <f t="shared" si="47"/>
        <v>1</v>
      </c>
      <c r="M225" s="4" t="str">
        <f t="shared" si="48"/>
        <v>1</v>
      </c>
      <c r="N225" s="4" t="str">
        <f t="shared" si="49"/>
        <v>0</v>
      </c>
      <c r="O225" s="4" t="str">
        <f t="shared" si="50"/>
        <v>0</v>
      </c>
      <c r="P225" s="4" t="str">
        <f t="shared" si="51"/>
        <v>0</v>
      </c>
      <c r="Q225" s="4" t="str">
        <f t="shared" si="52"/>
        <v>1</v>
      </c>
      <c r="R225" s="4" t="str">
        <f t="shared" si="53"/>
        <v>1</v>
      </c>
      <c r="S225" s="4" t="str">
        <f t="shared" si="54"/>
        <v>1</v>
      </c>
      <c r="U225" s="4" t="str">
        <f t="shared" si="55"/>
        <v>0</v>
      </c>
      <c r="V225" s="4" t="str">
        <f t="shared" si="56"/>
        <v>0</v>
      </c>
      <c r="W225" s="4" t="str">
        <f t="shared" si="57"/>
        <v>0</v>
      </c>
      <c r="X225" s="4" t="str">
        <f t="shared" si="58"/>
        <v>0</v>
      </c>
      <c r="Y225" s="4">
        <v>1</v>
      </c>
      <c r="Z225" s="4">
        <v>1</v>
      </c>
      <c r="AA225" s="4">
        <v>0</v>
      </c>
      <c r="AC225" t="str">
        <f t="shared" si="59"/>
        <v>227 =&gt; '30',</v>
      </c>
    </row>
    <row r="226" spans="1:29" x14ac:dyDescent="0.25">
      <c r="A226" s="4" t="s">
        <v>458</v>
      </c>
      <c r="B226" s="23" t="s">
        <v>465</v>
      </c>
      <c r="C226" s="4" t="s">
        <v>284</v>
      </c>
      <c r="D226" s="5" t="s">
        <v>289</v>
      </c>
      <c r="E226" s="19" t="s">
        <v>416</v>
      </c>
      <c r="F226" s="4" t="str">
        <f t="shared" si="45"/>
        <v>E</v>
      </c>
      <c r="G226" s="4" t="str">
        <f t="shared" si="46"/>
        <v>4</v>
      </c>
      <c r="H226" s="4" t="s">
        <v>344</v>
      </c>
      <c r="I226" s="4" t="s">
        <v>344</v>
      </c>
      <c r="J226" s="4"/>
      <c r="L226" s="4" t="str">
        <f t="shared" si="47"/>
        <v>0</v>
      </c>
      <c r="M226" s="4" t="str">
        <f t="shared" si="48"/>
        <v>0</v>
      </c>
      <c r="N226" s="4" t="str">
        <f t="shared" si="49"/>
        <v>1</v>
      </c>
      <c r="O226" s="4" t="str">
        <f t="shared" si="50"/>
        <v>0</v>
      </c>
      <c r="P226" s="4" t="str">
        <f t="shared" si="51"/>
        <v>0</v>
      </c>
      <c r="Q226" s="4" t="str">
        <f t="shared" si="52"/>
        <v>1</v>
      </c>
      <c r="R226" s="4" t="str">
        <f t="shared" si="53"/>
        <v>1</v>
      </c>
      <c r="S226" s="4" t="str">
        <f t="shared" si="54"/>
        <v>1</v>
      </c>
      <c r="U226" s="4" t="str">
        <f t="shared" si="55"/>
        <v>0</v>
      </c>
      <c r="V226" s="4" t="str">
        <f t="shared" si="56"/>
        <v>0</v>
      </c>
      <c r="W226" s="4" t="str">
        <f t="shared" si="57"/>
        <v>0</v>
      </c>
      <c r="X226" s="4" t="str">
        <f t="shared" si="58"/>
        <v>0</v>
      </c>
      <c r="Y226" s="4">
        <v>1</v>
      </c>
      <c r="Z226" s="4">
        <v>1</v>
      </c>
      <c r="AA226" s="4">
        <v>0</v>
      </c>
      <c r="AC226" t="str">
        <f t="shared" si="59"/>
        <v>228 =&gt; '30',</v>
      </c>
    </row>
    <row r="227" spans="1:29" x14ac:dyDescent="0.25">
      <c r="A227" s="4" t="s">
        <v>458</v>
      </c>
      <c r="B227" s="23" t="s">
        <v>465</v>
      </c>
      <c r="C227" s="4" t="s">
        <v>284</v>
      </c>
      <c r="D227" s="5" t="s">
        <v>290</v>
      </c>
      <c r="E227" s="19" t="s">
        <v>416</v>
      </c>
      <c r="F227" s="4" t="str">
        <f t="shared" si="45"/>
        <v>E</v>
      </c>
      <c r="G227" s="4" t="str">
        <f t="shared" si="46"/>
        <v>5</v>
      </c>
      <c r="H227" s="4" t="s">
        <v>344</v>
      </c>
      <c r="I227" s="4" t="s">
        <v>344</v>
      </c>
      <c r="J227" s="4"/>
      <c r="L227" s="4" t="str">
        <f t="shared" si="47"/>
        <v>1</v>
      </c>
      <c r="M227" s="4" t="str">
        <f t="shared" si="48"/>
        <v>0</v>
      </c>
      <c r="N227" s="4" t="str">
        <f t="shared" si="49"/>
        <v>1</v>
      </c>
      <c r="O227" s="4" t="str">
        <f t="shared" si="50"/>
        <v>0</v>
      </c>
      <c r="P227" s="4" t="str">
        <f t="shared" si="51"/>
        <v>0</v>
      </c>
      <c r="Q227" s="4" t="str">
        <f t="shared" si="52"/>
        <v>1</v>
      </c>
      <c r="R227" s="4" t="str">
        <f t="shared" si="53"/>
        <v>1</v>
      </c>
      <c r="S227" s="4" t="str">
        <f t="shared" si="54"/>
        <v>1</v>
      </c>
      <c r="U227" s="4" t="str">
        <f t="shared" si="55"/>
        <v>0</v>
      </c>
      <c r="V227" s="4" t="str">
        <f t="shared" si="56"/>
        <v>0</v>
      </c>
      <c r="W227" s="4" t="str">
        <f t="shared" si="57"/>
        <v>0</v>
      </c>
      <c r="X227" s="4" t="str">
        <f t="shared" si="58"/>
        <v>0</v>
      </c>
      <c r="Y227" s="4">
        <v>1</v>
      </c>
      <c r="Z227" s="4">
        <v>1</v>
      </c>
      <c r="AA227" s="4">
        <v>0</v>
      </c>
      <c r="AC227" t="str">
        <f t="shared" si="59"/>
        <v>229 =&gt; '30',</v>
      </c>
    </row>
    <row r="228" spans="1:29" x14ac:dyDescent="0.25">
      <c r="A228" s="4" t="s">
        <v>458</v>
      </c>
      <c r="B228" s="23" t="s">
        <v>465</v>
      </c>
      <c r="C228" s="4" t="s">
        <v>284</v>
      </c>
      <c r="D228" s="5" t="s">
        <v>291</v>
      </c>
      <c r="E228" s="19" t="s">
        <v>416</v>
      </c>
      <c r="F228" s="4" t="str">
        <f t="shared" si="45"/>
        <v>E</v>
      </c>
      <c r="G228" s="4" t="str">
        <f t="shared" si="46"/>
        <v>6</v>
      </c>
      <c r="H228" s="4" t="s">
        <v>344</v>
      </c>
      <c r="I228" s="4" t="s">
        <v>344</v>
      </c>
      <c r="J228" s="4"/>
      <c r="L228" s="4" t="str">
        <f t="shared" si="47"/>
        <v>0</v>
      </c>
      <c r="M228" s="4" t="str">
        <f t="shared" si="48"/>
        <v>1</v>
      </c>
      <c r="N228" s="4" t="str">
        <f t="shared" si="49"/>
        <v>1</v>
      </c>
      <c r="O228" s="4" t="str">
        <f t="shared" si="50"/>
        <v>0</v>
      </c>
      <c r="P228" s="4" t="str">
        <f t="shared" si="51"/>
        <v>0</v>
      </c>
      <c r="Q228" s="4" t="str">
        <f t="shared" si="52"/>
        <v>1</v>
      </c>
      <c r="R228" s="4" t="str">
        <f t="shared" si="53"/>
        <v>1</v>
      </c>
      <c r="S228" s="4" t="str">
        <f t="shared" si="54"/>
        <v>1</v>
      </c>
      <c r="U228" s="4" t="str">
        <f t="shared" si="55"/>
        <v>0</v>
      </c>
      <c r="V228" s="4" t="str">
        <f t="shared" si="56"/>
        <v>0</v>
      </c>
      <c r="W228" s="4" t="str">
        <f t="shared" si="57"/>
        <v>0</v>
      </c>
      <c r="X228" s="4" t="str">
        <f t="shared" si="58"/>
        <v>0</v>
      </c>
      <c r="Y228" s="4">
        <v>1</v>
      </c>
      <c r="Z228" s="4">
        <v>1</v>
      </c>
      <c r="AA228" s="4">
        <v>0</v>
      </c>
      <c r="AC228" t="str">
        <f t="shared" si="59"/>
        <v>230 =&gt; '30',</v>
      </c>
    </row>
    <row r="229" spans="1:29" x14ac:dyDescent="0.25">
      <c r="A229" s="4" t="s">
        <v>458</v>
      </c>
      <c r="B229" s="23" t="s">
        <v>465</v>
      </c>
      <c r="C229" s="4" t="s">
        <v>284</v>
      </c>
      <c r="D229" s="5" t="s">
        <v>292</v>
      </c>
      <c r="E229" s="19" t="s">
        <v>416</v>
      </c>
      <c r="F229" s="4" t="str">
        <f t="shared" si="45"/>
        <v>E</v>
      </c>
      <c r="G229" s="4" t="str">
        <f t="shared" si="46"/>
        <v>7</v>
      </c>
      <c r="H229" s="4" t="s">
        <v>344</v>
      </c>
      <c r="I229" s="4" t="s">
        <v>344</v>
      </c>
      <c r="J229" s="4"/>
      <c r="L229" s="4" t="str">
        <f t="shared" si="47"/>
        <v>1</v>
      </c>
      <c r="M229" s="4" t="str">
        <f t="shared" si="48"/>
        <v>1</v>
      </c>
      <c r="N229" s="4" t="str">
        <f t="shared" si="49"/>
        <v>1</v>
      </c>
      <c r="O229" s="4" t="str">
        <f t="shared" si="50"/>
        <v>0</v>
      </c>
      <c r="P229" s="4" t="str">
        <f t="shared" si="51"/>
        <v>0</v>
      </c>
      <c r="Q229" s="4" t="str">
        <f t="shared" si="52"/>
        <v>1</v>
      </c>
      <c r="R229" s="4" t="str">
        <f t="shared" si="53"/>
        <v>1</v>
      </c>
      <c r="S229" s="4" t="str">
        <f t="shared" si="54"/>
        <v>1</v>
      </c>
      <c r="U229" s="4" t="str">
        <f t="shared" si="55"/>
        <v>0</v>
      </c>
      <c r="V229" s="4" t="str">
        <f t="shared" si="56"/>
        <v>0</v>
      </c>
      <c r="W229" s="4" t="str">
        <f t="shared" si="57"/>
        <v>0</v>
      </c>
      <c r="X229" s="4" t="str">
        <f t="shared" si="58"/>
        <v>0</v>
      </c>
      <c r="Y229" s="4">
        <v>1</v>
      </c>
      <c r="Z229" s="4">
        <v>1</v>
      </c>
      <c r="AA229" s="4">
        <v>0</v>
      </c>
      <c r="AC229" t="str">
        <f t="shared" si="59"/>
        <v>231 =&gt; '30',</v>
      </c>
    </row>
    <row r="230" spans="1:29" x14ac:dyDescent="0.25">
      <c r="A230" s="4" t="s">
        <v>458</v>
      </c>
      <c r="B230" s="23" t="s">
        <v>465</v>
      </c>
      <c r="C230" s="4" t="s">
        <v>284</v>
      </c>
      <c r="D230" s="5" t="s">
        <v>293</v>
      </c>
      <c r="E230" s="19" t="s">
        <v>416</v>
      </c>
      <c r="F230" s="4" t="str">
        <f t="shared" si="45"/>
        <v>E</v>
      </c>
      <c r="G230" s="4" t="str">
        <f t="shared" si="46"/>
        <v>8</v>
      </c>
      <c r="H230" s="4" t="s">
        <v>344</v>
      </c>
      <c r="I230" s="4" t="s">
        <v>344</v>
      </c>
      <c r="J230" s="4"/>
      <c r="L230" s="4" t="str">
        <f t="shared" si="47"/>
        <v>0</v>
      </c>
      <c r="M230" s="4" t="str">
        <f t="shared" si="48"/>
        <v>0</v>
      </c>
      <c r="N230" s="4" t="str">
        <f t="shared" si="49"/>
        <v>0</v>
      </c>
      <c r="O230" s="4" t="str">
        <f t="shared" si="50"/>
        <v>1</v>
      </c>
      <c r="P230" s="4" t="str">
        <f t="shared" si="51"/>
        <v>0</v>
      </c>
      <c r="Q230" s="4" t="str">
        <f t="shared" si="52"/>
        <v>1</v>
      </c>
      <c r="R230" s="4" t="str">
        <f t="shared" si="53"/>
        <v>1</v>
      </c>
      <c r="S230" s="4" t="str">
        <f t="shared" si="54"/>
        <v>1</v>
      </c>
      <c r="U230" s="4" t="str">
        <f t="shared" si="55"/>
        <v>0</v>
      </c>
      <c r="V230" s="4" t="str">
        <f t="shared" si="56"/>
        <v>0</v>
      </c>
      <c r="W230" s="4" t="str">
        <f t="shared" si="57"/>
        <v>0</v>
      </c>
      <c r="X230" s="4" t="str">
        <f t="shared" si="58"/>
        <v>0</v>
      </c>
      <c r="Y230" s="4">
        <v>1</v>
      </c>
      <c r="Z230" s="4">
        <v>1</v>
      </c>
      <c r="AA230" s="4">
        <v>0</v>
      </c>
      <c r="AC230" t="str">
        <f t="shared" si="59"/>
        <v>232 =&gt; '30',</v>
      </c>
    </row>
    <row r="231" spans="1:29" x14ac:dyDescent="0.25">
      <c r="A231" s="4" t="s">
        <v>458</v>
      </c>
      <c r="B231" s="23" t="s">
        <v>465</v>
      </c>
      <c r="C231" s="4" t="s">
        <v>284</v>
      </c>
      <c r="D231" s="5" t="s">
        <v>294</v>
      </c>
      <c r="E231" s="19" t="s">
        <v>416</v>
      </c>
      <c r="F231" s="4" t="str">
        <f t="shared" si="45"/>
        <v>E</v>
      </c>
      <c r="G231" s="4" t="str">
        <f t="shared" si="46"/>
        <v>9</v>
      </c>
      <c r="H231" s="4" t="s">
        <v>344</v>
      </c>
      <c r="I231" s="4" t="s">
        <v>344</v>
      </c>
      <c r="J231" s="4"/>
      <c r="L231" s="4" t="str">
        <f t="shared" si="47"/>
        <v>1</v>
      </c>
      <c r="M231" s="4" t="str">
        <f t="shared" si="48"/>
        <v>0</v>
      </c>
      <c r="N231" s="4" t="str">
        <f t="shared" si="49"/>
        <v>0</v>
      </c>
      <c r="O231" s="4" t="str">
        <f t="shared" si="50"/>
        <v>1</v>
      </c>
      <c r="P231" s="4" t="str">
        <f t="shared" si="51"/>
        <v>0</v>
      </c>
      <c r="Q231" s="4" t="str">
        <f t="shared" si="52"/>
        <v>1</v>
      </c>
      <c r="R231" s="4" t="str">
        <f t="shared" si="53"/>
        <v>1</v>
      </c>
      <c r="S231" s="4" t="str">
        <f t="shared" si="54"/>
        <v>1</v>
      </c>
      <c r="U231" s="4" t="str">
        <f t="shared" si="55"/>
        <v>0</v>
      </c>
      <c r="V231" s="4" t="str">
        <f t="shared" si="56"/>
        <v>0</v>
      </c>
      <c r="W231" s="4" t="str">
        <f t="shared" si="57"/>
        <v>0</v>
      </c>
      <c r="X231" s="4" t="str">
        <f t="shared" si="58"/>
        <v>0</v>
      </c>
      <c r="Y231" s="4">
        <v>1</v>
      </c>
      <c r="Z231" s="4">
        <v>1</v>
      </c>
      <c r="AA231" s="4">
        <v>0</v>
      </c>
      <c r="AC231" t="str">
        <f t="shared" si="59"/>
        <v>233 =&gt; '30',</v>
      </c>
    </row>
    <row r="232" spans="1:29" x14ac:dyDescent="0.25">
      <c r="A232" s="4" t="s">
        <v>458</v>
      </c>
      <c r="B232" s="23" t="s">
        <v>465</v>
      </c>
      <c r="C232" s="4" t="s">
        <v>284</v>
      </c>
      <c r="D232" s="5" t="s">
        <v>295</v>
      </c>
      <c r="E232" s="19" t="s">
        <v>416</v>
      </c>
      <c r="F232" s="4" t="str">
        <f t="shared" si="45"/>
        <v>E</v>
      </c>
      <c r="G232" s="4" t="str">
        <f t="shared" si="46"/>
        <v>A</v>
      </c>
      <c r="H232" s="4" t="s">
        <v>344</v>
      </c>
      <c r="I232" s="4" t="s">
        <v>344</v>
      </c>
      <c r="J232" s="4"/>
      <c r="L232" s="4" t="str">
        <f t="shared" si="47"/>
        <v>0</v>
      </c>
      <c r="M232" s="4" t="str">
        <f t="shared" si="48"/>
        <v>1</v>
      </c>
      <c r="N232" s="4" t="str">
        <f t="shared" si="49"/>
        <v>0</v>
      </c>
      <c r="O232" s="4" t="str">
        <f t="shared" si="50"/>
        <v>1</v>
      </c>
      <c r="P232" s="4" t="str">
        <f t="shared" si="51"/>
        <v>0</v>
      </c>
      <c r="Q232" s="4" t="str">
        <f t="shared" si="52"/>
        <v>1</v>
      </c>
      <c r="R232" s="4" t="str">
        <f t="shared" si="53"/>
        <v>1</v>
      </c>
      <c r="S232" s="4" t="str">
        <f t="shared" si="54"/>
        <v>1</v>
      </c>
      <c r="U232" s="4" t="str">
        <f t="shared" si="55"/>
        <v>0</v>
      </c>
      <c r="V232" s="4" t="str">
        <f t="shared" si="56"/>
        <v>0</v>
      </c>
      <c r="W232" s="4" t="str">
        <f t="shared" si="57"/>
        <v>0</v>
      </c>
      <c r="X232" s="4" t="str">
        <f t="shared" si="58"/>
        <v>0</v>
      </c>
      <c r="Y232" s="4">
        <v>1</v>
      </c>
      <c r="Z232" s="4">
        <v>1</v>
      </c>
      <c r="AA232" s="4">
        <v>0</v>
      </c>
      <c r="AC232" t="str">
        <f t="shared" si="59"/>
        <v>234 =&gt; '30',</v>
      </c>
    </row>
    <row r="233" spans="1:29" x14ac:dyDescent="0.25">
      <c r="A233" s="4" t="s">
        <v>458</v>
      </c>
      <c r="B233" s="23" t="s">
        <v>465</v>
      </c>
      <c r="C233" s="4" t="s">
        <v>284</v>
      </c>
      <c r="D233" s="5" t="s">
        <v>296</v>
      </c>
      <c r="E233" s="19" t="s">
        <v>416</v>
      </c>
      <c r="F233" s="4" t="str">
        <f t="shared" si="45"/>
        <v>E</v>
      </c>
      <c r="G233" s="4" t="str">
        <f t="shared" si="46"/>
        <v>B</v>
      </c>
      <c r="H233" s="4" t="s">
        <v>344</v>
      </c>
      <c r="I233" s="4" t="s">
        <v>344</v>
      </c>
      <c r="J233" s="4"/>
      <c r="L233" s="4" t="str">
        <f t="shared" si="47"/>
        <v>1</v>
      </c>
      <c r="M233" s="4" t="str">
        <f t="shared" si="48"/>
        <v>1</v>
      </c>
      <c r="N233" s="4" t="str">
        <f t="shared" si="49"/>
        <v>0</v>
      </c>
      <c r="O233" s="4" t="str">
        <f t="shared" si="50"/>
        <v>1</v>
      </c>
      <c r="P233" s="4" t="str">
        <f t="shared" si="51"/>
        <v>0</v>
      </c>
      <c r="Q233" s="4" t="str">
        <f t="shared" si="52"/>
        <v>1</v>
      </c>
      <c r="R233" s="4" t="str">
        <f t="shared" si="53"/>
        <v>1</v>
      </c>
      <c r="S233" s="4" t="str">
        <f t="shared" si="54"/>
        <v>1</v>
      </c>
      <c r="U233" s="4" t="str">
        <f t="shared" si="55"/>
        <v>0</v>
      </c>
      <c r="V233" s="4" t="str">
        <f t="shared" si="56"/>
        <v>0</v>
      </c>
      <c r="W233" s="4" t="str">
        <f t="shared" si="57"/>
        <v>0</v>
      </c>
      <c r="X233" s="4" t="str">
        <f t="shared" si="58"/>
        <v>0</v>
      </c>
      <c r="Y233" s="4">
        <v>1</v>
      </c>
      <c r="Z233" s="4">
        <v>1</v>
      </c>
      <c r="AA233" s="4">
        <v>0</v>
      </c>
      <c r="AC233" t="str">
        <f t="shared" si="59"/>
        <v>235 =&gt; '30',</v>
      </c>
    </row>
    <row r="234" spans="1:29" x14ac:dyDescent="0.25">
      <c r="A234" s="4" t="s">
        <v>458</v>
      </c>
      <c r="B234" s="23" t="s">
        <v>465</v>
      </c>
      <c r="C234" s="4" t="s">
        <v>284</v>
      </c>
      <c r="D234" s="5" t="s">
        <v>297</v>
      </c>
      <c r="E234" s="19" t="s">
        <v>416</v>
      </c>
      <c r="F234" s="4" t="str">
        <f t="shared" si="45"/>
        <v>E</v>
      </c>
      <c r="G234" s="4" t="str">
        <f t="shared" si="46"/>
        <v>C</v>
      </c>
      <c r="H234" s="4" t="s">
        <v>344</v>
      </c>
      <c r="I234" s="4" t="s">
        <v>344</v>
      </c>
      <c r="J234" s="4"/>
      <c r="L234" s="4" t="str">
        <f t="shared" si="47"/>
        <v>0</v>
      </c>
      <c r="M234" s="4" t="str">
        <f t="shared" si="48"/>
        <v>0</v>
      </c>
      <c r="N234" s="4" t="str">
        <f t="shared" si="49"/>
        <v>1</v>
      </c>
      <c r="O234" s="4" t="str">
        <f t="shared" si="50"/>
        <v>1</v>
      </c>
      <c r="P234" s="4" t="str">
        <f t="shared" si="51"/>
        <v>0</v>
      </c>
      <c r="Q234" s="4" t="str">
        <f t="shared" si="52"/>
        <v>1</v>
      </c>
      <c r="R234" s="4" t="str">
        <f t="shared" si="53"/>
        <v>1</v>
      </c>
      <c r="S234" s="4" t="str">
        <f t="shared" si="54"/>
        <v>1</v>
      </c>
      <c r="U234" s="4" t="str">
        <f t="shared" si="55"/>
        <v>0</v>
      </c>
      <c r="V234" s="4" t="str">
        <f t="shared" si="56"/>
        <v>0</v>
      </c>
      <c r="W234" s="4" t="str">
        <f t="shared" si="57"/>
        <v>0</v>
      </c>
      <c r="X234" s="4" t="str">
        <f t="shared" si="58"/>
        <v>0</v>
      </c>
      <c r="Y234" s="4">
        <v>1</v>
      </c>
      <c r="Z234" s="4">
        <v>1</v>
      </c>
      <c r="AA234" s="4">
        <v>0</v>
      </c>
      <c r="AC234" t="str">
        <f t="shared" si="59"/>
        <v>236 =&gt; '30',</v>
      </c>
    </row>
    <row r="235" spans="1:29" x14ac:dyDescent="0.25">
      <c r="A235" s="4" t="s">
        <v>458</v>
      </c>
      <c r="B235" s="23" t="s">
        <v>465</v>
      </c>
      <c r="C235" s="4" t="s">
        <v>284</v>
      </c>
      <c r="D235" s="5" t="s">
        <v>298</v>
      </c>
      <c r="E235" s="19" t="s">
        <v>416</v>
      </c>
      <c r="F235" s="4" t="str">
        <f t="shared" si="45"/>
        <v>E</v>
      </c>
      <c r="G235" s="4" t="str">
        <f t="shared" si="46"/>
        <v>D</v>
      </c>
      <c r="H235" s="4" t="s">
        <v>344</v>
      </c>
      <c r="I235" s="4" t="s">
        <v>344</v>
      </c>
      <c r="J235" s="4"/>
      <c r="L235" s="4" t="str">
        <f t="shared" si="47"/>
        <v>1</v>
      </c>
      <c r="M235" s="4" t="str">
        <f t="shared" si="48"/>
        <v>0</v>
      </c>
      <c r="N235" s="4" t="str">
        <f t="shared" si="49"/>
        <v>1</v>
      </c>
      <c r="O235" s="4" t="str">
        <f t="shared" si="50"/>
        <v>1</v>
      </c>
      <c r="P235" s="4" t="str">
        <f t="shared" si="51"/>
        <v>0</v>
      </c>
      <c r="Q235" s="4" t="str">
        <f t="shared" si="52"/>
        <v>1</v>
      </c>
      <c r="R235" s="4" t="str">
        <f t="shared" si="53"/>
        <v>1</v>
      </c>
      <c r="S235" s="4" t="str">
        <f t="shared" si="54"/>
        <v>1</v>
      </c>
      <c r="U235" s="4" t="str">
        <f t="shared" si="55"/>
        <v>0</v>
      </c>
      <c r="V235" s="4" t="str">
        <f t="shared" si="56"/>
        <v>0</v>
      </c>
      <c r="W235" s="4" t="str">
        <f t="shared" si="57"/>
        <v>0</v>
      </c>
      <c r="X235" s="4" t="str">
        <f t="shared" si="58"/>
        <v>0</v>
      </c>
      <c r="Y235" s="4">
        <v>1</v>
      </c>
      <c r="Z235" s="4">
        <v>1</v>
      </c>
      <c r="AA235" s="4">
        <v>0</v>
      </c>
      <c r="AC235" t="str">
        <f t="shared" si="59"/>
        <v>237 =&gt; '30',</v>
      </c>
    </row>
    <row r="236" spans="1:29" x14ac:dyDescent="0.25">
      <c r="A236" s="4" t="s">
        <v>458</v>
      </c>
      <c r="B236" s="23" t="s">
        <v>465</v>
      </c>
      <c r="C236" s="4" t="s">
        <v>284</v>
      </c>
      <c r="D236" s="5" t="s">
        <v>299</v>
      </c>
      <c r="E236" s="19" t="s">
        <v>416</v>
      </c>
      <c r="F236" s="4" t="str">
        <f t="shared" si="45"/>
        <v>E</v>
      </c>
      <c r="G236" s="4" t="str">
        <f t="shared" si="46"/>
        <v>E</v>
      </c>
      <c r="H236" s="4" t="s">
        <v>344</v>
      </c>
      <c r="I236" s="4" t="s">
        <v>344</v>
      </c>
      <c r="J236" s="4"/>
      <c r="L236" s="4" t="str">
        <f t="shared" si="47"/>
        <v>0</v>
      </c>
      <c r="M236" s="4" t="str">
        <f t="shared" si="48"/>
        <v>1</v>
      </c>
      <c r="N236" s="4" t="str">
        <f t="shared" si="49"/>
        <v>1</v>
      </c>
      <c r="O236" s="4" t="str">
        <f t="shared" si="50"/>
        <v>1</v>
      </c>
      <c r="P236" s="4" t="str">
        <f t="shared" si="51"/>
        <v>0</v>
      </c>
      <c r="Q236" s="4" t="str">
        <f t="shared" si="52"/>
        <v>1</v>
      </c>
      <c r="R236" s="4" t="str">
        <f t="shared" si="53"/>
        <v>1</v>
      </c>
      <c r="S236" s="4" t="str">
        <f t="shared" si="54"/>
        <v>1</v>
      </c>
      <c r="U236" s="4" t="str">
        <f t="shared" si="55"/>
        <v>0</v>
      </c>
      <c r="V236" s="4" t="str">
        <f t="shared" si="56"/>
        <v>0</v>
      </c>
      <c r="W236" s="4" t="str">
        <f t="shared" si="57"/>
        <v>0</v>
      </c>
      <c r="X236" s="4" t="str">
        <f t="shared" si="58"/>
        <v>0</v>
      </c>
      <c r="Y236" s="4">
        <v>1</v>
      </c>
      <c r="Z236" s="4">
        <v>1</v>
      </c>
      <c r="AA236" s="4">
        <v>0</v>
      </c>
      <c r="AC236" t="str">
        <f t="shared" si="59"/>
        <v>238 =&gt; '30',</v>
      </c>
    </row>
    <row r="237" spans="1:29" x14ac:dyDescent="0.25">
      <c r="A237" s="4" t="s">
        <v>458</v>
      </c>
      <c r="B237" s="23" t="s">
        <v>465</v>
      </c>
      <c r="C237" s="4" t="s">
        <v>284</v>
      </c>
      <c r="D237" s="5" t="s">
        <v>300</v>
      </c>
      <c r="E237" s="19" t="s">
        <v>416</v>
      </c>
      <c r="F237" s="4" t="str">
        <f t="shared" si="45"/>
        <v>E</v>
      </c>
      <c r="G237" s="4" t="str">
        <f t="shared" si="46"/>
        <v>F</v>
      </c>
      <c r="H237" s="4" t="s">
        <v>344</v>
      </c>
      <c r="I237" s="4" t="s">
        <v>344</v>
      </c>
      <c r="J237" s="4"/>
      <c r="L237" s="4" t="str">
        <f t="shared" si="47"/>
        <v>1</v>
      </c>
      <c r="M237" s="4" t="str">
        <f t="shared" si="48"/>
        <v>1</v>
      </c>
      <c r="N237" s="4" t="str">
        <f t="shared" si="49"/>
        <v>1</v>
      </c>
      <c r="O237" s="4" t="str">
        <f t="shared" si="50"/>
        <v>1</v>
      </c>
      <c r="P237" s="4" t="str">
        <f t="shared" si="51"/>
        <v>0</v>
      </c>
      <c r="Q237" s="4" t="str">
        <f t="shared" si="52"/>
        <v>1</v>
      </c>
      <c r="R237" s="4" t="str">
        <f t="shared" si="53"/>
        <v>1</v>
      </c>
      <c r="S237" s="4" t="str">
        <f t="shared" si="54"/>
        <v>1</v>
      </c>
      <c r="U237" s="4" t="str">
        <f t="shared" si="55"/>
        <v>0</v>
      </c>
      <c r="V237" s="4" t="str">
        <f t="shared" si="56"/>
        <v>0</v>
      </c>
      <c r="W237" s="4" t="str">
        <f t="shared" si="57"/>
        <v>0</v>
      </c>
      <c r="X237" s="4" t="str">
        <f t="shared" si="58"/>
        <v>0</v>
      </c>
      <c r="Y237" s="4">
        <v>1</v>
      </c>
      <c r="Z237" s="4">
        <v>1</v>
      </c>
      <c r="AA237" s="4">
        <v>0</v>
      </c>
      <c r="AC237" t="str">
        <f t="shared" si="59"/>
        <v>239 =&gt; '30',</v>
      </c>
    </row>
    <row r="238" spans="1:29" x14ac:dyDescent="0.25">
      <c r="A238" s="4" t="s">
        <v>458</v>
      </c>
      <c r="B238" s="23" t="s">
        <v>465</v>
      </c>
      <c r="C238" s="4" t="s">
        <v>301</v>
      </c>
      <c r="D238" s="5" t="s">
        <v>302</v>
      </c>
      <c r="E238" s="19" t="s">
        <v>417</v>
      </c>
      <c r="F238" s="4" t="str">
        <f t="shared" si="45"/>
        <v>7</v>
      </c>
      <c r="G238" s="4" t="str">
        <f t="shared" si="46"/>
        <v>B</v>
      </c>
      <c r="H238" s="4" t="s">
        <v>344</v>
      </c>
      <c r="I238" s="4" t="s">
        <v>344</v>
      </c>
      <c r="J238" s="4"/>
      <c r="L238" s="4" t="str">
        <f t="shared" si="47"/>
        <v>1</v>
      </c>
      <c r="M238" s="4" t="str">
        <f t="shared" si="48"/>
        <v>1</v>
      </c>
      <c r="N238" s="4" t="str">
        <f t="shared" si="49"/>
        <v>0</v>
      </c>
      <c r="O238" s="4" t="str">
        <f t="shared" si="50"/>
        <v>1</v>
      </c>
      <c r="P238" s="4" t="str">
        <f t="shared" si="51"/>
        <v>1</v>
      </c>
      <c r="Q238" s="4" t="str">
        <f t="shared" si="52"/>
        <v>1</v>
      </c>
      <c r="R238" s="4" t="str">
        <f t="shared" si="53"/>
        <v>1</v>
      </c>
      <c r="S238" s="4" t="str">
        <f t="shared" si="54"/>
        <v>0</v>
      </c>
      <c r="U238" s="4" t="str">
        <f t="shared" si="55"/>
        <v>0</v>
      </c>
      <c r="V238" s="4" t="str">
        <f t="shared" si="56"/>
        <v>0</v>
      </c>
      <c r="W238" s="4" t="str">
        <f t="shared" si="57"/>
        <v>0</v>
      </c>
      <c r="X238" s="4" t="str">
        <f t="shared" si="58"/>
        <v>0</v>
      </c>
      <c r="Y238" s="4">
        <v>1</v>
      </c>
      <c r="Z238" s="4">
        <v>1</v>
      </c>
      <c r="AA238" s="4">
        <v>0</v>
      </c>
      <c r="AC238" t="str">
        <f t="shared" si="59"/>
        <v>123 =&gt; '30',</v>
      </c>
    </row>
    <row r="239" spans="1:29" x14ac:dyDescent="0.25">
      <c r="A239" s="4" t="s">
        <v>458</v>
      </c>
      <c r="B239" s="23" t="s">
        <v>465</v>
      </c>
      <c r="C239" s="4" t="s">
        <v>303</v>
      </c>
      <c r="D239" s="5" t="s">
        <v>304</v>
      </c>
      <c r="E239" s="19" t="s">
        <v>418</v>
      </c>
      <c r="F239" s="4" t="str">
        <f t="shared" si="45"/>
        <v>7</v>
      </c>
      <c r="G239" s="4" t="str">
        <f t="shared" si="46"/>
        <v>A</v>
      </c>
      <c r="H239" s="4" t="s">
        <v>344</v>
      </c>
      <c r="I239" s="4" t="s">
        <v>344</v>
      </c>
      <c r="J239" s="4"/>
      <c r="L239" s="4" t="str">
        <f t="shared" si="47"/>
        <v>0</v>
      </c>
      <c r="M239" s="4" t="str">
        <f t="shared" si="48"/>
        <v>1</v>
      </c>
      <c r="N239" s="4" t="str">
        <f t="shared" si="49"/>
        <v>0</v>
      </c>
      <c r="O239" s="4" t="str">
        <f t="shared" si="50"/>
        <v>1</v>
      </c>
      <c r="P239" s="4" t="str">
        <f t="shared" si="51"/>
        <v>1</v>
      </c>
      <c r="Q239" s="4" t="str">
        <f t="shared" si="52"/>
        <v>1</v>
      </c>
      <c r="R239" s="4" t="str">
        <f t="shared" si="53"/>
        <v>1</v>
      </c>
      <c r="S239" s="4" t="str">
        <f t="shared" si="54"/>
        <v>0</v>
      </c>
      <c r="U239" s="4" t="str">
        <f t="shared" si="55"/>
        <v>0</v>
      </c>
      <c r="V239" s="4" t="str">
        <f t="shared" si="56"/>
        <v>0</v>
      </c>
      <c r="W239" s="4" t="str">
        <f t="shared" si="57"/>
        <v>0</v>
      </c>
      <c r="X239" s="4" t="str">
        <f t="shared" si="58"/>
        <v>0</v>
      </c>
      <c r="Y239" s="4">
        <v>1</v>
      </c>
      <c r="Z239" s="4">
        <v>1</v>
      </c>
      <c r="AA239" s="4">
        <v>0</v>
      </c>
      <c r="AC239" t="str">
        <f t="shared" si="59"/>
        <v>122 =&gt; '30',</v>
      </c>
    </row>
    <row r="240" spans="1:29" x14ac:dyDescent="0.25">
      <c r="A240" s="4" t="s">
        <v>458</v>
      </c>
      <c r="B240" s="24" t="s">
        <v>464</v>
      </c>
      <c r="C240" s="4" t="s">
        <v>305</v>
      </c>
      <c r="D240" s="5" t="s">
        <v>306</v>
      </c>
      <c r="E240" s="19" t="s">
        <v>419</v>
      </c>
      <c r="F240" s="4" t="str">
        <f t="shared" si="45"/>
        <v>7</v>
      </c>
      <c r="G240" s="4" t="str">
        <f t="shared" si="46"/>
        <v>8</v>
      </c>
      <c r="H240" s="21" t="s">
        <v>343</v>
      </c>
      <c r="I240" s="21" t="s">
        <v>343</v>
      </c>
      <c r="J240" s="8" t="s">
        <v>445</v>
      </c>
      <c r="L240" s="4" t="str">
        <f t="shared" si="47"/>
        <v>0</v>
      </c>
      <c r="M240" s="4" t="str">
        <f t="shared" si="48"/>
        <v>0</v>
      </c>
      <c r="N240" s="4" t="str">
        <f t="shared" si="49"/>
        <v>0</v>
      </c>
      <c r="O240" s="4" t="str">
        <f t="shared" si="50"/>
        <v>1</v>
      </c>
      <c r="P240" s="4" t="str">
        <f t="shared" si="51"/>
        <v>1</v>
      </c>
      <c r="Q240" s="4" t="str">
        <f t="shared" si="52"/>
        <v>1</v>
      </c>
      <c r="R240" s="4" t="str">
        <f t="shared" si="53"/>
        <v>1</v>
      </c>
      <c r="S240" s="4" t="str">
        <f t="shared" si="54"/>
        <v>0</v>
      </c>
      <c r="U240" s="4">
        <v>0</v>
      </c>
      <c r="V240" s="4">
        <v>0</v>
      </c>
      <c r="W240" s="4">
        <v>0</v>
      </c>
      <c r="X240" s="4">
        <v>0</v>
      </c>
      <c r="Y240" s="4">
        <v>1</v>
      </c>
      <c r="Z240" s="4">
        <v>0</v>
      </c>
      <c r="AA240" s="4">
        <v>1</v>
      </c>
      <c r="AC240" t="str">
        <f t="shared" si="59"/>
        <v>120 =&gt; '50',</v>
      </c>
    </row>
    <row r="241" spans="1:29" x14ac:dyDescent="0.25">
      <c r="A241" s="4" t="s">
        <v>458</v>
      </c>
      <c r="B241" s="24" t="s">
        <v>464</v>
      </c>
      <c r="C241" s="4" t="s">
        <v>307</v>
      </c>
      <c r="D241" s="5" t="s">
        <v>308</v>
      </c>
      <c r="E241" s="22" t="s">
        <v>420</v>
      </c>
      <c r="F241" s="4" t="str">
        <f t="shared" si="45"/>
        <v>7</v>
      </c>
      <c r="G241" s="4" t="str">
        <f t="shared" si="46"/>
        <v>9</v>
      </c>
      <c r="H241" s="4" t="s">
        <v>344</v>
      </c>
      <c r="I241" s="21" t="s">
        <v>343</v>
      </c>
      <c r="J241" s="4">
        <v>2</v>
      </c>
      <c r="L241" s="4" t="str">
        <f t="shared" si="47"/>
        <v>1</v>
      </c>
      <c r="M241" s="4" t="str">
        <f t="shared" si="48"/>
        <v>0</v>
      </c>
      <c r="N241" s="4" t="str">
        <f t="shared" si="49"/>
        <v>0</v>
      </c>
      <c r="O241" s="4" t="str">
        <f t="shared" si="50"/>
        <v>1</v>
      </c>
      <c r="P241" s="4" t="str">
        <f t="shared" si="51"/>
        <v>1</v>
      </c>
      <c r="Q241" s="4" t="str">
        <f t="shared" si="52"/>
        <v>1</v>
      </c>
      <c r="R241" s="4" t="str">
        <f t="shared" si="53"/>
        <v>1</v>
      </c>
      <c r="S241" s="4" t="str">
        <f t="shared" si="54"/>
        <v>0</v>
      </c>
      <c r="U241" s="4" t="str">
        <f t="shared" si="55"/>
        <v>0</v>
      </c>
      <c r="V241" s="4" t="str">
        <f t="shared" si="56"/>
        <v>1</v>
      </c>
      <c r="W241" s="4" t="str">
        <f t="shared" si="57"/>
        <v>0</v>
      </c>
      <c r="X241" s="4" t="str">
        <f t="shared" si="58"/>
        <v>0</v>
      </c>
      <c r="Y241" s="4">
        <v>0</v>
      </c>
      <c r="Z241" s="4">
        <v>1</v>
      </c>
      <c r="AA241" s="4">
        <v>1</v>
      </c>
      <c r="AC241" t="str">
        <f t="shared" si="59"/>
        <v>121 =&gt; '62',</v>
      </c>
    </row>
    <row r="242" spans="1:29" x14ac:dyDescent="0.25">
      <c r="A242" s="4" t="s">
        <v>458</v>
      </c>
      <c r="B242" s="25" t="s">
        <v>463</v>
      </c>
      <c r="C242" s="4" t="s">
        <v>309</v>
      </c>
      <c r="D242" s="5" t="s">
        <v>310</v>
      </c>
      <c r="E242" s="22" t="s">
        <v>421</v>
      </c>
      <c r="F242" s="4" t="str">
        <f t="shared" si="45"/>
        <v>7</v>
      </c>
      <c r="G242" s="4" t="str">
        <f t="shared" si="46"/>
        <v>0</v>
      </c>
      <c r="H242" s="21" t="s">
        <v>343</v>
      </c>
      <c r="I242" s="21" t="s">
        <v>343</v>
      </c>
      <c r="J242" s="8" t="s">
        <v>445</v>
      </c>
      <c r="L242" s="4" t="str">
        <f t="shared" si="47"/>
        <v>0</v>
      </c>
      <c r="M242" s="4" t="str">
        <f t="shared" si="48"/>
        <v>0</v>
      </c>
      <c r="N242" s="4" t="str">
        <f t="shared" si="49"/>
        <v>0</v>
      </c>
      <c r="O242" s="4" t="str">
        <f t="shared" si="50"/>
        <v>0</v>
      </c>
      <c r="P242" s="4" t="str">
        <f t="shared" si="51"/>
        <v>1</v>
      </c>
      <c r="Q242" s="4" t="str">
        <f t="shared" si="52"/>
        <v>1</v>
      </c>
      <c r="R242" s="4" t="str">
        <f t="shared" si="53"/>
        <v>1</v>
      </c>
      <c r="S242" s="4" t="str">
        <f t="shared" si="54"/>
        <v>0</v>
      </c>
      <c r="U242" s="4">
        <v>0</v>
      </c>
      <c r="V242" s="4">
        <v>0</v>
      </c>
      <c r="W242" s="4">
        <v>0</v>
      </c>
      <c r="X242" s="4">
        <v>0</v>
      </c>
      <c r="Y242" s="4">
        <v>1</v>
      </c>
      <c r="Z242" s="4">
        <v>0</v>
      </c>
      <c r="AA242" s="4">
        <v>1</v>
      </c>
      <c r="AC242" t="str">
        <f t="shared" si="59"/>
        <v>112 =&gt; '50',</v>
      </c>
    </row>
    <row r="243" spans="1:29" x14ac:dyDescent="0.25">
      <c r="A243" s="4" t="s">
        <v>458</v>
      </c>
      <c r="B243" s="25" t="s">
        <v>463</v>
      </c>
      <c r="C243" s="4" t="s">
        <v>311</v>
      </c>
      <c r="D243" s="5" t="s">
        <v>312</v>
      </c>
      <c r="E243" s="22" t="s">
        <v>422</v>
      </c>
      <c r="F243" s="4" t="str">
        <f t="shared" si="45"/>
        <v>7</v>
      </c>
      <c r="G243" s="4" t="str">
        <f t="shared" si="46"/>
        <v>1</v>
      </c>
      <c r="H243" s="21" t="s">
        <v>343</v>
      </c>
      <c r="I243" s="21" t="s">
        <v>343</v>
      </c>
      <c r="J243" s="8" t="s">
        <v>445</v>
      </c>
      <c r="L243" s="4" t="str">
        <f t="shared" si="47"/>
        <v>1</v>
      </c>
      <c r="M243" s="4" t="str">
        <f t="shared" si="48"/>
        <v>0</v>
      </c>
      <c r="N243" s="4" t="str">
        <f t="shared" si="49"/>
        <v>0</v>
      </c>
      <c r="O243" s="4" t="str">
        <f t="shared" si="50"/>
        <v>0</v>
      </c>
      <c r="P243" s="4" t="str">
        <f t="shared" si="51"/>
        <v>1</v>
      </c>
      <c r="Q243" s="4" t="str">
        <f t="shared" si="52"/>
        <v>1</v>
      </c>
      <c r="R243" s="4" t="str">
        <f t="shared" si="53"/>
        <v>1</v>
      </c>
      <c r="S243" s="4" t="str">
        <f t="shared" si="54"/>
        <v>0</v>
      </c>
      <c r="U243" s="4">
        <v>0</v>
      </c>
      <c r="V243" s="4">
        <v>0</v>
      </c>
      <c r="W243" s="4">
        <v>0</v>
      </c>
      <c r="X243" s="4">
        <v>0</v>
      </c>
      <c r="Y243" s="4">
        <v>1</v>
      </c>
      <c r="Z243" s="4">
        <v>0</v>
      </c>
      <c r="AA243" s="4">
        <v>1</v>
      </c>
      <c r="AC243" t="str">
        <f t="shared" si="59"/>
        <v>113 =&gt; '50',</v>
      </c>
    </row>
    <row r="244" spans="1:29" x14ac:dyDescent="0.25">
      <c r="A244" s="4" t="s">
        <v>459</v>
      </c>
      <c r="B244" s="25" t="s">
        <v>463</v>
      </c>
      <c r="C244" s="4" t="s">
        <v>313</v>
      </c>
      <c r="D244" s="5" t="s">
        <v>314</v>
      </c>
      <c r="E244" s="19" t="s">
        <v>423</v>
      </c>
      <c r="F244" s="4" t="str">
        <f t="shared" si="45"/>
        <v>6</v>
      </c>
      <c r="G244" s="4" t="str">
        <f t="shared" si="46"/>
        <v>1</v>
      </c>
      <c r="H244" s="21" t="s">
        <v>343</v>
      </c>
      <c r="I244" s="21" t="s">
        <v>343</v>
      </c>
      <c r="J244" s="8" t="s">
        <v>445</v>
      </c>
      <c r="L244" s="4" t="str">
        <f t="shared" si="47"/>
        <v>1</v>
      </c>
      <c r="M244" s="4" t="str">
        <f t="shared" si="48"/>
        <v>0</v>
      </c>
      <c r="N244" s="4" t="str">
        <f t="shared" si="49"/>
        <v>0</v>
      </c>
      <c r="O244" s="4" t="str">
        <f t="shared" si="50"/>
        <v>0</v>
      </c>
      <c r="P244" s="4" t="str">
        <f t="shared" si="51"/>
        <v>0</v>
      </c>
      <c r="Q244" s="4" t="str">
        <f t="shared" si="52"/>
        <v>1</v>
      </c>
      <c r="R244" s="4" t="str">
        <f t="shared" si="53"/>
        <v>1</v>
      </c>
      <c r="S244" s="4" t="str">
        <f t="shared" si="54"/>
        <v>0</v>
      </c>
      <c r="U244" s="4">
        <v>0</v>
      </c>
      <c r="V244" s="4">
        <v>0</v>
      </c>
      <c r="W244" s="4">
        <v>0</v>
      </c>
      <c r="X244" s="4">
        <v>0</v>
      </c>
      <c r="Y244" s="17">
        <v>1</v>
      </c>
      <c r="Z244" s="4">
        <v>0</v>
      </c>
      <c r="AA244" s="17">
        <v>1</v>
      </c>
      <c r="AC244" t="str">
        <f t="shared" si="59"/>
        <v>97 =&gt; '50',</v>
      </c>
    </row>
    <row r="245" spans="1:29" x14ac:dyDescent="0.25">
      <c r="A245" s="4" t="s">
        <v>459</v>
      </c>
      <c r="B245" s="25" t="s">
        <v>463</v>
      </c>
      <c r="C245" s="4" t="s">
        <v>328</v>
      </c>
      <c r="D245" s="5" t="s">
        <v>315</v>
      </c>
      <c r="E245" s="19" t="s">
        <v>424</v>
      </c>
      <c r="F245" s="4" t="str">
        <f t="shared" si="45"/>
        <v>6</v>
      </c>
      <c r="G245" s="4" t="str">
        <f t="shared" si="46"/>
        <v>2</v>
      </c>
      <c r="H245" s="21" t="s">
        <v>343</v>
      </c>
      <c r="I245" s="21" t="s">
        <v>343</v>
      </c>
      <c r="J245" s="8" t="s">
        <v>445</v>
      </c>
      <c r="L245" s="4" t="str">
        <f t="shared" si="47"/>
        <v>0</v>
      </c>
      <c r="M245" s="4" t="str">
        <f t="shared" si="48"/>
        <v>1</v>
      </c>
      <c r="N245" s="4" t="str">
        <f t="shared" si="49"/>
        <v>0</v>
      </c>
      <c r="O245" s="4" t="str">
        <f t="shared" si="50"/>
        <v>0</v>
      </c>
      <c r="P245" s="4" t="str">
        <f t="shared" si="51"/>
        <v>0</v>
      </c>
      <c r="Q245" s="4" t="str">
        <f t="shared" si="52"/>
        <v>1</v>
      </c>
      <c r="R245" s="4" t="str">
        <f t="shared" si="53"/>
        <v>1</v>
      </c>
      <c r="S245" s="4" t="str">
        <f t="shared" si="54"/>
        <v>0</v>
      </c>
      <c r="U245" s="4">
        <v>0</v>
      </c>
      <c r="V245" s="4">
        <v>0</v>
      </c>
      <c r="W245" s="4">
        <v>0</v>
      </c>
      <c r="X245" s="4">
        <v>0</v>
      </c>
      <c r="Y245" s="17">
        <v>1</v>
      </c>
      <c r="Z245" s="4">
        <v>0</v>
      </c>
      <c r="AA245" s="17">
        <v>1</v>
      </c>
      <c r="AC245" t="str">
        <f t="shared" si="59"/>
        <v>98 =&gt; '50',</v>
      </c>
    </row>
    <row r="246" spans="1:29" x14ac:dyDescent="0.25">
      <c r="A246" s="4" t="s">
        <v>459</v>
      </c>
      <c r="B246" s="25" t="s">
        <v>463</v>
      </c>
      <c r="C246" s="4" t="s">
        <v>329</v>
      </c>
      <c r="D246" s="5" t="s">
        <v>316</v>
      </c>
      <c r="E246" s="19" t="s">
        <v>425</v>
      </c>
      <c r="F246" s="4" t="str">
        <f t="shared" si="45"/>
        <v>6</v>
      </c>
      <c r="G246" s="4" t="str">
        <f t="shared" si="46"/>
        <v>3</v>
      </c>
      <c r="H246" s="21" t="s">
        <v>343</v>
      </c>
      <c r="I246" s="21" t="s">
        <v>343</v>
      </c>
      <c r="J246" s="8" t="s">
        <v>445</v>
      </c>
      <c r="L246" s="4" t="str">
        <f t="shared" si="47"/>
        <v>1</v>
      </c>
      <c r="M246" s="4" t="str">
        <f t="shared" si="48"/>
        <v>1</v>
      </c>
      <c r="N246" s="4" t="str">
        <f t="shared" si="49"/>
        <v>0</v>
      </c>
      <c r="O246" s="4" t="str">
        <f t="shared" si="50"/>
        <v>0</v>
      </c>
      <c r="P246" s="4" t="str">
        <f t="shared" si="51"/>
        <v>0</v>
      </c>
      <c r="Q246" s="4" t="str">
        <f t="shared" si="52"/>
        <v>1</v>
      </c>
      <c r="R246" s="4" t="str">
        <f t="shared" si="53"/>
        <v>1</v>
      </c>
      <c r="S246" s="4" t="str">
        <f t="shared" si="54"/>
        <v>0</v>
      </c>
      <c r="U246" s="4">
        <v>0</v>
      </c>
      <c r="V246" s="4">
        <v>0</v>
      </c>
      <c r="W246" s="4">
        <v>0</v>
      </c>
      <c r="X246" s="4">
        <v>0</v>
      </c>
      <c r="Y246" s="17">
        <v>1</v>
      </c>
      <c r="Z246" s="4">
        <v>0</v>
      </c>
      <c r="AA246" s="17">
        <v>1</v>
      </c>
      <c r="AC246" t="str">
        <f t="shared" si="59"/>
        <v>99 =&gt; '50',</v>
      </c>
    </row>
    <row r="247" spans="1:29" x14ac:dyDescent="0.25">
      <c r="A247" s="4" t="s">
        <v>459</v>
      </c>
      <c r="B247" s="25" t="s">
        <v>463</v>
      </c>
      <c r="C247" s="4" t="s">
        <v>330</v>
      </c>
      <c r="D247" s="5" t="s">
        <v>317</v>
      </c>
      <c r="E247" s="19" t="s">
        <v>426</v>
      </c>
      <c r="F247" s="4" t="str">
        <f t="shared" si="45"/>
        <v>6</v>
      </c>
      <c r="G247" s="4" t="str">
        <f t="shared" si="46"/>
        <v>4</v>
      </c>
      <c r="H247" s="21" t="s">
        <v>343</v>
      </c>
      <c r="I247" s="21" t="s">
        <v>343</v>
      </c>
      <c r="J247" s="8" t="s">
        <v>445</v>
      </c>
      <c r="L247" s="4" t="str">
        <f t="shared" si="47"/>
        <v>0</v>
      </c>
      <c r="M247" s="4" t="str">
        <f t="shared" si="48"/>
        <v>0</v>
      </c>
      <c r="N247" s="4" t="str">
        <f t="shared" si="49"/>
        <v>1</v>
      </c>
      <c r="O247" s="4" t="str">
        <f t="shared" si="50"/>
        <v>0</v>
      </c>
      <c r="P247" s="4" t="str">
        <f t="shared" si="51"/>
        <v>0</v>
      </c>
      <c r="Q247" s="4" t="str">
        <f t="shared" si="52"/>
        <v>1</v>
      </c>
      <c r="R247" s="4" t="str">
        <f t="shared" si="53"/>
        <v>1</v>
      </c>
      <c r="S247" s="4" t="str">
        <f t="shared" si="54"/>
        <v>0</v>
      </c>
      <c r="U247" s="4">
        <v>0</v>
      </c>
      <c r="V247" s="4">
        <v>0</v>
      </c>
      <c r="W247" s="4">
        <v>0</v>
      </c>
      <c r="X247" s="4">
        <v>0</v>
      </c>
      <c r="Y247" s="17">
        <v>1</v>
      </c>
      <c r="Z247" s="4">
        <v>0</v>
      </c>
      <c r="AA247" s="17">
        <v>1</v>
      </c>
      <c r="AC247" t="str">
        <f t="shared" si="59"/>
        <v>100 =&gt; '50',</v>
      </c>
    </row>
    <row r="248" spans="1:29" x14ac:dyDescent="0.25">
      <c r="A248" s="4" t="s">
        <v>459</v>
      </c>
      <c r="B248" s="25" t="s">
        <v>463</v>
      </c>
      <c r="C248" s="4" t="s">
        <v>331</v>
      </c>
      <c r="D248" s="5" t="s">
        <v>318</v>
      </c>
      <c r="E248" s="19" t="s">
        <v>427</v>
      </c>
      <c r="F248" s="4" t="str">
        <f t="shared" si="45"/>
        <v>6</v>
      </c>
      <c r="G248" s="4" t="str">
        <f t="shared" si="46"/>
        <v>5</v>
      </c>
      <c r="H248" s="21" t="s">
        <v>343</v>
      </c>
      <c r="I248" s="21" t="s">
        <v>343</v>
      </c>
      <c r="J248" s="8" t="s">
        <v>445</v>
      </c>
      <c r="L248" s="4" t="str">
        <f t="shared" si="47"/>
        <v>1</v>
      </c>
      <c r="M248" s="4" t="str">
        <f t="shared" si="48"/>
        <v>0</v>
      </c>
      <c r="N248" s="4" t="str">
        <f t="shared" si="49"/>
        <v>1</v>
      </c>
      <c r="O248" s="4" t="str">
        <f t="shared" si="50"/>
        <v>0</v>
      </c>
      <c r="P248" s="4" t="str">
        <f t="shared" si="51"/>
        <v>0</v>
      </c>
      <c r="Q248" s="4" t="str">
        <f t="shared" si="52"/>
        <v>1</v>
      </c>
      <c r="R248" s="4" t="str">
        <f t="shared" si="53"/>
        <v>1</v>
      </c>
      <c r="S248" s="4" t="str">
        <f t="shared" si="54"/>
        <v>0</v>
      </c>
      <c r="U248" s="4">
        <v>0</v>
      </c>
      <c r="V248" s="4">
        <v>0</v>
      </c>
      <c r="W248" s="4">
        <v>0</v>
      </c>
      <c r="X248" s="4">
        <v>0</v>
      </c>
      <c r="Y248" s="17">
        <v>1</v>
      </c>
      <c r="Z248" s="4">
        <v>0</v>
      </c>
      <c r="AA248" s="17">
        <v>1</v>
      </c>
      <c r="AC248" t="str">
        <f t="shared" si="59"/>
        <v>101 =&gt; '50',</v>
      </c>
    </row>
    <row r="249" spans="1:29" x14ac:dyDescent="0.25">
      <c r="A249" s="4" t="s">
        <v>459</v>
      </c>
      <c r="B249" s="25" t="s">
        <v>463</v>
      </c>
      <c r="C249" s="4" t="s">
        <v>332</v>
      </c>
      <c r="D249" s="5" t="s">
        <v>319</v>
      </c>
      <c r="E249" s="19" t="s">
        <v>428</v>
      </c>
      <c r="F249" s="4" t="str">
        <f t="shared" si="45"/>
        <v>6</v>
      </c>
      <c r="G249" s="4" t="str">
        <f t="shared" si="46"/>
        <v>6</v>
      </c>
      <c r="H249" s="21" t="s">
        <v>343</v>
      </c>
      <c r="I249" s="21" t="s">
        <v>343</v>
      </c>
      <c r="J249" s="8" t="s">
        <v>445</v>
      </c>
      <c r="L249" s="4" t="str">
        <f t="shared" si="47"/>
        <v>0</v>
      </c>
      <c r="M249" s="4" t="str">
        <f t="shared" si="48"/>
        <v>1</v>
      </c>
      <c r="N249" s="4" t="str">
        <f t="shared" si="49"/>
        <v>1</v>
      </c>
      <c r="O249" s="4" t="str">
        <f t="shared" si="50"/>
        <v>0</v>
      </c>
      <c r="P249" s="4" t="str">
        <f t="shared" si="51"/>
        <v>0</v>
      </c>
      <c r="Q249" s="4" t="str">
        <f t="shared" si="52"/>
        <v>1</v>
      </c>
      <c r="R249" s="4" t="str">
        <f t="shared" si="53"/>
        <v>1</v>
      </c>
      <c r="S249" s="4" t="str">
        <f t="shared" si="54"/>
        <v>0</v>
      </c>
      <c r="U249" s="4">
        <v>0</v>
      </c>
      <c r="V249" s="4">
        <v>0</v>
      </c>
      <c r="W249" s="4">
        <v>0</v>
      </c>
      <c r="X249" s="4">
        <v>0</v>
      </c>
      <c r="Y249" s="17">
        <v>1</v>
      </c>
      <c r="Z249" s="4">
        <v>0</v>
      </c>
      <c r="AA249" s="17">
        <v>1</v>
      </c>
      <c r="AC249" t="str">
        <f t="shared" si="59"/>
        <v>102 =&gt; '50',</v>
      </c>
    </row>
    <row r="250" spans="1:29" x14ac:dyDescent="0.25">
      <c r="A250" s="4" t="s">
        <v>459</v>
      </c>
      <c r="B250" s="25" t="s">
        <v>463</v>
      </c>
      <c r="C250" s="4" t="s">
        <v>333</v>
      </c>
      <c r="D250" s="5" t="s">
        <v>320</v>
      </c>
      <c r="E250" s="19" t="s">
        <v>429</v>
      </c>
      <c r="F250" s="4" t="str">
        <f t="shared" si="45"/>
        <v>6</v>
      </c>
      <c r="G250" s="4" t="str">
        <f t="shared" si="46"/>
        <v>7</v>
      </c>
      <c r="H250" s="21" t="s">
        <v>343</v>
      </c>
      <c r="I250" s="21" t="s">
        <v>343</v>
      </c>
      <c r="J250" s="8" t="s">
        <v>445</v>
      </c>
      <c r="L250" s="4" t="str">
        <f t="shared" si="47"/>
        <v>1</v>
      </c>
      <c r="M250" s="4" t="str">
        <f t="shared" si="48"/>
        <v>1</v>
      </c>
      <c r="N250" s="4" t="str">
        <f t="shared" si="49"/>
        <v>1</v>
      </c>
      <c r="O250" s="4" t="str">
        <f t="shared" si="50"/>
        <v>0</v>
      </c>
      <c r="P250" s="4" t="str">
        <f t="shared" si="51"/>
        <v>0</v>
      </c>
      <c r="Q250" s="4" t="str">
        <f t="shared" si="52"/>
        <v>1</v>
      </c>
      <c r="R250" s="4" t="str">
        <f t="shared" si="53"/>
        <v>1</v>
      </c>
      <c r="S250" s="4" t="str">
        <f t="shared" si="54"/>
        <v>0</v>
      </c>
      <c r="U250" s="4">
        <v>0</v>
      </c>
      <c r="V250" s="4">
        <v>0</v>
      </c>
      <c r="W250" s="4">
        <v>0</v>
      </c>
      <c r="X250" s="4">
        <v>0</v>
      </c>
      <c r="Y250" s="17">
        <v>1</v>
      </c>
      <c r="Z250" s="4">
        <v>0</v>
      </c>
      <c r="AA250" s="17">
        <v>1</v>
      </c>
      <c r="AC250" t="str">
        <f t="shared" si="59"/>
        <v>103 =&gt; '50',</v>
      </c>
    </row>
    <row r="251" spans="1:29" x14ac:dyDescent="0.25">
      <c r="A251" s="4" t="s">
        <v>459</v>
      </c>
      <c r="B251" s="24" t="s">
        <v>464</v>
      </c>
      <c r="C251" s="4" t="s">
        <v>334</v>
      </c>
      <c r="D251" s="5" t="s">
        <v>321</v>
      </c>
      <c r="E251" s="19" t="s">
        <v>430</v>
      </c>
      <c r="F251" s="4" t="str">
        <f t="shared" si="45"/>
        <v>6</v>
      </c>
      <c r="G251" s="4" t="str">
        <f t="shared" si="46"/>
        <v>9</v>
      </c>
      <c r="H251" s="21" t="s">
        <v>343</v>
      </c>
      <c r="I251" s="21" t="s">
        <v>343</v>
      </c>
      <c r="J251" s="8" t="s">
        <v>445</v>
      </c>
      <c r="L251" s="4" t="str">
        <f t="shared" si="47"/>
        <v>1</v>
      </c>
      <c r="M251" s="4" t="str">
        <f t="shared" si="48"/>
        <v>0</v>
      </c>
      <c r="N251" s="4" t="str">
        <f t="shared" si="49"/>
        <v>0</v>
      </c>
      <c r="O251" s="4" t="str">
        <f t="shared" si="50"/>
        <v>1</v>
      </c>
      <c r="P251" s="4" t="str">
        <f t="shared" si="51"/>
        <v>0</v>
      </c>
      <c r="Q251" s="4" t="str">
        <f t="shared" si="52"/>
        <v>1</v>
      </c>
      <c r="R251" s="4" t="str">
        <f t="shared" si="53"/>
        <v>1</v>
      </c>
      <c r="S251" s="4" t="str">
        <f t="shared" si="54"/>
        <v>0</v>
      </c>
      <c r="U251" s="4">
        <v>0</v>
      </c>
      <c r="V251" s="4">
        <v>0</v>
      </c>
      <c r="W251" s="4">
        <v>0</v>
      </c>
      <c r="X251" s="4">
        <v>0</v>
      </c>
      <c r="Y251" s="17">
        <v>1</v>
      </c>
      <c r="Z251" s="4">
        <v>0</v>
      </c>
      <c r="AA251" s="17">
        <v>1</v>
      </c>
      <c r="AC251" t="str">
        <f t="shared" si="59"/>
        <v>105 =&gt; '50',</v>
      </c>
    </row>
    <row r="252" spans="1:29" x14ac:dyDescent="0.25">
      <c r="A252" s="4" t="s">
        <v>459</v>
      </c>
      <c r="B252" s="24" t="s">
        <v>464</v>
      </c>
      <c r="C252" s="4" t="s">
        <v>335</v>
      </c>
      <c r="D252" s="5" t="s">
        <v>322</v>
      </c>
      <c r="E252" s="19" t="s">
        <v>431</v>
      </c>
      <c r="F252" s="4" t="str">
        <f t="shared" si="45"/>
        <v>6</v>
      </c>
      <c r="G252" s="4" t="str">
        <f t="shared" si="46"/>
        <v>A</v>
      </c>
      <c r="H252" s="21" t="s">
        <v>343</v>
      </c>
      <c r="I252" s="21" t="s">
        <v>343</v>
      </c>
      <c r="J252" s="8" t="s">
        <v>445</v>
      </c>
      <c r="L252" s="4" t="str">
        <f t="shared" si="47"/>
        <v>0</v>
      </c>
      <c r="M252" s="4" t="str">
        <f t="shared" si="48"/>
        <v>1</v>
      </c>
      <c r="N252" s="4" t="str">
        <f t="shared" si="49"/>
        <v>0</v>
      </c>
      <c r="O252" s="4" t="str">
        <f t="shared" si="50"/>
        <v>1</v>
      </c>
      <c r="P252" s="4" t="str">
        <f t="shared" si="51"/>
        <v>0</v>
      </c>
      <c r="Q252" s="4" t="str">
        <f t="shared" si="52"/>
        <v>1</v>
      </c>
      <c r="R252" s="4" t="str">
        <f t="shared" si="53"/>
        <v>1</v>
      </c>
      <c r="S252" s="4" t="str">
        <f t="shared" si="54"/>
        <v>0</v>
      </c>
      <c r="U252" s="4">
        <v>0</v>
      </c>
      <c r="V252" s="4">
        <v>0</v>
      </c>
      <c r="W252" s="4">
        <v>0</v>
      </c>
      <c r="X252" s="4">
        <v>0</v>
      </c>
      <c r="Y252" s="17">
        <v>1</v>
      </c>
      <c r="Z252" s="4">
        <v>0</v>
      </c>
      <c r="AA252" s="17">
        <v>1</v>
      </c>
      <c r="AC252" t="str">
        <f t="shared" si="59"/>
        <v>106 =&gt; '50',</v>
      </c>
    </row>
    <row r="253" spans="1:29" x14ac:dyDescent="0.25">
      <c r="A253" s="4" t="s">
        <v>459</v>
      </c>
      <c r="B253" s="24" t="s">
        <v>464</v>
      </c>
      <c r="C253" s="4" t="s">
        <v>336</v>
      </c>
      <c r="D253" s="5" t="s">
        <v>323</v>
      </c>
      <c r="E253" s="19" t="s">
        <v>432</v>
      </c>
      <c r="F253" s="4" t="str">
        <f t="shared" si="45"/>
        <v>6</v>
      </c>
      <c r="G253" s="4" t="str">
        <f t="shared" si="46"/>
        <v>B</v>
      </c>
      <c r="H253" s="21" t="s">
        <v>343</v>
      </c>
      <c r="I253" s="21" t="s">
        <v>343</v>
      </c>
      <c r="J253" s="8" t="s">
        <v>445</v>
      </c>
      <c r="L253" s="4" t="str">
        <f t="shared" si="47"/>
        <v>1</v>
      </c>
      <c r="M253" s="4" t="str">
        <f t="shared" si="48"/>
        <v>1</v>
      </c>
      <c r="N253" s="4" t="str">
        <f t="shared" si="49"/>
        <v>0</v>
      </c>
      <c r="O253" s="4" t="str">
        <f t="shared" si="50"/>
        <v>1</v>
      </c>
      <c r="P253" s="4" t="str">
        <f t="shared" si="51"/>
        <v>0</v>
      </c>
      <c r="Q253" s="4" t="str">
        <f t="shared" si="52"/>
        <v>1</v>
      </c>
      <c r="R253" s="4" t="str">
        <f t="shared" si="53"/>
        <v>1</v>
      </c>
      <c r="S253" s="4" t="str">
        <f t="shared" si="54"/>
        <v>0</v>
      </c>
      <c r="U253" s="4">
        <v>0</v>
      </c>
      <c r="V253" s="4">
        <v>0</v>
      </c>
      <c r="W253" s="4">
        <v>0</v>
      </c>
      <c r="X253" s="4">
        <v>0</v>
      </c>
      <c r="Y253" s="17">
        <v>1</v>
      </c>
      <c r="Z253" s="4">
        <v>0</v>
      </c>
      <c r="AA253" s="17">
        <v>1</v>
      </c>
      <c r="AC253" t="str">
        <f t="shared" si="59"/>
        <v>107 =&gt; '50',</v>
      </c>
    </row>
    <row r="254" spans="1:29" x14ac:dyDescent="0.25">
      <c r="A254" s="4" t="s">
        <v>459</v>
      </c>
      <c r="B254" s="24" t="s">
        <v>464</v>
      </c>
      <c r="C254" s="4" t="s">
        <v>337</v>
      </c>
      <c r="D254" s="5" t="s">
        <v>324</v>
      </c>
      <c r="E254" s="19" t="s">
        <v>433</v>
      </c>
      <c r="F254" s="4" t="str">
        <f>LEFT(D254,1)</f>
        <v>6</v>
      </c>
      <c r="G254" s="4" t="str">
        <f>RIGHT(D254)</f>
        <v>C</v>
      </c>
      <c r="H254" s="21" t="s">
        <v>343</v>
      </c>
      <c r="I254" s="21" t="s">
        <v>343</v>
      </c>
      <c r="J254" s="8" t="s">
        <v>445</v>
      </c>
      <c r="L254" s="4" t="str">
        <f>MID(HEX2BIN(D254,8),8,1)</f>
        <v>0</v>
      </c>
      <c r="M254" s="4" t="str">
        <f>MID(HEX2BIN(D254,8),7,1)</f>
        <v>0</v>
      </c>
      <c r="N254" s="4" t="str">
        <f>MID(HEX2BIN(D254,8),6,1)</f>
        <v>1</v>
      </c>
      <c r="O254" s="4" t="str">
        <f>MID(HEX2BIN(D254,8),5,1)</f>
        <v>1</v>
      </c>
      <c r="P254" s="4" t="str">
        <f>MID(HEX2BIN(D254,8),4,1)</f>
        <v>0</v>
      </c>
      <c r="Q254" s="4" t="str">
        <f>MID(HEX2BIN(D254,8),3,1)</f>
        <v>1</v>
      </c>
      <c r="R254" s="4" t="str">
        <f>MID(HEX2BIN(D254,8),2,1)</f>
        <v>1</v>
      </c>
      <c r="S254" s="4" t="str">
        <f>MID(HEX2BIN(D254,8),1,1)</f>
        <v>0</v>
      </c>
      <c r="U254" s="4">
        <v>0</v>
      </c>
      <c r="V254" s="4">
        <v>0</v>
      </c>
      <c r="W254" s="4">
        <v>0</v>
      </c>
      <c r="X254" s="4">
        <v>0</v>
      </c>
      <c r="Y254" s="17">
        <v>1</v>
      </c>
      <c r="Z254" s="4">
        <v>0</v>
      </c>
      <c r="AA254" s="17">
        <v>1</v>
      </c>
      <c r="AC254" t="str">
        <f t="shared" si="59"/>
        <v>108 =&gt; '50',</v>
      </c>
    </row>
    <row r="255" spans="1:29" x14ac:dyDescent="0.25">
      <c r="A255" s="4" t="s">
        <v>459</v>
      </c>
      <c r="B255" s="24" t="s">
        <v>464</v>
      </c>
      <c r="C255" s="4" t="s">
        <v>338</v>
      </c>
      <c r="D255" s="5" t="s">
        <v>325</v>
      </c>
      <c r="E255" s="19" t="s">
        <v>434</v>
      </c>
      <c r="F255" s="4" t="str">
        <f>LEFT(D255,1)</f>
        <v>6</v>
      </c>
      <c r="G255" s="4" t="str">
        <f>RIGHT(D255)</f>
        <v>D</v>
      </c>
      <c r="H255" s="21" t="s">
        <v>343</v>
      </c>
      <c r="I255" s="21" t="s">
        <v>343</v>
      </c>
      <c r="J255" s="8" t="s">
        <v>445</v>
      </c>
      <c r="L255" s="4" t="str">
        <f>MID(HEX2BIN(D255,8),8,1)</f>
        <v>1</v>
      </c>
      <c r="M255" s="4" t="str">
        <f>MID(HEX2BIN(D255,8),7,1)</f>
        <v>0</v>
      </c>
      <c r="N255" s="4" t="str">
        <f>MID(HEX2BIN(D255,8),6,1)</f>
        <v>1</v>
      </c>
      <c r="O255" s="4" t="str">
        <f>MID(HEX2BIN(D255,8),5,1)</f>
        <v>1</v>
      </c>
      <c r="P255" s="4" t="str">
        <f>MID(HEX2BIN(D255,8),4,1)</f>
        <v>0</v>
      </c>
      <c r="Q255" s="4" t="str">
        <f>MID(HEX2BIN(D255,8),3,1)</f>
        <v>1</v>
      </c>
      <c r="R255" s="4" t="str">
        <f>MID(HEX2BIN(D255,8),2,1)</f>
        <v>1</v>
      </c>
      <c r="S255" s="4" t="str">
        <f>MID(HEX2BIN(D255,8),1,1)</f>
        <v>0</v>
      </c>
      <c r="U255" s="4">
        <v>0</v>
      </c>
      <c r="V255" s="4">
        <v>0</v>
      </c>
      <c r="W255" s="4">
        <v>0</v>
      </c>
      <c r="X255" s="4">
        <v>0</v>
      </c>
      <c r="Y255" s="17">
        <v>1</v>
      </c>
      <c r="Z255" s="4">
        <v>0</v>
      </c>
      <c r="AA255" s="17">
        <v>1</v>
      </c>
      <c r="AC255" t="str">
        <f t="shared" si="59"/>
        <v>109 =&gt; '50',</v>
      </c>
    </row>
    <row r="256" spans="1:29" x14ac:dyDescent="0.25">
      <c r="A256" s="4" t="s">
        <v>459</v>
      </c>
      <c r="B256" s="24" t="s">
        <v>464</v>
      </c>
      <c r="C256" s="4" t="s">
        <v>339</v>
      </c>
      <c r="D256" s="5" t="s">
        <v>326</v>
      </c>
      <c r="E256" s="19" t="s">
        <v>435</v>
      </c>
      <c r="F256" s="4" t="str">
        <f>LEFT(D256,1)</f>
        <v>6</v>
      </c>
      <c r="G256" s="4" t="str">
        <f>RIGHT(D256)</f>
        <v>E</v>
      </c>
      <c r="H256" s="21" t="s">
        <v>343</v>
      </c>
      <c r="I256" s="21" t="s">
        <v>343</v>
      </c>
      <c r="J256" s="8" t="s">
        <v>445</v>
      </c>
      <c r="L256" s="4" t="str">
        <f>MID(HEX2BIN(D256,8),8,1)</f>
        <v>0</v>
      </c>
      <c r="M256" s="4" t="str">
        <f>MID(HEX2BIN(D256,8),7,1)</f>
        <v>1</v>
      </c>
      <c r="N256" s="4" t="str">
        <f>MID(HEX2BIN(D256,8),6,1)</f>
        <v>1</v>
      </c>
      <c r="O256" s="4" t="str">
        <f>MID(HEX2BIN(D256,8),5,1)</f>
        <v>1</v>
      </c>
      <c r="P256" s="4" t="str">
        <f>MID(HEX2BIN(D256,8),4,1)</f>
        <v>0</v>
      </c>
      <c r="Q256" s="4" t="str">
        <f>MID(HEX2BIN(D256,8),3,1)</f>
        <v>1</v>
      </c>
      <c r="R256" s="4" t="str">
        <f>MID(HEX2BIN(D256,8),2,1)</f>
        <v>1</v>
      </c>
      <c r="S256" s="4" t="str">
        <f>MID(HEX2BIN(D256,8),1,1)</f>
        <v>0</v>
      </c>
      <c r="U256" s="4">
        <v>0</v>
      </c>
      <c r="V256" s="4">
        <v>0</v>
      </c>
      <c r="W256" s="4">
        <v>0</v>
      </c>
      <c r="X256" s="4">
        <v>0</v>
      </c>
      <c r="Y256" s="17">
        <v>1</v>
      </c>
      <c r="Z256" s="4">
        <v>0</v>
      </c>
      <c r="AA256" s="17">
        <v>1</v>
      </c>
      <c r="AC256" t="str">
        <f t="shared" si="59"/>
        <v>110 =&gt; '50',</v>
      </c>
    </row>
    <row r="257" spans="1:29" x14ac:dyDescent="0.25">
      <c r="A257" s="4" t="s">
        <v>459</v>
      </c>
      <c r="B257" s="24" t="s">
        <v>464</v>
      </c>
      <c r="C257" s="4" t="s">
        <v>340</v>
      </c>
      <c r="D257" s="5" t="s">
        <v>327</v>
      </c>
      <c r="E257" s="19" t="s">
        <v>436</v>
      </c>
      <c r="F257" s="4" t="str">
        <f>LEFT(D257,1)</f>
        <v>6</v>
      </c>
      <c r="G257" s="4" t="str">
        <f>RIGHT(D257)</f>
        <v>F</v>
      </c>
      <c r="H257" s="21" t="s">
        <v>343</v>
      </c>
      <c r="I257" s="21" t="s">
        <v>343</v>
      </c>
      <c r="J257" s="8" t="s">
        <v>445</v>
      </c>
      <c r="L257" s="4" t="str">
        <f>MID(HEX2BIN(D257,8),8,1)</f>
        <v>1</v>
      </c>
      <c r="M257" s="4" t="str">
        <f>MID(HEX2BIN(D257,8),7,1)</f>
        <v>1</v>
      </c>
      <c r="N257" s="4" t="str">
        <f>MID(HEX2BIN(D257,8),6,1)</f>
        <v>1</v>
      </c>
      <c r="O257" s="4" t="str">
        <f>MID(HEX2BIN(D257,8),5,1)</f>
        <v>1</v>
      </c>
      <c r="P257" s="4" t="str">
        <f>MID(HEX2BIN(D257,8),4,1)</f>
        <v>0</v>
      </c>
      <c r="Q257" s="4" t="str">
        <f>MID(HEX2BIN(D257,8),3,1)</f>
        <v>1</v>
      </c>
      <c r="R257" s="4" t="str">
        <f>MID(HEX2BIN(D257,8),2,1)</f>
        <v>1</v>
      </c>
      <c r="S257" s="4" t="str">
        <f>MID(HEX2BIN(D257,8),1,1)</f>
        <v>0</v>
      </c>
      <c r="U257" s="4">
        <v>0</v>
      </c>
      <c r="V257" s="4">
        <v>0</v>
      </c>
      <c r="W257" s="4">
        <v>0</v>
      </c>
      <c r="X257" s="4">
        <v>0</v>
      </c>
      <c r="Y257" s="17">
        <v>1</v>
      </c>
      <c r="Z257" s="4">
        <v>0</v>
      </c>
      <c r="AA257" s="17">
        <v>1</v>
      </c>
      <c r="AC257" t="str">
        <f t="shared" si="59"/>
        <v>111 =&gt; '50',</v>
      </c>
    </row>
    <row r="258" spans="1:29" x14ac:dyDescent="0.25">
      <c r="J258" s="4"/>
      <c r="Y258" s="18"/>
      <c r="Z258" s="17"/>
      <c r="AA258" s="18"/>
    </row>
    <row r="259" spans="1:29" x14ac:dyDescent="0.25">
      <c r="Y259" s="18"/>
      <c r="Z259" s="18"/>
      <c r="AA259" s="18"/>
    </row>
  </sheetData>
  <autoFilter ref="A2:J257"/>
  <mergeCells count="2">
    <mergeCell ref="U1:X1"/>
    <mergeCell ref="L1:S1"/>
  </mergeCells>
  <conditionalFormatting sqref="Y3:AA243">
    <cfRule type="cellIs" dxfId="21" priority="22" operator="equal">
      <formula>0</formula>
    </cfRule>
  </conditionalFormatting>
  <conditionalFormatting sqref="Z244">
    <cfRule type="cellIs" dxfId="20" priority="21" operator="equal">
      <formula>0</formula>
    </cfRule>
  </conditionalFormatting>
  <conditionalFormatting sqref="Z245">
    <cfRule type="cellIs" dxfId="19" priority="20" operator="equal">
      <formula>0</formula>
    </cfRule>
  </conditionalFormatting>
  <conditionalFormatting sqref="Z246">
    <cfRule type="cellIs" dxfId="18" priority="19" operator="equal">
      <formula>0</formula>
    </cfRule>
  </conditionalFormatting>
  <conditionalFormatting sqref="Z247">
    <cfRule type="cellIs" dxfId="17" priority="18" operator="equal">
      <formula>0</formula>
    </cfRule>
  </conditionalFormatting>
  <conditionalFormatting sqref="Z248">
    <cfRule type="cellIs" dxfId="16" priority="17" operator="equal">
      <formula>0</formula>
    </cfRule>
  </conditionalFormatting>
  <conditionalFormatting sqref="Z249">
    <cfRule type="cellIs" dxfId="15" priority="16" operator="equal">
      <formula>0</formula>
    </cfRule>
  </conditionalFormatting>
  <conditionalFormatting sqref="Z250">
    <cfRule type="cellIs" dxfId="14" priority="15" operator="equal">
      <formula>0</formula>
    </cfRule>
  </conditionalFormatting>
  <conditionalFormatting sqref="Z251">
    <cfRule type="cellIs" dxfId="13" priority="14" operator="equal">
      <formula>0</formula>
    </cfRule>
  </conditionalFormatting>
  <conditionalFormatting sqref="Z252">
    <cfRule type="cellIs" dxfId="12" priority="13" operator="equal">
      <formula>0</formula>
    </cfRule>
  </conditionalFormatting>
  <conditionalFormatting sqref="Z253">
    <cfRule type="cellIs" dxfId="11" priority="12" operator="equal">
      <formula>0</formula>
    </cfRule>
  </conditionalFormatting>
  <conditionalFormatting sqref="Z254">
    <cfRule type="cellIs" dxfId="10" priority="11" operator="equal">
      <formula>0</formula>
    </cfRule>
  </conditionalFormatting>
  <conditionalFormatting sqref="Z255">
    <cfRule type="cellIs" dxfId="9" priority="10" operator="equal">
      <formula>0</formula>
    </cfRule>
  </conditionalFormatting>
  <conditionalFormatting sqref="Z256">
    <cfRule type="cellIs" dxfId="8" priority="9" operator="equal">
      <formula>0</formula>
    </cfRule>
  </conditionalFormatting>
  <conditionalFormatting sqref="Z257">
    <cfRule type="cellIs" dxfId="7" priority="8" operator="equal">
      <formula>0</formula>
    </cfRule>
  </conditionalFormatting>
  <conditionalFormatting sqref="D1:D1048576">
    <cfRule type="duplicateValues" dxfId="6" priority="7"/>
  </conditionalFormatting>
  <conditionalFormatting sqref="U34:X36">
    <cfRule type="cellIs" dxfId="5" priority="6" operator="equal">
      <formula>0</formula>
    </cfRule>
  </conditionalFormatting>
  <conditionalFormatting sqref="U53:X53">
    <cfRule type="cellIs" dxfId="4" priority="5" operator="equal">
      <formula>0</formula>
    </cfRule>
  </conditionalFormatting>
  <conditionalFormatting sqref="U151:X156">
    <cfRule type="cellIs" dxfId="3" priority="4" operator="equal">
      <formula>0</formula>
    </cfRule>
  </conditionalFormatting>
  <conditionalFormatting sqref="U161:X194">
    <cfRule type="cellIs" dxfId="2" priority="3" operator="equal">
      <formula>0</formula>
    </cfRule>
  </conditionalFormatting>
  <conditionalFormatting sqref="U240:X240">
    <cfRule type="cellIs" dxfId="1" priority="2" operator="equal">
      <formula>0</formula>
    </cfRule>
  </conditionalFormatting>
  <conditionalFormatting sqref="U242:X257">
    <cfRule type="cellIs" dxfId="0" priority="1" operator="equal">
      <formula>0</formula>
    </cfRule>
  </conditionalFormatting>
  <printOptions gridLines="1"/>
  <pageMargins left="0.25" right="0.25" top="0.25" bottom="0.25" header="0" footer="0"/>
  <pageSetup paperSize="5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META1</vt:lpstr>
      <vt:lpstr>Sheet2</vt:lpstr>
      <vt:lpstr>Sheet3</vt:lpstr>
      <vt:lpstr>META1!Print_Titles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tatge@outlook.com</dc:creator>
  <cp:lastModifiedBy>tatge@outlook.com</cp:lastModifiedBy>
  <cp:lastPrinted>2023-03-06T04:29:55Z</cp:lastPrinted>
  <dcterms:created xsi:type="dcterms:W3CDTF">2022-12-30T20:10:15Z</dcterms:created>
  <dcterms:modified xsi:type="dcterms:W3CDTF">2024-06-07T00:30:06Z</dcterms:modified>
</cp:coreProperties>
</file>