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hidePivotFieldList="1" defaultThemeVersion="166925"/>
  <mc:AlternateContent xmlns:mc="http://schemas.openxmlformats.org/markup-compatibility/2006">
    <mc:Choice Requires="x15">
      <x15ac:absPath xmlns:x15ac="http://schemas.microsoft.com/office/spreadsheetml/2010/11/ac" url="C:\Users\SMART\Downloads\"/>
    </mc:Choice>
  </mc:AlternateContent>
  <xr:revisionPtr revIDLastSave="0" documentId="13_ncr:1_{AA1B800F-3AB5-4116-973B-3869ABDA916B}" xr6:coauthVersionLast="43" xr6:coauthVersionMax="47" xr10:uidLastSave="{00000000-0000-0000-0000-000000000000}"/>
  <bookViews>
    <workbookView xWindow="-120" yWindow="-120" windowWidth="29040" windowHeight="15720" activeTab="3" xr2:uid="{00000000-000D-0000-FFFF-FFFF00000000}"/>
  </bookViews>
  <sheets>
    <sheet name="acheteurs de vélos" sheetId="1" r:id="rId1"/>
    <sheet name="feuille de travail" sheetId="5" r:id="rId2"/>
    <sheet name="Table de pivot" sheetId="4" r:id="rId3"/>
    <sheet name="Dashboard" sheetId="3" r:id="rId4"/>
  </sheets>
  <definedNames>
    <definedName name="_xlnm._FilterDatabase" localSheetId="0" hidden="1">'acheteurs de vélos'!$A$1:$M$1001</definedName>
    <definedName name="_xlnm._FilterDatabase" localSheetId="1" hidden="1">'feuille de travail'!$A$1:$N$1001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<sst xmlns="http://schemas.openxmlformats.org/spreadsheetml/2006/main" count="16267" uniqueCount="51">
  <si>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</si>
  <si>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</si>
  <si>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</si>
  <si>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</si>
  <si>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</si>
  <si>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</si>
  <si>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</si>
  <si>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</si>
  <si>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</si>
  <si>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</si>
  <si>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</si>
  <si>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</si>
  <si>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</si>
  <si>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</si>
  <si>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</si>
  <si>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</si>
  <si>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</si>
  <si>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</si>
  <si>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</si>
  <si>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</si>
  <si>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</si>
  <si>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</si>
  <si>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</si>
  <si>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</si>
  <si>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</si>
  <si>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</si>
  <si>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</si>
  <si>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</si>
  <si>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</si>
  <si>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</si>
  <si>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</si>
  <si>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</si>
  <si>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</si>
  <si>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</si>
  <si>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</si>
  <si>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</si>
  <si>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</si>
  <si>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</si>
  <si>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</si>
  <si>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</si>
  <si>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</si>
  <si>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</si>
  <si>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</si>
  <si>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</si>
  <si>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</si>
  <si>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</si>
  <si>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</si>
  <si>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</si>
  <si>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t>
  </si>
  <si>
    <t>Young</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</si>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</sst>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 de pivot!PivotTable1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de 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 de pivot'!$A$3:$A$5</c:f>
              <c:strCache>
                <c:ptCount val="2"/>
                <c:pt idx="0">
                  <c:v>Female</c:v>
                </c:pt>
                <c:pt idx="1">
                  <c:v>Male</c:v>
                </c:pt>
              </c:strCache>
            </c:strRef>
          </c:cat>
          <c:val>
            <c:numRef>
              <c:f>'Table de pivot'!$B$3:$B$5</c:f>
              <c:numCache>
                <c:formatCode>0</c:formatCode>
                <c:ptCount val="2"/>
                <c:pt idx="0">
                  <c:v>53440</c:v>
                </c:pt>
                <c:pt idx="1">
                  <c:v>56208.178438661707</c:v>
                </c:pt>
              </c:numCache>
            </c:numRef>
          </c:val>
          <c:extLst>
            <c:ext xmlns:c16="http://schemas.microsoft.com/office/drawing/2014/chart" uri="{C3380CC4-5D6E-409C-BE32-E72D297353CC}">
              <c16:uniqueId val="{00000000-B27A-4F32-B6BE-C560D67A2556}"/>
            </c:ext>
          </c:extLst>
        </c:ser>
        <c:ser>
          <c:idx val="1"/>
          <c:order val="1"/>
          <c:tx>
            <c:strRef>
              <c:f>'Table de 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 de pivot'!$A$3:$A$5</c:f>
              <c:strCache>
                <c:ptCount val="2"/>
                <c:pt idx="0">
                  <c:v>Female</c:v>
                </c:pt>
                <c:pt idx="1">
                  <c:v>Male</c:v>
                </c:pt>
              </c:strCache>
            </c:strRef>
          </c:cat>
          <c:val>
            <c:numRef>
              <c:f>'Table de pivot'!$C$3:$C$5</c:f>
              <c:numCache>
                <c:formatCode>0</c:formatCode>
                <c:ptCount val="2"/>
                <c:pt idx="0">
                  <c:v>55774.058577405856</c:v>
                </c:pt>
                <c:pt idx="1">
                  <c:v>60123.966942148763</c:v>
                </c:pt>
              </c:numCache>
            </c:numRef>
          </c:val>
          <c:extLst>
            <c:ext xmlns:c16="http://schemas.microsoft.com/office/drawing/2014/chart" uri="{C3380CC4-5D6E-409C-BE32-E72D297353CC}">
              <c16:uniqueId val="{00000001-B27A-4F32-B6BE-C560D67A2556}"/>
            </c:ext>
          </c:extLst>
        </c:ser>
        <c:dLbls>
          <c:showLegendKey val="0"/>
          <c:showVal val="0"/>
          <c:showCatName val="0"/>
          <c:showSerName val="0"/>
          <c:showPercent val="0"/>
          <c:showBubbleSize val="0"/>
        </c:dLbls>
        <c:gapWidth val="100"/>
        <c:overlap val="-24"/>
        <c:axId val="1287847903"/>
        <c:axId val="1208104607"/>
      </c:barChart>
      <c:catAx>
        <c:axId val="12878479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M"/>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8104607"/>
        <c:crosses val="autoZero"/>
        <c:auto val="1"/>
        <c:lblAlgn val="ctr"/>
        <c:lblOffset val="100"/>
        <c:noMultiLvlLbl val="0"/>
      </c:catAx>
      <c:valAx>
        <c:axId val="120810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M"/>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8784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 de pivot!PivotTable2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CM"/>
              <a:t>Costomer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 de pivot'!$B$23:$B$24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 de pivot'!$A$25:$A$30</c:f>
              <c:strCache>
                <c:ptCount val="5"/>
                <c:pt idx="0">
                  <c:v>0-1 Miles</c:v>
                </c:pt>
                <c:pt idx="1">
                  <c:v>1-2 Miles</c:v>
                </c:pt>
                <c:pt idx="2">
                  <c:v>2-5 Miles</c:v>
                </c:pt>
                <c:pt idx="3">
                  <c:v>5-10 Miles</c:v>
                </c:pt>
                <c:pt idx="4">
                  <c:v>More than 10 Miles</c:v>
                </c:pt>
              </c:strCache>
            </c:strRef>
          </c:cat>
          <c:val>
            <c:numRef>
              <c:f>'Table de 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42-4F29-94D3-B9E2960FD198}"/>
            </c:ext>
          </c:extLst>
        </c:ser>
        <c:ser>
          <c:idx val="1"/>
          <c:order val="1"/>
          <c:tx>
            <c:strRef>
              <c:f>'Table de pivot'!$C$23:$C$24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 de pivot'!$A$25:$A$30</c:f>
              <c:strCache>
                <c:ptCount val="5"/>
                <c:pt idx="0">
                  <c:v>0-1 Miles</c:v>
                </c:pt>
                <c:pt idx="1">
                  <c:v>1-2 Miles</c:v>
                </c:pt>
                <c:pt idx="2">
                  <c:v>2-5 Miles</c:v>
                </c:pt>
                <c:pt idx="3">
                  <c:v>5-10 Miles</c:v>
                </c:pt>
                <c:pt idx="4">
                  <c:v>More than 10 Miles</c:v>
                </c:pt>
              </c:strCache>
            </c:strRef>
          </c:cat>
          <c:val>
            <c:numRef>
              <c:f>'Table de 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42-4F29-94D3-B9E2960FD198}"/>
            </c:ext>
          </c:extLst>
        </c:ser>
        <c:dLbls>
          <c:showLegendKey val="0"/>
          <c:showVal val="0"/>
          <c:showCatName val="0"/>
          <c:showSerName val="0"/>
          <c:showPercent val="0"/>
          <c:showBubbleSize val="0"/>
        </c:dLbls>
        <c:marker val="1"/>
        <c:smooth val="0"/>
        <c:axId val="1275107471"/>
        <c:axId val="1186407983"/>
      </c:lineChart>
      <c:catAx>
        <c:axId val="12751074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M"/>
                  <a:t>Commute Distance</a:t>
                </a:r>
              </a:p>
              <a:p>
                <a:pPr>
                  <a:defRPr/>
                </a:pPr>
                <a:endParaRPr lang="fr-CM"/>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6407983"/>
        <c:crosses val="autoZero"/>
        <c:auto val="1"/>
        <c:lblAlgn val="ctr"/>
        <c:lblOffset val="100"/>
        <c:noMultiLvlLbl val="0"/>
      </c:catAx>
      <c:valAx>
        <c:axId val="118640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7510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 de pivot!PivotTable3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CM"/>
              <a:t>Costomer</a:t>
            </a:r>
            <a:r>
              <a:rPr lang="fr-CM" baseline="0"/>
              <a:t> Age Brackets</a:t>
            </a:r>
            <a:endParaRPr lang="fr-CM"/>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 de pivot'!$B$41:$B$42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 de pivot'!$A$43:$A$46</c:f>
              <c:strCache>
                <c:ptCount val="3"/>
                <c:pt idx="0">
                  <c:v>Young</c:v>
                </c:pt>
                <c:pt idx="1">
                  <c:v>Middle Age</c:v>
                </c:pt>
                <c:pt idx="2">
                  <c:v>Old</c:v>
                </c:pt>
              </c:strCache>
            </c:strRef>
          </c:cat>
          <c:val>
            <c:numRef>
              <c:f>'Table de 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DF-47C8-B552-D5DCD038DFFB}"/>
            </c:ext>
          </c:extLst>
        </c:ser>
        <c:ser>
          <c:idx val="1"/>
          <c:order val="1"/>
          <c:tx>
            <c:strRef>
              <c:f>'Table de pivot'!$C$41:$C$42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 de pivot'!$A$43:$A$46</c:f>
              <c:strCache>
                <c:ptCount val="3"/>
                <c:pt idx="0">
                  <c:v>Young</c:v>
                </c:pt>
                <c:pt idx="1">
                  <c:v>Middle Age</c:v>
                </c:pt>
                <c:pt idx="2">
                  <c:v>Old</c:v>
                </c:pt>
              </c:strCache>
            </c:strRef>
          </c:cat>
          <c:val>
            <c:numRef>
              <c:f>'Table de 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DF-47C8-B552-D5DCD038DFFB}"/>
            </c:ext>
          </c:extLst>
        </c:ser>
        <c:dLbls>
          <c:showLegendKey val="0"/>
          <c:showVal val="0"/>
          <c:showCatName val="0"/>
          <c:showSerName val="0"/>
          <c:showPercent val="0"/>
          <c:showBubbleSize val="0"/>
        </c:dLbls>
        <c:marker val="1"/>
        <c:smooth val="0"/>
        <c:axId val="1279715711"/>
        <c:axId val="1281501759"/>
      </c:lineChart>
      <c:catAx>
        <c:axId val="127971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M"/>
                  <a:t>Age</a:t>
                </a:r>
                <a:r>
                  <a:rPr lang="fr-CM" baseline="0"/>
                  <a:t> Bracket</a:t>
                </a:r>
              </a:p>
            </c:rich>
          </c:tx>
          <c:layout>
            <c:manualLayout>
              <c:xMode val="edge"/>
              <c:yMode val="edge"/>
              <c:x val="0.34699168853893264"/>
              <c:y val="0.83905293088363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81501759"/>
        <c:crosses val="autoZero"/>
        <c:auto val="1"/>
        <c:lblAlgn val="ctr"/>
        <c:lblOffset val="100"/>
        <c:noMultiLvlLbl val="0"/>
      </c:catAx>
      <c:valAx>
        <c:axId val="128150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7971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 de pivot!PivotTable1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 de 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 de pivot'!$A$3:$A$5</c:f>
              <c:strCache>
                <c:ptCount val="2"/>
                <c:pt idx="0">
                  <c:v>Female</c:v>
                </c:pt>
                <c:pt idx="1">
                  <c:v>Male</c:v>
                </c:pt>
              </c:strCache>
            </c:strRef>
          </c:cat>
          <c:val>
            <c:numRef>
              <c:f>'Table de pivot'!$B$3:$B$5</c:f>
              <c:numCache>
                <c:formatCode>0</c:formatCode>
                <c:ptCount val="2"/>
                <c:pt idx="0">
                  <c:v>53440</c:v>
                </c:pt>
                <c:pt idx="1">
                  <c:v>56208.178438661707</c:v>
                </c:pt>
              </c:numCache>
            </c:numRef>
          </c:val>
          <c:extLst>
            <c:ext xmlns:c16="http://schemas.microsoft.com/office/drawing/2014/chart" uri="{C3380CC4-5D6E-409C-BE32-E72D297353CC}">
              <c16:uniqueId val="{00000000-B589-4402-AD06-3B559EBC6791}"/>
            </c:ext>
          </c:extLst>
        </c:ser>
        <c:ser>
          <c:idx val="1"/>
          <c:order val="1"/>
          <c:tx>
            <c:strRef>
              <c:f>'Table de 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 de pivot'!$A$3:$A$5</c:f>
              <c:strCache>
                <c:ptCount val="2"/>
                <c:pt idx="0">
                  <c:v>Female</c:v>
                </c:pt>
                <c:pt idx="1">
                  <c:v>Male</c:v>
                </c:pt>
              </c:strCache>
            </c:strRef>
          </c:cat>
          <c:val>
            <c:numRef>
              <c:f>'Table de pivot'!$C$3:$C$5</c:f>
              <c:numCache>
                <c:formatCode>0</c:formatCode>
                <c:ptCount val="2"/>
                <c:pt idx="0">
                  <c:v>55774.058577405856</c:v>
                </c:pt>
                <c:pt idx="1">
                  <c:v>60123.966942148763</c:v>
                </c:pt>
              </c:numCache>
            </c:numRef>
          </c:val>
          <c:extLst>
            <c:ext xmlns:c16="http://schemas.microsoft.com/office/drawing/2014/chart" uri="{C3380CC4-5D6E-409C-BE32-E72D297353CC}">
              <c16:uniqueId val="{00000001-B589-4402-AD06-3B559EBC6791}"/>
            </c:ext>
          </c:extLst>
        </c:ser>
        <c:dLbls>
          <c:showLegendKey val="0"/>
          <c:showVal val="0"/>
          <c:showCatName val="0"/>
          <c:showSerName val="0"/>
          <c:showPercent val="0"/>
          <c:showBubbleSize val="0"/>
        </c:dLbls>
        <c:gapWidth val="100"/>
        <c:overlap val="-24"/>
        <c:axId val="1287847903"/>
        <c:axId val="1208104607"/>
      </c:barChart>
      <c:catAx>
        <c:axId val="12878479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M"/>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08104607"/>
        <c:crosses val="autoZero"/>
        <c:auto val="1"/>
        <c:lblAlgn val="ctr"/>
        <c:lblOffset val="100"/>
        <c:noMultiLvlLbl val="0"/>
      </c:catAx>
      <c:valAx>
        <c:axId val="120810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M"/>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8784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 de pivot!PivotTable2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CM"/>
              <a:t>Costomer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 de pivot'!$B$23:$B$24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 de pivot'!$A$25:$A$30</c:f>
              <c:strCache>
                <c:ptCount val="5"/>
                <c:pt idx="0">
                  <c:v>0-1 Miles</c:v>
                </c:pt>
                <c:pt idx="1">
                  <c:v>1-2 Miles</c:v>
                </c:pt>
                <c:pt idx="2">
                  <c:v>2-5 Miles</c:v>
                </c:pt>
                <c:pt idx="3">
                  <c:v>5-10 Miles</c:v>
                </c:pt>
                <c:pt idx="4">
                  <c:v>More than 10 Miles</c:v>
                </c:pt>
              </c:strCache>
            </c:strRef>
          </c:cat>
          <c:val>
            <c:numRef>
              <c:f>'Table de pivot'!$B$25:$B$30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A50-4EF0-82C2-CC112EB434BF}"/>
            </c:ext>
          </c:extLst>
        </c:ser>
        <c:ser>
          <c:idx val="1"/>
          <c:order val="1"/>
          <c:tx>
            <c:strRef>
              <c:f>'Table de pivot'!$C$23:$C$24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 de pivot'!$A$25:$A$30</c:f>
              <c:strCache>
                <c:ptCount val="5"/>
                <c:pt idx="0">
                  <c:v>0-1 Miles</c:v>
                </c:pt>
                <c:pt idx="1">
                  <c:v>1-2 Miles</c:v>
                </c:pt>
                <c:pt idx="2">
                  <c:v>2-5 Miles</c:v>
                </c:pt>
                <c:pt idx="3">
                  <c:v>5-10 Miles</c:v>
                </c:pt>
                <c:pt idx="4">
                  <c:v>More than 10 Miles</c:v>
                </c:pt>
              </c:strCache>
            </c:strRef>
          </c:cat>
          <c:val>
            <c:numRef>
              <c:f>'Table de pivot'!$C$25:$C$30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A50-4EF0-82C2-CC112EB434BF}"/>
            </c:ext>
          </c:extLst>
        </c:ser>
        <c:dLbls>
          <c:showLegendKey val="0"/>
          <c:showVal val="0"/>
          <c:showCatName val="0"/>
          <c:showSerName val="0"/>
          <c:showPercent val="0"/>
          <c:showBubbleSize val="0"/>
        </c:dLbls>
        <c:marker val="1"/>
        <c:smooth val="0"/>
        <c:axId val="1275107471"/>
        <c:axId val="1186407983"/>
      </c:lineChart>
      <c:catAx>
        <c:axId val="12751074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M"/>
                  <a:t>Commute Distance</a:t>
                </a:r>
              </a:p>
              <a:p>
                <a:pPr>
                  <a:defRPr/>
                </a:pPr>
                <a:endParaRPr lang="fr-CM"/>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6407983"/>
        <c:crosses val="autoZero"/>
        <c:auto val="1"/>
        <c:lblAlgn val="ctr"/>
        <c:lblOffset val="100"/>
        <c:noMultiLvlLbl val="0"/>
      </c:catAx>
      <c:valAx>
        <c:axId val="118640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7510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Dataset.xlsx]Table de pivot!PivotTable3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CM"/>
              <a:t>Costomer</a:t>
            </a:r>
            <a:r>
              <a:rPr lang="fr-CM" baseline="0"/>
              <a:t> Age Brackets</a:t>
            </a:r>
            <a:endParaRPr lang="fr-CM"/>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 de pivot'!$B$41:$B$42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 de pivot'!$A$43:$A$46</c:f>
              <c:strCache>
                <c:ptCount val="3"/>
                <c:pt idx="0">
                  <c:v>Young</c:v>
                </c:pt>
                <c:pt idx="1">
                  <c:v>Middle Age</c:v>
                </c:pt>
                <c:pt idx="2">
                  <c:v>Old</c:v>
                </c:pt>
              </c:strCache>
            </c:strRef>
          </c:cat>
          <c:val>
            <c:numRef>
              <c:f>'Table de pivot'!$B$43:$B$46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61-4B9A-8B17-637C8A08F021}"/>
            </c:ext>
          </c:extLst>
        </c:ser>
        <c:ser>
          <c:idx val="1"/>
          <c:order val="1"/>
          <c:tx>
            <c:strRef>
              <c:f>'Table de pivot'!$C$41:$C$42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 de pivot'!$A$43:$A$46</c:f>
              <c:strCache>
                <c:ptCount val="3"/>
                <c:pt idx="0">
                  <c:v>Young</c:v>
                </c:pt>
                <c:pt idx="1">
                  <c:v>Middle Age</c:v>
                </c:pt>
                <c:pt idx="2">
                  <c:v>Old</c:v>
                </c:pt>
              </c:strCache>
            </c:strRef>
          </c:cat>
          <c:val>
            <c:numRef>
              <c:f>'Table de pivot'!$C$43:$C$46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61-4B9A-8B17-637C8A08F021}"/>
            </c:ext>
          </c:extLst>
        </c:ser>
        <c:dLbls>
          <c:showLegendKey val="0"/>
          <c:showVal val="0"/>
          <c:showCatName val="0"/>
          <c:showSerName val="0"/>
          <c:showPercent val="0"/>
          <c:showBubbleSize val="0"/>
        </c:dLbls>
        <c:marker val="1"/>
        <c:smooth val="0"/>
        <c:axId val="1279715711"/>
        <c:axId val="1281501759"/>
      </c:lineChart>
      <c:catAx>
        <c:axId val="127971571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fr-CM"/>
                  <a:t>Age</a:t>
                </a:r>
                <a:r>
                  <a:rPr lang="fr-CM" baseline="0"/>
                  <a:t> Bracket</a:t>
                </a:r>
              </a:p>
            </c:rich>
          </c:tx>
          <c:layout>
            <c:manualLayout>
              <c:xMode val="edge"/>
              <c:yMode val="edge"/>
              <c:x val="0.34699168853893264"/>
              <c:y val="0.83905293088363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81501759"/>
        <c:crosses val="autoZero"/>
        <c:auto val="1"/>
        <c:lblAlgn val="ctr"/>
        <c:lblOffset val="100"/>
        <c:noMultiLvlLbl val="0"/>
      </c:catAx>
      <c:valAx>
        <c:axId val="128150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7971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0</xdr:rowOff>
    </xdr:from>
    <xdr:to>
      <xdr:col>12</xdr:col>
      <xdr:colOff>581024</xdr:colOff>
      <xdr:row>17</xdr:row>
      <xdr:rowOff>38100</xdr:rowOff>
    </xdr:to>
    <xdr:graphicFrame macro="">
      <xdr:nvGraphicFramePr>
        <xdr:cNvPr id="2" name="Chart 1">
          <a:extLst>
            <a:ext uri="{FF2B5EF4-FFF2-40B4-BE49-F238E27FC236}">
              <a16:creationId xmlns:a16="http://schemas.microsoft.com/office/drawing/2014/main" id="{4F653301-727D-494B-8CF7-2CA3E611A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xdr:colOff>
      <xdr:row>21</xdr:row>
      <xdr:rowOff>42862</xdr:rowOff>
    </xdr:from>
    <xdr:to>
      <xdr:col>12</xdr:col>
      <xdr:colOff>347662</xdr:colOff>
      <xdr:row>35</xdr:row>
      <xdr:rowOff>119062</xdr:rowOff>
    </xdr:to>
    <xdr:graphicFrame macro="">
      <xdr:nvGraphicFramePr>
        <xdr:cNvPr id="3" name="Chart 2">
          <a:extLst>
            <a:ext uri="{FF2B5EF4-FFF2-40B4-BE49-F238E27FC236}">
              <a16:creationId xmlns:a16="http://schemas.microsoft.com/office/drawing/2014/main" id="{79B7EBCC-81F2-4B02-B937-345BFCE5A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40</xdr:row>
      <xdr:rowOff>185737</xdr:rowOff>
    </xdr:from>
    <xdr:to>
      <xdr:col>12</xdr:col>
      <xdr:colOff>100012</xdr:colOff>
      <xdr:row>55</xdr:row>
      <xdr:rowOff>71437</xdr:rowOff>
    </xdr:to>
    <xdr:graphicFrame macro="">
      <xdr:nvGraphicFramePr>
        <xdr:cNvPr id="5" name="Chart 4">
          <a:extLst>
            <a:ext uri="{FF2B5EF4-FFF2-40B4-BE49-F238E27FC236}">
              <a16:creationId xmlns:a16="http://schemas.microsoft.com/office/drawing/2014/main" id="{2544CA23-A96C-46A0-8D38-28EC54C90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228601</xdr:colOff>
      <xdr:row>7</xdr:row>
      <xdr:rowOff>9525</xdr:rowOff>
    </xdr:from>
    <xdr:to>
      <xdr:col>8</xdr:col>
      <xdr:colOff>419100</xdr:colOff>
      <xdr:row>21</xdr:row>
      <xdr:rowOff>104776</xdr:rowOff>
    </xdr:to>
    <xdr:graphicFrame macro="">
      <xdr:nvGraphicFramePr>
        <xdr:cNvPr id="2" name="Chart 1">
          <a:extLst>
            <a:ext uri="{FF2B5EF4-FFF2-40B4-BE49-F238E27FC236}">
              <a16:creationId xmlns:a16="http://schemas.microsoft.com/office/drawing/2014/main" id="{4073565F-437E-4B5A-8383-634979CDC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238125</xdr:colOff>
      <xdr:row>22</xdr:row>
      <xdr:rowOff>76201</xdr:rowOff>
    </xdr:from>
    <xdr:to>
      <xdr:col>15</xdr:col>
      <xdr:colOff>9524</xdr:colOff>
      <xdr:row>36</xdr:row>
      <xdr:rowOff>114301</xdr:rowOff>
    </xdr:to>
    <xdr:graphicFrame macro="">
      <xdr:nvGraphicFramePr>
        <xdr:cNvPr id="3" name="Chart 2">
          <a:extLst>
            <a:ext uri="{FF2B5EF4-FFF2-40B4-BE49-F238E27FC236}">
              <a16:creationId xmlns:a16="http://schemas.microsoft.com/office/drawing/2014/main" id="{E68F1812-24B2-4A75-8903-204246091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428625</xdr:colOff>
      <xdr:row>7</xdr:row>
      <xdr:rowOff>9525</xdr:rowOff>
    </xdr:from>
    <xdr:to>
      <xdr:col>15</xdr:col>
      <xdr:colOff>9525</xdr:colOff>
      <xdr:row>21</xdr:row>
      <xdr:rowOff>104775</xdr:rowOff>
    </xdr:to>
    <xdr:graphicFrame macro="">
      <xdr:nvGraphicFramePr>
        <xdr:cNvPr id="4" name="Chart 3">
          <a:extLst>
            <a:ext uri="{FF2B5EF4-FFF2-40B4-BE49-F238E27FC236}">
              <a16:creationId xmlns:a16="http://schemas.microsoft.com/office/drawing/2014/main" id="{2E9981F3-2F23-495E-BB11-7F10BB88C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2</xdr:col>
      <xdr:colOff>219074</xdr:colOff>
      <xdr:row>12</xdr:row>
      <xdr:rowOff>142875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3918905-03DC-44EB-B193-191520E76B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33501"/>
              <a:ext cx="1438274" cy="1095374"/>
            </a:xfrm>
            <a:prstGeom prst="rect">
              <a:avLst/>
            </a:prstGeom>
            <a:solidFill>
              <a:prstClr val="white"/>
            </a:solidFill>
            <a:ln w="1">
              <a:solidFill>
                <a:prstClr val="green"/>
              </a:solidFill>
            </a:ln>
          </xdr:spPr>
          <xdr:txBody>
            <a:bodyPr vertOverflow="clip" horzOverflow="clip"/>
            <a:lstStyle/>
            <a:p>
              <a:r>
                <a:rPr lang="fr-C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28576</xdr:rowOff>
    </xdr:from>
    <xdr:to>
      <xdr:col>2</xdr:col>
      <xdr:colOff>219075</xdr:colOff>
      <xdr:row>28</xdr:row>
      <xdr:rowOff>47625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0CA0413-D4D8-4BED-B633-F7CC30AD32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8076"/>
              <a:ext cx="1438275" cy="1733549"/>
            </a:xfrm>
            <a:prstGeom prst="rect">
              <a:avLst/>
            </a:prstGeom>
            <a:solidFill>
              <a:prstClr val="white"/>
            </a:solidFill>
            <a:ln w="1">
              <a:solidFill>
                <a:prstClr val="green"/>
              </a:solidFill>
            </a:ln>
          </xdr:spPr>
          <xdr:txBody>
            <a:bodyPr vertOverflow="clip" horzOverflow="clip"/>
            <a:lstStyle/>
            <a:p>
              <a:r>
                <a:rPr lang="fr-C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142876</xdr:rowOff>
    </xdr:from>
    <xdr:to>
      <xdr:col>2</xdr:col>
      <xdr:colOff>219075</xdr:colOff>
      <xdr:row>19</xdr:row>
      <xdr:rowOff>28576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CCC6FC4-7B75-40B4-B4AB-855717ABD5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428876"/>
              <a:ext cx="1428750" cy="1219200"/>
            </a:xfrm>
            <a:prstGeom prst="rect">
              <a:avLst/>
            </a:prstGeom>
            <a:solidFill>
              <a:prstClr val="white"/>
            </a:solidFill>
            <a:ln w="1">
              <a:solidFill>
                <a:prstClr val="green"/>
              </a:solidFill>
            </a:ln>
          </xdr:spPr>
          <xdr:txBody>
            <a:bodyPr vertOverflow="clip" horzOverflow="clip"/>
            <a:lstStyle/>
            <a:p>
              <a:r>
                <a:rPr lang="fr-C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ART" refreshedDate="45668.278694907407" createdVersion="6" refreshedVersion="6" minRefreshableVersion="3" recordCount="1000" xr:uid="{11AC7BAB-62E5-4B4B-854A-0A338B279D06}">
  <cacheSource type="worksheet">
    <worksheetSource ref="A1:N1001" sheet="feuille de travail"/>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27478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045BFE-1CF6-4B90-A053-80E74BAE07E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96BCE-8E03-4501-B62B-5E21D2E3CFD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F9CF8B-F2AB-4813-B7FE-0E8A660EEEB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AD8630-1F58-4312-8A06-C9E9FBD65762}" sourceName="Marital Status">
  <pivotTables>
    <pivotTable tabId="4" name="PivotTable1"/>
    <pivotTable tabId="4" name="PivotTable2"/>
    <pivotTable tabId="4" name="PivotTable3"/>
  </pivotTables>
  <data>
    <tabular pivotCacheId="527478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9F4FC1-4D0B-45D0-94F0-C4EFC6DBD087}" sourceName="Education">
  <pivotTables>
    <pivotTable tabId="4" name="PivotTable1"/>
    <pivotTable tabId="4" name="PivotTable2"/>
    <pivotTable tabId="4" name="PivotTable3"/>
  </pivotTables>
  <data>
    <tabular pivotCacheId="5274783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F714C9-2B7D-4799-88E1-17FC0464C066}" sourceName="Region">
  <pivotTables>
    <pivotTable tabId="4" name="PivotTable1"/>
    <pivotTable tabId="4" name="PivotTable2"/>
    <pivotTable tabId="4" name="PivotTable3"/>
  </pivotTables>
  <data>
    <tabular pivotCacheId="5274783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9470D3-E856-43ED-914F-96F920697D95}" cache="Slicer_Marital_Status" caption="Marital Status" rowHeight="241300"/>
  <slicer name="Education" xr10:uid="{6F8CDBC5-A76B-4B2A-8FB5-62D0B1FF0AB2}" cache="Slicer_Education" caption="Education" rowHeight="241300"/>
  <slicer name="Region" xr10:uid="{A3D3D303-A17D-488C-BF15-61A74028EF2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29"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1690C-85EA-4959-B628-9BD1F5BF7E3F}">
  <dimension ref="A1:N1001"/>
  <sheetViews>
    <sheetView workbookViewId="0">
      <selection activeCell="J1" sqref="J1:J1048576"/>
    </sheetView>
  </sheetViews>
  <sheetFormatPr defaultColWidth="11.85546875" defaultRowHeight="15" x14ac:dyDescent="0.25"/>
  <cols>
    <col min="6" max="6" width="16.5703125" customWidth="1"/>
    <col min="7" max="7" width="17.42578125" customWidth="1"/>
    <col min="8" max="8" width="13" customWidth="1"/>
    <col min="9" max="9" width="14.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_xlfn.IFS(L2&lt;31,"Young",  AND(L2&gt;=31, L2&lt;=54),"Middle Age", L2&gt;54, "Old")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_xlfn.IFS(L3&lt;31,"Young",  AND(L3&gt;=31, L3&lt;=54),"Middle Age", L3&gt;54, "Old")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_xlfn.IFS(L67&lt;31,"Young",  AND(L67&gt;=31, L67&lt;=54),"Middle Age", L67&gt;54, "Old")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Young</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_xlfn.IFS(L131&lt;31,"Young",  AND(L131&gt;=31, L131&lt;=54),"Middle Age", L131&gt;54, "Old")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_xlfn.IFS(L195&lt;31,"Young",  AND(L195&gt;=31, L195&lt;=54),"Middle Age", L195&gt;54, "Old")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_xlfn.IFS(L259&lt;31,"Young",  AND(L259&gt;=31, L259&lt;=54),"Middle Age", L259&gt;54, "Old")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_xlfn.IFS(L323&lt;31,"Young",  AND(L323&gt;=31, L323&lt;=54),"Middle Age", L323&gt;54, "Old")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Young</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Young</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_xlfn.IFS(L387&lt;31,"Young",  AND(L387&gt;=31, L387&lt;=54),"Middle Age", L387&gt;54, "Old")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_xlfn.IFS(L451&lt;31,"Young",  AND(L451&gt;=31, L451&lt;=54),"Middle Age", L451&gt;54, "Old")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_xlfn.IFS(L515&lt;31,"Young",  AND(L515&gt;=31, L515&lt;=54),"Middle Age", L515&gt;54, "Old")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_xlfn.IFS(L579&lt;31,"Young",  AND(L579&gt;=31, L579&lt;=54),"Middle Age", L579&gt;54, "Old")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_xlfn.IFS(L643&lt;31,"Young",  AND(L643&gt;=31, L643&lt;=54),"Middle Age", L643&gt;54, "Old")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_xlfn.IFS(L707&lt;31,"Young",  AND(L707&gt;=31, L707&lt;=54),"Middle Age", L707&gt;54, "Old")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_xlfn.IFS(L771&lt;31,"Young",  AND(L771&gt;=31, L771&lt;=54),"Middle Age", L771&gt;54, "Old")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_xlfn.IFS(L835&lt;31,"Young",  AND(L835&gt;=31, L835&lt;=54),"Middle Age", L835&gt;54, "Old")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_xlfn.IFS(L899&lt;31,"Young",  AND(L899&gt;=31, L899&lt;=54),"Middle Age", L899&gt;54, "Old")</f>
        <v>Young</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_xlfn.IFS(L963&lt;31,"Young",  AND(L963&gt;=31, L963&lt;=54),"Middle Age", L963&gt;54, "Old")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C789EE62-3F40-4CCE-9D39-3CC446C6DA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7722-7530-4CC5-9E79-CA6BA7B5D130}">
  <dimension ref="A1:D46"/>
  <sheetViews>
    <sheetView workbookViewId="0">
      <selection activeCell="T18" sqref="T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3" spans="1:4" x14ac:dyDescent="0.25">
      <c r="A23" s="4" t="s">
        <v>45</v>
      </c>
      <c r="B23" s="4" t="s">
        <v>43</v>
      </c>
    </row>
    <row r="24" spans="1:4" x14ac:dyDescent="0.25">
      <c r="A24" s="4" t="s">
        <v>41</v>
      </c>
      <c r="B24" t="s">
        <v>18</v>
      </c>
      <c r="C24" t="s">
        <v>15</v>
      </c>
      <c r="D24" t="s">
        <v>42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46</v>
      </c>
      <c r="B29" s="3">
        <v>78</v>
      </c>
      <c r="C29" s="3">
        <v>33</v>
      </c>
      <c r="D29" s="3">
        <v>111</v>
      </c>
    </row>
    <row r="30" spans="1:4" x14ac:dyDescent="0.25">
      <c r="A30" s="5" t="s">
        <v>42</v>
      </c>
      <c r="B30" s="3">
        <v>519</v>
      </c>
      <c r="C30" s="3">
        <v>481</v>
      </c>
      <c r="D30" s="3">
        <v>1000</v>
      </c>
    </row>
    <row r="41" spans="1:4" x14ac:dyDescent="0.25">
      <c r="A41" s="4" t="s">
        <v>45</v>
      </c>
      <c r="B41" s="4" t="s">
        <v>43</v>
      </c>
    </row>
    <row r="42" spans="1:4" x14ac:dyDescent="0.25">
      <c r="A42" s="4" t="s">
        <v>41</v>
      </c>
      <c r="B42" t="s">
        <v>18</v>
      </c>
      <c r="C42" t="s">
        <v>15</v>
      </c>
      <c r="D42" t="s">
        <v>42</v>
      </c>
    </row>
    <row r="43" spans="1:4" x14ac:dyDescent="0.25">
      <c r="A43" s="5" t="s">
        <v>49</v>
      </c>
      <c r="B43" s="3">
        <v>71</v>
      </c>
      <c r="C43" s="3">
        <v>39</v>
      </c>
      <c r="D43" s="3">
        <v>110</v>
      </c>
    </row>
    <row r="44" spans="1:4" x14ac:dyDescent="0.25">
      <c r="A44" s="5" t="s">
        <v>47</v>
      </c>
      <c r="B44" s="3">
        <v>318</v>
      </c>
      <c r="C44" s="3">
        <v>383</v>
      </c>
      <c r="D44" s="3">
        <v>701</v>
      </c>
    </row>
    <row r="45" spans="1:4" x14ac:dyDescent="0.25">
      <c r="A45" s="5" t="s">
        <v>48</v>
      </c>
      <c r="B45" s="3">
        <v>130</v>
      </c>
      <c r="C45" s="3">
        <v>59</v>
      </c>
      <c r="D45" s="3">
        <v>189</v>
      </c>
    </row>
    <row r="46" spans="1:4" x14ac:dyDescent="0.25">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CABF-B059-43C9-8B87-87A4A4806EFE}">
  <dimension ref="A1:O8"/>
  <sheetViews>
    <sheetView showGridLines="0" tabSelected="1" workbookViewId="0">
      <selection activeCell="S3" sqref="S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row r="8" spans="1:15" x14ac:dyDescent="0.25">
      <c r="A8" s="7"/>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acheteurs de vélos</vt:lpstr>
      <vt:lpstr>feuille de travail</vt:lpstr>
      <vt:lpstr>Table de 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SMART</cp:lastModifiedBy>
  <dcterms:created xsi:type="dcterms:W3CDTF">2022-03-18T02:50:57Z</dcterms:created>
  <dcterms:modified xsi:type="dcterms:W3CDTF">2025-01-11T07:40:18Z</dcterms:modified>
</cp:coreProperties>
</file>