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6260" windowHeight="74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1" l="1"/>
  <c r="I7" i="1" l="1"/>
  <c r="J6" i="1"/>
  <c r="H8" i="1"/>
  <c r="G8" i="1"/>
  <c r="F2" i="1"/>
  <c r="D2" i="1"/>
</calcChain>
</file>

<file path=xl/sharedStrings.xml><?xml version="1.0" encoding="utf-8"?>
<sst xmlns="http://schemas.openxmlformats.org/spreadsheetml/2006/main" count="11" uniqueCount="11">
  <si>
    <t>A</t>
  </si>
  <si>
    <t>Cx</t>
  </si>
  <si>
    <t>Cy</t>
  </si>
  <si>
    <t>cp x</t>
  </si>
  <si>
    <t>cpy</t>
  </si>
  <si>
    <t>mac length</t>
  </si>
  <si>
    <t>tip area</t>
  </si>
  <si>
    <t>root area</t>
  </si>
  <si>
    <t>front</t>
  </si>
  <si>
    <t>back</t>
  </si>
  <si>
    <t>https://www.seas.upenn.edu/~sys502/extra_materials/Polygon%20Area%20and%20Centroid.pdf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</si>
</sst>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0</xdr:rowOff>
    </xdr:from>
    <xdr:to>
      <xdr:col>16</xdr:col>
      <xdr:colOff>266987</xdr:colOff>
      <xdr:row>17</xdr:row>
      <xdr:rowOff>61108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463040"/>
          <a:ext cx="3314987" cy="17070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6</xdr:col>
      <xdr:colOff>404107</xdr:colOff>
      <xdr:row>21</xdr:row>
      <xdr:rowOff>38183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926080"/>
          <a:ext cx="2842507" cy="95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eas.upenn.edu/~sys502/extra_materials/Polygon%20Area%20and%20Centroi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3" sqref="H3"/>
    </sheetView>
  </sheetViews>
  <sheetFormatPr defaultRowHeight="14.4" x14ac:dyDescent="0.3"/>
  <sheetData>
    <row r="1" spans="1:10" x14ac:dyDescent="0.3">
      <c r="A1">
        <v>0</v>
      </c>
      <c r="B1">
        <v>0</v>
      </c>
      <c r="D1" t="s">
        <v>0</v>
      </c>
      <c r="F1" t="s">
        <v>1</v>
      </c>
      <c r="G1" t="s">
        <v>2</v>
      </c>
    </row>
    <row r="2" spans="1:10" x14ac:dyDescent="0.3">
      <c r="A2">
        <v>2.5</v>
      </c>
      <c r="B2">
        <v>2.5</v>
      </c>
      <c r="D2">
        <f>0.5*((A1*B2-A2*B1)+(A2*B3-A3*B2)+(A3*B4-A4*B3)+(A4*B1-A1*B4))</f>
        <v>7.5</v>
      </c>
      <c r="F2" s="1">
        <f>(1/6/D2)*((A1+A2)*(A1*B2-A2*B1)+(A2+A3)*(A2*B3-A3*B2)+(A3+A4)*(A3*B4-A4*B3)+(A4+A1)*(A4*B1-A1*B4))</f>
        <v>0.9722222222222221</v>
      </c>
      <c r="G2" s="1">
        <f>(1/6/D2)*((B1+B2)*(A1*B2-A2*B1)+(B2+B3)*(A2*B3-A3*B2)+(B3+B4)*(A3*B4-A4*B3)+(B4+B1)*(A4*B1-A1*B4))</f>
        <v>2.6944444444444442</v>
      </c>
    </row>
    <row r="3" spans="1:10" x14ac:dyDescent="0.3">
      <c r="A3">
        <v>2.5</v>
      </c>
      <c r="B3">
        <v>3.5</v>
      </c>
    </row>
    <row r="4" spans="1:10" x14ac:dyDescent="0.3">
      <c r="A4">
        <v>0</v>
      </c>
      <c r="B4">
        <v>5</v>
      </c>
    </row>
    <row r="5" spans="1:10" x14ac:dyDescent="0.3">
      <c r="F5" t="s">
        <v>3</v>
      </c>
      <c r="G5" t="s">
        <v>4</v>
      </c>
      <c r="I5" t="s">
        <v>5</v>
      </c>
    </row>
    <row r="6" spans="1:10" x14ac:dyDescent="0.3">
      <c r="F6">
        <v>0.97199999999999998</v>
      </c>
      <c r="G6">
        <v>1.661</v>
      </c>
      <c r="I6">
        <v>3.444</v>
      </c>
      <c r="J6">
        <f>I6/4</f>
        <v>0.86099999999999999</v>
      </c>
    </row>
    <row r="7" spans="1:10" x14ac:dyDescent="0.3">
      <c r="I7">
        <f>I6*2.5</f>
        <v>8.61</v>
      </c>
    </row>
    <row r="8" spans="1:10" x14ac:dyDescent="0.3">
      <c r="G8" s="1">
        <f>G2-G6</f>
        <v>1.0334444444444442</v>
      </c>
      <c r="H8">
        <f>G8*4</f>
        <v>4.1337777777777767</v>
      </c>
    </row>
    <row r="10" spans="1:10" x14ac:dyDescent="0.3">
      <c r="F10" t="s">
        <v>6</v>
      </c>
      <c r="G10" t="s">
        <v>7</v>
      </c>
      <c r="I10" t="s">
        <v>8</v>
      </c>
      <c r="J10" t="s">
        <v>9</v>
      </c>
    </row>
    <row r="11" spans="1:10" x14ac:dyDescent="0.3">
      <c r="F11">
        <v>3.395</v>
      </c>
      <c r="G11">
        <v>4.1050000000000004</v>
      </c>
      <c r="I11">
        <v>3.6110000000000002</v>
      </c>
      <c r="J11">
        <v>3.8889999999999998</v>
      </c>
    </row>
    <row r="19" spans="12:12" x14ac:dyDescent="0.3">
      <c r="L19" s="2" t="s">
        <v>10</v>
      </c>
    </row>
  </sheetData>
  <hyperlinks>
    <hyperlink ref="L1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Jeff</dc:creator>
  <cp:lastModifiedBy>Schroeder, Jeff</cp:lastModifiedBy>
  <dcterms:created xsi:type="dcterms:W3CDTF">2019-12-20T16:51:16Z</dcterms:created>
  <dcterms:modified xsi:type="dcterms:W3CDTF">2019-12-23T20:38:19Z</dcterms:modified>
</cp:coreProperties>
</file>