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1188\Downloads\"/>
    </mc:Choice>
  </mc:AlternateContent>
  <xr:revisionPtr revIDLastSave="0" documentId="8_{BBE784EC-A5E1-4D2E-BA44-44A0496EE39B}" xr6:coauthVersionLast="47" xr6:coauthVersionMax="47" xr10:uidLastSave="{00000000-0000-0000-0000-000000000000}"/>
  <bookViews>
    <workbookView xWindow="-110" yWindow="-110" windowWidth="19420" windowHeight="10300" xr2:uid="{074C713F-290A-4940-B709-F95103CE60E1}"/>
  </bookViews>
  <sheets>
    <sheet name="Planner" sheetId="1" r:id="rId1"/>
    <sheet name="Roadmap for next two releases" sheetId="6" r:id="rId2"/>
    <sheet name="Open Decision &amp; Next Steps " sheetId="7" r:id="rId3"/>
    <sheet name="List of CR_HotFixes_ENHCE" sheetId="8" r:id="rId4"/>
    <sheet name="Data Migration Updates" sheetId="9" r:id="rId5"/>
    <sheet name="Important Links " sheetId="10" r:id="rId6"/>
  </sheets>
  <definedNames>
    <definedName name="_xlnm._FilterDatabase" localSheetId="3" hidden="1">'List of CR_HotFixes_ENHCE'!$A$3:$H$3</definedName>
    <definedName name="_xlnm._FilterDatabase" localSheetId="0" hidden="1">Planner!$A$1:$BT$192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C195" i="1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Gayatri Raol</author>
    <author>tc={FE9C9B8C-CED0-495F-B649-B9FEE09AD092}</author>
  </authors>
  <commentList>
    <comment ref="E1" authorId="0" shapeId="0" xr:uid="{6674AC6D-0610-4CB6-BB0A-144C947E37F8}">
      <text>
        <r>
          <rPr>
            <sz val="11"/>
            <color theme="1"/>
            <rFont val="Aptos Narrow"/>
            <family val="2"/>
            <scheme val="minor"/>
          </rPr>
          <t xml:space="preserve">Gayatri Raol:
Status
Not Started = Work has not been started
Elicit Requirement = Requirement Gathering and Scoping
In progress = Development in Progress
Waiting= Waiting on Third party
Hold = No activity due to dependencies or blocker
Released = Feature ready and released
Demo/Training = Scheduled Demo/Training
In Review = Ascent is reviewing and providing feedback
Done = Ascent Approved and closed
Phase 2 = Future Release
Rework = Redevelopment due to requirement change or predecessors
</t>
        </r>
      </text>
    </comment>
    <comment ref="C57" authorId="1" shapeId="0" xr:uid="{FE9C9B8C-CED0-495F-B649-B9FEE09AD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Require sandbox account - Chirag </t>
      </text>
    </comment>
  </commentList>
</comments>
</file>

<file path=xl/sharedStrings.xml><?xml version="1.0" encoding="utf-8"?>
<sst xmlns="http://schemas.openxmlformats.org/spreadsheetml/2006/main" count="2070" uniqueCount="714">
  <si>
    <t>Requirement Unclear</t>
  </si>
  <si>
    <t>Task Name</t>
  </si>
  <si>
    <t>Accountable</t>
  </si>
  <si>
    <t>Status1</t>
  </si>
  <si>
    <t>Start Date</t>
  </si>
  <si>
    <t>Beta Realease</t>
  </si>
  <si>
    <t>PROD Release</t>
  </si>
  <si>
    <t>24 Apr</t>
  </si>
  <si>
    <t>28 Apr</t>
  </si>
  <si>
    <t>01 May</t>
  </si>
  <si>
    <t>05 May</t>
  </si>
  <si>
    <t>08 May</t>
  </si>
  <si>
    <t>12 May</t>
  </si>
  <si>
    <t>15 May</t>
  </si>
  <si>
    <t>19 May</t>
  </si>
  <si>
    <t>22 May</t>
  </si>
  <si>
    <t>26 May</t>
  </si>
  <si>
    <t>29 May</t>
  </si>
  <si>
    <t>02 Jun</t>
  </si>
  <si>
    <t>05 Jun</t>
  </si>
  <si>
    <t>09 Jun</t>
  </si>
  <si>
    <t>12 Jun</t>
  </si>
  <si>
    <t>16 Jun</t>
  </si>
  <si>
    <t>19 Jun</t>
  </si>
  <si>
    <t>23 Jun</t>
  </si>
  <si>
    <t>26 Jun</t>
  </si>
  <si>
    <t>30 Jun</t>
  </si>
  <si>
    <t>03 Jul</t>
  </si>
  <si>
    <t>07 Jul</t>
  </si>
  <si>
    <t>10 Jul</t>
  </si>
  <si>
    <t>14 Jul</t>
  </si>
  <si>
    <t>17 Jul</t>
  </si>
  <si>
    <t>21 Jul</t>
  </si>
  <si>
    <t>24 Jul</t>
  </si>
  <si>
    <t>28 Jul</t>
  </si>
  <si>
    <t>31 Jul</t>
  </si>
  <si>
    <t>04 Aug</t>
  </si>
  <si>
    <t>07 Aug</t>
  </si>
  <si>
    <t>11 Aug</t>
  </si>
  <si>
    <t>14 Aug</t>
  </si>
  <si>
    <t>18 Aug</t>
  </si>
  <si>
    <t>21 Aug</t>
  </si>
  <si>
    <t>25 Aug</t>
  </si>
  <si>
    <t>28 Aug</t>
  </si>
  <si>
    <t>01 Sep</t>
  </si>
  <si>
    <t>04 Sep</t>
  </si>
  <si>
    <t>08 Sep</t>
  </si>
  <si>
    <t>11 Sep</t>
  </si>
  <si>
    <t>15 Sep</t>
  </si>
  <si>
    <t>18 Sep</t>
  </si>
  <si>
    <t>22 Sep</t>
  </si>
  <si>
    <t>25 Sep</t>
  </si>
  <si>
    <t>29 Sep</t>
  </si>
  <si>
    <t>02 Oct</t>
  </si>
  <si>
    <t>06 Oct</t>
  </si>
  <si>
    <t>09 Oct</t>
  </si>
  <si>
    <t>13 Oct</t>
  </si>
  <si>
    <t>16 Oct</t>
  </si>
  <si>
    <t>20 Oct</t>
  </si>
  <si>
    <t>23 Oct</t>
  </si>
  <si>
    <t>27 Oct</t>
  </si>
  <si>
    <t>30 Oct</t>
  </si>
  <si>
    <t>03 Nov</t>
  </si>
  <si>
    <t>06 Nov</t>
  </si>
  <si>
    <t>10 Nov</t>
  </si>
  <si>
    <t>13 Nov</t>
  </si>
  <si>
    <t>17 Nov</t>
  </si>
  <si>
    <t>20 Nov</t>
  </si>
  <si>
    <t>24 Nov</t>
  </si>
  <si>
    <t>27 Nov</t>
  </si>
  <si>
    <t>No</t>
  </si>
  <si>
    <t>Claims</t>
  </si>
  <si>
    <t>NA</t>
  </si>
  <si>
    <t xml:space="preserve">   Claims Inflow</t>
  </si>
  <si>
    <t>Thu Jun 05, 2025</t>
  </si>
  <si>
    <t>Mon Jun 23, 2025</t>
  </si>
  <si>
    <t>Mon Jul 28, 2025</t>
  </si>
  <si>
    <t xml:space="preserve">      Submission thru Portal</t>
  </si>
  <si>
    <t xml:space="preserve">   Claims Management</t>
  </si>
  <si>
    <t xml:space="preserve">      Claims Workflow</t>
  </si>
  <si>
    <t xml:space="preserve">      Edit Claims / Claims Adjudication</t>
  </si>
  <si>
    <t xml:space="preserve">      Claims Related Notifications (to Repair Facility)</t>
  </si>
  <si>
    <t xml:space="preserve">      Claims Payments</t>
  </si>
  <si>
    <t xml:space="preserve">      Claims Inspection Check Integration</t>
  </si>
  <si>
    <t>Phase 2</t>
  </si>
  <si>
    <t xml:space="preserve">      Data Migration: Claims</t>
  </si>
  <si>
    <t xml:space="preserve">      Lemon Squad API Integration</t>
  </si>
  <si>
    <t>Thu Jun 19, 2025</t>
  </si>
  <si>
    <t>Mon Jul 07, 2025</t>
  </si>
  <si>
    <t>Mon Jul 14, 2025</t>
  </si>
  <si>
    <t xml:space="preserve">      Carfax API Integration</t>
  </si>
  <si>
    <t xml:space="preserve">   Claims AP</t>
  </si>
  <si>
    <t xml:space="preserve">      (Process assumes status = APPROVED to PAY)</t>
  </si>
  <si>
    <t xml:space="preserve">      Payment Issued (VC, M1, AMEX, ACH, or Check)</t>
  </si>
  <si>
    <t xml:space="preserve">      Claim Marked as Paid (ACH or Check)</t>
  </si>
  <si>
    <t xml:space="preserve">      Claim Marked as Paid (when VC, M1, AMEX clears)</t>
  </si>
  <si>
    <t>Tue Jul 29, 2025</t>
  </si>
  <si>
    <t>Yes</t>
  </si>
  <si>
    <t xml:space="preserve">      Reconcile payment to claim. Account for overages/shortages</t>
  </si>
  <si>
    <t>Not Started</t>
  </si>
  <si>
    <t xml:space="preserve">      Claims Credits</t>
  </si>
  <si>
    <t xml:space="preserve">      Journal Entries to QB</t>
  </si>
  <si>
    <t xml:space="preserve">      Claim Paid to Cash Recon</t>
  </si>
  <si>
    <t>Mon Aug 18, 2028</t>
  </si>
  <si>
    <t>Thu Aug 28, 2025</t>
  </si>
  <si>
    <t>Mon Sep 1,2025</t>
  </si>
  <si>
    <t xml:space="preserve">   Dashboard</t>
  </si>
  <si>
    <t xml:space="preserve">      Servicer Role - Actionable Dashboard</t>
  </si>
  <si>
    <t xml:space="preserve">      Claims Manager</t>
  </si>
  <si>
    <t xml:space="preserve">      Agent (partial)</t>
  </si>
  <si>
    <t>In Progress</t>
  </si>
  <si>
    <t>Wed Aug 27, 2025</t>
  </si>
  <si>
    <t xml:space="preserve">      Adjuster</t>
  </si>
  <si>
    <t xml:space="preserve">      Heads Up</t>
  </si>
  <si>
    <t xml:space="preserve">      Claims AP</t>
  </si>
  <si>
    <t xml:space="preserve">      Claims Part</t>
  </si>
  <si>
    <t>Reports</t>
  </si>
  <si>
    <t xml:space="preserve">   Exceptions Pd by Claim Exception Fund</t>
  </si>
  <si>
    <t xml:space="preserve">   Exceptions Pd by Commission Deduct</t>
  </si>
  <si>
    <t xml:space="preserve">   Exceptions Pd by Deduct from Reinsurance</t>
  </si>
  <si>
    <t xml:space="preserve">   Ensure that Lemon Squad/Snapsheet/Roadside are entered to claim</t>
  </si>
  <si>
    <t xml:space="preserve">   Claims Payments</t>
  </si>
  <si>
    <t xml:space="preserve">   Reporting</t>
  </si>
  <si>
    <t xml:space="preserve">   Apply Payment from Claim Exception FIFO basis</t>
  </si>
  <si>
    <t xml:space="preserve">   Email w/ attachment</t>
  </si>
  <si>
    <t>Dealer Management</t>
  </si>
  <si>
    <t xml:space="preserve">   Onboarding through Portal - v1 (As in PCRS)</t>
  </si>
  <si>
    <t>Thu Jun 26, 2025</t>
  </si>
  <si>
    <t>Mon Jul 21, 2025</t>
  </si>
  <si>
    <t xml:space="preserve">   Onboarding through Portal - v2 (Configurable and changes in the Commission tab)</t>
  </si>
  <si>
    <t>Mon Aug 18, 2025</t>
  </si>
  <si>
    <t>Thu Sep 04, 2025</t>
  </si>
  <si>
    <t xml:space="preserve">   Zoho Integration</t>
  </si>
  <si>
    <t>Gayatri Raol</t>
  </si>
  <si>
    <t>Mon Aug 18, 2026</t>
  </si>
  <si>
    <t xml:space="preserve">   Onboarding through Email</t>
  </si>
  <si>
    <t>Mon Aug 18, 2027</t>
  </si>
  <si>
    <t xml:space="preserve">   Setup and Manage</t>
  </si>
  <si>
    <t xml:space="preserve">   Collection W9 Information</t>
  </si>
  <si>
    <t xml:space="preserve">   Collection/Entry/change of ACH Information</t>
  </si>
  <si>
    <t xml:space="preserve">   Dealer Rate Sheets</t>
  </si>
  <si>
    <t xml:space="preserve">   Dealer Groups</t>
  </si>
  <si>
    <t xml:space="preserve">   Support Menu:  F&amp;I</t>
  </si>
  <si>
    <t>Naresh Pansuriya/Shivani</t>
  </si>
  <si>
    <t xml:space="preserve">   Support Menu: PEN</t>
  </si>
  <si>
    <t xml:space="preserve">   Support Menu: iTap</t>
  </si>
  <si>
    <t xml:space="preserve">   Support DMS: DealerTrack</t>
  </si>
  <si>
    <t>Waiting</t>
  </si>
  <si>
    <t xml:space="preserve">   Support DMS:  MenuMetric/Vision Dealer (new added on sep 16th)</t>
  </si>
  <si>
    <t>Change</t>
  </si>
  <si>
    <t xml:space="preserve">   Test Rate</t>
  </si>
  <si>
    <t xml:space="preserve">   Support ACH using PLAID</t>
  </si>
  <si>
    <t>Discontinued</t>
  </si>
  <si>
    <t>Support ACH and CC STRIPE</t>
  </si>
  <si>
    <t>Nareshbhai</t>
  </si>
  <si>
    <t xml:space="preserve">   Data Migration: Dealer Rate Sheets</t>
  </si>
  <si>
    <t>Autohouse</t>
  </si>
  <si>
    <t xml:space="preserve">   AutoHouse: Setup</t>
  </si>
  <si>
    <t xml:space="preserve">   Autohouse: Writes Contracts</t>
  </si>
  <si>
    <t>Hold</t>
  </si>
  <si>
    <t xml:space="preserve">   Autohouse: Remits Contracts</t>
  </si>
  <si>
    <t xml:space="preserve">   Autohouse: Cancels Contracts</t>
  </si>
  <si>
    <t>All other Dealerships</t>
  </si>
  <si>
    <t xml:space="preserve">   Other Dealerships - Onboarding/Setup/Verify</t>
  </si>
  <si>
    <t>Agents Management</t>
  </si>
  <si>
    <t xml:space="preserve">   Setup New Agent</t>
  </si>
  <si>
    <t xml:space="preserve">   Agent Rate Sheet</t>
  </si>
  <si>
    <t xml:space="preserve">   Manage Agent</t>
  </si>
  <si>
    <t xml:space="preserve">   Autohouse: Agent Setup</t>
  </si>
  <si>
    <t xml:space="preserve">   Other Agents - Setup/Verify</t>
  </si>
  <si>
    <t>Contracts</t>
  </si>
  <si>
    <t xml:space="preserve">   New Contract Wizard</t>
  </si>
  <si>
    <t>Thu Aug 14, 2025</t>
  </si>
  <si>
    <t xml:space="preserve">   Front End</t>
  </si>
  <si>
    <t xml:space="preserve">   Import</t>
  </si>
  <si>
    <t>Rework</t>
  </si>
  <si>
    <t xml:space="preserve">   Extract and import Email PDF contracts </t>
  </si>
  <si>
    <t xml:space="preserve">   API</t>
  </si>
  <si>
    <t xml:space="preserve">   Save as Draft</t>
  </si>
  <si>
    <t>Contract Management</t>
  </si>
  <si>
    <t xml:space="preserve">   Edit Contract</t>
  </si>
  <si>
    <t xml:space="preserve">   Transactions, Claims List</t>
  </si>
  <si>
    <t xml:space="preserve">   Save as Draft and AutoDelete</t>
  </si>
  <si>
    <t xml:space="preserve">   Data Migration: Active Contracts</t>
  </si>
  <si>
    <t xml:space="preserve">   Data Migration: Canceled/Inactive Contracts</t>
  </si>
  <si>
    <t>Contract Admin</t>
  </si>
  <si>
    <t xml:space="preserve">   Receive Remittances - Automated</t>
  </si>
  <si>
    <t xml:space="preserve">   Receive Remittances - Manual</t>
  </si>
  <si>
    <t xml:space="preserve">   Application of Cash</t>
  </si>
  <si>
    <t xml:space="preserve">   Refund Overages/Bill Shortages</t>
  </si>
  <si>
    <t xml:space="preserve">   Bounced Payments</t>
  </si>
  <si>
    <t xml:space="preserve">   Sales/Remittance Registers</t>
  </si>
  <si>
    <t xml:space="preserve">   Adjustments/Reinstatements on contracts</t>
  </si>
  <si>
    <t xml:space="preserve">   Contract Business to Cash Reconciiation</t>
  </si>
  <si>
    <t xml:space="preserve">   Ability to mass void /reject contracts</t>
  </si>
  <si>
    <t xml:space="preserve">   Reporting on voided/rejected contracts</t>
  </si>
  <si>
    <t xml:space="preserve">   Rerate contracts for amounts/ payees/ changes/ updates</t>
  </si>
  <si>
    <t xml:space="preserve">   Journal Entries to QB</t>
  </si>
  <si>
    <t>Contract Cancellation</t>
  </si>
  <si>
    <t xml:space="preserve">   Cancellation Processing</t>
  </si>
  <si>
    <t>Fri Aug 29, 2025</t>
  </si>
  <si>
    <t>Thu Sep 18, 2025</t>
  </si>
  <si>
    <t xml:space="preserve">   Dealership ability to initiate Quotes or Cancellation &amp; Notifiy Ascent</t>
  </si>
  <si>
    <t xml:space="preserve">   Initiate Process upon receipt of request</t>
  </si>
  <si>
    <t xml:space="preserve">   Review for Dealer Status, NCB, Claims Paid, Cancel Fees</t>
  </si>
  <si>
    <t>Elicit Requirment</t>
  </si>
  <si>
    <t xml:space="preserve">   Lender Direct Cancellations (L5, Budco)</t>
  </si>
  <si>
    <t xml:space="preserve">   Diversicare Cancellations</t>
  </si>
  <si>
    <t xml:space="preserve">   Cancel Business to Cash Recon</t>
  </si>
  <si>
    <t xml:space="preserve">   Refund Type? Dealer Stmt Credit? Check or ACH</t>
  </si>
  <si>
    <t xml:space="preserve">   Prepare NACHA file for ACH Payments</t>
  </si>
  <si>
    <t>Shivani Chinial</t>
  </si>
  <si>
    <t xml:space="preserve">   Prepare check file to import into QB</t>
  </si>
  <si>
    <t>Commissions</t>
  </si>
  <si>
    <t xml:space="preserve">   Reconcile 908 to 600 Activation Basis</t>
  </si>
  <si>
    <t>Upendra Chaudhari</t>
  </si>
  <si>
    <t xml:space="preserve">   Prepare Statements</t>
  </si>
  <si>
    <t>Upendra Chaudhari, Nareshbhai</t>
  </si>
  <si>
    <t xml:space="preserve">   Prepare Commission Summary Reporting RTP681 Sales Commission Report</t>
  </si>
  <si>
    <t xml:space="preserve">   PM Carry Forward to Summary</t>
  </si>
  <si>
    <t xml:space="preserve">   Incorporate additions for advances/loans</t>
  </si>
  <si>
    <t xml:space="preserve">   Incorporate deductions for claims exceptions</t>
  </si>
  <si>
    <t xml:space="preserve">   Incorporate deductions for contract/surcharge payments</t>
  </si>
  <si>
    <t xml:space="preserve">   Incorporate deductions for advance/loan payback</t>
  </si>
  <si>
    <t xml:space="preserve">   Incorporate Payee Corrections/Calculations</t>
  </si>
  <si>
    <t>Commissions Notification</t>
  </si>
  <si>
    <t xml:space="preserve">   Email Statements to Payees</t>
  </si>
  <si>
    <t>Reinsurance</t>
  </si>
  <si>
    <t xml:space="preserve">   Configuration: Capture Deal</t>
  </si>
  <si>
    <t>Fri Sep 05, 2025</t>
  </si>
  <si>
    <t>Thu Sep 25, 2025</t>
  </si>
  <si>
    <t xml:space="preserve">   Claims Reserves</t>
  </si>
  <si>
    <t xml:space="preserve">   Earnings</t>
  </si>
  <si>
    <t>Release</t>
  </si>
  <si>
    <t xml:space="preserve">   Enter Expenses Paid/collected on Behalf</t>
  </si>
  <si>
    <t xml:space="preserve">   Rule Engine to setup Coverages, Rate Bucket, Seller and Allocation</t>
  </si>
  <si>
    <t xml:space="preserve">   Bank configuration and entering bank transactions</t>
  </si>
  <si>
    <t xml:space="preserve">   Listing of Transactions and ability to add Adjustments</t>
  </si>
  <si>
    <t xml:space="preserve">   Dashboard for respective Reinsurance</t>
  </si>
  <si>
    <t xml:space="preserve">   List of All Payments Due (Cession Funding)</t>
  </si>
  <si>
    <t xml:space="preserve">   List of all amounts to be collected (Reverse Cession Funding)</t>
  </si>
  <si>
    <t xml:space="preserve">   Journal Entries to Book</t>
  </si>
  <si>
    <t xml:space="preserve">   Cession Statements (Net) RPT901 - Cession Statement</t>
  </si>
  <si>
    <t xml:space="preserve">   Cession Statements (Retail)</t>
  </si>
  <si>
    <t xml:space="preserve">   Reconcile Biz to Reins Accounts</t>
  </si>
  <si>
    <t xml:space="preserve">   Reconcile Biz to Dealer Remittance</t>
  </si>
  <si>
    <t xml:space="preserve">   Reconcile Claims to Reins Accounts</t>
  </si>
  <si>
    <t xml:space="preserve">   Monthly Cash Analysis</t>
  </si>
  <si>
    <t xml:space="preserve">   Summary by Product</t>
  </si>
  <si>
    <t xml:space="preserve">   Contract Details</t>
  </si>
  <si>
    <t xml:space="preserve">   Claims Details</t>
  </si>
  <si>
    <t xml:space="preserve">   Reporting Packages (bolted together)</t>
  </si>
  <si>
    <t xml:space="preserve">   Trust /Custody/B Account Stmts (Bolt into Package)</t>
  </si>
  <si>
    <t xml:space="preserve">   Reporting Quarterly Cover</t>
  </si>
  <si>
    <t xml:space="preserve">   Report of Reinsurer Collateral</t>
  </si>
  <si>
    <t xml:space="preserve">   Report of Reinsurers by Domicile</t>
  </si>
  <si>
    <t>Coverage management</t>
  </si>
  <si>
    <t xml:space="preserve">   Coverage and details</t>
  </si>
  <si>
    <t>Product Development</t>
  </si>
  <si>
    <t xml:space="preserve">   Product (Coverage) Build - Workflow?</t>
  </si>
  <si>
    <t xml:space="preserve">   Coverage Ratesheets (incl. Export and Import)</t>
  </si>
  <si>
    <t xml:space="preserve">   Clone Coverage</t>
  </si>
  <si>
    <t xml:space="preserve">   Test Rate (verify at product level)</t>
  </si>
  <si>
    <t xml:space="preserve">   Data Migration: Brands, Product Types</t>
  </si>
  <si>
    <t xml:space="preserve">   Data Migration: Coverage Groups and Coverages</t>
  </si>
  <si>
    <t xml:space="preserve">   Data Migration: Loss Codes</t>
  </si>
  <si>
    <t xml:space="preserve">   Data Migration: Surcharges</t>
  </si>
  <si>
    <t xml:space="preserve">   Data Migration: Deductibles</t>
  </si>
  <si>
    <t>Rate Sheet Management</t>
  </si>
  <si>
    <t xml:space="preserve">   Set up / Manage Base Ratesheets</t>
  </si>
  <si>
    <t xml:space="preserve">   Clone Rate Sheets</t>
  </si>
  <si>
    <t xml:space="preserve">   Data Migration: Ratesheets (Base and Coverages)</t>
  </si>
  <si>
    <t>Naresh Pansuriya</t>
  </si>
  <si>
    <t xml:space="preserve">   Data Migration: Ratesheets (Surcharges, Deductibles)</t>
  </si>
  <si>
    <t>Accounts Payable</t>
  </si>
  <si>
    <t xml:space="preserve">   Accounts Receivable/Collections (Dealers) RPT202 - Dealer Receivable Report</t>
  </si>
  <si>
    <t>Upendra</t>
  </si>
  <si>
    <t xml:space="preserve">   Accounts Receivable - Aging (Dealers) RPT906 - Aging Dealer Balance Summary</t>
  </si>
  <si>
    <t>Accounting</t>
  </si>
  <si>
    <t xml:space="preserve">   Vendor Data Reporting - Roadside</t>
  </si>
  <si>
    <t xml:space="preserve">   Vendor Data Reporting - Old Republic</t>
  </si>
  <si>
    <t xml:space="preserve">   Vendor Data Reporting - Diversicare</t>
  </si>
  <si>
    <t xml:space="preserve">   Vendor Data Reporting - Vernon General</t>
  </si>
  <si>
    <t xml:space="preserve">   Monthly Activity Reporting</t>
  </si>
  <si>
    <t>Underwriting</t>
  </si>
  <si>
    <t xml:space="preserve">   Earnings: R78/Pro/RR78/Proprietary</t>
  </si>
  <si>
    <t xml:space="preserve">   Loss Ratio Reporting RPT632 - Loss Ratio Report</t>
  </si>
  <si>
    <t xml:space="preserve">   Ultimate Loss Ratio</t>
  </si>
  <si>
    <t xml:space="preserve">   Triangle Report Claims</t>
  </si>
  <si>
    <t xml:space="preserve">   Triangle Report Cancellations</t>
  </si>
  <si>
    <t>Others</t>
  </si>
  <si>
    <t xml:space="preserve">   RPT160-List of Registers</t>
  </si>
  <si>
    <t xml:space="preserve">   RPT161-Out of Balance Registers</t>
  </si>
  <si>
    <t xml:space="preserve">   RPT164-List of Deposits</t>
  </si>
  <si>
    <t xml:space="preserve">   RPT203-Cash Balancing Payments</t>
  </si>
  <si>
    <t xml:space="preserve">   RPT600-Payee Statement</t>
  </si>
  <si>
    <t xml:space="preserve">   RPT905-Dealer Billing Statement</t>
  </si>
  <si>
    <t xml:space="preserve">   RPT1002-Invoice For Pending Contracts</t>
  </si>
  <si>
    <t xml:space="preserve">   RPT569-Cancellation Details</t>
  </si>
  <si>
    <t xml:space="preserve">   RPT565-Claim Paid Financial</t>
  </si>
  <si>
    <t xml:space="preserve">   RPT631-Earnings Experience</t>
  </si>
  <si>
    <t xml:space="preserve">Notifications </t>
  </si>
  <si>
    <t>Thu Sep 11, 2025</t>
  </si>
  <si>
    <t>Last updated by</t>
  </si>
  <si>
    <t xml:space="preserve">Gayatri Raol </t>
  </si>
  <si>
    <t>Last udated date</t>
  </si>
  <si>
    <t>Sep, 03 2025</t>
  </si>
  <si>
    <t>Release Date</t>
  </si>
  <si>
    <t>Tasks</t>
  </si>
  <si>
    <t>Ongoing Tasks</t>
  </si>
  <si>
    <t>Claims &amp; Reporting</t>
  </si>
  <si>
    <r>
      <rPr>
        <b/>
        <sz val="11"/>
        <color rgb="FF000000"/>
        <rFont val="Aptos Narrow"/>
        <scheme val="minor"/>
      </rPr>
      <t xml:space="preserve">Requirement Clarification –
</t>
    </r>
    <r>
      <rPr>
        <sz val="11"/>
        <color rgb="FF000000"/>
        <rFont val="Aptos Narrow"/>
        <scheme val="minor"/>
      </rPr>
      <t>Valid Dealer
Agent Rate Sheet
Valid Coverage
Check and ACH Integration
Reinsurance Dealer Onboarding
Critical Feedback
QuickBooks (QB)
NACHA
PCRS Standard</t>
    </r>
  </si>
  <si>
    <t>Claims Feedback</t>
  </si>
  <si>
    <t>Report 906</t>
  </si>
  <si>
    <t>Report 565</t>
  </si>
  <si>
    <t>Deductible</t>
  </si>
  <si>
    <t>Authorization Number</t>
  </si>
  <si>
    <t>Dealer Onboarding Mapping</t>
  </si>
  <si>
    <r>
      <rPr>
        <b/>
        <sz val="11"/>
        <color rgb="FF000000"/>
        <rFont val="Aptos Narrow"/>
        <scheme val="minor"/>
      </rPr>
      <t xml:space="preserve">Requirements Clarification
</t>
    </r>
    <r>
      <rPr>
        <sz val="11"/>
        <color rgb="FF000000"/>
        <rFont val="Aptos Narrow"/>
        <scheme val="minor"/>
      </rPr>
      <t>Reinsurance module
Agent Rate sheet
Client Feedback
Report Generations
Payment Tables
Warehouse Tables</t>
    </r>
  </si>
  <si>
    <t>Dealer Wizard</t>
  </si>
  <si>
    <t>Zoho Integration</t>
  </si>
  <si>
    <t>Bulk Test Rate</t>
  </si>
  <si>
    <t>Dealer Coverages</t>
  </si>
  <si>
    <t>Dealer Rate Sheets Implementation</t>
  </si>
  <si>
    <r>
      <rPr>
        <b/>
        <sz val="11"/>
        <color rgb="FF000000"/>
        <rFont val="Aptos Narrow"/>
        <scheme val="minor"/>
      </rPr>
      <t xml:space="preserve">Requirements Understanding 
</t>
    </r>
    <r>
      <rPr>
        <sz val="11"/>
        <color rgb="FF000000"/>
        <rFont val="Aptos Narrow"/>
        <scheme val="minor"/>
      </rPr>
      <t>Commissions
Dealer Rate Sheets/Agent Rate Sheet- Sep 4
Migration
Client Feedback
Report Generations</t>
    </r>
  </si>
  <si>
    <t>Contract Cancellation Workflow</t>
  </si>
  <si>
    <t>Contract Cancellation Portal</t>
  </si>
  <si>
    <t>Agent Dashboard</t>
  </si>
  <si>
    <t>Agent Rate sheet</t>
  </si>
  <si>
    <t>Shivani will schedule a meeting for Cancellation review - Sep 3</t>
  </si>
  <si>
    <t xml:space="preserve">   Initiate Process upon receipt of request = Cancellation workflow</t>
  </si>
  <si>
    <t>@Shivani will Schedule a call on Tuesday (Sep 9)</t>
  </si>
  <si>
    <t xml:space="preserve">Add to discuss this in Cancellation review meeting </t>
  </si>
  <si>
    <t>Add to discussion list</t>
  </si>
  <si>
    <t>Shivani need to review and get updates from Moksh</t>
  </si>
  <si>
    <t>Ask Katrina &amp; Karen for QB format template</t>
  </si>
  <si>
    <t>Notificaiton</t>
  </si>
  <si>
    <t>Send notification when a Claim Document is uploaded from the Servicer Dashboard</t>
  </si>
  <si>
    <t xml:space="preserve">
Notification when a Claim is added from the Portal</t>
  </si>
  <si>
    <t>Oct 9-25
Reinsurance Module?</t>
  </si>
  <si>
    <t>Sep 25, 2025 
Commission Module ?</t>
  </si>
  <si>
    <t>Type</t>
  </si>
  <si>
    <t>Who</t>
  </si>
  <si>
    <t xml:space="preserve">Agent Dashboard </t>
  </si>
  <si>
    <t>Status</t>
  </si>
  <si>
    <t>Comments</t>
  </si>
  <si>
    <t>Decision</t>
  </si>
  <si>
    <t>Matt/Madison</t>
  </si>
  <si>
    <t>Decision pending on whether to differentiate claims paid by company funds vs. dealer funds. Requires input from finance/legal teams. </t>
  </si>
  <si>
    <t>Open</t>
  </si>
  <si>
    <t>Ongoing discussion about how much commission data sub-agents should see. Needs policy alignment. </t>
  </si>
  <si>
    <t>Thresholds for red/yellow/green indicators are not yet finalized. Requires agreement on what constitutes 'struggling' or 'at risk'. Red = 90 days of Not active &amp; Non compliant, Yellow =  60 days of  Not active &amp; non compliant, Green = Active &amp; Compliant. Black = Once 90 days are passed, then 30 days notice period before dealer becomes inactive</t>
  </si>
  <si>
    <t>Complete</t>
  </si>
  <si>
    <t>Task </t>
  </si>
  <si>
    <t>Matt</t>
  </si>
  <si>
    <t>Provide Demand Letter Template</t>
  </si>
  <si>
    <t>Matt//Madison</t>
  </si>
  <si>
    <t>Needs confirmation of what data each Agent vs Sub Agent role should access. May require user testing or feedback. </t>
  </si>
  <si>
    <t>Matt to provide screen captures or drawings of preferred CRM views. Final layout depends on feedback. </t>
  </si>
  <si>
    <t>Madison</t>
  </si>
  <si>
    <t>Madison mentioned openness to exploring new phone systems. Decision pending on replacement or integration. </t>
  </si>
  <si>
    <t>SDS  </t>
  </si>
  <si>
    <t>Create UI mockups for cancellation quote system </t>
  </si>
  <si>
    <t>Probably Start development instead</t>
  </si>
  <si>
    <t xml:space="preserve">Explore faster payment options beyond ACH. Evaluate payment solutions for cancellations . As a team, we want to evaluate payment solutions for cancellations, so that we can offer efficient refund methods. </t>
  </si>
  <si>
    <t>Ascent Team </t>
  </si>
  <si>
    <t xml:space="preserve">Provide list of cancellation reasons. As a team, we want to discuss agent commissions, so that we can align on disbursement processes. </t>
  </si>
  <si>
    <t>Meeting </t>
  </si>
  <si>
    <t>SDS/Ascent Team </t>
  </si>
  <si>
    <t>Discuss agent commissions </t>
  </si>
  <si>
    <t>Ascent </t>
  </si>
  <si>
    <t>Review and finalize Kanban checklist and workflow </t>
  </si>
  <si>
    <t>Onboarding</t>
  </si>
  <si>
    <t>Dattu/Shivani</t>
  </si>
  <si>
    <t>Demo Zoho Integration or share recording</t>
  </si>
  <si>
    <t>Nikki/Madison</t>
  </si>
  <si>
    <t>Update Dealer Profit Reduction section of Dealer Commission Page: Are the options dynamic or static</t>
  </si>
  <si>
    <t>complete</t>
  </si>
  <si>
    <t>Agent Commission</t>
  </si>
  <si>
    <t>Task</t>
  </si>
  <si>
    <t>Review and confirm the "Bucket Mappings" for the Master Agent Commision</t>
  </si>
  <si>
    <t>Claim Related Feedback/Change Request/ Hot Fixes</t>
  </si>
  <si>
    <t>Issue Type</t>
  </si>
  <si>
    <t>Issue key</t>
  </si>
  <si>
    <t>Summary</t>
  </si>
  <si>
    <t>Priority</t>
  </si>
  <si>
    <t>Parent summary</t>
  </si>
  <si>
    <t>Created</t>
  </si>
  <si>
    <t>Bug</t>
  </si>
  <si>
    <t xml:space="preserve">Gap Claim Payee details </t>
  </si>
  <si>
    <t>Highest</t>
  </si>
  <si>
    <t>DONE</t>
  </si>
  <si>
    <t>Change Request</t>
  </si>
  <si>
    <t>WAA-4204</t>
  </si>
  <si>
    <t>Claims &gt; Payment Method: Make Date fields required</t>
  </si>
  <si>
    <t>Clients Inputs / Suggestions / Bugs/Hot-Fixes</t>
  </si>
  <si>
    <t>Enhancement</t>
  </si>
  <si>
    <t>WAA-4191</t>
  </si>
  <si>
    <t>Claim Detail Page: Display "Date" below the "Status value"</t>
  </si>
  <si>
    <t>READY FOR QA</t>
  </si>
  <si>
    <t>WAA-4155</t>
  </si>
  <si>
    <t xml:space="preserve">GAP Claim Header: Missing Vehicle Location details </t>
  </si>
  <si>
    <t>IN PO/TL REVIEW</t>
  </si>
  <si>
    <t>WAA-4151</t>
  </si>
  <si>
    <t>Claims: "Date of Loss" should be a required field instead of "Ins. Settlement date."</t>
  </si>
  <si>
    <t>WAA-4123</t>
  </si>
  <si>
    <t>Remove Card Expire Validation</t>
  </si>
  <si>
    <t>WAA-4043</t>
  </si>
  <si>
    <t xml:space="preserve">Additional Benefits: Disable Lemon Squad API </t>
  </si>
  <si>
    <t>WAA-4010</t>
  </si>
  <si>
    <t>Dates in GAP claims changing</t>
  </si>
  <si>
    <t>WAA-3947</t>
  </si>
  <si>
    <t xml:space="preserve">Summary Tab: Denied and Informational line item calculations </t>
  </si>
  <si>
    <t>WAA-3903</t>
  </si>
  <si>
    <t>Servicer Dashboard: Send an email to claims team on new uploaded document</t>
  </si>
  <si>
    <t>None</t>
  </si>
  <si>
    <t>BACKLOG</t>
  </si>
  <si>
    <t>8/26/2025 12:55</t>
  </si>
  <si>
    <t>WAA-3889</t>
  </si>
  <si>
    <t>Across all modules - Update Tax Rates to 3 decimal points</t>
  </si>
  <si>
    <t>Low</t>
  </si>
  <si>
    <t>8/25/2025 12:31</t>
  </si>
  <si>
    <t>WAA-3886</t>
  </si>
  <si>
    <t>Update Tax Rates to 4 decimal points</t>
  </si>
  <si>
    <t>8/25/2025 12:27</t>
  </si>
  <si>
    <t>WAA-3810</t>
  </si>
  <si>
    <t>Display Deductible as Line Item in Email and Dashboard</t>
  </si>
  <si>
    <t>High</t>
  </si>
  <si>
    <t>8/18/2025 15:13</t>
  </si>
  <si>
    <t>WAA-3809</t>
  </si>
  <si>
    <t>Generate Authorization Number</t>
  </si>
  <si>
    <t>8/18/2025 15:04</t>
  </si>
  <si>
    <t>WAA-3783</t>
  </si>
  <si>
    <t>Claim Summary → Grand Total table (Requested / Adjusted / Final columns)</t>
  </si>
  <si>
    <t>8/13/2025 13:46</t>
  </si>
  <si>
    <t>WAA-3780</t>
  </si>
  <si>
    <t>Fix Deductible Calculation in Approved to Pay Emails</t>
  </si>
  <si>
    <t>8/13/2025 13:35</t>
  </si>
  <si>
    <t>WAA-3779</t>
  </si>
  <si>
    <t xml:space="preserve">Claims&gt; Add an Alert for new uploaded document </t>
  </si>
  <si>
    <t>Medium</t>
  </si>
  <si>
    <t>8/13/2025 13:18</t>
  </si>
  <si>
    <t>WAA-3765</t>
  </si>
  <si>
    <t>Approved to pay email should go to the "payment email" and " service advisor email"</t>
  </si>
  <si>
    <t>WAA-3754</t>
  </si>
  <si>
    <t>Failure Tab: Grand total by Claim</t>
  </si>
  <si>
    <t>WAA-3748</t>
  </si>
  <si>
    <t xml:space="preserve">Pull all deductibles from Contract </t>
  </si>
  <si>
    <t>WAA-3741</t>
  </si>
  <si>
    <t xml:space="preserve">Claim Portal: Insert Text </t>
  </si>
  <si>
    <t>WAA-3736</t>
  </si>
  <si>
    <t xml:space="preserve">Contracts Header:  Add Agent info to identify removed or change Agents </t>
  </si>
  <si>
    <t>WAA-3735</t>
  </si>
  <si>
    <t>Add Current Odometer to VIN popout</t>
  </si>
  <si>
    <t>WAA-3732</t>
  </si>
  <si>
    <t>GAP Claim Feedback changes</t>
  </si>
  <si>
    <t>WAA-3727</t>
  </si>
  <si>
    <t>Update FED TAX ID</t>
  </si>
  <si>
    <t>WAA-3723</t>
  </si>
  <si>
    <t>Lemon Squad Inspection- Send an email to the RO when inspection is initiatied</t>
  </si>
  <si>
    <t>WAA-3722</t>
  </si>
  <si>
    <t xml:space="preserve">Claim Header: Add Dealer Notes Indicator next to Dealer info </t>
  </si>
  <si>
    <t>WAA-3719</t>
  </si>
  <si>
    <t xml:space="preserve">Change Adjudication Status field Name to "Agent Notes" </t>
  </si>
  <si>
    <t>WAA-3718</t>
  </si>
  <si>
    <t>Claim Kanban View: Add VIN or at least last 6 numbers in Kanban View</t>
  </si>
  <si>
    <t>WAA-3717</t>
  </si>
  <si>
    <t xml:space="preserve">Claim Portal: Job Description&gt; By Default add one line for labor and part minimum </t>
  </si>
  <si>
    <t>WAA-3716</t>
  </si>
  <si>
    <t>Fix the Contract PDF document view resolution</t>
  </si>
  <si>
    <t>WAA-3709</t>
  </si>
  <si>
    <t>Update Dealer Profit Reduction section of Dealer Commission Page</t>
  </si>
  <si>
    <t>ON HOLD</t>
  </si>
  <si>
    <t>Story</t>
  </si>
  <si>
    <t>WAA-3700</t>
  </si>
  <si>
    <t>Claim Status Summary- Log Report Daily</t>
  </si>
  <si>
    <t>WAA-3691</t>
  </si>
  <si>
    <t xml:space="preserve">Navigate to blank claim form to submit GAP claim </t>
  </si>
  <si>
    <t>WAA-3678</t>
  </si>
  <si>
    <t>Lender Page Changes - Dealer Wizard</t>
  </si>
  <si>
    <t>DEV IN PROGRESS</t>
  </si>
  <si>
    <t>WAA-3675</t>
  </si>
  <si>
    <t xml:space="preserve">Add Failure Part Section to the Lemon Squad API </t>
  </si>
  <si>
    <t>WAA-3671</t>
  </si>
  <si>
    <t>Setup an Email for new Claim submit</t>
  </si>
  <si>
    <t>WAA-3661</t>
  </si>
  <si>
    <t>Generate a daily log report of all the claims submitted thru portal</t>
  </si>
  <si>
    <t>TO DO</t>
  </si>
  <si>
    <t>WAA-3658</t>
  </si>
  <si>
    <t>Service History: Calculation issue (Claims Paid to Date &amp; Total Claims Incurred)</t>
  </si>
  <si>
    <t>WAA-3656</t>
  </si>
  <si>
    <t>Claim Header: Make it Expanded</t>
  </si>
  <si>
    <t>WAA-3655</t>
  </si>
  <si>
    <t>Show Latest Payee Address When Payment Method Is Switched to ‘Check’</t>
  </si>
  <si>
    <t>WAA-3632</t>
  </si>
  <si>
    <t xml:space="preserve">City and State field: Claim portal page and Add Servicer internal page </t>
  </si>
  <si>
    <t>WAA-3626</t>
  </si>
  <si>
    <t xml:space="preserve">Ability to Search Contracts by Customer </t>
  </si>
  <si>
    <t>WAA-3618</t>
  </si>
  <si>
    <t>Summary Tab: Add Status dropdown</t>
  </si>
  <si>
    <t>WAA-3605</t>
  </si>
  <si>
    <t>Claim Header: Add Contract Status next/below the Contract number</t>
  </si>
  <si>
    <t>WAA-3602</t>
  </si>
  <si>
    <t xml:space="preserve">Lemon Squad:  Not Importing </t>
  </si>
  <si>
    <t>WAA-3600</t>
  </si>
  <si>
    <t xml:space="preserve">Additional Benefits: Add Loss Code " Time and Mileage" </t>
  </si>
  <si>
    <t>WAA-3599</t>
  </si>
  <si>
    <t>Payment method: Updates to add dates by payment method</t>
  </si>
  <si>
    <t>WAA-3598</t>
  </si>
  <si>
    <t>Lemon Squad API: New API sending over claims</t>
  </si>
  <si>
    <t>WAA-3594</t>
  </si>
  <si>
    <t>Coverage: Apply Lemon Squad Inspection to all coverage</t>
  </si>
  <si>
    <t>7/31/2025 16:48</t>
  </si>
  <si>
    <t>WAA-3588</t>
  </si>
  <si>
    <t>Payment Method: Add CVV code</t>
  </si>
  <si>
    <t>7/31/2025 16:03</t>
  </si>
  <si>
    <t>WAA-3585</t>
  </si>
  <si>
    <t xml:space="preserve">Servicer Dashboard -Should not have access to private chats </t>
  </si>
  <si>
    <t>7/31/2025 14:13</t>
  </si>
  <si>
    <t>WAA-3581</t>
  </si>
  <si>
    <t>Summary Tab : Deductible Waive off feature</t>
  </si>
  <si>
    <t>7/31/2025 13:51</t>
  </si>
  <si>
    <t>WAA-3573</t>
  </si>
  <si>
    <t>Claims: workflow stage update</t>
  </si>
  <si>
    <t>7/30/2025 18:30</t>
  </si>
  <si>
    <t>WAA-3558</t>
  </si>
  <si>
    <t xml:space="preserve">Claims Page: Add VIN search option </t>
  </si>
  <si>
    <t>7/30/2025 15:24</t>
  </si>
  <si>
    <t>WAA-3557</t>
  </si>
  <si>
    <t>Lemon Squad API - Change Pass type =7</t>
  </si>
  <si>
    <t>7/30/2025 15:18</t>
  </si>
  <si>
    <t>WAA-3553</t>
  </si>
  <si>
    <t>Servicer Dashboard &amp; Email: Update Payment Method</t>
  </si>
  <si>
    <t>7/30/2025 13:14</t>
  </si>
  <si>
    <t>WAA-3550</t>
  </si>
  <si>
    <t>LemonSquard Order Type "Standard" to "Mechanical"</t>
  </si>
  <si>
    <t>7/30/2025 11:56</t>
  </si>
  <si>
    <t>WAA-3547</t>
  </si>
  <si>
    <t>Claim Detail &gt; Change the Bulk Approve part popup title</t>
  </si>
  <si>
    <t>7/29/2025 18:56</t>
  </si>
  <si>
    <t>WAA-3542</t>
  </si>
  <si>
    <t>Claims Header- Add Agent Info Column</t>
  </si>
  <si>
    <t>7/29/2025 12:14</t>
  </si>
  <si>
    <t>WAA-3522</t>
  </si>
  <si>
    <t>Claim portals: Pull all contracts regardless of status</t>
  </si>
  <si>
    <t>7/28/2025 12:51</t>
  </si>
  <si>
    <t>WAA-3509</t>
  </si>
  <si>
    <t xml:space="preserve">Add disclaimer to the Authorized emails  </t>
  </si>
  <si>
    <t>7/25/2025 14:42</t>
  </si>
  <si>
    <t>WAA-3489</t>
  </si>
  <si>
    <t xml:space="preserve">Add CC to Authorization and Approved to Pay emails </t>
  </si>
  <si>
    <t>7/23/2025 12:37</t>
  </si>
  <si>
    <t>WAA-3488</t>
  </si>
  <si>
    <t>Develop notes template to standardize email response format- Future Release</t>
  </si>
  <si>
    <t>7/23/2025 12:29</t>
  </si>
  <si>
    <t>WAA-3485</t>
  </si>
  <si>
    <t>Claims Header - show list of contracts by VIN</t>
  </si>
  <si>
    <t>7/23/2025 11:50</t>
  </si>
  <si>
    <t>WAA-3480</t>
  </si>
  <si>
    <t>Revamp Dealer Dashboard Notes Display + Add Claim Update Alerts</t>
  </si>
  <si>
    <t>7/23/2025 11:23</t>
  </si>
  <si>
    <t>WAA-3477</t>
  </si>
  <si>
    <t>Transition Claim Status Logic to Chevron/Kanban Controls with New Status Set</t>
  </si>
  <si>
    <t>7/23/2025 11:02</t>
  </si>
  <si>
    <t>WAA-3468</t>
  </si>
  <si>
    <t>claim portal updates: Multi Select Support" in Portal and displaying the value in Web</t>
  </si>
  <si>
    <t>7/22/2025 14:33</t>
  </si>
  <si>
    <t>WAA-3445</t>
  </si>
  <si>
    <t>Summary Tab- Payee breakdown &amp; Email preview and send action</t>
  </si>
  <si>
    <t>7/21/2025 15:05</t>
  </si>
  <si>
    <t>WAA-3414</t>
  </si>
  <si>
    <t>Claim Authorization Email Notification: Update language &amp; content</t>
  </si>
  <si>
    <t>7/17/2025 14:25</t>
  </si>
  <si>
    <t>WAA-3413</t>
  </si>
  <si>
    <t xml:space="preserve">Add payment type to the AP dashboard </t>
  </si>
  <si>
    <t>7/17/2025 14:01</t>
  </si>
  <si>
    <t>WAA-3408</t>
  </si>
  <si>
    <t xml:space="preserve">Servicer Dashboard- Customization </t>
  </si>
  <si>
    <t>7/17/2025 13:35</t>
  </si>
  <si>
    <t>WAA-3384</t>
  </si>
  <si>
    <t>Add Reinsurance or Walkaway label to the claim page header</t>
  </si>
  <si>
    <t>7/16/2025 12:55</t>
  </si>
  <si>
    <t>WAA-3379</t>
  </si>
  <si>
    <t>Update Virtual Card Tab to "Payment Method" with Dynamic Field Logic</t>
  </si>
  <si>
    <t>7/16/2025 12:40</t>
  </si>
  <si>
    <t>WAA-3378</t>
  </si>
  <si>
    <t>Updates to Mechanical claim portal form</t>
  </si>
  <si>
    <t>7/16/2025 12:28</t>
  </si>
  <si>
    <t>WAA-3352</t>
  </si>
  <si>
    <t xml:space="preserve">Allow Adjudicator ability to bulk edit options </t>
  </si>
  <si>
    <t>7/14/2025 18:31</t>
  </si>
  <si>
    <t>WAA-3331</t>
  </si>
  <si>
    <t>Update/ Change Contract number on Claim edit page</t>
  </si>
  <si>
    <t>WAA-3330</t>
  </si>
  <si>
    <t>Ability to select from multiple contracts when claim submitted thru all 3 portals (Mechanical, Tesla, Appearance)</t>
  </si>
  <si>
    <t>WAA-3328</t>
  </si>
  <si>
    <t>Contract Number validation</t>
  </si>
  <si>
    <t>WAA-3309</t>
  </si>
  <si>
    <t xml:space="preserve">Claims Failure Part Popup: Set user focus on after 0 value for Currency and mask control </t>
  </si>
  <si>
    <t>WAA-3292</t>
  </si>
  <si>
    <t>Adjudicator Cannot Edit Loss Code Assigned to Failure Parts</t>
  </si>
  <si>
    <t>WAA-3279</t>
  </si>
  <si>
    <t>Post Claims Review Status Prevents Any Claim Actions</t>
  </si>
  <si>
    <t>WAA-3278</t>
  </si>
  <si>
    <t>Approved Claims Still Visible on Adjuster Dashboard</t>
  </si>
  <si>
    <t>WAA-3275</t>
  </si>
  <si>
    <t>"What Type of Claim?" Field Inappropriately Required for Mechanical Claims</t>
  </si>
  <si>
    <t>WAA-3274</t>
  </si>
  <si>
    <t>Claims Manager Cannot View All Active Contracts Associated with VIN</t>
  </si>
  <si>
    <t>WAA-3273</t>
  </si>
  <si>
    <t>Claims AP Role View Showing Incorrect Claim Stages</t>
  </si>
  <si>
    <t>WAA-3272</t>
  </si>
  <si>
    <t>Claims Manager Role Missing Access to Full Claim Lifecycle Stages</t>
  </si>
  <si>
    <t>Last Updated</t>
  </si>
  <si>
    <t xml:space="preserve">By: </t>
  </si>
  <si>
    <t>Naresh</t>
  </si>
  <si>
    <t>8/29/2025</t>
  </si>
  <si>
    <t>8/28/2025</t>
  </si>
  <si>
    <t>8/27/2025</t>
  </si>
  <si>
    <t>8/26/2025</t>
  </si>
  <si>
    <t>8/25/2025</t>
  </si>
  <si>
    <t>8/22/2025</t>
  </si>
  <si>
    <t>8/21/2025</t>
  </si>
  <si>
    <t>8/20/2025</t>
  </si>
  <si>
    <t>8/19/2025</t>
  </si>
  <si>
    <t>8/18/2025</t>
  </si>
  <si>
    <t>8/15/2025</t>
  </si>
  <si>
    <t>8/14/2025</t>
  </si>
  <si>
    <t>8/13/2025</t>
  </si>
  <si>
    <t>7/31/2025</t>
  </si>
  <si>
    <t>7/30/2025</t>
  </si>
  <si>
    <t>7/29/2025</t>
  </si>
  <si>
    <t>7/26/2025</t>
  </si>
  <si>
    <t>7/25/2025</t>
  </si>
  <si>
    <t>7/24/2025</t>
  </si>
  <si>
    <t>7/23/2025</t>
  </si>
  <si>
    <t>7/22/2025</t>
  </si>
  <si>
    <t>7/21/2025</t>
  </si>
  <si>
    <t>7/18/2025</t>
  </si>
  <si>
    <t>7/17/2025</t>
  </si>
  <si>
    <t>7/16/2025</t>
  </si>
  <si>
    <t>7/15/2025</t>
  </si>
  <si>
    <t>7/14/2025</t>
  </si>
  <si>
    <t>6/30/2025</t>
  </si>
  <si>
    <t>6/27/2025</t>
  </si>
  <si>
    <t>6/26/2025</t>
  </si>
  <si>
    <t>6/25/2025</t>
  </si>
  <si>
    <t>6/24/2025</t>
  </si>
  <si>
    <t>#</t>
  </si>
  <si>
    <t>Module</t>
  </si>
  <si>
    <t>Sub-Module</t>
  </si>
  <si>
    <t>Source</t>
  </si>
  <si>
    <t>Total Records</t>
  </si>
  <si>
    <t>PROD</t>
  </si>
  <si>
    <t>PROD %</t>
  </si>
  <si>
    <t>Auto</t>
  </si>
  <si>
    <t>Servicers</t>
  </si>
  <si>
    <t>Agents</t>
  </si>
  <si>
    <t>Dealers</t>
  </si>
  <si>
    <t>Details</t>
  </si>
  <si>
    <t>Rates</t>
  </si>
  <si>
    <t>Manual</t>
  </si>
  <si>
    <t> </t>
  </si>
  <si>
    <t>Markup</t>
  </si>
  <si>
    <t>Insurance Companies</t>
  </si>
  <si>
    <t>Participation Companies</t>
  </si>
  <si>
    <t>Earning Curves</t>
  </si>
  <si>
    <t>Earning Groups</t>
  </si>
  <si>
    <t>Earning Assignments</t>
  </si>
  <si>
    <t>Earning Sets</t>
  </si>
  <si>
    <t>Incentive Programs</t>
  </si>
  <si>
    <t>Lenders</t>
  </si>
  <si>
    <t>Coverages</t>
  </si>
  <si>
    <t>Coverage Groups</t>
  </si>
  <si>
    <t>Cancellation Methods</t>
  </si>
  <si>
    <t>Cancellation Rules</t>
  </si>
  <si>
    <t>Brands</t>
  </si>
  <si>
    <t>N/A</t>
  </si>
  <si>
    <t>Product Types</t>
  </si>
  <si>
    <t>Components/Surcharges</t>
  </si>
  <si>
    <t>Eligibility Tiers</t>
  </si>
  <si>
    <t>Form Profiles</t>
  </si>
  <si>
    <t>Forms</t>
  </si>
  <si>
    <t>Vehicle Classification</t>
  </si>
  <si>
    <t>Payees</t>
  </si>
  <si>
    <t>BY:</t>
  </si>
  <si>
    <t>Shivani</t>
  </si>
  <si>
    <t>Name</t>
  </si>
  <si>
    <t>Purpose</t>
  </si>
  <si>
    <t>BOS BETA</t>
  </si>
  <si>
    <t>BOS PROD</t>
  </si>
  <si>
    <t>Notes</t>
  </si>
  <si>
    <t>Web</t>
  </si>
  <si>
    <t>Manage Coverages, Contracts, Claims and view Reports</t>
  </si>
  <si>
    <t>https://beta.app.waas.sdsaz.us/</t>
  </si>
  <si>
    <t>https://app.waas.sdsaz.us/</t>
  </si>
  <si>
    <t>Mechanical Claims</t>
  </si>
  <si>
    <t>Add Mechanical Claim, by Repair Shop</t>
  </si>
  <si>
    <t>https://beta.portal.do.sdsaz.us/MECHANICAL_CLAIM_WIZARD</t>
  </si>
  <si>
    <t>https://portal.waas.sdsaz.us/fileaclaim</t>
  </si>
  <si>
    <t>Appearance Claims</t>
  </si>
  <si>
    <t>Add Appearance Claim, by Repair Shop or End User</t>
  </si>
  <si>
    <t>https://beta.portal.do.sdsaz.us/APPEARANCE_CLAIM_WIZARD</t>
  </si>
  <si>
    <t>https://portal.waas.sdsaz.us/appearanceclaim</t>
  </si>
  <si>
    <t>Tesla Claims</t>
  </si>
  <si>
    <t>Add Tesla Claim, by Repair Shop or End User</t>
  </si>
  <si>
    <t>https://beta.portal.do.sdsaz.us/TESLA_CLAIM_WIZARD</t>
  </si>
  <si>
    <t>https://portal.waas.sdsaz.us/teslaclaim</t>
  </si>
  <si>
    <t>Dealer Onboarding</t>
  </si>
  <si>
    <t xml:space="preserve">Onboard new Dealer </t>
  </si>
  <si>
    <t>https://beta.portal.do.sdsaz.us/dealer_wizard</t>
  </si>
  <si>
    <t>https://portal.waas.sdsaz.us/dealer_wizard</t>
  </si>
  <si>
    <t>In Review</t>
  </si>
  <si>
    <t xml:space="preserve"> Demo/Training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</si>
</sst>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dddd\,\ d\ mmmm\,\ yyyy;@"/>
    <numFmt numFmtId="165" formatCode="[$-24009]dddd\,\ mmmm\ dd\,\ yyyy;@"/>
    <numFmt numFmtId="166" formatCode="[$-F800]dddd\,\ mmmm\ dd\,\ yyyy"/>
    <numFmt numFmtId="167" formatCode="m/d/yyyy;@"/>
  </numFmts>
  <fonts count="4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b/>
      <sz val="9"/>
      <color rgb="FF363636"/>
      <name val="Segoe UI"/>
      <family val="2"/>
    </font>
    <font>
      <b/>
      <sz val="11"/>
      <color rgb="FFFF0000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0"/>
      <color rgb="FF000000"/>
      <name val="Segoe UI"/>
    </font>
    <font>
      <b/>
      <sz val="10"/>
      <color rgb="FF196B24"/>
      <name val="Segoe UI"/>
    </font>
    <font>
      <sz val="11"/>
      <color rgb="FF222222"/>
      <name val="Aptos Narrow"/>
      <scheme val="minor"/>
    </font>
    <font>
      <sz val="11"/>
      <color rgb="FF222222"/>
      <name val="Verdana"/>
      <charset val="1"/>
    </font>
    <font>
      <sz val="11"/>
      <color rgb="FF222222"/>
      <name val="Verdana"/>
      <family val="2"/>
    </font>
    <font>
      <sz val="11"/>
      <color rgb="FF000000"/>
      <name val="Verdana"/>
      <charset val="1"/>
    </font>
    <font>
      <sz val="11"/>
      <color rgb="FF222222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u/>
      <sz val="11"/>
      <color rgb="FF467886"/>
      <name val="Aptos Narrow"/>
      <scheme val="minor"/>
    </font>
    <font>
      <sz val="11"/>
      <color rgb="FFFFFFF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color rgb="FF222222"/>
      <name val="Verdana"/>
    </font>
    <font>
      <sz val="11"/>
      <color rgb="FF000000"/>
      <name val="Aptos Narrow"/>
    </font>
    <font>
      <sz val="11"/>
      <color rgb="FF000000"/>
      <name val="Calibri"/>
    </font>
    <font>
      <sz val="10"/>
      <color rgb="FF222222"/>
      <name val="Verdana"/>
    </font>
    <font>
      <sz val="11"/>
      <color rgb="FF000000"/>
      <name val="Aptos Narrow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D8B8D"/>
        <bgColor rgb="FF000000"/>
      </patternFill>
    </fill>
    <fill>
      <patternFill patternType="solid">
        <fgColor rgb="FF0C2B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 style="thin">
        <color rgb="FFD0D0D0"/>
      </left>
      <right/>
      <top style="thin">
        <color rgb="FFD0D0D0"/>
      </top>
      <bottom style="thin">
        <color rgb="FFD0D0D0"/>
      </bottom>
      <diagonal/>
    </border>
    <border>
      <left/>
      <right/>
      <top style="thin">
        <color rgb="FFD0D0D0"/>
      </top>
      <bottom style="thin">
        <color rgb="FFD0D0D0"/>
      </bottom>
      <diagonal/>
    </border>
    <border>
      <left/>
      <right style="thin">
        <color rgb="FFD0D0D0"/>
      </right>
      <top style="thin">
        <color rgb="FFD0D0D0"/>
      </top>
      <bottom style="thin">
        <color rgb="FFD0D0D0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/>
      <diagonal/>
    </border>
    <border>
      <left style="thin">
        <color rgb="FFD0D0D0"/>
      </left>
      <right/>
      <top style="thin">
        <color rgb="FFD0D0D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888888"/>
      </right>
      <top style="thin">
        <color rgb="FF888888"/>
      </top>
      <bottom style="thin">
        <color rgb="FF888888"/>
      </bottom>
      <diagonal/>
    </border>
    <border>
      <left style="thin">
        <color rgb="FF888888"/>
      </left>
      <right style="thin">
        <color rgb="FF888888"/>
      </right>
      <top/>
      <bottom style="thin">
        <color rgb="FF888888"/>
      </bottom>
      <diagonal/>
    </border>
    <border>
      <left/>
      <right style="thin">
        <color rgb="FF888888"/>
      </right>
      <top/>
      <bottom style="thin">
        <color rgb="FF888888"/>
      </bottom>
      <diagonal/>
    </border>
    <border>
      <left style="thin">
        <color rgb="FFD0D0D0"/>
      </left>
      <right style="thin">
        <color rgb="FFD0D0D0"/>
      </right>
      <top/>
      <bottom style="thin">
        <color rgb="FFD0D0D0"/>
      </bottom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rgb="FFD0D0D0"/>
      </left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/>
      <diagonal/>
    </border>
    <border>
      <left/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rgb="FFE8E8E8"/>
      </left>
      <right/>
      <top style="thin">
        <color rgb="FFE8E8E8"/>
      </top>
      <bottom style="thin">
        <color rgb="FFE8E8E8"/>
      </bottom>
      <diagonal/>
    </border>
    <border>
      <left/>
      <right style="thin">
        <color rgb="FFE8E8E8"/>
      </right>
      <top style="thin">
        <color rgb="FFE8E8E8"/>
      </top>
      <bottom/>
      <diagonal/>
    </border>
    <border>
      <left style="thin">
        <color rgb="FFE8E8E8"/>
      </left>
      <right/>
      <top style="thin">
        <color rgb="FFE8E8E8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0" borderId="0" applyNumberFormat="0" applyFill="0" applyBorder="0" applyAlignment="0" applyProtection="0"/>
  </cellStyleXfs>
  <cellXfs count="152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horizontal="left" vertical="center" wrapText="1" indent="1"/>
    </xf>
    <xf numFmtId="0" fontId="22" fillId="33" borderId="10" xfId="0" applyFont="1" applyFill="1" applyBorder="1" applyAlignment="1">
      <alignment horizontal="left" vertical="center" wrapText="1" indent="1"/>
    </xf>
    <xf numFmtId="0" fontId="16" fillId="0" borderId="0" xfId="0" applyFont="1"/>
    <xf numFmtId="0" fontId="22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20" fillId="0" borderId="0" xfId="0" applyFont="1"/>
    <xf numFmtId="0" fontId="16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15" fontId="0" fillId="0" borderId="0" xfId="0" applyNumberFormat="1" applyAlignment="1">
      <alignment horizontal="center" vertical="top"/>
    </xf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8" fillId="0" borderId="0" xfId="0" applyFont="1"/>
    <xf numFmtId="0" fontId="25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28" fillId="0" borderId="11" xfId="0" applyFont="1" applyBorder="1" applyAlignment="1">
      <alignment vertical="top" wrapText="1"/>
    </xf>
    <xf numFmtId="0" fontId="29" fillId="36" borderId="11" xfId="0" applyFont="1" applyFill="1" applyBorder="1" applyAlignment="1">
      <alignment vertical="top" wrapText="1"/>
    </xf>
    <xf numFmtId="0" fontId="28" fillId="0" borderId="11" xfId="0" applyFont="1" applyBorder="1" applyAlignment="1">
      <alignment horizontal="right" vertical="top" wrapText="1"/>
    </xf>
    <xf numFmtId="0" fontId="20" fillId="0" borderId="12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3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8" xfId="0" applyFont="1" applyBorder="1"/>
    <xf numFmtId="0" fontId="22" fillId="0" borderId="19" xfId="0" applyFont="1" applyBorder="1"/>
    <xf numFmtId="0" fontId="22" fillId="0" borderId="15" xfId="0" applyFont="1" applyBorder="1"/>
    <xf numFmtId="0" fontId="30" fillId="38" borderId="20" xfId="0" applyFont="1" applyFill="1" applyBorder="1" applyAlignment="1">
      <alignment wrapText="1"/>
    </xf>
    <xf numFmtId="0" fontId="27" fillId="0" borderId="20" xfId="0" applyFont="1" applyBorder="1"/>
    <xf numFmtId="0" fontId="27" fillId="0" borderId="0" xfId="0" applyFont="1"/>
    <xf numFmtId="0" fontId="22" fillId="0" borderId="21" xfId="0" applyFont="1" applyBorder="1"/>
    <xf numFmtId="0" fontId="22" fillId="0" borderId="22" xfId="0" applyFont="1" applyBorder="1"/>
    <xf numFmtId="0" fontId="31" fillId="38" borderId="23" xfId="0" applyFont="1" applyFill="1" applyBorder="1" applyAlignment="1">
      <alignment wrapText="1"/>
    </xf>
    <xf numFmtId="0" fontId="31" fillId="38" borderId="20" xfId="0" applyFont="1" applyFill="1" applyBorder="1" applyAlignment="1">
      <alignment wrapText="1"/>
    </xf>
    <xf numFmtId="0" fontId="32" fillId="38" borderId="20" xfId="0" applyFont="1" applyFill="1" applyBorder="1" applyAlignment="1">
      <alignment wrapText="1"/>
    </xf>
    <xf numFmtId="0" fontId="32" fillId="38" borderId="23" xfId="0" applyFont="1" applyFill="1" applyBorder="1" applyAlignment="1">
      <alignment wrapText="1"/>
    </xf>
    <xf numFmtId="10" fontId="22" fillId="0" borderId="13" xfId="0" applyNumberFormat="1" applyFont="1" applyBorder="1"/>
    <xf numFmtId="10" fontId="22" fillId="0" borderId="12" xfId="0" applyNumberFormat="1" applyFont="1" applyBorder="1"/>
    <xf numFmtId="0" fontId="32" fillId="38" borderId="24" xfId="0" applyFont="1" applyFill="1" applyBorder="1" applyAlignment="1">
      <alignment wrapText="1"/>
    </xf>
    <xf numFmtId="0" fontId="32" fillId="38" borderId="25" xfId="0" applyFont="1" applyFill="1" applyBorder="1" applyAlignment="1">
      <alignment wrapText="1"/>
    </xf>
    <xf numFmtId="0" fontId="22" fillId="0" borderId="26" xfId="0" applyFont="1" applyBorder="1"/>
    <xf numFmtId="0" fontId="22" fillId="0" borderId="16" xfId="0" applyFont="1" applyBorder="1"/>
    <xf numFmtId="0" fontId="22" fillId="0" borderId="27" xfId="0" applyFont="1" applyBorder="1"/>
    <xf numFmtId="0" fontId="22" fillId="0" borderId="28" xfId="0" applyFont="1" applyBorder="1"/>
    <xf numFmtId="0" fontId="33" fillId="0" borderId="29" xfId="0" applyFont="1" applyBorder="1"/>
    <xf numFmtId="0" fontId="22" fillId="0" borderId="29" xfId="0" applyFont="1" applyBorder="1"/>
    <xf numFmtId="0" fontId="33" fillId="0" borderId="27" xfId="0" applyFont="1" applyBorder="1"/>
    <xf numFmtId="0" fontId="33" fillId="0" borderId="30" xfId="0" applyFont="1" applyBorder="1"/>
    <xf numFmtId="0" fontId="31" fillId="0" borderId="27" xfId="0" applyFont="1" applyBorder="1" applyAlignment="1">
      <alignment wrapText="1"/>
    </xf>
    <xf numFmtId="0" fontId="31" fillId="0" borderId="31" xfId="0" applyFont="1" applyBorder="1" applyAlignment="1">
      <alignment wrapText="1"/>
    </xf>
    <xf numFmtId="0" fontId="33" fillId="0" borderId="32" xfId="0" applyFont="1" applyBorder="1"/>
    <xf numFmtId="0" fontId="31" fillId="0" borderId="29" xfId="0" applyFont="1" applyBorder="1" applyAlignment="1">
      <alignment wrapText="1"/>
    </xf>
    <xf numFmtId="0" fontId="31" fillId="0" borderId="33" xfId="0" applyFont="1" applyBorder="1" applyAlignment="1">
      <alignment wrapText="1"/>
    </xf>
    <xf numFmtId="0" fontId="22" fillId="38" borderId="0" xfId="0" applyFont="1" applyFill="1"/>
    <xf numFmtId="0" fontId="31" fillId="0" borderId="30" xfId="0" applyFont="1" applyBorder="1" applyAlignment="1">
      <alignment wrapText="1"/>
    </xf>
    <xf numFmtId="0" fontId="22" fillId="38" borderId="27" xfId="0" applyFont="1" applyFill="1" applyBorder="1"/>
    <xf numFmtId="0" fontId="31" fillId="38" borderId="27" xfId="0" applyFont="1" applyFill="1" applyBorder="1" applyAlignment="1">
      <alignment wrapText="1"/>
    </xf>
    <xf numFmtId="0" fontId="22" fillId="38" borderId="30" xfId="0" applyFont="1" applyFill="1" applyBorder="1"/>
    <xf numFmtId="0" fontId="31" fillId="38" borderId="30" xfId="0" applyFont="1" applyFill="1" applyBorder="1" applyAlignment="1">
      <alignment wrapText="1"/>
    </xf>
    <xf numFmtId="0" fontId="34" fillId="0" borderId="27" xfId="0" applyFont="1" applyBorder="1"/>
    <xf numFmtId="0" fontId="22" fillId="0" borderId="30" xfId="0" applyFont="1" applyBorder="1"/>
    <xf numFmtId="0" fontId="20" fillId="37" borderId="14" xfId="0" applyFont="1" applyFill="1" applyBorder="1" applyAlignment="1">
      <alignment horizontal="center"/>
    </xf>
    <xf numFmtId="0" fontId="35" fillId="39" borderId="0" xfId="0" applyFont="1" applyFill="1"/>
    <xf numFmtId="0" fontId="35" fillId="40" borderId="0" xfId="0" applyFont="1" applyFill="1"/>
    <xf numFmtId="0" fontId="36" fillId="0" borderId="0" xfId="0" applyFont="1"/>
    <xf numFmtId="0" fontId="38" fillId="0" borderId="0" xfId="42"/>
    <xf numFmtId="0" fontId="37" fillId="0" borderId="0" xfId="0" applyFont="1"/>
    <xf numFmtId="164" fontId="0" fillId="0" borderId="0" xfId="0" applyNumberFormat="1" applyAlignment="1">
      <alignment horizontal="center"/>
    </xf>
    <xf numFmtId="0" fontId="24" fillId="0" borderId="0" xfId="0" applyFont="1"/>
    <xf numFmtId="0" fontId="14" fillId="0" borderId="0" xfId="0" applyFont="1"/>
    <xf numFmtId="14" fontId="14" fillId="0" borderId="0" xfId="0" applyNumberFormat="1" applyFont="1" applyAlignment="1">
      <alignment horizontal="left"/>
    </xf>
    <xf numFmtId="0" fontId="40" fillId="0" borderId="0" xfId="0" applyFont="1"/>
    <xf numFmtId="165" fontId="14" fillId="0" borderId="0" xfId="0" applyNumberFormat="1" applyFont="1"/>
    <xf numFmtId="0" fontId="25" fillId="0" borderId="0" xfId="0" applyFont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35" borderId="0" xfId="0" applyFill="1"/>
    <xf numFmtId="0" fontId="0" fillId="42" borderId="0" xfId="0" applyFill="1"/>
    <xf numFmtId="0" fontId="0" fillId="0" borderId="34" xfId="0" applyBorder="1"/>
    <xf numFmtId="0" fontId="0" fillId="41" borderId="0" xfId="0" applyFill="1"/>
    <xf numFmtId="0" fontId="25" fillId="43" borderId="0" xfId="0" applyFont="1" applyFill="1" applyAlignment="1">
      <alignment horizontal="center" vertical="center"/>
    </xf>
    <xf numFmtId="0" fontId="23" fillId="0" borderId="10" xfId="0" applyFont="1" applyBorder="1" applyAlignment="1">
      <alignment vertical="center" wrapText="1"/>
    </xf>
    <xf numFmtId="0" fontId="0" fillId="43" borderId="0" xfId="0" applyFill="1"/>
    <xf numFmtId="0" fontId="0" fillId="44" borderId="0" xfId="0" applyFill="1"/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0" fillId="45" borderId="0" xfId="0" applyFill="1"/>
    <xf numFmtId="14" fontId="29" fillId="36" borderId="11" xfId="0" applyNumberFormat="1" applyFont="1" applyFill="1" applyBorder="1" applyAlignment="1">
      <alignment vertical="top" wrapText="1"/>
    </xf>
    <xf numFmtId="0" fontId="32" fillId="46" borderId="23" xfId="0" applyFont="1" applyFill="1" applyBorder="1" applyAlignment="1">
      <alignment wrapText="1"/>
    </xf>
    <xf numFmtId="0" fontId="32" fillId="46" borderId="25" xfId="0" applyFont="1" applyFill="1" applyBorder="1" applyAlignment="1">
      <alignment wrapText="1"/>
    </xf>
    <xf numFmtId="0" fontId="41" fillId="38" borderId="20" xfId="0" applyFont="1" applyFill="1" applyBorder="1" applyAlignment="1">
      <alignment wrapText="1"/>
    </xf>
    <xf numFmtId="0" fontId="41" fillId="38" borderId="23" xfId="0" applyFont="1" applyFill="1" applyBorder="1" applyAlignment="1">
      <alignment wrapText="1"/>
    </xf>
    <xf numFmtId="0" fontId="41" fillId="38" borderId="24" xfId="0" applyFont="1" applyFill="1" applyBorder="1" applyAlignment="1">
      <alignment wrapText="1"/>
    </xf>
    <xf numFmtId="0" fontId="41" fillId="38" borderId="25" xfId="0" applyFont="1" applyFill="1" applyBorder="1" applyAlignment="1">
      <alignment wrapText="1"/>
    </xf>
    <xf numFmtId="0" fontId="22" fillId="33" borderId="35" xfId="0" applyFont="1" applyFill="1" applyBorder="1" applyAlignment="1">
      <alignment vertical="center" wrapText="1"/>
    </xf>
    <xf numFmtId="0" fontId="21" fillId="33" borderId="35" xfId="0" applyFont="1" applyFill="1" applyBorder="1" applyAlignment="1">
      <alignment vertical="center" wrapText="1"/>
    </xf>
    <xf numFmtId="0" fontId="42" fillId="0" borderId="0" xfId="0" applyFont="1"/>
    <xf numFmtId="0" fontId="4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19" fillId="33" borderId="0" xfId="0" applyFont="1" applyFill="1" applyAlignment="1">
      <alignment vertical="center" wrapText="1"/>
    </xf>
    <xf numFmtId="0" fontId="22" fillId="33" borderId="0" xfId="0" applyFont="1" applyFill="1" applyAlignment="1">
      <alignment vertical="center" wrapText="1"/>
    </xf>
    <xf numFmtId="0" fontId="22" fillId="34" borderId="0" xfId="0" applyFont="1" applyFill="1" applyAlignment="1">
      <alignment vertical="center" wrapText="1"/>
    </xf>
    <xf numFmtId="0" fontId="44" fillId="38" borderId="20" xfId="0" applyFont="1" applyFill="1" applyBorder="1" applyAlignment="1">
      <alignment wrapText="1"/>
    </xf>
    <xf numFmtId="0" fontId="44" fillId="38" borderId="23" xfId="0" applyFont="1" applyFill="1" applyBorder="1" applyAlignment="1">
      <alignment wrapText="1"/>
    </xf>
    <xf numFmtId="0" fontId="44" fillId="38" borderId="24" xfId="0" applyFont="1" applyFill="1" applyBorder="1" applyAlignment="1">
      <alignment wrapText="1"/>
    </xf>
    <xf numFmtId="0" fontId="44" fillId="38" borderId="25" xfId="0" applyFont="1" applyFill="1" applyBorder="1" applyAlignment="1">
      <alignment wrapText="1"/>
    </xf>
    <xf numFmtId="0" fontId="22" fillId="47" borderId="10" xfId="0" applyFont="1" applyFill="1" applyBorder="1" applyAlignment="1">
      <alignment vertical="center" wrapText="1"/>
    </xf>
    <xf numFmtId="0" fontId="16" fillId="0" borderId="36" xfId="0" applyFont="1" applyBorder="1"/>
    <xf numFmtId="0" fontId="0" fillId="0" borderId="36" xfId="0" applyBorder="1"/>
    <xf numFmtId="0" fontId="25" fillId="41" borderId="0" xfId="0" applyFont="1" applyFill="1" applyAlignment="1">
      <alignment horizontal="center" vertical="center" wrapText="1"/>
    </xf>
    <xf numFmtId="0" fontId="40" fillId="0" borderId="0" xfId="0" applyFont="1" applyAlignment="1">
      <alignment wrapText="1"/>
    </xf>
    <xf numFmtId="0" fontId="18" fillId="33" borderId="10" xfId="0" applyFont="1" applyFill="1" applyBorder="1" applyAlignment="1">
      <alignment horizontal="center" vertical="center" wrapText="1"/>
    </xf>
    <xf numFmtId="166" fontId="18" fillId="0" borderId="0" xfId="0" applyNumberFormat="1" applyFont="1" applyAlignment="1">
      <alignment horizontal="left" vertical="center" wrapText="1"/>
    </xf>
    <xf numFmtId="0" fontId="22" fillId="0" borderId="10" xfId="0" applyFont="1" applyBorder="1" applyAlignment="1">
      <alignment vertical="center" wrapText="1"/>
    </xf>
    <xf numFmtId="167" fontId="18" fillId="0" borderId="0" xfId="0" applyNumberFormat="1" applyFont="1" applyAlignment="1">
      <alignment horizontal="center" vertical="center" wrapText="1"/>
    </xf>
    <xf numFmtId="167" fontId="19" fillId="0" borderId="0" xfId="0" applyNumberFormat="1" applyFont="1" applyAlignment="1">
      <alignment horizontal="center" wrapText="1"/>
    </xf>
    <xf numFmtId="167" fontId="42" fillId="0" borderId="0" xfId="0" applyNumberFormat="1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 wrapText="1"/>
    </xf>
    <xf numFmtId="0" fontId="45" fillId="0" borderId="0" xfId="0" applyFont="1"/>
    <xf numFmtId="0" fontId="45" fillId="0" borderId="0" xfId="0" applyFont="1" applyAlignment="1">
      <alignment wrapText="1"/>
    </xf>
    <xf numFmtId="0" fontId="42" fillId="0" borderId="0" xfId="0" applyFont="1" applyAlignment="1">
      <alignment wrapText="1"/>
    </xf>
    <xf numFmtId="22" fontId="45" fillId="0" borderId="0" xfId="0" applyNumberFormat="1" applyFont="1"/>
    <xf numFmtId="167" fontId="21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0" fillId="0" borderId="0" xfId="0" applyNumberFormat="1" applyAlignment="1">
      <alignment horizontal="center" vertical="top" wrapText="1"/>
    </xf>
    <xf numFmtId="15" fontId="0" fillId="0" borderId="0" xfId="0" applyNumberFormat="1" applyAlignment="1">
      <alignment horizontal="center" vertical="top"/>
    </xf>
    <xf numFmtId="14" fontId="20" fillId="37" borderId="13" xfId="0" applyNumberFormat="1" applyFont="1" applyFill="1" applyBorder="1" applyAlignment="1">
      <alignment horizontal="center"/>
    </xf>
    <xf numFmtId="0" fontId="20" fillId="37" borderId="14" xfId="0" applyFont="1" applyFill="1" applyBorder="1" applyAlignment="1">
      <alignment horizontal="center"/>
    </xf>
    <xf numFmtId="0" fontId="20" fillId="37" borderId="15" xfId="0" applyFont="1" applyFill="1" applyBorder="1" applyAlignment="1">
      <alignment horizontal="center"/>
    </xf>
    <xf numFmtId="0" fontId="20" fillId="37" borderId="13" xfId="0" applyFont="1" applyFill="1" applyBorder="1" applyAlignment="1">
      <alignment horizontal="center"/>
    </xf>
    <xf numFmtId="14" fontId="20" fillId="37" borderId="14" xfId="0" applyNumberFormat="1" applyFont="1" applyFill="1" applyBorder="1" applyAlignment="1">
      <alignment horizontal="center"/>
    </xf>
    <xf numFmtId="14" fontId="20" fillId="37" borderId="15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14" fontId="20" fillId="0" borderId="13" xfId="0" applyNumberFormat="1" applyFont="1" applyBorder="1" applyAlignment="1">
      <alignment horizontal="center"/>
    </xf>
    <xf numFmtId="14" fontId="20" fillId="0" borderId="14" xfId="0" applyNumberFormat="1" applyFont="1" applyBorder="1" applyAlignment="1">
      <alignment horizontal="center"/>
    </xf>
    <xf numFmtId="14" fontId="20" fillId="0" borderId="15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Gayatri Raol" id="{4190D81B-CB3E-49EF-8C10-06E919E8D52C}" userId="S::gayatri.raol@shivohm.com::d9dacbaf-2503-4d7c-ab54-0d2ec921355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7" dT="2025-09-16T11:05:50.57" personId="{4190D81B-CB3E-49EF-8C10-06E919E8D52C}" id="{FE9C9B8C-CED0-495F-B649-B9FEE09AD092}">
    <text xml:space="preserve">Require sandbox account - Chirag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eta.portal.do.sdsaz.us/dealer_wizard" TargetMode="External"/><Relationship Id="rId3" Type="http://schemas.openxmlformats.org/officeDocument/2006/relationships/hyperlink" Target="https://portal.waas.sdsaz.us/fileaclaim" TargetMode="External"/><Relationship Id="rId7" Type="http://schemas.openxmlformats.org/officeDocument/2006/relationships/hyperlink" Target="https://portal.waas.sdsaz.us/teslaclaim" TargetMode="External"/><Relationship Id="rId2" Type="http://schemas.openxmlformats.org/officeDocument/2006/relationships/hyperlink" Target="https://beta.portal.do.sdsaz.us/MECHANICAL_CLAIM_WIZARD" TargetMode="External"/><Relationship Id="rId1" Type="http://schemas.openxmlformats.org/officeDocument/2006/relationships/hyperlink" Target="https://app.waas.sdsaz.us/" TargetMode="External"/><Relationship Id="rId6" Type="http://schemas.openxmlformats.org/officeDocument/2006/relationships/hyperlink" Target="https://beta.portal.do.sdsaz.us/TESLA_CLAIM_WIZARD" TargetMode="External"/><Relationship Id="rId5" Type="http://schemas.openxmlformats.org/officeDocument/2006/relationships/hyperlink" Target="https://portal.waas.sdsaz.us/appearanceclaim" TargetMode="External"/><Relationship Id="rId4" Type="http://schemas.openxmlformats.org/officeDocument/2006/relationships/hyperlink" Target="https://beta.portal.do.sdsaz.us/APPEARANCE_CLAIM_WIZARD" TargetMode="External"/><Relationship Id="rId9" Type="http://schemas.openxmlformats.org/officeDocument/2006/relationships/hyperlink" Target="https://portal.waas.sdsaz.us/dealer_wiz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80FC-EB69-4277-8342-745468C1B9A5}">
  <dimension ref="A1:BT195"/>
  <sheetViews>
    <sheetView tabSelected="1" workbookViewId="0">
      <pane xSplit="9" topLeftCell="J1" activePane="topRight" state="frozen"/>
      <selection pane="topRight" activeCell="F1" sqref="F1"/>
    </sheetView>
  </sheetViews>
  <sheetFormatPr defaultColWidth="8.81640625" defaultRowHeight="14.5" outlineLevelRow="2" x14ac:dyDescent="0.35"/>
  <cols>
    <col min="1" max="1" width="15" style="10" customWidth="1"/>
    <col min="2" max="2" width="16.81640625" hidden="1" customWidth="1"/>
    <col min="3" max="3" width="43.453125" customWidth="1"/>
    <col min="4" max="4" width="18.81640625" customWidth="1"/>
    <col min="5" max="5" width="17.54296875" customWidth="1"/>
    <col min="6" max="6" width="13.7265625" customWidth="1"/>
    <col min="7" max="7" width="19.7265625" style="22" customWidth="1"/>
    <col min="8" max="8" width="16.26953125" style="20" customWidth="1"/>
    <col min="9" max="9" width="18.81640625" style="22" customWidth="1"/>
    <col min="10" max="10" width="4.7265625" style="22" bestFit="1" customWidth="1"/>
    <col min="11" max="11" width="4.7265625" bestFit="1" customWidth="1"/>
    <col min="12" max="12" width="4.7265625" customWidth="1"/>
    <col min="13" max="13" width="4.7265625" bestFit="1" customWidth="1"/>
    <col min="14" max="14" width="4.7265625" customWidth="1"/>
    <col min="15" max="15" width="4.7265625" bestFit="1" customWidth="1"/>
    <col min="16" max="16" width="4.7265625" customWidth="1"/>
    <col min="17" max="43" width="4.7265625" bestFit="1" customWidth="1"/>
    <col min="44" max="44" width="5.54296875" customWidth="1"/>
    <col min="45" max="72" width="4.7265625" bestFit="1" customWidth="1"/>
  </cols>
  <sheetData>
    <row r="1" spans="1:72" ht="68.5" customHeight="1" x14ac:dyDescent="0.35">
      <c r="A1" s="90" t="s">
        <v>0</v>
      </c>
      <c r="B1" s="90" t="s">
        <v>0</v>
      </c>
      <c r="C1" s="90" t="s">
        <v>1</v>
      </c>
      <c r="D1" s="90" t="s">
        <v>2</v>
      </c>
      <c r="E1" s="90" t="s">
        <v>3</v>
      </c>
      <c r="F1" s="90" t="s">
        <v>713</v>
      </c>
      <c r="G1" s="83" t="s">
        <v>4</v>
      </c>
      <c r="H1" s="120" t="s">
        <v>5</v>
      </c>
      <c r="I1" s="89" t="s">
        <v>6</v>
      </c>
      <c r="J1" s="84" t="s">
        <v>7</v>
      </c>
      <c r="K1" s="84" t="s">
        <v>8</v>
      </c>
      <c r="L1" s="84" t="s">
        <v>9</v>
      </c>
      <c r="M1" s="84" t="s">
        <v>10</v>
      </c>
      <c r="N1" s="84" t="s">
        <v>11</v>
      </c>
      <c r="O1" s="84" t="s">
        <v>12</v>
      </c>
      <c r="P1" s="84" t="s">
        <v>13</v>
      </c>
      <c r="Q1" s="84" t="s">
        <v>14</v>
      </c>
      <c r="R1" s="84" t="s">
        <v>15</v>
      </c>
      <c r="S1" s="84" t="s">
        <v>16</v>
      </c>
      <c r="T1" s="84" t="s">
        <v>17</v>
      </c>
      <c r="U1" s="84" t="s">
        <v>18</v>
      </c>
      <c r="V1" s="84" t="s">
        <v>19</v>
      </c>
      <c r="W1" s="84" t="s">
        <v>20</v>
      </c>
      <c r="X1" s="84" t="s">
        <v>21</v>
      </c>
      <c r="Y1" s="84" t="s">
        <v>22</v>
      </c>
      <c r="Z1" s="84" t="s">
        <v>23</v>
      </c>
      <c r="AA1" s="84" t="s">
        <v>24</v>
      </c>
      <c r="AB1" s="84" t="s">
        <v>25</v>
      </c>
      <c r="AC1" s="84" t="s">
        <v>26</v>
      </c>
      <c r="AD1" s="84" t="s">
        <v>27</v>
      </c>
      <c r="AE1" s="84" t="s">
        <v>28</v>
      </c>
      <c r="AF1" s="84" t="s">
        <v>29</v>
      </c>
      <c r="AG1" s="84" t="s">
        <v>30</v>
      </c>
      <c r="AH1" s="84" t="s">
        <v>31</v>
      </c>
      <c r="AI1" s="84" t="s">
        <v>32</v>
      </c>
      <c r="AJ1" s="84" t="s">
        <v>33</v>
      </c>
      <c r="AK1" s="84" t="s">
        <v>34</v>
      </c>
      <c r="AL1" s="84" t="s">
        <v>35</v>
      </c>
      <c r="AM1" s="84" t="s">
        <v>36</v>
      </c>
      <c r="AN1" s="84" t="s">
        <v>37</v>
      </c>
      <c r="AO1" s="84" t="s">
        <v>38</v>
      </c>
      <c r="AP1" s="84" t="s">
        <v>39</v>
      </c>
      <c r="AQ1" s="84" t="s">
        <v>40</v>
      </c>
      <c r="AR1" s="84" t="s">
        <v>41</v>
      </c>
      <c r="AS1" s="84" t="s">
        <v>42</v>
      </c>
      <c r="AT1" s="84" t="s">
        <v>43</v>
      </c>
      <c r="AU1" s="84" t="s">
        <v>44</v>
      </c>
      <c r="AV1" s="84" t="s">
        <v>45</v>
      </c>
      <c r="AW1" s="84" t="s">
        <v>46</v>
      </c>
      <c r="AX1" s="84" t="s">
        <v>47</v>
      </c>
      <c r="AY1" s="84" t="s">
        <v>48</v>
      </c>
      <c r="AZ1" s="84" t="s">
        <v>49</v>
      </c>
      <c r="BA1" s="84" t="s">
        <v>50</v>
      </c>
      <c r="BB1" s="84" t="s">
        <v>51</v>
      </c>
      <c r="BC1" s="84" t="s">
        <v>52</v>
      </c>
      <c r="BD1" s="84" t="s">
        <v>53</v>
      </c>
      <c r="BE1" s="84" t="s">
        <v>54</v>
      </c>
      <c r="BF1" s="84" t="s">
        <v>55</v>
      </c>
      <c r="BG1" s="84" t="s">
        <v>56</v>
      </c>
      <c r="BH1" s="84" t="s">
        <v>57</v>
      </c>
      <c r="BI1" s="84" t="s">
        <v>58</v>
      </c>
      <c r="BJ1" s="84" t="s">
        <v>59</v>
      </c>
      <c r="BK1" s="84" t="s">
        <v>60</v>
      </c>
      <c r="BL1" s="84" t="s">
        <v>61</v>
      </c>
      <c r="BM1" s="84" t="s">
        <v>62</v>
      </c>
      <c r="BN1" s="84" t="s">
        <v>63</v>
      </c>
      <c r="BO1" s="84" t="s">
        <v>64</v>
      </c>
      <c r="BP1" s="84" t="s">
        <v>65</v>
      </c>
      <c r="BQ1" s="84" t="s">
        <v>66</v>
      </c>
      <c r="BR1" s="84" t="s">
        <v>67</v>
      </c>
      <c r="BS1" s="84" t="s">
        <v>68</v>
      </c>
      <c r="BT1" s="84" t="s">
        <v>69</v>
      </c>
    </row>
    <row r="2" spans="1:72" x14ac:dyDescent="0.35">
      <c r="A2" s="15" t="b">
        <v>0</v>
      </c>
      <c r="B2" s="1" t="s">
        <v>70</v>
      </c>
      <c r="C2" s="2" t="s">
        <v>71</v>
      </c>
      <c r="D2" s="2"/>
      <c r="E2" s="2"/>
      <c r="F2" s="2" t="s">
        <v>72</v>
      </c>
    </row>
    <row r="3" spans="1:72" outlineLevel="1" x14ac:dyDescent="0.35">
      <c r="A3" s="15" t="b">
        <v>0</v>
      </c>
      <c r="B3" s="1" t="s">
        <v>70</v>
      </c>
      <c r="C3" s="3" t="s">
        <v>73</v>
      </c>
      <c r="D3" s="3"/>
      <c r="E3" s="4"/>
      <c r="F3" s="2" t="s">
        <v>72</v>
      </c>
      <c r="G3" s="22" t="s">
        <v>74</v>
      </c>
      <c r="H3" s="20" t="s">
        <v>75</v>
      </c>
      <c r="I3" s="22" t="s">
        <v>76</v>
      </c>
      <c r="W3" s="85"/>
      <c r="X3" s="85"/>
      <c r="Y3" s="85"/>
      <c r="Z3" s="85"/>
      <c r="AA3" s="85"/>
      <c r="AB3" s="86"/>
      <c r="AC3" s="86"/>
    </row>
    <row r="4" spans="1:72" outlineLevel="2" x14ac:dyDescent="0.35">
      <c r="A4" s="15" t="b">
        <v>0</v>
      </c>
      <c r="B4" s="5" t="s">
        <v>70</v>
      </c>
      <c r="C4" s="6" t="s">
        <v>77</v>
      </c>
      <c r="D4" s="6"/>
      <c r="E4" s="7" t="s">
        <v>712</v>
      </c>
      <c r="F4" s="7" t="s">
        <v>72</v>
      </c>
      <c r="G4" s="22" t="s">
        <v>74</v>
      </c>
      <c r="H4" s="20" t="s">
        <v>75</v>
      </c>
      <c r="I4" s="22" t="s">
        <v>76</v>
      </c>
      <c r="W4" s="85"/>
      <c r="X4" s="85"/>
      <c r="Y4" s="85"/>
      <c r="Z4" s="85"/>
      <c r="AA4" s="85"/>
      <c r="AB4" s="86"/>
      <c r="AC4" s="86"/>
    </row>
    <row r="5" spans="1:72" outlineLevel="1" x14ac:dyDescent="0.35">
      <c r="A5" s="15" t="b">
        <v>0</v>
      </c>
      <c r="B5" s="1" t="s">
        <v>70</v>
      </c>
      <c r="C5" s="3" t="s">
        <v>78</v>
      </c>
      <c r="D5" s="3"/>
      <c r="E5" s="4"/>
      <c r="F5" s="2" t="s">
        <v>72</v>
      </c>
      <c r="G5" s="22" t="s">
        <v>74</v>
      </c>
      <c r="H5" s="20" t="s">
        <v>75</v>
      </c>
      <c r="I5" s="22" t="s">
        <v>76</v>
      </c>
      <c r="W5" s="85"/>
      <c r="X5" s="85"/>
      <c r="Y5" s="85"/>
      <c r="Z5" s="85"/>
      <c r="AA5" s="85"/>
      <c r="AB5" s="86"/>
      <c r="AC5" s="86"/>
    </row>
    <row r="6" spans="1:72" outlineLevel="2" x14ac:dyDescent="0.35">
      <c r="A6" s="15" t="b">
        <v>0</v>
      </c>
      <c r="B6" s="5" t="s">
        <v>70</v>
      </c>
      <c r="C6" s="6" t="s">
        <v>79</v>
      </c>
      <c r="D6" s="6"/>
      <c r="E6" s="7" t="s">
        <v>712</v>
      </c>
      <c r="F6" s="7" t="s">
        <v>72</v>
      </c>
      <c r="G6" s="22" t="s">
        <v>74</v>
      </c>
      <c r="H6" s="20" t="s">
        <v>75</v>
      </c>
      <c r="I6" s="22" t="s">
        <v>76</v>
      </c>
      <c r="S6" s="10"/>
      <c r="T6" s="10"/>
      <c r="W6" s="85"/>
      <c r="X6" s="85"/>
      <c r="Y6" s="85"/>
      <c r="Z6" s="85"/>
      <c r="AA6" s="85"/>
      <c r="AB6" s="86"/>
      <c r="AC6" s="86"/>
    </row>
    <row r="7" spans="1:72" outlineLevel="2" x14ac:dyDescent="0.35">
      <c r="A7" s="15" t="b">
        <v>0</v>
      </c>
      <c r="B7" s="5" t="s">
        <v>70</v>
      </c>
      <c r="C7" s="6" t="s">
        <v>80</v>
      </c>
      <c r="D7" s="6"/>
      <c r="E7" s="7" t="s">
        <v>712</v>
      </c>
      <c r="F7" s="7" t="s">
        <v>72</v>
      </c>
      <c r="G7" s="22" t="s">
        <v>74</v>
      </c>
      <c r="H7" s="20" t="s">
        <v>75</v>
      </c>
      <c r="I7" s="22" t="s">
        <v>76</v>
      </c>
      <c r="W7" s="85"/>
      <c r="X7" s="85"/>
      <c r="Y7" s="85"/>
      <c r="Z7" s="85"/>
      <c r="AA7" s="85"/>
      <c r="AB7" s="86"/>
      <c r="AC7" s="86"/>
    </row>
    <row r="8" spans="1:72" outlineLevel="2" x14ac:dyDescent="0.35">
      <c r="A8" s="15" t="b">
        <v>0</v>
      </c>
      <c r="B8" s="5" t="s">
        <v>70</v>
      </c>
      <c r="C8" s="6" t="s">
        <v>81</v>
      </c>
      <c r="D8" s="6"/>
      <c r="E8" s="7" t="s">
        <v>712</v>
      </c>
      <c r="F8" s="7" t="s">
        <v>72</v>
      </c>
      <c r="G8" s="22" t="s">
        <v>74</v>
      </c>
      <c r="H8" s="20" t="s">
        <v>75</v>
      </c>
      <c r="I8" s="22" t="s">
        <v>76</v>
      </c>
      <c r="W8" s="85"/>
      <c r="X8" s="85"/>
      <c r="Y8" s="85"/>
      <c r="Z8" s="85"/>
      <c r="AA8" s="85"/>
      <c r="AB8" s="86"/>
      <c r="AC8" s="86"/>
    </row>
    <row r="9" spans="1:72" outlineLevel="2" x14ac:dyDescent="0.35">
      <c r="A9" s="15" t="b">
        <v>0</v>
      </c>
      <c r="B9" s="5" t="s">
        <v>70</v>
      </c>
      <c r="C9" s="6" t="s">
        <v>82</v>
      </c>
      <c r="D9" s="6"/>
      <c r="E9" s="7" t="s">
        <v>712</v>
      </c>
      <c r="F9" s="7" t="s">
        <v>72</v>
      </c>
      <c r="G9" s="22" t="s">
        <v>74</v>
      </c>
      <c r="H9" s="20" t="s">
        <v>75</v>
      </c>
      <c r="I9" s="22" t="s">
        <v>76</v>
      </c>
    </row>
    <row r="10" spans="1:72" outlineLevel="2" x14ac:dyDescent="0.35">
      <c r="A10" s="15" t="b">
        <v>0</v>
      </c>
      <c r="B10" s="5" t="s">
        <v>70</v>
      </c>
      <c r="C10" s="6" t="s">
        <v>83</v>
      </c>
      <c r="D10" s="6"/>
      <c r="E10" s="6" t="s">
        <v>84</v>
      </c>
      <c r="F10" s="7" t="s">
        <v>72</v>
      </c>
    </row>
    <row r="11" spans="1:72" outlineLevel="2" x14ac:dyDescent="0.35">
      <c r="A11" s="15" t="b">
        <v>0</v>
      </c>
      <c r="B11" s="5" t="s">
        <v>70</v>
      </c>
      <c r="C11" s="6" t="s">
        <v>85</v>
      </c>
      <c r="D11" s="6"/>
      <c r="E11" s="7" t="s">
        <v>712</v>
      </c>
      <c r="F11" s="7" t="s">
        <v>72</v>
      </c>
      <c r="G11" s="22" t="s">
        <v>74</v>
      </c>
      <c r="H11" s="20" t="s">
        <v>75</v>
      </c>
      <c r="I11" s="22" t="s">
        <v>76</v>
      </c>
      <c r="W11" s="85"/>
      <c r="X11" s="85"/>
      <c r="Y11" s="85"/>
      <c r="Z11" s="85"/>
      <c r="AA11" s="85"/>
      <c r="AB11" s="86"/>
      <c r="AC11" s="86"/>
    </row>
    <row r="12" spans="1:72" outlineLevel="2" x14ac:dyDescent="0.35">
      <c r="A12" s="15" t="b">
        <v>0</v>
      </c>
      <c r="B12" s="5" t="s">
        <v>70</v>
      </c>
      <c r="C12" s="6" t="s">
        <v>86</v>
      </c>
      <c r="D12" s="6"/>
      <c r="E12" s="7" t="s">
        <v>712</v>
      </c>
      <c r="F12" s="7" t="s">
        <v>72</v>
      </c>
      <c r="G12" s="22" t="s">
        <v>87</v>
      </c>
      <c r="H12" s="20" t="s">
        <v>88</v>
      </c>
      <c r="I12" s="22" t="s">
        <v>89</v>
      </c>
      <c r="Z12" s="85"/>
      <c r="AA12" s="85"/>
      <c r="AB12" s="85"/>
      <c r="AC12" s="85"/>
      <c r="AD12" s="85"/>
      <c r="AE12" s="85"/>
      <c r="AF12" s="86"/>
      <c r="AG12" s="86"/>
    </row>
    <row r="13" spans="1:72" outlineLevel="2" x14ac:dyDescent="0.35">
      <c r="A13" s="15" t="b">
        <v>0</v>
      </c>
      <c r="B13" s="5" t="s">
        <v>70</v>
      </c>
      <c r="C13" s="6" t="s">
        <v>90</v>
      </c>
      <c r="D13" s="6"/>
      <c r="E13" s="7" t="s">
        <v>84</v>
      </c>
      <c r="F13" s="7" t="s">
        <v>72</v>
      </c>
      <c r="M13" s="87"/>
    </row>
    <row r="14" spans="1:72" outlineLevel="1" x14ac:dyDescent="0.35">
      <c r="A14" s="15" t="b">
        <v>0</v>
      </c>
      <c r="B14" s="1" t="s">
        <v>70</v>
      </c>
      <c r="C14" s="3" t="s">
        <v>91</v>
      </c>
      <c r="D14" s="3"/>
      <c r="E14" s="4"/>
      <c r="F14" s="2" t="s">
        <v>72</v>
      </c>
    </row>
    <row r="15" spans="1:72" outlineLevel="2" x14ac:dyDescent="0.35">
      <c r="A15" s="15" t="b">
        <v>0</v>
      </c>
      <c r="B15" s="5" t="s">
        <v>70</v>
      </c>
      <c r="C15" s="6" t="s">
        <v>92</v>
      </c>
      <c r="D15" s="6"/>
      <c r="E15" s="7" t="s">
        <v>712</v>
      </c>
      <c r="F15" s="7" t="s">
        <v>72</v>
      </c>
      <c r="G15" s="22" t="s">
        <v>74</v>
      </c>
      <c r="H15" s="20" t="s">
        <v>75</v>
      </c>
      <c r="I15" s="22" t="s">
        <v>76</v>
      </c>
      <c r="W15" s="85"/>
      <c r="X15" s="85"/>
      <c r="Y15" s="85"/>
      <c r="Z15" s="85"/>
      <c r="AA15" s="85"/>
      <c r="AB15" s="86"/>
      <c r="AC15" s="86"/>
    </row>
    <row r="16" spans="1:72" outlineLevel="2" x14ac:dyDescent="0.35">
      <c r="A16" s="15" t="b">
        <v>0</v>
      </c>
      <c r="B16" s="5" t="s">
        <v>70</v>
      </c>
      <c r="C16" s="6" t="s">
        <v>93</v>
      </c>
      <c r="D16" s="6"/>
      <c r="E16" s="7" t="s">
        <v>712</v>
      </c>
      <c r="F16" s="7" t="s">
        <v>72</v>
      </c>
      <c r="G16" s="22" t="s">
        <v>74</v>
      </c>
      <c r="H16" s="20" t="s">
        <v>75</v>
      </c>
      <c r="I16" s="22" t="s">
        <v>76</v>
      </c>
      <c r="W16" s="85"/>
      <c r="X16" s="85"/>
      <c r="Y16" s="85"/>
      <c r="Z16" s="85"/>
      <c r="AA16" s="85"/>
      <c r="AB16" s="86"/>
      <c r="AC16" s="86"/>
    </row>
    <row r="17" spans="1:51" outlineLevel="2" x14ac:dyDescent="0.35">
      <c r="A17" s="15" t="b">
        <v>0</v>
      </c>
      <c r="B17" s="5" t="s">
        <v>70</v>
      </c>
      <c r="C17" s="6" t="s">
        <v>94</v>
      </c>
      <c r="D17" s="6"/>
      <c r="E17" s="7" t="s">
        <v>712</v>
      </c>
      <c r="F17" s="7" t="s">
        <v>72</v>
      </c>
      <c r="G17" s="22" t="s">
        <v>74</v>
      </c>
      <c r="H17" s="20" t="s">
        <v>75</v>
      </c>
      <c r="I17" s="22" t="s">
        <v>76</v>
      </c>
      <c r="W17" s="85"/>
      <c r="X17" s="85"/>
      <c r="Y17" s="85"/>
      <c r="Z17" s="85"/>
      <c r="AA17" s="85"/>
      <c r="AB17" s="86"/>
      <c r="AC17" s="86"/>
    </row>
    <row r="18" spans="1:51" ht="29" outlineLevel="2" x14ac:dyDescent="0.35">
      <c r="A18" s="15" t="b">
        <v>0</v>
      </c>
      <c r="B18" s="5" t="s">
        <v>70</v>
      </c>
      <c r="C18" s="6" t="s">
        <v>95</v>
      </c>
      <c r="D18" s="6"/>
      <c r="E18" s="7" t="s">
        <v>712</v>
      </c>
      <c r="F18" s="7" t="s">
        <v>72</v>
      </c>
      <c r="G18" s="22" t="s">
        <v>74</v>
      </c>
      <c r="H18" s="20" t="s">
        <v>75</v>
      </c>
      <c r="I18" s="22" t="s">
        <v>96</v>
      </c>
      <c r="W18" s="85"/>
      <c r="X18" s="85"/>
      <c r="Y18" s="85"/>
      <c r="Z18" s="85"/>
      <c r="AA18" s="85"/>
      <c r="AB18" s="86"/>
      <c r="AC18" s="86"/>
    </row>
    <row r="19" spans="1:51" ht="29" outlineLevel="2" x14ac:dyDescent="0.35">
      <c r="A19" s="15" t="b">
        <v>1</v>
      </c>
      <c r="B19" s="5" t="s">
        <v>97</v>
      </c>
      <c r="C19" s="6" t="s">
        <v>98</v>
      </c>
      <c r="D19" s="6"/>
      <c r="E19" s="7" t="s">
        <v>99</v>
      </c>
      <c r="F19" s="7" t="s">
        <v>72</v>
      </c>
    </row>
    <row r="20" spans="1:51" outlineLevel="2" x14ac:dyDescent="0.35">
      <c r="A20" s="15" t="b">
        <v>1</v>
      </c>
      <c r="B20" s="5" t="s">
        <v>97</v>
      </c>
      <c r="C20" s="6" t="s">
        <v>100</v>
      </c>
      <c r="D20" s="6"/>
      <c r="E20" s="7" t="s">
        <v>99</v>
      </c>
      <c r="F20" s="7" t="s">
        <v>72</v>
      </c>
    </row>
    <row r="21" spans="1:51" outlineLevel="2" x14ac:dyDescent="0.35">
      <c r="A21" s="15" t="b">
        <v>1</v>
      </c>
      <c r="B21" s="5" t="s">
        <v>97</v>
      </c>
      <c r="C21" s="6" t="s">
        <v>101</v>
      </c>
      <c r="D21" s="6"/>
      <c r="E21" s="7" t="s">
        <v>99</v>
      </c>
      <c r="F21" s="7" t="s">
        <v>72</v>
      </c>
    </row>
    <row r="22" spans="1:51" outlineLevel="2" x14ac:dyDescent="0.35">
      <c r="A22" s="15" t="b">
        <v>0</v>
      </c>
      <c r="B22" s="5" t="s">
        <v>70</v>
      </c>
      <c r="C22" s="6" t="s">
        <v>102</v>
      </c>
      <c r="D22" s="6"/>
      <c r="E22" s="7" t="s">
        <v>712</v>
      </c>
      <c r="F22" s="7" t="s">
        <v>72</v>
      </c>
      <c r="G22" s="22" t="s">
        <v>103</v>
      </c>
      <c r="H22" s="20" t="s">
        <v>104</v>
      </c>
      <c r="I22" s="22" t="s">
        <v>105</v>
      </c>
      <c r="AR22" s="88"/>
      <c r="AS22" s="88"/>
      <c r="AT22" s="88"/>
    </row>
    <row r="23" spans="1:51" outlineLevel="1" x14ac:dyDescent="0.35">
      <c r="A23" s="15" t="b">
        <v>0</v>
      </c>
      <c r="B23" s="1" t="s">
        <v>70</v>
      </c>
      <c r="C23" s="3" t="s">
        <v>106</v>
      </c>
      <c r="D23" s="3"/>
      <c r="E23" s="4"/>
      <c r="F23" s="2" t="s">
        <v>72</v>
      </c>
    </row>
    <row r="24" spans="1:51" outlineLevel="2" x14ac:dyDescent="0.35">
      <c r="A24" s="15" t="b">
        <v>0</v>
      </c>
      <c r="B24" s="5" t="s">
        <v>70</v>
      </c>
      <c r="C24" s="6" t="s">
        <v>107</v>
      </c>
      <c r="D24" s="6"/>
      <c r="E24" s="7" t="s">
        <v>712</v>
      </c>
      <c r="F24" s="7" t="s">
        <v>72</v>
      </c>
      <c r="G24" s="22" t="s">
        <v>74</v>
      </c>
      <c r="H24" s="20" t="s">
        <v>75</v>
      </c>
      <c r="I24" s="22" t="s">
        <v>76</v>
      </c>
      <c r="W24" s="85"/>
      <c r="X24" s="85"/>
      <c r="Y24" s="85"/>
      <c r="Z24" s="85"/>
      <c r="AA24" s="85"/>
      <c r="AB24" s="86"/>
      <c r="AC24" s="86"/>
    </row>
    <row r="25" spans="1:51" outlineLevel="2" x14ac:dyDescent="0.35">
      <c r="A25" s="15" t="b">
        <v>0</v>
      </c>
      <c r="B25" s="5" t="s">
        <v>70</v>
      </c>
      <c r="C25" s="6" t="s">
        <v>108</v>
      </c>
      <c r="D25" s="6"/>
      <c r="E25" s="7" t="s">
        <v>712</v>
      </c>
      <c r="F25" s="7" t="s">
        <v>72</v>
      </c>
      <c r="G25" s="22" t="s">
        <v>74</v>
      </c>
      <c r="H25" s="20" t="s">
        <v>75</v>
      </c>
      <c r="I25" s="22" t="s">
        <v>76</v>
      </c>
      <c r="W25" s="85"/>
      <c r="X25" s="85"/>
      <c r="Y25" s="85"/>
      <c r="Z25" s="85"/>
      <c r="AA25" s="85"/>
      <c r="AB25" s="86"/>
      <c r="AC25" s="86"/>
      <c r="AT25" s="85"/>
      <c r="AU25" s="85"/>
      <c r="AV25" s="85"/>
      <c r="AW25" s="85"/>
      <c r="AX25" s="85"/>
      <c r="AY25" s="85"/>
    </row>
    <row r="26" spans="1:51" outlineLevel="2" x14ac:dyDescent="0.35">
      <c r="A26" s="15" t="b">
        <v>0</v>
      </c>
      <c r="B26" s="122" t="s">
        <v>70</v>
      </c>
      <c r="C26" s="4" t="s">
        <v>109</v>
      </c>
      <c r="D26" s="4"/>
      <c r="E26" s="4" t="s">
        <v>110</v>
      </c>
      <c r="F26" s="4" t="s">
        <v>72</v>
      </c>
      <c r="G26" s="22" t="s">
        <v>111</v>
      </c>
      <c r="H26" s="123">
        <v>45918</v>
      </c>
    </row>
    <row r="27" spans="1:51" outlineLevel="2" x14ac:dyDescent="0.35">
      <c r="A27" s="15" t="b">
        <v>0</v>
      </c>
      <c r="B27" s="5" t="s">
        <v>70</v>
      </c>
      <c r="C27" s="6" t="s">
        <v>112</v>
      </c>
      <c r="D27" s="6"/>
      <c r="E27" s="7" t="s">
        <v>712</v>
      </c>
      <c r="F27" s="7" t="s">
        <v>72</v>
      </c>
      <c r="G27" s="22" t="s">
        <v>74</v>
      </c>
      <c r="H27" s="20" t="s">
        <v>75</v>
      </c>
      <c r="I27" s="22" t="s">
        <v>76</v>
      </c>
      <c r="W27" s="85"/>
      <c r="X27" s="85"/>
      <c r="Y27" s="85"/>
      <c r="Z27" s="85"/>
      <c r="AA27" s="85"/>
      <c r="AB27" s="86"/>
      <c r="AC27" s="86"/>
    </row>
    <row r="28" spans="1:51" outlineLevel="2" x14ac:dyDescent="0.35">
      <c r="A28" s="15" t="b">
        <v>0</v>
      </c>
      <c r="B28" s="5" t="s">
        <v>70</v>
      </c>
      <c r="C28" s="6" t="s">
        <v>113</v>
      </c>
      <c r="D28" s="6"/>
      <c r="E28" s="7" t="s">
        <v>712</v>
      </c>
      <c r="F28" s="7" t="s">
        <v>72</v>
      </c>
      <c r="G28" s="22" t="s">
        <v>74</v>
      </c>
      <c r="H28" s="20" t="s">
        <v>75</v>
      </c>
      <c r="I28" s="22" t="s">
        <v>76</v>
      </c>
      <c r="W28" s="85"/>
      <c r="X28" s="85"/>
      <c r="Y28" s="85"/>
      <c r="Z28" s="85"/>
      <c r="AA28" s="85"/>
      <c r="AB28" s="86"/>
      <c r="AC28" s="86"/>
    </row>
    <row r="29" spans="1:51" outlineLevel="2" x14ac:dyDescent="0.35">
      <c r="A29" s="15" t="b">
        <v>0</v>
      </c>
      <c r="B29" s="5" t="s">
        <v>70</v>
      </c>
      <c r="C29" s="6" t="s">
        <v>114</v>
      </c>
      <c r="D29" s="6"/>
      <c r="E29" s="7" t="s">
        <v>712</v>
      </c>
      <c r="F29" s="7" t="s">
        <v>72</v>
      </c>
      <c r="G29" s="22" t="s">
        <v>74</v>
      </c>
      <c r="H29" s="20" t="s">
        <v>75</v>
      </c>
      <c r="I29" s="22" t="s">
        <v>76</v>
      </c>
      <c r="W29" s="85"/>
      <c r="X29" s="85"/>
      <c r="Y29" s="85"/>
      <c r="Z29" s="85"/>
      <c r="AA29" s="85"/>
      <c r="AB29" s="86"/>
      <c r="AC29" s="86"/>
    </row>
    <row r="30" spans="1:51" outlineLevel="2" x14ac:dyDescent="0.35">
      <c r="A30" s="15" t="b">
        <v>0</v>
      </c>
      <c r="B30" s="5" t="s">
        <v>70</v>
      </c>
      <c r="C30" s="6" t="s">
        <v>115</v>
      </c>
      <c r="D30" s="6"/>
      <c r="E30" s="7" t="s">
        <v>712</v>
      </c>
      <c r="F30" s="7" t="s">
        <v>72</v>
      </c>
      <c r="G30" s="22" t="s">
        <v>74</v>
      </c>
      <c r="H30" s="20" t="s">
        <v>75</v>
      </c>
      <c r="I30" s="22" t="s">
        <v>76</v>
      </c>
      <c r="W30" s="85"/>
      <c r="X30" s="85"/>
      <c r="Y30" s="85"/>
      <c r="Z30" s="85"/>
      <c r="AA30" s="85"/>
      <c r="AB30" s="86"/>
      <c r="AC30" s="86"/>
    </row>
    <row r="31" spans="1:51" outlineLevel="1" x14ac:dyDescent="0.35">
      <c r="A31" s="15" t="b">
        <v>1</v>
      </c>
      <c r="B31" s="1" t="s">
        <v>97</v>
      </c>
      <c r="C31" s="8" t="s">
        <v>116</v>
      </c>
      <c r="D31" s="8"/>
      <c r="E31" s="4"/>
      <c r="F31" s="2" t="s">
        <v>72</v>
      </c>
    </row>
    <row r="32" spans="1:51" outlineLevel="2" x14ac:dyDescent="0.35">
      <c r="A32" s="15" t="b">
        <v>1</v>
      </c>
      <c r="B32" s="5" t="s">
        <v>97</v>
      </c>
      <c r="C32" s="9" t="s">
        <v>117</v>
      </c>
      <c r="D32" s="9"/>
      <c r="E32" s="7" t="s">
        <v>99</v>
      </c>
      <c r="F32" s="7" t="s">
        <v>72</v>
      </c>
    </row>
    <row r="33" spans="1:48" outlineLevel="2" x14ac:dyDescent="0.35">
      <c r="A33" s="15" t="b">
        <v>1</v>
      </c>
      <c r="B33" s="5" t="s">
        <v>97</v>
      </c>
      <c r="C33" s="9" t="s">
        <v>118</v>
      </c>
      <c r="D33" s="9"/>
      <c r="E33" s="7" t="s">
        <v>99</v>
      </c>
      <c r="F33" s="7" t="s">
        <v>72</v>
      </c>
    </row>
    <row r="34" spans="1:48" outlineLevel="2" x14ac:dyDescent="0.35">
      <c r="A34" s="15" t="b">
        <v>1</v>
      </c>
      <c r="B34" s="5" t="s">
        <v>97</v>
      </c>
      <c r="C34" s="9" t="s">
        <v>119</v>
      </c>
      <c r="D34" s="9"/>
      <c r="E34" s="7" t="s">
        <v>99</v>
      </c>
      <c r="F34" s="7" t="s">
        <v>72</v>
      </c>
    </row>
    <row r="35" spans="1:48" ht="29" outlineLevel="2" x14ac:dyDescent="0.35">
      <c r="A35" s="15" t="b">
        <v>1</v>
      </c>
      <c r="B35" s="5" t="s">
        <v>97</v>
      </c>
      <c r="C35" s="9" t="s">
        <v>120</v>
      </c>
      <c r="D35" s="9"/>
      <c r="E35" s="7" t="s">
        <v>99</v>
      </c>
      <c r="F35" s="7" t="s">
        <v>72</v>
      </c>
    </row>
    <row r="36" spans="1:48" outlineLevel="2" x14ac:dyDescent="0.35">
      <c r="A36" s="15" t="b">
        <v>0</v>
      </c>
      <c r="B36" s="5" t="s">
        <v>70</v>
      </c>
      <c r="C36" s="9" t="s">
        <v>121</v>
      </c>
      <c r="D36" s="9"/>
      <c r="E36" s="7" t="s">
        <v>99</v>
      </c>
      <c r="F36" s="7" t="s">
        <v>72</v>
      </c>
      <c r="G36" s="22" t="s">
        <v>103</v>
      </c>
      <c r="H36" s="20" t="s">
        <v>104</v>
      </c>
      <c r="I36" s="22" t="s">
        <v>105</v>
      </c>
      <c r="AR36" s="88"/>
      <c r="AS36" s="88"/>
      <c r="AT36" s="88"/>
    </row>
    <row r="37" spans="1:48" outlineLevel="2" x14ac:dyDescent="0.35">
      <c r="A37" s="15" t="b">
        <v>1</v>
      </c>
      <c r="B37" s="5" t="s">
        <v>97</v>
      </c>
      <c r="C37" s="9" t="s">
        <v>122</v>
      </c>
      <c r="D37" s="9"/>
      <c r="E37" s="7" t="s">
        <v>99</v>
      </c>
      <c r="F37" s="7" t="s">
        <v>72</v>
      </c>
    </row>
    <row r="38" spans="1:48" outlineLevel="2" x14ac:dyDescent="0.35">
      <c r="A38" s="15" t="b">
        <v>1</v>
      </c>
      <c r="B38" s="5" t="s">
        <v>97</v>
      </c>
      <c r="C38" s="9" t="s">
        <v>123</v>
      </c>
      <c r="D38" s="9"/>
      <c r="E38" s="7" t="s">
        <v>99</v>
      </c>
      <c r="F38" s="7" t="s">
        <v>72</v>
      </c>
    </row>
    <row r="39" spans="1:48" outlineLevel="2" x14ac:dyDescent="0.35">
      <c r="A39" s="15" t="b">
        <v>1</v>
      </c>
      <c r="B39" s="5" t="s">
        <v>97</v>
      </c>
      <c r="C39" s="9" t="s">
        <v>124</v>
      </c>
      <c r="D39" s="9"/>
      <c r="E39" s="7" t="s">
        <v>99</v>
      </c>
      <c r="F39" s="7" t="s">
        <v>72</v>
      </c>
    </row>
    <row r="40" spans="1:48" x14ac:dyDescent="0.35">
      <c r="A40" s="15" t="b">
        <v>0</v>
      </c>
      <c r="B40" s="1" t="s">
        <v>70</v>
      </c>
      <c r="C40" s="2" t="s">
        <v>125</v>
      </c>
      <c r="D40" s="2"/>
      <c r="E40" s="4"/>
      <c r="F40" s="2" t="s">
        <v>72</v>
      </c>
    </row>
    <row r="41" spans="1:48" outlineLevel="1" x14ac:dyDescent="0.35">
      <c r="A41" s="15" t="b">
        <v>0</v>
      </c>
      <c r="B41" s="5" t="s">
        <v>70</v>
      </c>
      <c r="C41" s="6" t="s">
        <v>126</v>
      </c>
      <c r="D41" s="6"/>
      <c r="E41" s="7" t="s">
        <v>712</v>
      </c>
      <c r="F41" s="7" t="s">
        <v>72</v>
      </c>
      <c r="G41" s="22" t="s">
        <v>127</v>
      </c>
      <c r="H41" s="20" t="s">
        <v>89</v>
      </c>
      <c r="I41" s="22" t="s">
        <v>128</v>
      </c>
      <c r="AC41" s="88"/>
      <c r="AD41" s="88"/>
      <c r="AE41" s="88"/>
      <c r="AF41" s="88"/>
      <c r="AG41" s="88"/>
      <c r="AH41" s="91"/>
      <c r="AI41" s="91"/>
    </row>
    <row r="42" spans="1:48" ht="29" outlineLevel="1" x14ac:dyDescent="0.35">
      <c r="A42" s="15" t="b">
        <v>0</v>
      </c>
      <c r="B42" s="5" t="s">
        <v>70</v>
      </c>
      <c r="C42" s="6" t="s">
        <v>129</v>
      </c>
      <c r="D42" s="6"/>
      <c r="E42" s="7" t="s">
        <v>712</v>
      </c>
      <c r="F42" s="7" t="s">
        <v>72</v>
      </c>
      <c r="G42" s="22" t="s">
        <v>130</v>
      </c>
      <c r="H42" s="20" t="s">
        <v>131</v>
      </c>
      <c r="AR42" s="88"/>
      <c r="AS42" s="88"/>
      <c r="AT42" s="88"/>
      <c r="AU42" s="88"/>
      <c r="AV42" s="88"/>
    </row>
    <row r="43" spans="1:48" outlineLevel="1" x14ac:dyDescent="0.35">
      <c r="A43" s="15" t="b">
        <v>0</v>
      </c>
      <c r="B43" s="5" t="s">
        <v>70</v>
      </c>
      <c r="C43" s="6" t="s">
        <v>132</v>
      </c>
      <c r="D43" s="6" t="s">
        <v>133</v>
      </c>
      <c r="E43" s="7" t="s">
        <v>110</v>
      </c>
      <c r="F43" s="7" t="s">
        <v>72</v>
      </c>
      <c r="G43" s="22" t="s">
        <v>134</v>
      </c>
      <c r="AR43" s="88"/>
      <c r="AS43" s="88"/>
      <c r="AT43" s="88"/>
      <c r="AU43" s="88"/>
      <c r="AV43" s="88"/>
    </row>
    <row r="44" spans="1:48" outlineLevel="1" x14ac:dyDescent="0.35">
      <c r="A44" s="15" t="b">
        <v>0</v>
      </c>
      <c r="B44" s="5" t="s">
        <v>70</v>
      </c>
      <c r="C44" s="6" t="s">
        <v>135</v>
      </c>
      <c r="D44" s="6"/>
      <c r="E44" s="7" t="s">
        <v>712</v>
      </c>
      <c r="F44" s="7" t="s">
        <v>72</v>
      </c>
      <c r="G44" s="22" t="s">
        <v>136</v>
      </c>
      <c r="H44" s="20" t="s">
        <v>131</v>
      </c>
      <c r="AR44" s="88"/>
      <c r="AS44" s="88"/>
      <c r="AT44" s="88"/>
      <c r="AU44" s="88"/>
      <c r="AV44" s="88"/>
    </row>
    <row r="45" spans="1:48" outlineLevel="1" x14ac:dyDescent="0.35">
      <c r="A45" s="15" t="b">
        <v>0</v>
      </c>
      <c r="B45" s="5" t="s">
        <v>70</v>
      </c>
      <c r="C45" s="6" t="s">
        <v>137</v>
      </c>
      <c r="D45" s="6"/>
      <c r="E45" s="7" t="s">
        <v>712</v>
      </c>
      <c r="F45" s="7" t="s">
        <v>72</v>
      </c>
      <c r="G45" s="22" t="s">
        <v>103</v>
      </c>
      <c r="H45" s="20" t="s">
        <v>131</v>
      </c>
      <c r="AR45" s="88"/>
      <c r="AS45" s="88"/>
      <c r="AT45" s="88"/>
      <c r="AU45" s="88"/>
      <c r="AV45" s="88"/>
    </row>
    <row r="46" spans="1:48" outlineLevel="1" x14ac:dyDescent="0.35">
      <c r="A46" s="15" t="b">
        <v>0</v>
      </c>
      <c r="B46" s="5" t="s">
        <v>70</v>
      </c>
      <c r="C46" s="6" t="s">
        <v>138</v>
      </c>
      <c r="D46" s="6"/>
      <c r="E46" s="7" t="s">
        <v>712</v>
      </c>
      <c r="F46" s="7" t="s">
        <v>72</v>
      </c>
      <c r="G46" s="22" t="s">
        <v>127</v>
      </c>
      <c r="H46" s="20" t="s">
        <v>89</v>
      </c>
      <c r="I46" s="22" t="s">
        <v>128</v>
      </c>
      <c r="AC46" s="88"/>
      <c r="AD46" s="88"/>
      <c r="AE46" s="88"/>
      <c r="AF46" s="88"/>
      <c r="AG46" s="88"/>
      <c r="AH46" s="92"/>
      <c r="AI46" s="92"/>
    </row>
    <row r="47" spans="1:48" outlineLevel="1" x14ac:dyDescent="0.35">
      <c r="A47" s="15" t="b">
        <v>0</v>
      </c>
      <c r="B47" s="5" t="s">
        <v>70</v>
      </c>
      <c r="C47" s="6" t="s">
        <v>139</v>
      </c>
      <c r="D47" s="6"/>
      <c r="E47" s="7" t="s">
        <v>712</v>
      </c>
      <c r="F47" s="7" t="s">
        <v>72</v>
      </c>
      <c r="G47" s="22" t="s">
        <v>127</v>
      </c>
      <c r="H47" s="20" t="s">
        <v>89</v>
      </c>
      <c r="I47" s="22" t="s">
        <v>128</v>
      </c>
      <c r="AC47" s="88"/>
      <c r="AD47" s="88"/>
      <c r="AE47" s="88"/>
      <c r="AF47" s="88"/>
      <c r="AG47" s="88"/>
      <c r="AH47" s="92"/>
      <c r="AI47" s="92"/>
    </row>
    <row r="48" spans="1:48" outlineLevel="1" x14ac:dyDescent="0.35">
      <c r="A48" s="15" t="b">
        <v>0</v>
      </c>
      <c r="B48" s="5" t="s">
        <v>70</v>
      </c>
      <c r="C48" s="6" t="s">
        <v>140</v>
      </c>
      <c r="D48" s="6"/>
      <c r="E48" s="7" t="s">
        <v>110</v>
      </c>
      <c r="F48" s="7" t="s">
        <v>72</v>
      </c>
      <c r="G48" s="22" t="s">
        <v>103</v>
      </c>
      <c r="AR48" s="88"/>
      <c r="AS48" s="88"/>
      <c r="AT48" s="88"/>
      <c r="AU48" s="88"/>
      <c r="AV48" s="88"/>
    </row>
    <row r="49" spans="1:48" outlineLevel="1" x14ac:dyDescent="0.35">
      <c r="A49" s="15" t="b">
        <v>0</v>
      </c>
      <c r="B49" s="5" t="s">
        <v>70</v>
      </c>
      <c r="C49" s="6" t="s">
        <v>141</v>
      </c>
      <c r="D49" s="6"/>
      <c r="E49" s="7" t="s">
        <v>712</v>
      </c>
      <c r="F49" s="7" t="s">
        <v>72</v>
      </c>
      <c r="G49" s="22" t="s">
        <v>127</v>
      </c>
      <c r="H49" s="20" t="s">
        <v>89</v>
      </c>
      <c r="I49" s="22" t="s">
        <v>128</v>
      </c>
    </row>
    <row r="50" spans="1:48" ht="29" outlineLevel="1" x14ac:dyDescent="0.35">
      <c r="A50" s="15" t="b">
        <v>0</v>
      </c>
      <c r="B50" s="5" t="s">
        <v>70</v>
      </c>
      <c r="C50" s="6" t="s">
        <v>142</v>
      </c>
      <c r="D50" s="6" t="s">
        <v>143</v>
      </c>
      <c r="E50" s="7" t="s">
        <v>110</v>
      </c>
      <c r="F50" s="7" t="s">
        <v>72</v>
      </c>
      <c r="AC50" s="88"/>
      <c r="AD50" s="88"/>
      <c r="AE50" s="88"/>
      <c r="AF50" s="88"/>
      <c r="AG50" s="88"/>
      <c r="AH50" s="92"/>
      <c r="AI50" s="92"/>
    </row>
    <row r="51" spans="1:48" ht="29" outlineLevel="1" x14ac:dyDescent="0.35">
      <c r="A51" s="15" t="b">
        <v>0</v>
      </c>
      <c r="B51" s="5" t="s">
        <v>70</v>
      </c>
      <c r="C51" s="6" t="s">
        <v>144</v>
      </c>
      <c r="D51" s="6" t="s">
        <v>143</v>
      </c>
      <c r="E51" s="7" t="s">
        <v>110</v>
      </c>
      <c r="F51" s="7" t="s">
        <v>72</v>
      </c>
    </row>
    <row r="52" spans="1:48" outlineLevel="1" x14ac:dyDescent="0.35">
      <c r="A52" s="15" t="b">
        <v>0</v>
      </c>
      <c r="B52" s="5" t="s">
        <v>70</v>
      </c>
      <c r="C52" s="6" t="s">
        <v>145</v>
      </c>
      <c r="D52" s="6"/>
      <c r="E52" s="7" t="s">
        <v>84</v>
      </c>
      <c r="F52" s="7" t="s">
        <v>72</v>
      </c>
    </row>
    <row r="53" spans="1:48" ht="29" outlineLevel="1" x14ac:dyDescent="0.35">
      <c r="A53" s="15" t="b">
        <v>0</v>
      </c>
      <c r="B53" s="5" t="s">
        <v>70</v>
      </c>
      <c r="C53" s="6" t="s">
        <v>146</v>
      </c>
      <c r="D53" s="6" t="s">
        <v>143</v>
      </c>
      <c r="E53" s="7" t="s">
        <v>147</v>
      </c>
      <c r="F53" s="7" t="s">
        <v>72</v>
      </c>
    </row>
    <row r="54" spans="1:48" ht="29" outlineLevel="1" x14ac:dyDescent="0.35">
      <c r="A54" s="15" t="b">
        <v>1</v>
      </c>
      <c r="B54" s="5" t="s">
        <v>70</v>
      </c>
      <c r="C54" s="6" t="s">
        <v>148</v>
      </c>
      <c r="D54" s="6" t="s">
        <v>143</v>
      </c>
      <c r="E54" s="7" t="s">
        <v>149</v>
      </c>
      <c r="F54" s="7" t="s">
        <v>72</v>
      </c>
    </row>
    <row r="55" spans="1:48" outlineLevel="1" x14ac:dyDescent="0.35">
      <c r="A55" s="15" t="b">
        <v>0</v>
      </c>
      <c r="B55" s="5" t="s">
        <v>70</v>
      </c>
      <c r="C55" s="6" t="s">
        <v>150</v>
      </c>
      <c r="D55" s="6"/>
      <c r="E55" s="7" t="s">
        <v>712</v>
      </c>
      <c r="F55" s="7" t="s">
        <v>72</v>
      </c>
      <c r="G55" s="22" t="s">
        <v>103</v>
      </c>
      <c r="H55" s="20" t="s">
        <v>131</v>
      </c>
    </row>
    <row r="56" spans="1:48" outlineLevel="1" x14ac:dyDescent="0.35">
      <c r="A56" s="15" t="b">
        <v>0</v>
      </c>
      <c r="B56" s="5" t="s">
        <v>97</v>
      </c>
      <c r="C56" s="6" t="s">
        <v>151</v>
      </c>
      <c r="D56" s="6"/>
      <c r="E56" s="7" t="s">
        <v>152</v>
      </c>
      <c r="F56" s="7" t="s">
        <v>72</v>
      </c>
    </row>
    <row r="57" spans="1:48" outlineLevel="1" x14ac:dyDescent="0.35">
      <c r="A57" s="15" t="b">
        <v>1</v>
      </c>
      <c r="B57" s="5"/>
      <c r="C57" s="6" t="s">
        <v>153</v>
      </c>
      <c r="D57" s="6" t="s">
        <v>154</v>
      </c>
      <c r="E57" s="7" t="s">
        <v>99</v>
      </c>
      <c r="F57" s="7"/>
    </row>
    <row r="58" spans="1:48" outlineLevel="1" x14ac:dyDescent="0.35">
      <c r="A58" s="15" t="b">
        <v>0</v>
      </c>
      <c r="B58" s="5" t="s">
        <v>70</v>
      </c>
      <c r="C58" s="6" t="s">
        <v>155</v>
      </c>
      <c r="D58" s="6" t="s">
        <v>154</v>
      </c>
      <c r="E58" s="7" t="s">
        <v>110</v>
      </c>
      <c r="F58" s="7" t="s">
        <v>72</v>
      </c>
      <c r="G58" s="22" t="s">
        <v>103</v>
      </c>
      <c r="H58" s="20" t="s">
        <v>131</v>
      </c>
      <c r="AR58" s="88"/>
      <c r="AS58" s="88"/>
      <c r="AT58" s="88"/>
      <c r="AU58" s="88"/>
      <c r="AV58" s="88"/>
    </row>
    <row r="59" spans="1:48" x14ac:dyDescent="0.35">
      <c r="A59" s="15" t="b">
        <v>0</v>
      </c>
      <c r="B59" s="1" t="s">
        <v>70</v>
      </c>
      <c r="C59" s="2" t="s">
        <v>156</v>
      </c>
      <c r="D59" s="2"/>
      <c r="E59" s="4"/>
      <c r="F59" s="2" t="s">
        <v>72</v>
      </c>
    </row>
    <row r="60" spans="1:48" outlineLevel="1" x14ac:dyDescent="0.35">
      <c r="A60" s="15" t="b">
        <v>0</v>
      </c>
      <c r="B60" s="5" t="s">
        <v>70</v>
      </c>
      <c r="C60" s="6" t="s">
        <v>157</v>
      </c>
      <c r="D60" s="6"/>
      <c r="E60" s="7" t="s">
        <v>712</v>
      </c>
      <c r="F60" s="7" t="s">
        <v>72</v>
      </c>
      <c r="G60" s="22" t="s">
        <v>74</v>
      </c>
      <c r="H60" s="20" t="s">
        <v>75</v>
      </c>
      <c r="I60" s="22" t="s">
        <v>96</v>
      </c>
      <c r="W60" s="88"/>
      <c r="X60" s="88"/>
      <c r="Y60" s="88"/>
      <c r="Z60" s="88"/>
      <c r="AA60" s="88"/>
      <c r="AB60" s="91"/>
      <c r="AC60" s="91"/>
    </row>
    <row r="61" spans="1:48" outlineLevel="1" x14ac:dyDescent="0.35">
      <c r="A61" s="15" t="b">
        <v>0</v>
      </c>
      <c r="B61" s="5" t="s">
        <v>70</v>
      </c>
      <c r="C61" s="6" t="s">
        <v>158</v>
      </c>
      <c r="D61" s="6"/>
      <c r="E61" s="7" t="s">
        <v>159</v>
      </c>
      <c r="F61" s="7" t="s">
        <v>72</v>
      </c>
    </row>
    <row r="62" spans="1:48" outlineLevel="1" x14ac:dyDescent="0.35">
      <c r="A62" s="15" t="b">
        <v>0</v>
      </c>
      <c r="B62" s="5" t="s">
        <v>70</v>
      </c>
      <c r="C62" s="6" t="s">
        <v>160</v>
      </c>
      <c r="D62" s="6"/>
      <c r="E62" s="7" t="s">
        <v>159</v>
      </c>
      <c r="F62" s="7" t="s">
        <v>72</v>
      </c>
    </row>
    <row r="63" spans="1:48" outlineLevel="1" x14ac:dyDescent="0.35">
      <c r="A63" s="15" t="b">
        <v>0</v>
      </c>
      <c r="B63" s="5" t="s">
        <v>70</v>
      </c>
      <c r="C63" s="6" t="s">
        <v>161</v>
      </c>
      <c r="D63" s="6"/>
      <c r="E63" s="7" t="s">
        <v>159</v>
      </c>
      <c r="F63" s="7" t="s">
        <v>72</v>
      </c>
    </row>
    <row r="64" spans="1:48" outlineLevel="1" x14ac:dyDescent="0.35">
      <c r="A64" s="15" t="b">
        <v>0</v>
      </c>
      <c r="B64" s="1" t="s">
        <v>70</v>
      </c>
      <c r="C64" s="2" t="s">
        <v>162</v>
      </c>
      <c r="D64" s="2"/>
      <c r="E64" s="4"/>
      <c r="F64" s="2" t="s">
        <v>72</v>
      </c>
    </row>
    <row r="65" spans="1:37" outlineLevel="1" x14ac:dyDescent="0.35">
      <c r="A65" s="15" t="b">
        <v>0</v>
      </c>
      <c r="B65" s="5" t="s">
        <v>70</v>
      </c>
      <c r="C65" s="6" t="s">
        <v>163</v>
      </c>
      <c r="D65" s="6"/>
      <c r="E65" s="7" t="s">
        <v>712</v>
      </c>
      <c r="F65" s="7" t="s">
        <v>72</v>
      </c>
      <c r="G65" s="22" t="s">
        <v>74</v>
      </c>
      <c r="H65" s="20" t="s">
        <v>75</v>
      </c>
      <c r="I65" s="22" t="s">
        <v>96</v>
      </c>
      <c r="W65" s="88"/>
      <c r="X65" s="88"/>
      <c r="Y65" s="88"/>
      <c r="Z65" s="88"/>
      <c r="AA65" s="88"/>
      <c r="AB65" s="91"/>
      <c r="AC65" s="91"/>
    </row>
    <row r="66" spans="1:37" x14ac:dyDescent="0.35">
      <c r="A66" s="15" t="b">
        <v>0</v>
      </c>
      <c r="B66" s="1" t="s">
        <v>70</v>
      </c>
      <c r="C66" s="2" t="s">
        <v>164</v>
      </c>
      <c r="D66" s="2"/>
      <c r="E66" s="4"/>
      <c r="F66" s="2" t="s">
        <v>72</v>
      </c>
    </row>
    <row r="67" spans="1:37" outlineLevel="1" x14ac:dyDescent="0.35">
      <c r="A67" s="15" t="b">
        <v>0</v>
      </c>
      <c r="B67" s="5" t="s">
        <v>70</v>
      </c>
      <c r="C67" s="6" t="s">
        <v>165</v>
      </c>
      <c r="D67" s="6"/>
      <c r="E67" s="7" t="s">
        <v>712</v>
      </c>
      <c r="F67" s="7" t="s">
        <v>72</v>
      </c>
      <c r="G67" s="22" t="s">
        <v>74</v>
      </c>
      <c r="H67" s="20" t="s">
        <v>75</v>
      </c>
      <c r="I67" s="22" t="s">
        <v>96</v>
      </c>
      <c r="W67" s="88"/>
      <c r="X67" s="88"/>
      <c r="Y67" s="88"/>
      <c r="Z67" s="88"/>
      <c r="AA67" s="88"/>
      <c r="AB67" s="91"/>
      <c r="AC67" s="91"/>
    </row>
    <row r="68" spans="1:37" outlineLevel="1" x14ac:dyDescent="0.35">
      <c r="A68" s="15" t="b">
        <v>0</v>
      </c>
      <c r="B68" s="5" t="s">
        <v>70</v>
      </c>
      <c r="C68" s="7" t="s">
        <v>166</v>
      </c>
      <c r="D68" s="7"/>
      <c r="E68" s="7" t="s">
        <v>110</v>
      </c>
      <c r="F68" s="7" t="s">
        <v>72</v>
      </c>
    </row>
    <row r="69" spans="1:37" outlineLevel="1" x14ac:dyDescent="0.35">
      <c r="A69" s="15" t="b">
        <v>0</v>
      </c>
      <c r="B69" s="5" t="s">
        <v>70</v>
      </c>
      <c r="C69" s="6" t="s">
        <v>167</v>
      </c>
      <c r="D69" s="6"/>
      <c r="E69" s="7" t="s">
        <v>712</v>
      </c>
      <c r="F69" s="7" t="s">
        <v>72</v>
      </c>
      <c r="G69" s="22" t="s">
        <v>74</v>
      </c>
      <c r="H69" s="20" t="s">
        <v>75</v>
      </c>
      <c r="I69" s="22" t="s">
        <v>96</v>
      </c>
      <c r="W69" s="88"/>
      <c r="X69" s="88"/>
      <c r="Y69" s="88"/>
      <c r="Z69" s="88"/>
      <c r="AA69" s="88"/>
      <c r="AB69" s="91"/>
      <c r="AC69" s="91"/>
    </row>
    <row r="70" spans="1:37" outlineLevel="1" x14ac:dyDescent="0.35">
      <c r="A70" s="15" t="b">
        <v>0</v>
      </c>
      <c r="B70" s="5" t="s">
        <v>70</v>
      </c>
      <c r="C70" s="6" t="s">
        <v>168</v>
      </c>
      <c r="D70" s="6"/>
      <c r="E70" s="7" t="s">
        <v>712</v>
      </c>
      <c r="F70" s="7" t="s">
        <v>72</v>
      </c>
      <c r="G70" s="22" t="s">
        <v>74</v>
      </c>
      <c r="H70" s="20" t="s">
        <v>75</v>
      </c>
      <c r="I70" s="22" t="s">
        <v>96</v>
      </c>
      <c r="W70" s="88"/>
      <c r="X70" s="88"/>
      <c r="Y70" s="88"/>
      <c r="Z70" s="88"/>
      <c r="AA70" s="88"/>
      <c r="AB70" s="91"/>
      <c r="AC70" s="91"/>
    </row>
    <row r="71" spans="1:37" outlineLevel="1" x14ac:dyDescent="0.35">
      <c r="A71" s="15" t="b">
        <v>1</v>
      </c>
      <c r="B71" s="5" t="s">
        <v>97</v>
      </c>
      <c r="C71" s="6" t="s">
        <v>169</v>
      </c>
      <c r="D71" s="6"/>
      <c r="E71" s="7" t="s">
        <v>99</v>
      </c>
      <c r="F71" s="7" t="s">
        <v>72</v>
      </c>
    </row>
    <row r="72" spans="1:37" x14ac:dyDescent="0.35">
      <c r="A72" s="15" t="b">
        <v>0</v>
      </c>
      <c r="B72" s="93" t="s">
        <v>70</v>
      </c>
      <c r="C72" s="94" t="s">
        <v>170</v>
      </c>
      <c r="D72" s="94"/>
      <c r="E72" s="95"/>
      <c r="F72" s="94" t="s">
        <v>72</v>
      </c>
      <c r="G72" s="22" t="s">
        <v>74</v>
      </c>
      <c r="H72" s="20" t="s">
        <v>75</v>
      </c>
      <c r="I72" s="22" t="s">
        <v>96</v>
      </c>
    </row>
    <row r="73" spans="1:37" outlineLevel="2" x14ac:dyDescent="0.35">
      <c r="A73" s="15" t="b">
        <v>0</v>
      </c>
      <c r="B73" s="5" t="s">
        <v>70</v>
      </c>
      <c r="C73" s="6" t="s">
        <v>171</v>
      </c>
      <c r="D73" s="6"/>
      <c r="E73" s="7" t="s">
        <v>712</v>
      </c>
      <c r="F73" s="7" t="s">
        <v>72</v>
      </c>
      <c r="G73" s="22" t="s">
        <v>87</v>
      </c>
      <c r="H73" s="20" t="s">
        <v>88</v>
      </c>
      <c r="I73" s="22" t="s">
        <v>172</v>
      </c>
      <c r="AA73" s="88"/>
      <c r="AB73" s="88"/>
      <c r="AC73" s="88"/>
      <c r="AD73" s="88"/>
      <c r="AE73" s="88"/>
      <c r="AF73" s="96"/>
      <c r="AG73" s="96"/>
      <c r="AH73" s="96"/>
      <c r="AI73" s="96"/>
      <c r="AJ73" s="96"/>
      <c r="AK73" s="96"/>
    </row>
    <row r="74" spans="1:37" outlineLevel="2" x14ac:dyDescent="0.35">
      <c r="A74" s="15" t="b">
        <v>0</v>
      </c>
      <c r="B74" s="5" t="s">
        <v>70</v>
      </c>
      <c r="C74" s="6" t="s">
        <v>173</v>
      </c>
      <c r="D74" s="6"/>
      <c r="E74" s="7" t="s">
        <v>712</v>
      </c>
      <c r="F74" s="7" t="s">
        <v>72</v>
      </c>
      <c r="G74" s="22" t="s">
        <v>87</v>
      </c>
      <c r="H74" s="20" t="s">
        <v>88</v>
      </c>
      <c r="I74" s="22" t="s">
        <v>172</v>
      </c>
      <c r="AA74" s="88"/>
      <c r="AB74" s="88"/>
      <c r="AC74" s="88"/>
      <c r="AD74" s="88"/>
      <c r="AE74" s="88"/>
      <c r="AF74" s="96"/>
      <c r="AG74" s="96"/>
      <c r="AH74" s="96"/>
      <c r="AI74" s="96"/>
      <c r="AJ74" s="96"/>
      <c r="AK74" s="96"/>
    </row>
    <row r="75" spans="1:37" outlineLevel="2" x14ac:dyDescent="0.35">
      <c r="A75" s="15" t="b">
        <v>0</v>
      </c>
      <c r="B75" s="5" t="s">
        <v>70</v>
      </c>
      <c r="C75" s="117" t="s">
        <v>174</v>
      </c>
      <c r="D75" s="6"/>
      <c r="E75" s="7" t="s">
        <v>175</v>
      </c>
      <c r="F75" s="7" t="s">
        <v>72</v>
      </c>
    </row>
    <row r="76" spans="1:37" outlineLevel="2" x14ac:dyDescent="0.35">
      <c r="A76" s="15" t="b">
        <v>0</v>
      </c>
      <c r="B76" s="5"/>
      <c r="C76" s="6" t="s">
        <v>176</v>
      </c>
      <c r="D76" s="6"/>
      <c r="E76" s="7" t="s">
        <v>110</v>
      </c>
      <c r="F76" s="7"/>
    </row>
    <row r="77" spans="1:37" outlineLevel="2" x14ac:dyDescent="0.35">
      <c r="A77" s="15" t="b">
        <v>0</v>
      </c>
      <c r="B77" s="5" t="s">
        <v>70</v>
      </c>
      <c r="C77" s="6" t="s">
        <v>177</v>
      </c>
      <c r="D77" s="6"/>
      <c r="E77" s="7" t="s">
        <v>175</v>
      </c>
      <c r="F77" s="7" t="s">
        <v>72</v>
      </c>
    </row>
    <row r="78" spans="1:37" outlineLevel="2" x14ac:dyDescent="0.35">
      <c r="A78" s="15" t="b">
        <v>0</v>
      </c>
      <c r="B78" s="5" t="s">
        <v>70</v>
      </c>
      <c r="C78" s="6" t="s">
        <v>178</v>
      </c>
      <c r="D78" s="6"/>
      <c r="E78" s="7" t="s">
        <v>712</v>
      </c>
      <c r="F78" s="7" t="s">
        <v>72</v>
      </c>
      <c r="G78" s="22" t="s">
        <v>87</v>
      </c>
      <c r="H78" s="20" t="s">
        <v>88</v>
      </c>
      <c r="I78" s="22" t="s">
        <v>172</v>
      </c>
      <c r="AA78" s="88"/>
      <c r="AB78" s="88"/>
      <c r="AC78" s="88"/>
      <c r="AD78" s="88"/>
      <c r="AE78" s="88"/>
      <c r="AF78" s="96"/>
      <c r="AG78" s="96"/>
      <c r="AH78" s="96"/>
      <c r="AI78" s="96"/>
      <c r="AJ78" s="96"/>
      <c r="AK78" s="96"/>
    </row>
    <row r="79" spans="1:37" x14ac:dyDescent="0.35">
      <c r="A79" s="15" t="b">
        <v>0</v>
      </c>
      <c r="B79" s="1" t="s">
        <v>70</v>
      </c>
      <c r="C79" s="2" t="s">
        <v>179</v>
      </c>
      <c r="D79" s="2"/>
      <c r="E79" s="4"/>
      <c r="F79" s="2" t="s">
        <v>72</v>
      </c>
    </row>
    <row r="80" spans="1:37" outlineLevel="1" x14ac:dyDescent="0.35">
      <c r="A80" s="15" t="b">
        <v>0</v>
      </c>
      <c r="B80" s="5" t="s">
        <v>70</v>
      </c>
      <c r="C80" s="6" t="s">
        <v>180</v>
      </c>
      <c r="D80" s="6"/>
      <c r="E80" s="7" t="s">
        <v>175</v>
      </c>
      <c r="F80" s="7" t="s">
        <v>72</v>
      </c>
    </row>
    <row r="81" spans="1:46" outlineLevel="1" x14ac:dyDescent="0.35">
      <c r="A81" s="15" t="b">
        <v>0</v>
      </c>
      <c r="B81" s="5" t="s">
        <v>70</v>
      </c>
      <c r="C81" s="6" t="s">
        <v>181</v>
      </c>
      <c r="D81" s="6"/>
      <c r="E81" s="7" t="s">
        <v>712</v>
      </c>
      <c r="F81" s="7" t="s">
        <v>72</v>
      </c>
      <c r="G81" s="22" t="s">
        <v>103</v>
      </c>
      <c r="H81" s="20" t="s">
        <v>104</v>
      </c>
      <c r="I81" s="22" t="s">
        <v>105</v>
      </c>
      <c r="AR81" s="88"/>
      <c r="AS81" s="88"/>
      <c r="AT81" s="88"/>
    </row>
    <row r="82" spans="1:46" outlineLevel="1" x14ac:dyDescent="0.35">
      <c r="A82" s="15" t="b">
        <v>0</v>
      </c>
      <c r="B82" s="5" t="s">
        <v>70</v>
      </c>
      <c r="C82" s="6" t="s">
        <v>182</v>
      </c>
      <c r="D82" s="6"/>
      <c r="E82" s="7" t="s">
        <v>712</v>
      </c>
      <c r="F82" s="7" t="s">
        <v>72</v>
      </c>
      <c r="G82" s="22" t="s">
        <v>74</v>
      </c>
      <c r="H82" s="20" t="s">
        <v>75</v>
      </c>
      <c r="I82" s="22" t="s">
        <v>96</v>
      </c>
      <c r="W82" s="88"/>
      <c r="X82" s="88"/>
      <c r="Y82" s="88"/>
      <c r="Z82" s="88"/>
      <c r="AA82" s="88"/>
      <c r="AB82" s="91"/>
      <c r="AC82" s="91"/>
    </row>
    <row r="83" spans="1:46" outlineLevel="1" x14ac:dyDescent="0.35">
      <c r="A83" s="15" t="b">
        <v>0</v>
      </c>
      <c r="B83" s="5" t="s">
        <v>70</v>
      </c>
      <c r="C83" s="6" t="s">
        <v>183</v>
      </c>
      <c r="D83" s="6"/>
      <c r="E83" s="7" t="s">
        <v>712</v>
      </c>
      <c r="F83" s="7" t="s">
        <v>72</v>
      </c>
      <c r="G83" s="22" t="s">
        <v>74</v>
      </c>
      <c r="H83" s="20" t="s">
        <v>75</v>
      </c>
      <c r="I83" s="22" t="s">
        <v>96</v>
      </c>
      <c r="W83" s="88"/>
      <c r="X83" s="88"/>
      <c r="Y83" s="88"/>
      <c r="Z83" s="88"/>
      <c r="AA83" s="88"/>
      <c r="AB83" s="91"/>
      <c r="AC83" s="91"/>
    </row>
    <row r="84" spans="1:46" outlineLevel="1" x14ac:dyDescent="0.35">
      <c r="A84" s="15" t="b">
        <v>0</v>
      </c>
      <c r="B84" s="5" t="s">
        <v>70</v>
      </c>
      <c r="C84" s="6" t="s">
        <v>184</v>
      </c>
      <c r="D84" s="6"/>
      <c r="E84" s="7" t="s">
        <v>712</v>
      </c>
      <c r="F84" s="7" t="s">
        <v>72</v>
      </c>
      <c r="G84" s="22" t="s">
        <v>74</v>
      </c>
      <c r="H84" s="20" t="s">
        <v>75</v>
      </c>
      <c r="I84" s="22" t="s">
        <v>96</v>
      </c>
      <c r="W84" s="88"/>
      <c r="X84" s="88"/>
      <c r="Y84" s="88"/>
      <c r="Z84" s="88"/>
      <c r="AA84" s="88"/>
      <c r="AB84" s="91"/>
      <c r="AC84" s="91"/>
    </row>
    <row r="85" spans="1:46" x14ac:dyDescent="0.35">
      <c r="A85" s="15" t="b">
        <v>0</v>
      </c>
      <c r="B85" s="1" t="s">
        <v>70</v>
      </c>
      <c r="C85" s="2" t="s">
        <v>185</v>
      </c>
      <c r="D85" s="2"/>
      <c r="E85" s="4"/>
      <c r="F85" s="2" t="s">
        <v>72</v>
      </c>
    </row>
    <row r="86" spans="1:46" outlineLevel="1" x14ac:dyDescent="0.35">
      <c r="A86" s="15" t="b">
        <v>0</v>
      </c>
      <c r="B86" s="5" t="s">
        <v>70</v>
      </c>
      <c r="C86" s="6" t="s">
        <v>186</v>
      </c>
      <c r="D86" s="6"/>
      <c r="E86" s="7" t="s">
        <v>175</v>
      </c>
      <c r="F86" s="7" t="s">
        <v>72</v>
      </c>
    </row>
    <row r="87" spans="1:46" outlineLevel="1" x14ac:dyDescent="0.35">
      <c r="A87" s="15" t="b">
        <v>0</v>
      </c>
      <c r="B87" s="5" t="s">
        <v>70</v>
      </c>
      <c r="C87" s="6" t="s">
        <v>187</v>
      </c>
      <c r="D87" s="6"/>
      <c r="E87" s="7" t="s">
        <v>175</v>
      </c>
      <c r="F87" s="7" t="s">
        <v>72</v>
      </c>
    </row>
    <row r="88" spans="1:46" outlineLevel="1" x14ac:dyDescent="0.35">
      <c r="A88" s="15" t="b">
        <v>1</v>
      </c>
      <c r="B88" s="5" t="s">
        <v>97</v>
      </c>
      <c r="C88" s="6" t="s">
        <v>188</v>
      </c>
      <c r="D88" s="6"/>
      <c r="E88" s="7" t="s">
        <v>99</v>
      </c>
      <c r="F88" s="7" t="s">
        <v>72</v>
      </c>
    </row>
    <row r="89" spans="1:46" outlineLevel="1" x14ac:dyDescent="0.35">
      <c r="A89" s="15" t="b">
        <v>1</v>
      </c>
      <c r="B89" s="5" t="s">
        <v>97</v>
      </c>
      <c r="C89" s="6" t="s">
        <v>189</v>
      </c>
      <c r="D89" s="6"/>
      <c r="E89" s="7" t="s">
        <v>99</v>
      </c>
      <c r="F89" s="7" t="s">
        <v>72</v>
      </c>
    </row>
    <row r="90" spans="1:46" outlineLevel="1" x14ac:dyDescent="0.35">
      <c r="A90" s="15" t="b">
        <v>1</v>
      </c>
      <c r="B90" s="5" t="s">
        <v>97</v>
      </c>
      <c r="C90" s="6" t="s">
        <v>190</v>
      </c>
      <c r="D90" s="6"/>
      <c r="E90" s="7" t="s">
        <v>99</v>
      </c>
      <c r="F90" s="7" t="s">
        <v>72</v>
      </c>
    </row>
    <row r="91" spans="1:46" outlineLevel="1" x14ac:dyDescent="0.35">
      <c r="A91" s="15" t="b">
        <v>0</v>
      </c>
      <c r="B91" s="5" t="s">
        <v>70</v>
      </c>
      <c r="C91" s="6" t="s">
        <v>191</v>
      </c>
      <c r="D91" s="6"/>
      <c r="E91" s="7" t="s">
        <v>175</v>
      </c>
      <c r="F91" s="7" t="s">
        <v>72</v>
      </c>
    </row>
    <row r="92" spans="1:46" outlineLevel="1" x14ac:dyDescent="0.35">
      <c r="A92" s="15" t="b">
        <v>1</v>
      </c>
      <c r="B92" s="5" t="s">
        <v>97</v>
      </c>
      <c r="C92" s="6" t="s">
        <v>192</v>
      </c>
      <c r="D92" s="6"/>
      <c r="E92" s="7" t="s">
        <v>99</v>
      </c>
      <c r="F92" s="7" t="s">
        <v>72</v>
      </c>
    </row>
    <row r="93" spans="1:46" outlineLevel="1" x14ac:dyDescent="0.35">
      <c r="A93" s="15" t="b">
        <v>1</v>
      </c>
      <c r="B93" s="5" t="s">
        <v>97</v>
      </c>
      <c r="C93" s="6" t="s">
        <v>193</v>
      </c>
      <c r="D93" s="6"/>
      <c r="E93" s="7" t="s">
        <v>99</v>
      </c>
      <c r="F93" s="7" t="s">
        <v>72</v>
      </c>
    </row>
    <row r="94" spans="1:46" outlineLevel="1" x14ac:dyDescent="0.35">
      <c r="A94" s="15" t="b">
        <v>0</v>
      </c>
      <c r="B94" s="5" t="s">
        <v>70</v>
      </c>
      <c r="C94" s="6" t="s">
        <v>194</v>
      </c>
      <c r="D94" s="6"/>
      <c r="E94" s="7" t="s">
        <v>712</v>
      </c>
      <c r="F94" s="7" t="s">
        <v>72</v>
      </c>
      <c r="G94" s="22" t="s">
        <v>74</v>
      </c>
      <c r="H94" s="20" t="s">
        <v>75</v>
      </c>
      <c r="I94" s="22" t="s">
        <v>96</v>
      </c>
      <c r="W94" s="88"/>
      <c r="X94" s="88"/>
      <c r="Y94" s="88"/>
      <c r="Z94" s="88"/>
      <c r="AA94" s="88"/>
      <c r="AB94" s="91"/>
      <c r="AC94" s="91"/>
    </row>
    <row r="95" spans="1:46" outlineLevel="1" x14ac:dyDescent="0.35">
      <c r="A95" s="15" t="b">
        <v>1</v>
      </c>
      <c r="B95" s="5" t="s">
        <v>97</v>
      </c>
      <c r="C95" s="6" t="s">
        <v>195</v>
      </c>
      <c r="D95" s="6"/>
      <c r="E95" s="7" t="s">
        <v>99</v>
      </c>
      <c r="F95" s="7" t="s">
        <v>72</v>
      </c>
    </row>
    <row r="96" spans="1:46" ht="29" outlineLevel="1" x14ac:dyDescent="0.35">
      <c r="A96" s="15" t="b">
        <v>1</v>
      </c>
      <c r="B96" s="5" t="s">
        <v>97</v>
      </c>
      <c r="C96" s="6" t="s">
        <v>196</v>
      </c>
      <c r="D96" s="6"/>
      <c r="E96" s="7" t="s">
        <v>99</v>
      </c>
      <c r="F96" s="7" t="s">
        <v>72</v>
      </c>
    </row>
    <row r="97" spans="1:52" outlineLevel="1" x14ac:dyDescent="0.35">
      <c r="A97" s="15" t="b">
        <v>1</v>
      </c>
      <c r="B97" s="5" t="s">
        <v>97</v>
      </c>
      <c r="C97" s="6" t="s">
        <v>197</v>
      </c>
      <c r="D97" s="6"/>
      <c r="E97" s="7" t="s">
        <v>99</v>
      </c>
      <c r="F97" s="7" t="s">
        <v>72</v>
      </c>
    </row>
    <row r="98" spans="1:52" x14ac:dyDescent="0.35">
      <c r="A98" s="15" t="b">
        <v>0</v>
      </c>
      <c r="B98" s="1" t="s">
        <v>97</v>
      </c>
      <c r="C98" s="2" t="s">
        <v>198</v>
      </c>
      <c r="D98" s="2"/>
      <c r="E98" s="4"/>
      <c r="F98" s="2" t="s">
        <v>72</v>
      </c>
    </row>
    <row r="99" spans="1:52" outlineLevel="1" x14ac:dyDescent="0.35">
      <c r="A99" s="15" t="b">
        <v>0</v>
      </c>
      <c r="B99" s="5" t="s">
        <v>70</v>
      </c>
      <c r="C99" s="6" t="s">
        <v>199</v>
      </c>
      <c r="D99" s="6"/>
      <c r="E99" s="7" t="s">
        <v>110</v>
      </c>
      <c r="F99" s="7" t="s">
        <v>72</v>
      </c>
      <c r="G99" s="22" t="s">
        <v>200</v>
      </c>
      <c r="H99" s="20" t="s">
        <v>201</v>
      </c>
      <c r="AU99" s="88"/>
      <c r="AV99" s="88"/>
      <c r="AW99" s="88"/>
      <c r="AX99" s="88"/>
      <c r="AY99" s="88"/>
      <c r="AZ99" s="88"/>
    </row>
    <row r="100" spans="1:52" ht="29" outlineLevel="1" x14ac:dyDescent="0.35">
      <c r="A100" s="15" t="b">
        <v>0</v>
      </c>
      <c r="B100" s="5" t="s">
        <v>70</v>
      </c>
      <c r="C100" s="6" t="s">
        <v>202</v>
      </c>
      <c r="D100" s="6"/>
      <c r="E100" s="7" t="s">
        <v>110</v>
      </c>
      <c r="F100" s="7" t="s">
        <v>72</v>
      </c>
      <c r="G100" s="22" t="s">
        <v>200</v>
      </c>
      <c r="H100" s="20" t="s">
        <v>201</v>
      </c>
      <c r="AU100" s="88"/>
      <c r="AV100" s="88"/>
      <c r="AW100" s="88"/>
      <c r="AX100" s="88"/>
      <c r="AY100" s="88"/>
      <c r="AZ100" s="88"/>
    </row>
    <row r="101" spans="1:52" outlineLevel="1" x14ac:dyDescent="0.35">
      <c r="A101" s="15" t="b">
        <v>0</v>
      </c>
      <c r="B101" s="5" t="s">
        <v>97</v>
      </c>
      <c r="C101" s="6" t="s">
        <v>203</v>
      </c>
      <c r="D101" s="6"/>
      <c r="E101" s="7" t="s">
        <v>110</v>
      </c>
      <c r="F101" s="7" t="s">
        <v>72</v>
      </c>
    </row>
    <row r="102" spans="1:52" ht="29" outlineLevel="1" x14ac:dyDescent="0.35">
      <c r="A102" s="15" t="b">
        <v>1</v>
      </c>
      <c r="B102" s="5" t="s">
        <v>97</v>
      </c>
      <c r="C102" s="6" t="s">
        <v>204</v>
      </c>
      <c r="D102" s="6"/>
      <c r="E102" s="7" t="s">
        <v>205</v>
      </c>
      <c r="F102" s="7" t="s">
        <v>72</v>
      </c>
    </row>
    <row r="103" spans="1:52" outlineLevel="1" x14ac:dyDescent="0.35">
      <c r="A103" s="15" t="b">
        <v>0</v>
      </c>
      <c r="B103" s="5" t="s">
        <v>70</v>
      </c>
      <c r="C103" s="6" t="s">
        <v>206</v>
      </c>
      <c r="D103" s="6"/>
      <c r="E103" s="7" t="s">
        <v>110</v>
      </c>
      <c r="F103" s="7" t="s">
        <v>72</v>
      </c>
      <c r="G103" s="22" t="s">
        <v>200</v>
      </c>
      <c r="H103" s="20" t="s">
        <v>201</v>
      </c>
      <c r="AU103" s="88"/>
      <c r="AV103" s="88"/>
      <c r="AW103" s="88"/>
      <c r="AX103" s="88"/>
      <c r="AY103" s="88"/>
      <c r="AZ103" s="88"/>
    </row>
    <row r="104" spans="1:52" outlineLevel="1" x14ac:dyDescent="0.35">
      <c r="A104" s="15" t="b">
        <v>1</v>
      </c>
      <c r="B104" s="5" t="s">
        <v>97</v>
      </c>
      <c r="C104" s="6" t="s">
        <v>207</v>
      </c>
      <c r="D104" s="6"/>
      <c r="E104" s="7" t="s">
        <v>99</v>
      </c>
      <c r="F104" s="7" t="s">
        <v>72</v>
      </c>
    </row>
    <row r="105" spans="1:52" outlineLevel="1" x14ac:dyDescent="0.35">
      <c r="A105" s="15" t="b">
        <v>1</v>
      </c>
      <c r="B105" s="5" t="s">
        <v>97</v>
      </c>
      <c r="C105" s="6" t="s">
        <v>208</v>
      </c>
      <c r="D105" s="6"/>
      <c r="E105" s="7" t="s">
        <v>99</v>
      </c>
      <c r="F105" s="7" t="s">
        <v>72</v>
      </c>
    </row>
    <row r="106" spans="1:52" outlineLevel="1" x14ac:dyDescent="0.35">
      <c r="A106" s="15" t="b">
        <v>0</v>
      </c>
      <c r="B106" s="5" t="s">
        <v>97</v>
      </c>
      <c r="C106" s="6" t="s">
        <v>209</v>
      </c>
      <c r="D106" s="6"/>
      <c r="E106" s="7" t="s">
        <v>110</v>
      </c>
      <c r="F106" s="7" t="s">
        <v>72</v>
      </c>
      <c r="G106" s="22" t="s">
        <v>200</v>
      </c>
      <c r="H106" s="20" t="s">
        <v>201</v>
      </c>
    </row>
    <row r="107" spans="1:52" outlineLevel="1" x14ac:dyDescent="0.35">
      <c r="A107" s="15" t="b">
        <v>1</v>
      </c>
      <c r="B107" s="5" t="s">
        <v>97</v>
      </c>
      <c r="C107" s="6" t="s">
        <v>210</v>
      </c>
      <c r="D107" s="6" t="s">
        <v>211</v>
      </c>
      <c r="E107" s="7" t="s">
        <v>99</v>
      </c>
      <c r="F107" s="7" t="s">
        <v>72</v>
      </c>
    </row>
    <row r="108" spans="1:52" outlineLevel="1" x14ac:dyDescent="0.35">
      <c r="A108" s="15" t="b">
        <v>1</v>
      </c>
      <c r="B108" s="5" t="s">
        <v>97</v>
      </c>
      <c r="C108" s="6" t="s">
        <v>212</v>
      </c>
      <c r="D108" s="6" t="s">
        <v>211</v>
      </c>
      <c r="E108" s="7" t="s">
        <v>99</v>
      </c>
      <c r="F108" s="7" t="s">
        <v>72</v>
      </c>
    </row>
    <row r="109" spans="1:52" x14ac:dyDescent="0.35">
      <c r="A109" s="15" t="b">
        <v>1</v>
      </c>
      <c r="B109" s="1" t="s">
        <v>97</v>
      </c>
      <c r="C109" s="2" t="s">
        <v>213</v>
      </c>
      <c r="D109" s="2"/>
      <c r="E109" s="4"/>
      <c r="F109" s="2" t="s">
        <v>72</v>
      </c>
    </row>
    <row r="110" spans="1:52" outlineLevel="1" x14ac:dyDescent="0.35">
      <c r="A110" s="15" t="b">
        <v>1</v>
      </c>
      <c r="B110" s="5" t="s">
        <v>97</v>
      </c>
      <c r="C110" s="6" t="s">
        <v>214</v>
      </c>
      <c r="D110" s="6" t="s">
        <v>215</v>
      </c>
      <c r="E110" s="7" t="s">
        <v>99</v>
      </c>
      <c r="F110" s="7" t="s">
        <v>72</v>
      </c>
    </row>
    <row r="111" spans="1:52" ht="29" outlineLevel="1" x14ac:dyDescent="0.35">
      <c r="A111" s="15" t="b">
        <v>1</v>
      </c>
      <c r="B111" s="5" t="s">
        <v>97</v>
      </c>
      <c r="C111" s="6" t="s">
        <v>216</v>
      </c>
      <c r="D111" s="6" t="s">
        <v>217</v>
      </c>
      <c r="E111" s="7" t="s">
        <v>99</v>
      </c>
      <c r="F111" s="7" t="s">
        <v>72</v>
      </c>
    </row>
    <row r="112" spans="1:52" ht="29" outlineLevel="1" x14ac:dyDescent="0.35">
      <c r="A112" s="15" t="b">
        <v>1</v>
      </c>
      <c r="B112" s="5" t="s">
        <v>97</v>
      </c>
      <c r="C112" s="6" t="s">
        <v>218</v>
      </c>
      <c r="D112" s="6" t="s">
        <v>217</v>
      </c>
      <c r="E112" s="7" t="s">
        <v>99</v>
      </c>
      <c r="F112" s="7" t="s">
        <v>72</v>
      </c>
    </row>
    <row r="113" spans="1:54" ht="29" outlineLevel="1" x14ac:dyDescent="0.35">
      <c r="A113" s="15" t="b">
        <v>1</v>
      </c>
      <c r="B113" s="5" t="s">
        <v>97</v>
      </c>
      <c r="C113" s="6" t="s">
        <v>219</v>
      </c>
      <c r="D113" s="6" t="s">
        <v>217</v>
      </c>
      <c r="E113" s="7" t="s">
        <v>99</v>
      </c>
      <c r="F113" s="7" t="s">
        <v>72</v>
      </c>
    </row>
    <row r="114" spans="1:54" ht="29" outlineLevel="1" x14ac:dyDescent="0.35">
      <c r="A114" s="15" t="b">
        <v>1</v>
      </c>
      <c r="B114" s="5" t="s">
        <v>97</v>
      </c>
      <c r="C114" s="6" t="s">
        <v>220</v>
      </c>
      <c r="D114" s="6" t="s">
        <v>217</v>
      </c>
      <c r="E114" s="7" t="s">
        <v>99</v>
      </c>
      <c r="F114" s="7" t="s">
        <v>72</v>
      </c>
    </row>
    <row r="115" spans="1:54" ht="29" outlineLevel="1" x14ac:dyDescent="0.35">
      <c r="A115" s="15" t="b">
        <v>1</v>
      </c>
      <c r="B115" s="5" t="s">
        <v>97</v>
      </c>
      <c r="C115" s="6" t="s">
        <v>221</v>
      </c>
      <c r="D115" s="6" t="s">
        <v>217</v>
      </c>
      <c r="E115" s="7" t="s">
        <v>99</v>
      </c>
      <c r="F115" s="7" t="s">
        <v>72</v>
      </c>
    </row>
    <row r="116" spans="1:54" ht="29" outlineLevel="1" x14ac:dyDescent="0.35">
      <c r="A116" s="15" t="b">
        <v>1</v>
      </c>
      <c r="B116" s="5" t="s">
        <v>97</v>
      </c>
      <c r="C116" s="6" t="s">
        <v>222</v>
      </c>
      <c r="D116" s="6" t="s">
        <v>217</v>
      </c>
      <c r="E116" s="7" t="s">
        <v>99</v>
      </c>
      <c r="F116" s="7" t="s">
        <v>72</v>
      </c>
    </row>
    <row r="117" spans="1:54" ht="29" outlineLevel="1" x14ac:dyDescent="0.35">
      <c r="A117" s="15" t="b">
        <v>1</v>
      </c>
      <c r="B117" s="5" t="s">
        <v>97</v>
      </c>
      <c r="C117" s="6" t="s">
        <v>223</v>
      </c>
      <c r="D117" s="6" t="s">
        <v>217</v>
      </c>
      <c r="E117" s="7" t="s">
        <v>99</v>
      </c>
      <c r="F117" s="7" t="s">
        <v>72</v>
      </c>
    </row>
    <row r="118" spans="1:54" ht="29" outlineLevel="1" x14ac:dyDescent="0.35">
      <c r="A118" s="15" t="b">
        <v>1</v>
      </c>
      <c r="B118" s="5" t="s">
        <v>97</v>
      </c>
      <c r="C118" s="6" t="s">
        <v>224</v>
      </c>
      <c r="D118" s="6" t="s">
        <v>217</v>
      </c>
      <c r="E118" s="7" t="s">
        <v>99</v>
      </c>
      <c r="F118" s="7" t="s">
        <v>72</v>
      </c>
    </row>
    <row r="119" spans="1:54" ht="29" outlineLevel="1" x14ac:dyDescent="0.35">
      <c r="A119" s="15" t="b">
        <v>1</v>
      </c>
      <c r="B119" s="5" t="s">
        <v>97</v>
      </c>
      <c r="C119" s="124" t="s">
        <v>210</v>
      </c>
      <c r="D119" s="6" t="s">
        <v>217</v>
      </c>
      <c r="E119" s="7" t="s">
        <v>99</v>
      </c>
      <c r="F119" s="7" t="s">
        <v>72</v>
      </c>
    </row>
    <row r="120" spans="1:54" ht="29" outlineLevel="1" x14ac:dyDescent="0.35">
      <c r="A120" s="15" t="b">
        <v>1</v>
      </c>
      <c r="B120" s="5" t="s">
        <v>97</v>
      </c>
      <c r="C120" s="124" t="s">
        <v>212</v>
      </c>
      <c r="D120" s="6" t="s">
        <v>217</v>
      </c>
      <c r="E120" s="7" t="s">
        <v>99</v>
      </c>
      <c r="F120" s="7" t="s">
        <v>72</v>
      </c>
    </row>
    <row r="121" spans="1:54" x14ac:dyDescent="0.35">
      <c r="A121" s="15" t="b">
        <v>0</v>
      </c>
      <c r="B121" s="1" t="s">
        <v>70</v>
      </c>
      <c r="C121" s="2" t="s">
        <v>225</v>
      </c>
      <c r="D121" s="2"/>
      <c r="E121" s="4"/>
      <c r="F121" s="2" t="s">
        <v>72</v>
      </c>
    </row>
    <row r="122" spans="1:54" outlineLevel="1" x14ac:dyDescent="0.35">
      <c r="A122" s="15" t="b">
        <v>1</v>
      </c>
      <c r="B122" s="5" t="s">
        <v>97</v>
      </c>
      <c r="C122" s="6" t="s">
        <v>226</v>
      </c>
      <c r="D122" s="6"/>
      <c r="E122" s="4"/>
      <c r="F122" s="7" t="s">
        <v>72</v>
      </c>
    </row>
    <row r="123" spans="1:54" x14ac:dyDescent="0.35">
      <c r="A123" s="15" t="b">
        <v>0</v>
      </c>
      <c r="B123" s="1" t="s">
        <v>70</v>
      </c>
      <c r="C123" s="2" t="s">
        <v>227</v>
      </c>
      <c r="D123" s="2"/>
      <c r="E123" s="4"/>
      <c r="F123" s="2" t="s">
        <v>72</v>
      </c>
    </row>
    <row r="124" spans="1:54" outlineLevel="1" x14ac:dyDescent="0.35">
      <c r="A124" s="15" t="b">
        <v>0</v>
      </c>
      <c r="B124" s="5" t="s">
        <v>70</v>
      </c>
      <c r="C124" s="6" t="s">
        <v>228</v>
      </c>
      <c r="D124" s="6"/>
      <c r="E124" s="7" t="s">
        <v>99</v>
      </c>
      <c r="F124" s="7" t="s">
        <v>72</v>
      </c>
      <c r="G124" s="22" t="s">
        <v>229</v>
      </c>
      <c r="H124" s="20" t="s">
        <v>230</v>
      </c>
      <c r="AW124" s="88"/>
      <c r="AX124" s="88"/>
      <c r="AY124" s="88"/>
      <c r="AZ124" s="88"/>
      <c r="BA124" s="88"/>
      <c r="BB124" s="88"/>
    </row>
    <row r="125" spans="1:54" outlineLevel="1" x14ac:dyDescent="0.35">
      <c r="A125" s="15" t="b">
        <v>0</v>
      </c>
      <c r="B125" s="5" t="s">
        <v>70</v>
      </c>
      <c r="C125" s="6" t="s">
        <v>231</v>
      </c>
      <c r="D125" s="6"/>
      <c r="E125" s="7" t="s">
        <v>99</v>
      </c>
      <c r="F125" s="7" t="s">
        <v>72</v>
      </c>
      <c r="G125" s="22" t="s">
        <v>229</v>
      </c>
      <c r="H125" s="20" t="s">
        <v>230</v>
      </c>
      <c r="AW125" s="88"/>
      <c r="AX125" s="88"/>
      <c r="AY125" s="88"/>
      <c r="AZ125" s="88"/>
      <c r="BA125" s="88"/>
      <c r="BB125" s="88"/>
    </row>
    <row r="126" spans="1:54" outlineLevel="1" x14ac:dyDescent="0.35">
      <c r="A126" s="15" t="b">
        <v>0</v>
      </c>
      <c r="B126" s="5" t="s">
        <v>70</v>
      </c>
      <c r="C126" s="6" t="s">
        <v>232</v>
      </c>
      <c r="D126" s="6"/>
      <c r="E126" s="7" t="s">
        <v>233</v>
      </c>
      <c r="F126" s="7" t="s">
        <v>72</v>
      </c>
      <c r="G126" s="22" t="s">
        <v>74</v>
      </c>
      <c r="H126" s="20" t="s">
        <v>75</v>
      </c>
      <c r="I126" s="22" t="s">
        <v>96</v>
      </c>
      <c r="W126" s="88"/>
      <c r="X126" s="88"/>
      <c r="Y126" s="88"/>
      <c r="Z126" s="88"/>
      <c r="AA126" s="88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</row>
    <row r="127" spans="1:54" outlineLevel="1" x14ac:dyDescent="0.35">
      <c r="A127" s="15" t="b">
        <v>0</v>
      </c>
      <c r="B127" s="5" t="s">
        <v>70</v>
      </c>
      <c r="C127" s="6" t="s">
        <v>234</v>
      </c>
      <c r="D127" s="6"/>
      <c r="E127" s="7" t="s">
        <v>175</v>
      </c>
      <c r="F127" s="7" t="s">
        <v>72</v>
      </c>
      <c r="G127" s="22" t="s">
        <v>229</v>
      </c>
      <c r="H127" s="20" t="s">
        <v>230</v>
      </c>
      <c r="AW127" s="88"/>
      <c r="AX127" s="88"/>
      <c r="AY127" s="88"/>
      <c r="AZ127" s="88"/>
      <c r="BA127" s="88"/>
      <c r="BB127" s="88"/>
    </row>
    <row r="128" spans="1:54" ht="29" outlineLevel="1" x14ac:dyDescent="0.35">
      <c r="A128" s="15" t="b">
        <v>0</v>
      </c>
      <c r="B128" s="5" t="s">
        <v>70</v>
      </c>
      <c r="C128" s="6" t="s">
        <v>235</v>
      </c>
      <c r="D128" s="6"/>
      <c r="E128" s="7" t="s">
        <v>99</v>
      </c>
      <c r="F128" s="7" t="s">
        <v>72</v>
      </c>
      <c r="G128" s="22" t="s">
        <v>229</v>
      </c>
      <c r="H128" s="20" t="s">
        <v>230</v>
      </c>
      <c r="AW128" s="88"/>
      <c r="AX128" s="88"/>
      <c r="AY128" s="88"/>
      <c r="AZ128" s="88"/>
      <c r="BA128" s="88"/>
      <c r="BB128" s="88"/>
    </row>
    <row r="129" spans="1:54" outlineLevel="1" x14ac:dyDescent="0.35">
      <c r="A129" s="15" t="b">
        <v>0</v>
      </c>
      <c r="B129" s="5" t="s">
        <v>70</v>
      </c>
      <c r="C129" s="6" t="s">
        <v>236</v>
      </c>
      <c r="D129" s="6"/>
      <c r="E129" s="7" t="s">
        <v>99</v>
      </c>
      <c r="F129" s="7" t="s">
        <v>72</v>
      </c>
      <c r="G129" s="22" t="s">
        <v>229</v>
      </c>
      <c r="H129" s="20" t="s">
        <v>230</v>
      </c>
      <c r="AW129" s="88"/>
      <c r="AX129" s="88"/>
      <c r="AY129" s="88"/>
      <c r="AZ129" s="88"/>
      <c r="BA129" s="88"/>
      <c r="BB129" s="88"/>
    </row>
    <row r="130" spans="1:54" ht="29" outlineLevel="1" x14ac:dyDescent="0.35">
      <c r="A130" s="15" t="b">
        <v>0</v>
      </c>
      <c r="B130" s="5" t="s">
        <v>70</v>
      </c>
      <c r="C130" s="6" t="s">
        <v>237</v>
      </c>
      <c r="D130" s="6"/>
      <c r="E130" s="7" t="s">
        <v>99</v>
      </c>
      <c r="F130" s="7" t="s">
        <v>72</v>
      </c>
      <c r="G130" s="22" t="s">
        <v>229</v>
      </c>
      <c r="H130" s="20" t="s">
        <v>230</v>
      </c>
      <c r="AW130" s="88"/>
      <c r="AX130" s="88"/>
      <c r="AY130" s="88"/>
      <c r="AZ130" s="88"/>
      <c r="BA130" s="88"/>
      <c r="BB130" s="88"/>
    </row>
    <row r="131" spans="1:54" outlineLevel="1" x14ac:dyDescent="0.35">
      <c r="A131" s="15" t="b">
        <v>0</v>
      </c>
      <c r="B131" s="5" t="s">
        <v>70</v>
      </c>
      <c r="C131" s="6" t="s">
        <v>238</v>
      </c>
      <c r="D131" s="6"/>
      <c r="E131" s="7" t="s">
        <v>84</v>
      </c>
      <c r="F131" s="7" t="s">
        <v>72</v>
      </c>
    </row>
    <row r="132" spans="1:54" outlineLevel="1" x14ac:dyDescent="0.35">
      <c r="A132" s="15" t="b">
        <v>1</v>
      </c>
      <c r="B132" s="5" t="s">
        <v>97</v>
      </c>
      <c r="C132" s="6" t="s">
        <v>239</v>
      </c>
      <c r="D132" s="6"/>
      <c r="E132" s="7" t="s">
        <v>99</v>
      </c>
      <c r="F132" s="7" t="s">
        <v>72</v>
      </c>
    </row>
    <row r="133" spans="1:54" ht="29" outlineLevel="1" x14ac:dyDescent="0.35">
      <c r="A133" s="15" t="b">
        <v>1</v>
      </c>
      <c r="B133" s="5" t="s">
        <v>97</v>
      </c>
      <c r="C133" s="6" t="s">
        <v>240</v>
      </c>
      <c r="D133" s="6"/>
      <c r="E133" s="7" t="s">
        <v>99</v>
      </c>
      <c r="F133" s="7" t="s">
        <v>72</v>
      </c>
    </row>
    <row r="134" spans="1:54" outlineLevel="1" x14ac:dyDescent="0.35">
      <c r="A134" s="15" t="b">
        <v>1</v>
      </c>
      <c r="B134" s="5" t="s">
        <v>97</v>
      </c>
      <c r="C134" s="6" t="s">
        <v>241</v>
      </c>
      <c r="D134" s="6"/>
      <c r="E134" s="7" t="s">
        <v>99</v>
      </c>
      <c r="F134" s="7" t="s">
        <v>72</v>
      </c>
    </row>
    <row r="135" spans="1:54" ht="29" outlineLevel="1" x14ac:dyDescent="0.35">
      <c r="A135" s="15" t="b">
        <v>1</v>
      </c>
      <c r="B135" s="5" t="s">
        <v>97</v>
      </c>
      <c r="C135" s="6" t="s">
        <v>242</v>
      </c>
      <c r="D135" s="6"/>
      <c r="E135" s="7" t="s">
        <v>99</v>
      </c>
      <c r="F135" s="7" t="s">
        <v>72</v>
      </c>
    </row>
    <row r="136" spans="1:54" outlineLevel="1" x14ac:dyDescent="0.35">
      <c r="A136" s="15" t="b">
        <v>1</v>
      </c>
      <c r="B136" s="5" t="s">
        <v>97</v>
      </c>
      <c r="C136" s="6" t="s">
        <v>243</v>
      </c>
      <c r="D136" s="6"/>
      <c r="E136" s="7" t="s">
        <v>99</v>
      </c>
      <c r="F136" s="7" t="s">
        <v>72</v>
      </c>
    </row>
    <row r="137" spans="1:54" outlineLevel="1" x14ac:dyDescent="0.35">
      <c r="A137" s="15" t="b">
        <v>1</v>
      </c>
      <c r="B137" s="5" t="s">
        <v>97</v>
      </c>
      <c r="C137" s="6" t="s">
        <v>244</v>
      </c>
      <c r="D137" s="6"/>
      <c r="E137" s="7" t="s">
        <v>99</v>
      </c>
      <c r="F137" s="7" t="s">
        <v>72</v>
      </c>
    </row>
    <row r="138" spans="1:54" outlineLevel="1" x14ac:dyDescent="0.35">
      <c r="A138" s="15" t="b">
        <v>1</v>
      </c>
      <c r="B138" s="5" t="s">
        <v>97</v>
      </c>
      <c r="C138" s="6" t="s">
        <v>245</v>
      </c>
      <c r="D138" s="6"/>
      <c r="E138" s="7" t="s">
        <v>99</v>
      </c>
      <c r="F138" s="7" t="s">
        <v>72</v>
      </c>
    </row>
    <row r="139" spans="1:54" outlineLevel="1" x14ac:dyDescent="0.35">
      <c r="A139" s="15" t="b">
        <v>1</v>
      </c>
      <c r="B139" s="5" t="s">
        <v>97</v>
      </c>
      <c r="C139" s="6" t="s">
        <v>246</v>
      </c>
      <c r="D139" s="6"/>
      <c r="E139" s="7" t="s">
        <v>99</v>
      </c>
      <c r="F139" s="7" t="s">
        <v>72</v>
      </c>
    </row>
    <row r="140" spans="1:54" outlineLevel="1" x14ac:dyDescent="0.35">
      <c r="A140" s="15" t="b">
        <v>1</v>
      </c>
      <c r="B140" s="5" t="s">
        <v>97</v>
      </c>
      <c r="C140" s="6" t="s">
        <v>247</v>
      </c>
      <c r="D140" s="6"/>
      <c r="E140" s="7" t="s">
        <v>99</v>
      </c>
      <c r="F140" s="7" t="s">
        <v>72</v>
      </c>
    </row>
    <row r="141" spans="1:54" outlineLevel="1" x14ac:dyDescent="0.35">
      <c r="A141" s="15" t="b">
        <v>1</v>
      </c>
      <c r="B141" s="5" t="s">
        <v>97</v>
      </c>
      <c r="C141" s="6" t="s">
        <v>248</v>
      </c>
      <c r="D141" s="6"/>
      <c r="E141" s="7" t="s">
        <v>99</v>
      </c>
      <c r="F141" s="7" t="s">
        <v>72</v>
      </c>
    </row>
    <row r="142" spans="1:54" outlineLevel="1" x14ac:dyDescent="0.35">
      <c r="A142" s="15" t="b">
        <v>1</v>
      </c>
      <c r="B142" s="5" t="s">
        <v>97</v>
      </c>
      <c r="C142" s="6" t="s">
        <v>249</v>
      </c>
      <c r="D142" s="6"/>
      <c r="E142" s="7" t="s">
        <v>99</v>
      </c>
      <c r="F142" s="7" t="s">
        <v>72</v>
      </c>
    </row>
    <row r="143" spans="1:54" outlineLevel="1" x14ac:dyDescent="0.35">
      <c r="A143" s="15" t="b">
        <v>1</v>
      </c>
      <c r="B143" s="5" t="s">
        <v>97</v>
      </c>
      <c r="C143" s="6" t="s">
        <v>250</v>
      </c>
      <c r="D143" s="6"/>
      <c r="E143" s="7" t="s">
        <v>99</v>
      </c>
      <c r="F143" s="7" t="s">
        <v>72</v>
      </c>
    </row>
    <row r="144" spans="1:54" outlineLevel="1" x14ac:dyDescent="0.35">
      <c r="A144" s="15" t="b">
        <v>1</v>
      </c>
      <c r="B144" s="5" t="s">
        <v>97</v>
      </c>
      <c r="C144" s="6" t="s">
        <v>251</v>
      </c>
      <c r="D144" s="6"/>
      <c r="E144" s="7" t="s">
        <v>99</v>
      </c>
      <c r="F144" s="7" t="s">
        <v>72</v>
      </c>
    </row>
    <row r="145" spans="1:37" ht="29" outlineLevel="1" x14ac:dyDescent="0.35">
      <c r="A145" s="15" t="b">
        <v>1</v>
      </c>
      <c r="B145" s="5" t="s">
        <v>97</v>
      </c>
      <c r="C145" s="6" t="s">
        <v>252</v>
      </c>
      <c r="D145" s="6"/>
      <c r="E145" s="7" t="s">
        <v>99</v>
      </c>
      <c r="F145" s="7" t="s">
        <v>72</v>
      </c>
    </row>
    <row r="146" spans="1:37" outlineLevel="1" x14ac:dyDescent="0.35">
      <c r="A146" s="15" t="b">
        <v>1</v>
      </c>
      <c r="B146" s="5" t="s">
        <v>97</v>
      </c>
      <c r="C146" s="6" t="s">
        <v>253</v>
      </c>
      <c r="D146" s="6"/>
      <c r="E146" s="7" t="s">
        <v>99</v>
      </c>
      <c r="F146" s="7" t="s">
        <v>72</v>
      </c>
    </row>
    <row r="147" spans="1:37" outlineLevel="1" x14ac:dyDescent="0.35">
      <c r="A147" s="15" t="b">
        <v>1</v>
      </c>
      <c r="B147" s="5" t="s">
        <v>97</v>
      </c>
      <c r="C147" s="6" t="s">
        <v>254</v>
      </c>
      <c r="D147" s="6"/>
      <c r="E147" s="7" t="s">
        <v>99</v>
      </c>
      <c r="F147" s="7" t="s">
        <v>72</v>
      </c>
    </row>
    <row r="148" spans="1:37" outlineLevel="1" x14ac:dyDescent="0.35">
      <c r="A148" s="15" t="b">
        <v>1</v>
      </c>
      <c r="B148" s="5" t="s">
        <v>97</v>
      </c>
      <c r="C148" s="6" t="s">
        <v>255</v>
      </c>
      <c r="D148" s="6"/>
      <c r="E148" s="7" t="s">
        <v>99</v>
      </c>
      <c r="F148" s="7" t="s">
        <v>72</v>
      </c>
    </row>
    <row r="149" spans="1:37" x14ac:dyDescent="0.35">
      <c r="A149" s="15" t="b">
        <v>0</v>
      </c>
      <c r="B149" s="1" t="s">
        <v>70</v>
      </c>
      <c r="C149" s="2" t="s">
        <v>256</v>
      </c>
      <c r="D149" s="2"/>
      <c r="E149" s="4"/>
      <c r="F149" s="2" t="s">
        <v>72</v>
      </c>
    </row>
    <row r="150" spans="1:37" outlineLevel="1" x14ac:dyDescent="0.35">
      <c r="A150" s="15" t="b">
        <v>0</v>
      </c>
      <c r="B150" s="5" t="s">
        <v>70</v>
      </c>
      <c r="C150" s="6" t="s">
        <v>257</v>
      </c>
      <c r="D150" s="6"/>
      <c r="E150" s="7" t="s">
        <v>712</v>
      </c>
      <c r="F150" s="7" t="s">
        <v>72</v>
      </c>
      <c r="G150" s="22" t="s">
        <v>74</v>
      </c>
      <c r="H150" s="20" t="s">
        <v>75</v>
      </c>
      <c r="I150" s="22" t="s">
        <v>96</v>
      </c>
      <c r="W150" s="88"/>
      <c r="X150" s="88"/>
      <c r="Y150" s="88"/>
      <c r="Z150" s="88"/>
      <c r="AA150" s="88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</row>
    <row r="151" spans="1:37" x14ac:dyDescent="0.35">
      <c r="A151" s="15" t="b">
        <v>0</v>
      </c>
      <c r="B151" s="1" t="s">
        <v>70</v>
      </c>
      <c r="C151" s="2" t="s">
        <v>258</v>
      </c>
      <c r="D151" s="2"/>
      <c r="E151" s="4"/>
      <c r="F151" s="2" t="s">
        <v>72</v>
      </c>
    </row>
    <row r="152" spans="1:37" outlineLevel="1" x14ac:dyDescent="0.35">
      <c r="A152" s="15" t="b">
        <v>1</v>
      </c>
      <c r="B152" s="5" t="s">
        <v>97</v>
      </c>
      <c r="C152" s="6" t="s">
        <v>259</v>
      </c>
      <c r="D152" s="6"/>
      <c r="E152" s="7" t="s">
        <v>99</v>
      </c>
      <c r="F152" s="7" t="s">
        <v>72</v>
      </c>
    </row>
    <row r="153" spans="1:37" outlineLevel="1" x14ac:dyDescent="0.35">
      <c r="A153" s="15" t="b">
        <v>0</v>
      </c>
      <c r="B153" s="5" t="s">
        <v>70</v>
      </c>
      <c r="C153" s="6" t="s">
        <v>260</v>
      </c>
      <c r="D153" s="6"/>
      <c r="E153" s="7" t="s">
        <v>712</v>
      </c>
      <c r="F153" s="7" t="s">
        <v>72</v>
      </c>
      <c r="G153" s="22" t="s">
        <v>74</v>
      </c>
      <c r="H153" s="20" t="s">
        <v>75</v>
      </c>
      <c r="I153" s="22" t="s">
        <v>96</v>
      </c>
      <c r="W153" s="88"/>
      <c r="X153" s="88"/>
      <c r="Y153" s="88"/>
      <c r="Z153" s="88"/>
      <c r="AA153" s="88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</row>
    <row r="154" spans="1:37" outlineLevel="1" x14ac:dyDescent="0.35">
      <c r="A154" s="15" t="b">
        <v>0</v>
      </c>
      <c r="B154" s="5" t="s">
        <v>70</v>
      </c>
      <c r="C154" s="6" t="s">
        <v>261</v>
      </c>
      <c r="D154" s="6"/>
      <c r="E154" s="7" t="s">
        <v>84</v>
      </c>
      <c r="F154" s="7" t="s">
        <v>72</v>
      </c>
    </row>
    <row r="155" spans="1:37" outlineLevel="1" x14ac:dyDescent="0.35">
      <c r="A155" s="15" t="b">
        <v>0</v>
      </c>
      <c r="B155" s="5" t="s">
        <v>70</v>
      </c>
      <c r="C155" s="6" t="s">
        <v>262</v>
      </c>
      <c r="D155" s="6"/>
      <c r="E155" s="7" t="s">
        <v>84</v>
      </c>
      <c r="F155" s="7" t="s">
        <v>72</v>
      </c>
    </row>
    <row r="156" spans="1:37" outlineLevel="1" x14ac:dyDescent="0.35">
      <c r="A156" s="15" t="b">
        <v>0</v>
      </c>
      <c r="B156" s="5" t="s">
        <v>70</v>
      </c>
      <c r="C156" s="6" t="s">
        <v>263</v>
      </c>
      <c r="D156" s="6"/>
      <c r="E156" s="7" t="s">
        <v>712</v>
      </c>
      <c r="F156" s="7" t="s">
        <v>72</v>
      </c>
      <c r="G156" s="22" t="s">
        <v>74</v>
      </c>
      <c r="H156" s="20" t="s">
        <v>75</v>
      </c>
      <c r="I156" s="22" t="s">
        <v>96</v>
      </c>
      <c r="W156" s="88"/>
      <c r="X156" s="88"/>
      <c r="Y156" s="88"/>
      <c r="Z156" s="88"/>
      <c r="AA156" s="88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</row>
    <row r="157" spans="1:37" outlineLevel="1" x14ac:dyDescent="0.35">
      <c r="A157" s="15" t="b">
        <v>0</v>
      </c>
      <c r="B157" s="5" t="s">
        <v>70</v>
      </c>
      <c r="C157" s="6" t="s">
        <v>264</v>
      </c>
      <c r="D157" s="6"/>
      <c r="E157" s="7" t="s">
        <v>712</v>
      </c>
      <c r="F157" s="7" t="s">
        <v>72</v>
      </c>
      <c r="G157" s="22" t="s">
        <v>74</v>
      </c>
      <c r="H157" s="20" t="s">
        <v>75</v>
      </c>
      <c r="I157" s="22" t="s">
        <v>96</v>
      </c>
      <c r="W157" s="88"/>
      <c r="X157" s="88"/>
      <c r="Y157" s="88"/>
      <c r="Z157" s="88"/>
      <c r="AA157" s="88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</row>
    <row r="158" spans="1:37" outlineLevel="1" x14ac:dyDescent="0.35">
      <c r="A158" s="15" t="b">
        <v>0</v>
      </c>
      <c r="B158" s="5" t="s">
        <v>70</v>
      </c>
      <c r="C158" s="6" t="s">
        <v>265</v>
      </c>
      <c r="D158" s="6"/>
      <c r="E158" s="7" t="s">
        <v>712</v>
      </c>
      <c r="F158" s="7" t="s">
        <v>72</v>
      </c>
      <c r="G158" s="22" t="s">
        <v>74</v>
      </c>
      <c r="H158" s="20" t="s">
        <v>75</v>
      </c>
      <c r="I158" s="22" t="s">
        <v>96</v>
      </c>
      <c r="W158" s="88"/>
      <c r="X158" s="88"/>
      <c r="Y158" s="88"/>
      <c r="Z158" s="88"/>
      <c r="AA158" s="88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</row>
    <row r="159" spans="1:37" outlineLevel="1" x14ac:dyDescent="0.35">
      <c r="A159" s="15" t="b">
        <v>0</v>
      </c>
      <c r="B159" s="5" t="s">
        <v>70</v>
      </c>
      <c r="C159" s="6" t="s">
        <v>266</v>
      </c>
      <c r="D159" s="6"/>
      <c r="E159" s="7" t="s">
        <v>712</v>
      </c>
      <c r="F159" s="7" t="s">
        <v>72</v>
      </c>
      <c r="G159" s="22" t="s">
        <v>74</v>
      </c>
      <c r="H159" s="20" t="s">
        <v>75</v>
      </c>
      <c r="I159" s="22" t="s">
        <v>96</v>
      </c>
      <c r="W159" s="88"/>
      <c r="X159" s="88"/>
      <c r="Y159" s="88"/>
      <c r="Z159" s="88"/>
      <c r="AA159" s="88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</row>
    <row r="160" spans="1:37" outlineLevel="1" x14ac:dyDescent="0.35">
      <c r="A160" s="15" t="b">
        <v>0</v>
      </c>
      <c r="B160" s="5" t="s">
        <v>70</v>
      </c>
      <c r="C160" s="6" t="s">
        <v>267</v>
      </c>
      <c r="D160" s="6"/>
      <c r="E160" s="7" t="s">
        <v>712</v>
      </c>
      <c r="F160" s="7" t="s">
        <v>72</v>
      </c>
      <c r="G160" s="22" t="s">
        <v>74</v>
      </c>
      <c r="H160" s="20" t="s">
        <v>75</v>
      </c>
      <c r="I160" s="22" t="s">
        <v>96</v>
      </c>
      <c r="W160" s="88"/>
      <c r="X160" s="88"/>
      <c r="Y160" s="88"/>
      <c r="Z160" s="88"/>
      <c r="AA160" s="88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</row>
    <row r="161" spans="1:48" x14ac:dyDescent="0.35">
      <c r="A161" s="15" t="b">
        <v>0</v>
      </c>
      <c r="B161" s="1" t="s">
        <v>70</v>
      </c>
      <c r="C161" s="2" t="s">
        <v>268</v>
      </c>
      <c r="D161" s="2"/>
      <c r="E161" s="4"/>
      <c r="F161" s="2" t="s">
        <v>72</v>
      </c>
    </row>
    <row r="162" spans="1:48" outlineLevel="1" x14ac:dyDescent="0.35">
      <c r="A162" s="15" t="b">
        <v>0</v>
      </c>
      <c r="B162" s="5" t="s">
        <v>70</v>
      </c>
      <c r="C162" s="6" t="s">
        <v>269</v>
      </c>
      <c r="D162" s="6"/>
      <c r="E162" s="7" t="s">
        <v>712</v>
      </c>
      <c r="F162" s="7" t="s">
        <v>72</v>
      </c>
    </row>
    <row r="163" spans="1:48" outlineLevel="1" x14ac:dyDescent="0.35">
      <c r="A163" s="15" t="b">
        <v>0</v>
      </c>
      <c r="B163" s="5" t="s">
        <v>70</v>
      </c>
      <c r="C163" s="6" t="s">
        <v>270</v>
      </c>
      <c r="D163" s="6"/>
      <c r="E163" s="7" t="s">
        <v>84</v>
      </c>
      <c r="F163" s="7" t="s">
        <v>72</v>
      </c>
    </row>
    <row r="164" spans="1:48" outlineLevel="1" x14ac:dyDescent="0.35">
      <c r="A164" s="15" t="b">
        <v>0</v>
      </c>
      <c r="B164" s="5" t="s">
        <v>70</v>
      </c>
      <c r="C164" s="6" t="s">
        <v>271</v>
      </c>
      <c r="D164" s="6" t="s">
        <v>272</v>
      </c>
      <c r="E164" s="7" t="s">
        <v>110</v>
      </c>
      <c r="F164" s="7" t="s">
        <v>72</v>
      </c>
      <c r="G164" s="22" t="s">
        <v>130</v>
      </c>
      <c r="AR164" s="88"/>
      <c r="AS164" s="88"/>
      <c r="AT164" s="88"/>
      <c r="AU164" s="88"/>
      <c r="AV164" s="88"/>
    </row>
    <row r="165" spans="1:48" ht="29" outlineLevel="1" x14ac:dyDescent="0.35">
      <c r="A165" s="15" t="b">
        <v>0</v>
      </c>
      <c r="B165" s="5" t="s">
        <v>70</v>
      </c>
      <c r="C165" s="6" t="s">
        <v>273</v>
      </c>
      <c r="D165" s="6" t="s">
        <v>272</v>
      </c>
      <c r="E165" s="7" t="s">
        <v>110</v>
      </c>
      <c r="F165" s="7" t="s">
        <v>72</v>
      </c>
      <c r="G165" s="22" t="s">
        <v>130</v>
      </c>
      <c r="AR165" s="88"/>
      <c r="AS165" s="88"/>
      <c r="AT165" s="88"/>
      <c r="AU165" s="88"/>
      <c r="AV165" s="88"/>
    </row>
    <row r="166" spans="1:48" x14ac:dyDescent="0.35">
      <c r="A166" s="15" t="b">
        <v>0</v>
      </c>
      <c r="B166" s="1" t="s">
        <v>70</v>
      </c>
      <c r="C166" s="2" t="s">
        <v>274</v>
      </c>
      <c r="D166" s="2"/>
      <c r="E166" s="4"/>
      <c r="F166" s="2" t="s">
        <v>72</v>
      </c>
    </row>
    <row r="167" spans="1:48" ht="29" outlineLevel="1" x14ac:dyDescent="0.35">
      <c r="A167" s="15" t="b">
        <v>1</v>
      </c>
      <c r="B167" s="5" t="s">
        <v>97</v>
      </c>
      <c r="C167" s="6" t="s">
        <v>275</v>
      </c>
      <c r="D167" s="6" t="s">
        <v>276</v>
      </c>
      <c r="E167" s="7" t="s">
        <v>99</v>
      </c>
      <c r="F167" s="7" t="s">
        <v>72</v>
      </c>
    </row>
    <row r="168" spans="1:48" ht="29" outlineLevel="1" x14ac:dyDescent="0.35">
      <c r="A168" s="15" t="b">
        <v>1</v>
      </c>
      <c r="B168" s="5" t="s">
        <v>97</v>
      </c>
      <c r="C168" s="6" t="s">
        <v>277</v>
      </c>
      <c r="D168" s="6" t="s">
        <v>276</v>
      </c>
      <c r="E168" s="7" t="s">
        <v>99</v>
      </c>
      <c r="F168" s="7" t="s">
        <v>72</v>
      </c>
    </row>
    <row r="169" spans="1:48" x14ac:dyDescent="0.35">
      <c r="A169" s="15" t="b">
        <v>0</v>
      </c>
      <c r="B169" s="1" t="s">
        <v>70</v>
      </c>
      <c r="C169" s="2" t="s">
        <v>278</v>
      </c>
      <c r="D169" s="2"/>
      <c r="E169" s="2"/>
      <c r="F169" s="2" t="s">
        <v>72</v>
      </c>
    </row>
    <row r="170" spans="1:48" outlineLevel="1" x14ac:dyDescent="0.35">
      <c r="A170" s="15" t="b">
        <v>1</v>
      </c>
      <c r="B170" s="5" t="s">
        <v>97</v>
      </c>
      <c r="C170" s="6" t="s">
        <v>279</v>
      </c>
      <c r="D170" s="6"/>
      <c r="E170" s="7" t="s">
        <v>99</v>
      </c>
      <c r="F170" s="7" t="s">
        <v>72</v>
      </c>
    </row>
    <row r="171" spans="1:48" outlineLevel="1" x14ac:dyDescent="0.35">
      <c r="A171" s="15" t="b">
        <v>1</v>
      </c>
      <c r="B171" s="5" t="s">
        <v>97</v>
      </c>
      <c r="C171" s="6" t="s">
        <v>280</v>
      </c>
      <c r="D171" s="6"/>
      <c r="E171" s="7" t="s">
        <v>99</v>
      </c>
      <c r="F171" s="7" t="s">
        <v>72</v>
      </c>
    </row>
    <row r="172" spans="1:48" outlineLevel="1" x14ac:dyDescent="0.35">
      <c r="A172" s="15" t="b">
        <v>1</v>
      </c>
      <c r="B172" s="5" t="s">
        <v>97</v>
      </c>
      <c r="C172" s="6" t="s">
        <v>281</v>
      </c>
      <c r="D172" s="6"/>
      <c r="E172" s="7" t="s">
        <v>99</v>
      </c>
      <c r="F172" s="7" t="s">
        <v>72</v>
      </c>
    </row>
    <row r="173" spans="1:48" outlineLevel="1" x14ac:dyDescent="0.35">
      <c r="A173" s="15" t="b">
        <v>1</v>
      </c>
      <c r="B173" s="5" t="s">
        <v>97</v>
      </c>
      <c r="C173" s="6" t="s">
        <v>282</v>
      </c>
      <c r="D173" s="6"/>
      <c r="E173" s="7" t="s">
        <v>99</v>
      </c>
      <c r="F173" s="7" t="s">
        <v>72</v>
      </c>
    </row>
    <row r="174" spans="1:48" outlineLevel="1" x14ac:dyDescent="0.35">
      <c r="A174" s="15" t="b">
        <v>1</v>
      </c>
      <c r="B174" s="5" t="s">
        <v>97</v>
      </c>
      <c r="C174" s="6" t="s">
        <v>283</v>
      </c>
      <c r="D174" s="6"/>
      <c r="E174" s="7" t="s">
        <v>99</v>
      </c>
      <c r="F174" s="7" t="s">
        <v>72</v>
      </c>
    </row>
    <row r="175" spans="1:48" x14ac:dyDescent="0.35">
      <c r="A175" s="15" t="b">
        <v>1</v>
      </c>
      <c r="B175" s="1" t="s">
        <v>97</v>
      </c>
      <c r="C175" s="2" t="s">
        <v>284</v>
      </c>
      <c r="D175" s="2"/>
      <c r="E175" s="4"/>
      <c r="F175" s="2" t="s">
        <v>72</v>
      </c>
    </row>
    <row r="176" spans="1:48" outlineLevel="1" x14ac:dyDescent="0.35">
      <c r="A176" s="15" t="b">
        <v>1</v>
      </c>
      <c r="B176" s="5" t="s">
        <v>97</v>
      </c>
      <c r="C176" s="6" t="s">
        <v>285</v>
      </c>
      <c r="D176" s="6"/>
      <c r="E176" s="7" t="s">
        <v>99</v>
      </c>
      <c r="F176" s="7" t="s">
        <v>72</v>
      </c>
    </row>
    <row r="177" spans="1:48" outlineLevel="1" x14ac:dyDescent="0.35">
      <c r="A177" s="15" t="b">
        <v>1</v>
      </c>
      <c r="B177" s="5" t="s">
        <v>97</v>
      </c>
      <c r="C177" s="6" t="s">
        <v>286</v>
      </c>
      <c r="D177" s="6"/>
      <c r="E177" s="7" t="s">
        <v>99</v>
      </c>
      <c r="F177" s="7" t="s">
        <v>72</v>
      </c>
    </row>
    <row r="178" spans="1:48" outlineLevel="1" x14ac:dyDescent="0.35">
      <c r="A178" s="15" t="b">
        <v>1</v>
      </c>
      <c r="B178" s="5" t="s">
        <v>97</v>
      </c>
      <c r="C178" s="6" t="s">
        <v>287</v>
      </c>
      <c r="D178" s="6"/>
      <c r="E178" s="7" t="s">
        <v>99</v>
      </c>
      <c r="F178" s="7" t="s">
        <v>72</v>
      </c>
    </row>
    <row r="179" spans="1:48" outlineLevel="1" x14ac:dyDescent="0.35">
      <c r="A179" s="15" t="b">
        <v>1</v>
      </c>
      <c r="B179" s="5" t="s">
        <v>97</v>
      </c>
      <c r="C179" s="6" t="s">
        <v>288</v>
      </c>
      <c r="D179" s="6"/>
      <c r="E179" s="7" t="s">
        <v>99</v>
      </c>
      <c r="F179" s="7" t="s">
        <v>72</v>
      </c>
    </row>
    <row r="180" spans="1:48" outlineLevel="1" x14ac:dyDescent="0.35">
      <c r="A180" s="15" t="b">
        <v>1</v>
      </c>
      <c r="B180" s="5" t="s">
        <v>97</v>
      </c>
      <c r="C180" s="6" t="s">
        <v>289</v>
      </c>
      <c r="D180" s="6"/>
      <c r="E180" s="7" t="s">
        <v>99</v>
      </c>
      <c r="F180" s="7" t="s">
        <v>72</v>
      </c>
    </row>
    <row r="181" spans="1:48" x14ac:dyDescent="0.35">
      <c r="A181" s="15" t="b">
        <v>1</v>
      </c>
      <c r="B181" s="1" t="s">
        <v>97</v>
      </c>
      <c r="C181" s="2" t="s">
        <v>290</v>
      </c>
      <c r="D181" s="2"/>
      <c r="E181" s="4"/>
      <c r="F181" s="2" t="s">
        <v>72</v>
      </c>
    </row>
    <row r="182" spans="1:48" outlineLevel="1" x14ac:dyDescent="0.35">
      <c r="A182" s="15" t="b">
        <v>1</v>
      </c>
      <c r="B182" s="5" t="s">
        <v>97</v>
      </c>
      <c r="C182" s="6" t="s">
        <v>291</v>
      </c>
      <c r="D182" s="6"/>
      <c r="E182" s="7" t="s">
        <v>99</v>
      </c>
      <c r="F182" s="7" t="s">
        <v>72</v>
      </c>
    </row>
    <row r="183" spans="1:48" outlineLevel="1" x14ac:dyDescent="0.35">
      <c r="A183" s="15" t="b">
        <v>1</v>
      </c>
      <c r="B183" s="5" t="s">
        <v>97</v>
      </c>
      <c r="C183" s="6" t="s">
        <v>292</v>
      </c>
      <c r="D183" s="6"/>
      <c r="E183" s="7" t="s">
        <v>99</v>
      </c>
      <c r="F183" s="7" t="s">
        <v>72</v>
      </c>
    </row>
    <row r="184" spans="1:48" outlineLevel="1" x14ac:dyDescent="0.35">
      <c r="A184" s="15" t="b">
        <v>1</v>
      </c>
      <c r="B184" s="5" t="s">
        <v>97</v>
      </c>
      <c r="C184" s="6" t="s">
        <v>293</v>
      </c>
      <c r="D184" s="6"/>
      <c r="E184" s="7" t="s">
        <v>99</v>
      </c>
      <c r="F184" s="7" t="s">
        <v>72</v>
      </c>
    </row>
    <row r="185" spans="1:48" outlineLevel="1" x14ac:dyDescent="0.35">
      <c r="A185" s="15" t="b">
        <v>1</v>
      </c>
      <c r="B185" s="5" t="s">
        <v>97</v>
      </c>
      <c r="C185" s="6" t="s">
        <v>294</v>
      </c>
      <c r="D185" s="6"/>
      <c r="E185" s="7" t="s">
        <v>99</v>
      </c>
      <c r="F185" s="7" t="s">
        <v>72</v>
      </c>
    </row>
    <row r="186" spans="1:48" outlineLevel="1" x14ac:dyDescent="0.35">
      <c r="A186" s="15" t="b">
        <v>1</v>
      </c>
      <c r="B186" s="5" t="s">
        <v>97</v>
      </c>
      <c r="C186" s="6" t="s">
        <v>295</v>
      </c>
      <c r="D186" s="6"/>
      <c r="E186" s="7" t="s">
        <v>99</v>
      </c>
      <c r="F186" s="7" t="s">
        <v>72</v>
      </c>
    </row>
    <row r="187" spans="1:48" outlineLevel="1" x14ac:dyDescent="0.35">
      <c r="A187" s="15" t="b">
        <v>1</v>
      </c>
      <c r="B187" s="5" t="s">
        <v>97</v>
      </c>
      <c r="C187" s="6" t="s">
        <v>296</v>
      </c>
      <c r="D187" s="6"/>
      <c r="E187" s="7" t="s">
        <v>99</v>
      </c>
      <c r="F187" s="7" t="s">
        <v>72</v>
      </c>
    </row>
    <row r="188" spans="1:48" outlineLevel="1" x14ac:dyDescent="0.35">
      <c r="A188" s="15" t="b">
        <v>1</v>
      </c>
      <c r="B188" s="5" t="s">
        <v>97</v>
      </c>
      <c r="C188" s="6" t="s">
        <v>297</v>
      </c>
      <c r="D188" s="6"/>
      <c r="E188" s="7" t="s">
        <v>99</v>
      </c>
      <c r="F188" s="7" t="s">
        <v>72</v>
      </c>
    </row>
    <row r="189" spans="1:48" outlineLevel="1" x14ac:dyDescent="0.35">
      <c r="A189" s="15" t="b">
        <v>1</v>
      </c>
      <c r="B189" s="5" t="s">
        <v>97</v>
      </c>
      <c r="C189" s="6" t="s">
        <v>298</v>
      </c>
      <c r="D189" s="6"/>
      <c r="E189" s="7" t="s">
        <v>99</v>
      </c>
      <c r="F189" s="7" t="s">
        <v>72</v>
      </c>
    </row>
    <row r="190" spans="1:48" outlineLevel="1" x14ac:dyDescent="0.35">
      <c r="A190" s="15" t="b">
        <v>1</v>
      </c>
      <c r="B190" s="5" t="s">
        <v>97</v>
      </c>
      <c r="C190" s="6" t="s">
        <v>299</v>
      </c>
      <c r="D190" s="6" t="s">
        <v>276</v>
      </c>
      <c r="E190" s="7" t="s">
        <v>110</v>
      </c>
      <c r="F190" s="7" t="s">
        <v>72</v>
      </c>
      <c r="G190" s="22" t="s">
        <v>130</v>
      </c>
      <c r="H190" s="20" t="s">
        <v>131</v>
      </c>
      <c r="AR190" s="88"/>
      <c r="AS190" s="88"/>
      <c r="AT190" s="88"/>
      <c r="AU190" s="88"/>
      <c r="AV190" s="88"/>
    </row>
    <row r="191" spans="1:48" outlineLevel="1" x14ac:dyDescent="0.35">
      <c r="A191" s="15" t="b">
        <v>1</v>
      </c>
      <c r="B191" s="5" t="s">
        <v>97</v>
      </c>
      <c r="C191" s="104" t="s">
        <v>300</v>
      </c>
      <c r="D191" s="104"/>
      <c r="E191" s="105" t="s">
        <v>99</v>
      </c>
      <c r="F191" s="105" t="s">
        <v>72</v>
      </c>
    </row>
    <row r="192" spans="1:48" x14ac:dyDescent="0.35">
      <c r="C192" s="118" t="s">
        <v>301</v>
      </c>
      <c r="D192" s="118"/>
      <c r="E192" s="7" t="s">
        <v>712</v>
      </c>
      <c r="F192" s="119"/>
      <c r="G192" s="22" t="s">
        <v>104</v>
      </c>
      <c r="H192" s="20" t="s">
        <v>302</v>
      </c>
    </row>
    <row r="194" spans="1:10" s="79" customFormat="1" x14ac:dyDescent="0.35">
      <c r="A194" s="78" t="s">
        <v>303</v>
      </c>
      <c r="C194" s="79" t="s">
        <v>304</v>
      </c>
      <c r="E194" s="82"/>
      <c r="G194" s="81"/>
      <c r="H194" s="121"/>
      <c r="I194" s="81"/>
      <c r="J194" s="81"/>
    </row>
    <row r="195" spans="1:10" s="79" customFormat="1" x14ac:dyDescent="0.35">
      <c r="A195" s="78" t="s">
        <v>305</v>
      </c>
      <c r="C195" s="80">
        <f>DATE(2025,9,16)</f>
        <v>45916</v>
      </c>
      <c r="D195" s="80"/>
      <c r="G195" s="81"/>
      <c r="H195" s="121"/>
      <c r="I195" s="81"/>
      <c r="J195" s="81"/>
    </row>
  </sheetData>
  <autoFilter ref="A1:BT192" xr:uid="{AD5980FC-EB69-4277-8342-745468C1B9A5}"/>
  <phoneticPr fontId="39" type="noConversion"/>
  <conditionalFormatting sqref="A1 B1:B1048576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D369-361E-467E-96DE-4F100B878900}">
  <dimension ref="A1:F82"/>
  <sheetViews>
    <sheetView topLeftCell="A57" workbookViewId="0">
      <selection activeCell="C78" sqref="C78"/>
    </sheetView>
  </sheetViews>
  <sheetFormatPr defaultColWidth="8.81640625" defaultRowHeight="14.5" x14ac:dyDescent="0.35"/>
  <cols>
    <col min="1" max="1" width="20.1796875" customWidth="1"/>
    <col min="2" max="2" width="19" style="12" customWidth="1"/>
    <col min="3" max="3" width="53.1796875" style="108" customWidth="1"/>
    <col min="4" max="4" width="42" style="12" customWidth="1"/>
  </cols>
  <sheetData>
    <row r="1" spans="1:6" x14ac:dyDescent="0.35">
      <c r="A1" s="78" t="s">
        <v>303</v>
      </c>
      <c r="B1" s="79" t="s">
        <v>304</v>
      </c>
      <c r="F1" s="77"/>
    </row>
    <row r="2" spans="1:6" x14ac:dyDescent="0.35">
      <c r="A2" s="78" t="s">
        <v>305</v>
      </c>
      <c r="B2" s="80" t="s">
        <v>306</v>
      </c>
      <c r="F2" s="77"/>
    </row>
    <row r="3" spans="1:6" x14ac:dyDescent="0.35">
      <c r="A3" s="24" t="s">
        <v>307</v>
      </c>
      <c r="B3" s="13" t="s">
        <v>0</v>
      </c>
      <c r="C3" s="109" t="s">
        <v>308</v>
      </c>
      <c r="D3" s="13" t="s">
        <v>309</v>
      </c>
    </row>
    <row r="4" spans="1:6" ht="22.5" customHeight="1" x14ac:dyDescent="0.35">
      <c r="A4" s="139">
        <v>45897</v>
      </c>
      <c r="B4" s="15" t="b">
        <v>0</v>
      </c>
      <c r="C4" s="12" t="s">
        <v>310</v>
      </c>
      <c r="D4" s="136" t="s">
        <v>311</v>
      </c>
    </row>
    <row r="5" spans="1:6" x14ac:dyDescent="0.35">
      <c r="A5" s="139"/>
      <c r="B5" s="15" t="b">
        <v>0</v>
      </c>
      <c r="C5" s="12" t="s">
        <v>312</v>
      </c>
      <c r="D5" s="137"/>
    </row>
    <row r="6" spans="1:6" x14ac:dyDescent="0.35">
      <c r="A6" s="139"/>
      <c r="B6" s="15" t="b">
        <v>0</v>
      </c>
      <c r="C6" s="12" t="s">
        <v>313</v>
      </c>
      <c r="D6" s="137"/>
    </row>
    <row r="7" spans="1:6" x14ac:dyDescent="0.35">
      <c r="A7" s="139"/>
      <c r="B7" s="15" t="b">
        <v>0</v>
      </c>
      <c r="C7" s="12" t="s">
        <v>314</v>
      </c>
      <c r="D7" s="137"/>
    </row>
    <row r="8" spans="1:6" x14ac:dyDescent="0.35">
      <c r="A8" s="139"/>
      <c r="B8" s="15" t="b">
        <v>1</v>
      </c>
      <c r="C8" s="12" t="s">
        <v>315</v>
      </c>
      <c r="D8" s="137"/>
    </row>
    <row r="9" spans="1:6" ht="69" customHeight="1" x14ac:dyDescent="0.35">
      <c r="A9" s="139"/>
      <c r="B9" s="15" t="b">
        <v>0</v>
      </c>
      <c r="C9" s="12" t="s">
        <v>316</v>
      </c>
      <c r="D9" s="137"/>
    </row>
    <row r="10" spans="1:6" ht="20.25" customHeight="1" x14ac:dyDescent="0.35">
      <c r="A10" s="139">
        <v>45904</v>
      </c>
      <c r="B10" s="15" t="b">
        <v>0</v>
      </c>
      <c r="C10" s="12" t="s">
        <v>317</v>
      </c>
      <c r="D10" s="136" t="s">
        <v>318</v>
      </c>
    </row>
    <row r="11" spans="1:6" x14ac:dyDescent="0.35">
      <c r="A11" s="139"/>
      <c r="B11" s="15" t="b">
        <v>0</v>
      </c>
      <c r="C11" s="12" t="s">
        <v>319</v>
      </c>
      <c r="D11" s="137"/>
    </row>
    <row r="12" spans="1:6" x14ac:dyDescent="0.35">
      <c r="A12" s="139"/>
      <c r="B12" s="15" t="b">
        <v>0</v>
      </c>
      <c r="C12" s="12" t="s">
        <v>320</v>
      </c>
      <c r="D12" s="137"/>
    </row>
    <row r="13" spans="1:6" x14ac:dyDescent="0.35">
      <c r="A13" s="139"/>
      <c r="B13" s="15" t="b">
        <v>0</v>
      </c>
      <c r="C13" s="12" t="s">
        <v>321</v>
      </c>
      <c r="D13" s="137"/>
    </row>
    <row r="14" spans="1:6" ht="45" customHeight="1" x14ac:dyDescent="0.35">
      <c r="A14" s="139"/>
      <c r="B14" s="15" t="b">
        <v>0</v>
      </c>
      <c r="C14" s="12" t="s">
        <v>322</v>
      </c>
      <c r="D14" s="137"/>
    </row>
    <row r="15" spans="1:6" ht="28.5" customHeight="1" x14ac:dyDescent="0.35">
      <c r="A15" s="18">
        <v>45915</v>
      </c>
      <c r="B15" s="15" t="b">
        <v>0</v>
      </c>
      <c r="C15" s="12" t="s">
        <v>323</v>
      </c>
      <c r="D15" s="136" t="s">
        <v>324</v>
      </c>
    </row>
    <row r="16" spans="1:6" ht="16" customHeight="1" x14ac:dyDescent="0.35">
      <c r="A16" s="18"/>
      <c r="B16" s="15" t="b">
        <v>0</v>
      </c>
      <c r="C16" s="12"/>
      <c r="D16" s="136"/>
    </row>
    <row r="17" spans="1:4" ht="16" customHeight="1" x14ac:dyDescent="0.35">
      <c r="A17" s="18"/>
      <c r="B17" s="15" t="b">
        <v>0</v>
      </c>
      <c r="C17" s="12" t="s">
        <v>179</v>
      </c>
      <c r="D17" s="136"/>
    </row>
    <row r="18" spans="1:4" ht="16" customHeight="1" x14ac:dyDescent="0.35">
      <c r="A18" s="18"/>
      <c r="B18" s="15" t="b">
        <v>0</v>
      </c>
      <c r="C18" s="12" t="s">
        <v>325</v>
      </c>
      <c r="D18" s="136"/>
    </row>
    <row r="19" spans="1:4" ht="16" customHeight="1" x14ac:dyDescent="0.35">
      <c r="A19" s="18"/>
      <c r="B19" s="15" t="b">
        <v>0</v>
      </c>
      <c r="C19" s="12" t="s">
        <v>326</v>
      </c>
      <c r="D19" s="136"/>
    </row>
    <row r="20" spans="1:4" ht="16" customHeight="1" x14ac:dyDescent="0.35">
      <c r="A20" s="18"/>
      <c r="B20" s="15" t="b">
        <v>0</v>
      </c>
      <c r="C20" s="12" t="s">
        <v>327</v>
      </c>
      <c r="D20" s="136"/>
    </row>
    <row r="21" spans="1:4" ht="16" customHeight="1" x14ac:dyDescent="0.35">
      <c r="A21" s="18"/>
      <c r="B21" s="15" t="b">
        <v>1</v>
      </c>
      <c r="C21" s="12" t="s">
        <v>328</v>
      </c>
      <c r="D21" s="136"/>
    </row>
    <row r="22" spans="1:4" ht="29" x14ac:dyDescent="0.35">
      <c r="B22" s="10"/>
      <c r="C22" s="110" t="s">
        <v>198</v>
      </c>
      <c r="D22" s="12" t="s">
        <v>329</v>
      </c>
    </row>
    <row r="23" spans="1:4" x14ac:dyDescent="0.35">
      <c r="B23" s="15" t="b">
        <v>0</v>
      </c>
      <c r="C23" s="111" t="s">
        <v>199</v>
      </c>
    </row>
    <row r="24" spans="1:4" ht="29" x14ac:dyDescent="0.35">
      <c r="B24" s="15" t="b">
        <v>0</v>
      </c>
      <c r="C24" s="111" t="s">
        <v>202</v>
      </c>
    </row>
    <row r="25" spans="1:4" ht="29" x14ac:dyDescent="0.35">
      <c r="B25" s="15" t="b">
        <v>0</v>
      </c>
      <c r="C25" s="111" t="s">
        <v>330</v>
      </c>
    </row>
    <row r="26" spans="1:4" x14ac:dyDescent="0.35">
      <c r="B26" s="15" t="b">
        <v>1</v>
      </c>
      <c r="C26" s="111" t="s">
        <v>204</v>
      </c>
      <c r="D26" s="12" t="s">
        <v>331</v>
      </c>
    </row>
    <row r="27" spans="1:4" x14ac:dyDescent="0.35">
      <c r="B27" s="15" t="b">
        <v>0</v>
      </c>
      <c r="C27" s="111" t="s">
        <v>206</v>
      </c>
    </row>
    <row r="28" spans="1:4" x14ac:dyDescent="0.35">
      <c r="B28" s="15" t="b">
        <v>1</v>
      </c>
      <c r="C28" s="111" t="s">
        <v>207</v>
      </c>
      <c r="D28" s="12" t="s">
        <v>332</v>
      </c>
    </row>
    <row r="29" spans="1:4" x14ac:dyDescent="0.35">
      <c r="B29" s="15" t="b">
        <v>1</v>
      </c>
      <c r="C29" s="111" t="s">
        <v>208</v>
      </c>
      <c r="D29" s="12" t="s">
        <v>333</v>
      </c>
    </row>
    <row r="30" spans="1:4" x14ac:dyDescent="0.35">
      <c r="B30" s="15" t="b">
        <v>0</v>
      </c>
      <c r="C30" s="111" t="s">
        <v>209</v>
      </c>
    </row>
    <row r="31" spans="1:4" ht="29" x14ac:dyDescent="0.35">
      <c r="B31" s="15" t="b">
        <v>1</v>
      </c>
      <c r="C31" s="111" t="s">
        <v>210</v>
      </c>
      <c r="D31" s="12" t="s">
        <v>334</v>
      </c>
    </row>
    <row r="32" spans="1:4" x14ac:dyDescent="0.35">
      <c r="B32" s="15" t="b">
        <v>1</v>
      </c>
      <c r="C32" s="111" t="s">
        <v>212</v>
      </c>
      <c r="D32" s="12" t="s">
        <v>335</v>
      </c>
    </row>
    <row r="33" spans="1:3" x14ac:dyDescent="0.35">
      <c r="B33" s="10"/>
      <c r="C33" s="111" t="s">
        <v>336</v>
      </c>
    </row>
    <row r="34" spans="1:3" ht="29" x14ac:dyDescent="0.35">
      <c r="B34" s="10"/>
      <c r="C34" s="111" t="s">
        <v>337</v>
      </c>
    </row>
    <row r="35" spans="1:3" ht="43.5" x14ac:dyDescent="0.35">
      <c r="A35" s="18"/>
      <c r="B35" s="15" t="b">
        <v>0</v>
      </c>
      <c r="C35" s="111" t="s">
        <v>338</v>
      </c>
    </row>
    <row r="36" spans="1:3" ht="15" customHeight="1" x14ac:dyDescent="0.35">
      <c r="A36" s="138" t="s">
        <v>339</v>
      </c>
      <c r="B36" s="15" t="b">
        <v>0</v>
      </c>
      <c r="C36" s="110" t="s">
        <v>227</v>
      </c>
    </row>
    <row r="37" spans="1:3" x14ac:dyDescent="0.35">
      <c r="A37" s="138"/>
      <c r="B37" s="15" t="b">
        <v>0</v>
      </c>
      <c r="C37" s="111" t="s">
        <v>228</v>
      </c>
    </row>
    <row r="38" spans="1:3" x14ac:dyDescent="0.35">
      <c r="A38" s="138"/>
      <c r="B38" s="15" t="b">
        <v>0</v>
      </c>
      <c r="C38" s="111" t="s">
        <v>231</v>
      </c>
    </row>
    <row r="39" spans="1:3" x14ac:dyDescent="0.35">
      <c r="A39" s="138"/>
      <c r="B39" s="15" t="b">
        <v>0</v>
      </c>
      <c r="C39" s="111" t="s">
        <v>232</v>
      </c>
    </row>
    <row r="40" spans="1:3" x14ac:dyDescent="0.35">
      <c r="A40" s="138"/>
      <c r="B40" s="15" t="b">
        <v>0</v>
      </c>
      <c r="C40" s="111" t="s">
        <v>234</v>
      </c>
    </row>
    <row r="41" spans="1:3" ht="29" x14ac:dyDescent="0.35">
      <c r="A41" s="138"/>
      <c r="B41" s="15" t="b">
        <v>0</v>
      </c>
      <c r="C41" s="111" t="s">
        <v>235</v>
      </c>
    </row>
    <row r="42" spans="1:3" x14ac:dyDescent="0.35">
      <c r="A42" s="138"/>
      <c r="B42" s="15" t="b">
        <v>0</v>
      </c>
      <c r="C42" s="111" t="s">
        <v>236</v>
      </c>
    </row>
    <row r="43" spans="1:3" x14ac:dyDescent="0.35">
      <c r="A43" s="138"/>
      <c r="B43" s="15" t="b">
        <v>0</v>
      </c>
      <c r="C43" s="111" t="s">
        <v>237</v>
      </c>
    </row>
    <row r="44" spans="1:3" x14ac:dyDescent="0.35">
      <c r="A44" s="138"/>
      <c r="B44" s="15" t="b">
        <v>0</v>
      </c>
      <c r="C44" s="111" t="s">
        <v>238</v>
      </c>
    </row>
    <row r="45" spans="1:3" x14ac:dyDescent="0.35">
      <c r="A45" s="138"/>
      <c r="B45" s="15" t="b">
        <v>1</v>
      </c>
      <c r="C45" s="111" t="s">
        <v>239</v>
      </c>
    </row>
    <row r="46" spans="1:3" x14ac:dyDescent="0.35">
      <c r="A46" s="138"/>
      <c r="B46" s="15" t="b">
        <v>1</v>
      </c>
      <c r="C46" s="111" t="s">
        <v>240</v>
      </c>
    </row>
    <row r="47" spans="1:3" x14ac:dyDescent="0.35">
      <c r="A47" s="138"/>
      <c r="B47" s="15" t="b">
        <v>1</v>
      </c>
      <c r="C47" s="111" t="s">
        <v>241</v>
      </c>
    </row>
    <row r="48" spans="1:3" x14ac:dyDescent="0.35">
      <c r="A48" s="138"/>
      <c r="B48" s="15" t="b">
        <v>1</v>
      </c>
      <c r="C48" s="111" t="s">
        <v>242</v>
      </c>
    </row>
    <row r="49" spans="1:3" x14ac:dyDescent="0.35">
      <c r="A49" s="138"/>
      <c r="B49" s="15" t="b">
        <v>1</v>
      </c>
      <c r="C49" s="111" t="s">
        <v>243</v>
      </c>
    </row>
    <row r="50" spans="1:3" x14ac:dyDescent="0.35">
      <c r="A50" s="138"/>
      <c r="B50" s="15" t="b">
        <v>1</v>
      </c>
      <c r="C50" s="111" t="s">
        <v>244</v>
      </c>
    </row>
    <row r="51" spans="1:3" x14ac:dyDescent="0.35">
      <c r="A51" s="138"/>
      <c r="B51" s="15" t="b">
        <v>1</v>
      </c>
      <c r="C51" s="111" t="s">
        <v>245</v>
      </c>
    </row>
    <row r="52" spans="1:3" x14ac:dyDescent="0.35">
      <c r="A52" s="138"/>
      <c r="B52" s="15" t="b">
        <v>1</v>
      </c>
      <c r="C52" s="111" t="s">
        <v>246</v>
      </c>
    </row>
    <row r="53" spans="1:3" x14ac:dyDescent="0.35">
      <c r="A53" s="138"/>
      <c r="B53" s="15" t="b">
        <v>1</v>
      </c>
      <c r="C53" s="111" t="s">
        <v>247</v>
      </c>
    </row>
    <row r="54" spans="1:3" x14ac:dyDescent="0.35">
      <c r="A54" s="138"/>
      <c r="B54" s="15" t="b">
        <v>1</v>
      </c>
      <c r="C54" s="111" t="s">
        <v>248</v>
      </c>
    </row>
    <row r="55" spans="1:3" x14ac:dyDescent="0.35">
      <c r="A55" s="138"/>
      <c r="B55" s="15" t="b">
        <v>1</v>
      </c>
      <c r="C55" s="111" t="s">
        <v>249</v>
      </c>
    </row>
    <row r="56" spans="1:3" x14ac:dyDescent="0.35">
      <c r="A56" s="138"/>
      <c r="B56" s="15" t="b">
        <v>1</v>
      </c>
      <c r="C56" s="111" t="s">
        <v>250</v>
      </c>
    </row>
    <row r="57" spans="1:3" x14ac:dyDescent="0.35">
      <c r="A57" s="138"/>
      <c r="B57" s="15" t="b">
        <v>1</v>
      </c>
      <c r="C57" s="111" t="s">
        <v>251</v>
      </c>
    </row>
    <row r="58" spans="1:3" x14ac:dyDescent="0.35">
      <c r="A58" s="138"/>
      <c r="B58" s="15" t="b">
        <v>1</v>
      </c>
      <c r="C58" s="111" t="s">
        <v>252</v>
      </c>
    </row>
    <row r="59" spans="1:3" x14ac:dyDescent="0.35">
      <c r="A59" s="138"/>
      <c r="B59" s="15" t="b">
        <v>1</v>
      </c>
      <c r="C59" s="111" t="s">
        <v>253</v>
      </c>
    </row>
    <row r="60" spans="1:3" x14ac:dyDescent="0.35">
      <c r="A60" s="138"/>
      <c r="B60" s="15" t="b">
        <v>1</v>
      </c>
      <c r="C60" s="111" t="s">
        <v>254</v>
      </c>
    </row>
    <row r="61" spans="1:3" x14ac:dyDescent="0.35">
      <c r="A61" s="138"/>
      <c r="B61" s="15" t="b">
        <v>1</v>
      </c>
      <c r="C61" s="111" t="s">
        <v>255</v>
      </c>
    </row>
    <row r="62" spans="1:3" x14ac:dyDescent="0.35">
      <c r="A62" s="134" t="s">
        <v>340</v>
      </c>
      <c r="B62" s="15" t="b">
        <v>1</v>
      </c>
      <c r="C62" s="110" t="s">
        <v>213</v>
      </c>
    </row>
    <row r="63" spans="1:3" x14ac:dyDescent="0.35">
      <c r="A63" s="135"/>
      <c r="B63" s="15" t="b">
        <v>1</v>
      </c>
      <c r="C63" s="111" t="s">
        <v>214</v>
      </c>
    </row>
    <row r="64" spans="1:3" x14ac:dyDescent="0.35">
      <c r="A64" s="135"/>
      <c r="B64" s="15" t="b">
        <v>1</v>
      </c>
      <c r="C64" s="111" t="s">
        <v>216</v>
      </c>
    </row>
    <row r="65" spans="1:3" ht="29" x14ac:dyDescent="0.35">
      <c r="A65" s="135"/>
      <c r="B65" s="15" t="b">
        <v>1</v>
      </c>
      <c r="C65" s="111" t="s">
        <v>218</v>
      </c>
    </row>
    <row r="66" spans="1:3" x14ac:dyDescent="0.35">
      <c r="A66" s="135"/>
      <c r="B66" s="15" t="b">
        <v>1</v>
      </c>
      <c r="C66" s="111" t="s">
        <v>219</v>
      </c>
    </row>
    <row r="67" spans="1:3" x14ac:dyDescent="0.35">
      <c r="A67" s="135"/>
      <c r="B67" s="15" t="b">
        <v>1</v>
      </c>
      <c r="C67" s="111" t="s">
        <v>220</v>
      </c>
    </row>
    <row r="68" spans="1:3" x14ac:dyDescent="0.35">
      <c r="A68" s="135"/>
      <c r="B68" s="15" t="b">
        <v>1</v>
      </c>
      <c r="C68" s="111" t="s">
        <v>221</v>
      </c>
    </row>
    <row r="69" spans="1:3" x14ac:dyDescent="0.35">
      <c r="A69" s="135"/>
      <c r="B69" s="15" t="b">
        <v>1</v>
      </c>
      <c r="C69" s="111" t="s">
        <v>222</v>
      </c>
    </row>
    <row r="70" spans="1:3" x14ac:dyDescent="0.35">
      <c r="A70" s="135"/>
      <c r="B70" s="15" t="b">
        <v>1</v>
      </c>
      <c r="C70" s="111" t="s">
        <v>223</v>
      </c>
    </row>
    <row r="71" spans="1:3" x14ac:dyDescent="0.35">
      <c r="A71" s="135"/>
      <c r="B71" s="15" t="b">
        <v>1</v>
      </c>
      <c r="C71" s="111" t="s">
        <v>224</v>
      </c>
    </row>
    <row r="72" spans="1:3" x14ac:dyDescent="0.35">
      <c r="A72" s="135"/>
      <c r="B72" s="15" t="b">
        <v>1</v>
      </c>
      <c r="C72" s="112" t="s">
        <v>210</v>
      </c>
    </row>
    <row r="73" spans="1:3" x14ac:dyDescent="0.35">
      <c r="A73" s="135"/>
      <c r="B73" s="15" t="b">
        <v>1</v>
      </c>
      <c r="C73" s="112" t="s">
        <v>212</v>
      </c>
    </row>
    <row r="74" spans="1:3" x14ac:dyDescent="0.35">
      <c r="A74" s="135"/>
      <c r="C74" s="12" t="s">
        <v>226</v>
      </c>
    </row>
    <row r="75" spans="1:3" x14ac:dyDescent="0.35">
      <c r="A75" s="135"/>
      <c r="C75" s="12"/>
    </row>
    <row r="76" spans="1:3" x14ac:dyDescent="0.35">
      <c r="A76" s="135"/>
      <c r="C76" s="12"/>
    </row>
    <row r="77" spans="1:3" x14ac:dyDescent="0.35">
      <c r="A77" s="135"/>
      <c r="C77" s="12"/>
    </row>
    <row r="78" spans="1:3" x14ac:dyDescent="0.35">
      <c r="A78" s="135"/>
      <c r="C78" s="12"/>
    </row>
    <row r="79" spans="1:3" x14ac:dyDescent="0.35">
      <c r="A79" s="135"/>
      <c r="C79" s="12"/>
    </row>
    <row r="80" spans="1:3" x14ac:dyDescent="0.35">
      <c r="A80" s="135"/>
      <c r="C80" s="12"/>
    </row>
    <row r="81" spans="1:1" x14ac:dyDescent="0.35">
      <c r="A81" s="135"/>
    </row>
    <row r="82" spans="1:1" x14ac:dyDescent="0.35">
      <c r="A82" s="135"/>
    </row>
  </sheetData>
  <mergeCells count="7">
    <mergeCell ref="A62:A82"/>
    <mergeCell ref="D4:D9"/>
    <mergeCell ref="D10:D14"/>
    <mergeCell ref="D15:D21"/>
    <mergeCell ref="A36:A61"/>
    <mergeCell ref="A4:A9"/>
    <mergeCell ref="A10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F7DE-F3C7-4E4F-9FDB-5DD85D614B34}">
  <dimension ref="A1:E21"/>
  <sheetViews>
    <sheetView workbookViewId="0">
      <selection activeCell="C10" sqref="C10"/>
    </sheetView>
  </sheetViews>
  <sheetFormatPr defaultColWidth="8.81640625" defaultRowHeight="35.15" customHeight="1" x14ac:dyDescent="0.35"/>
  <cols>
    <col min="1" max="1" width="16.1796875" customWidth="1"/>
    <col min="2" max="2" width="14.54296875" customWidth="1"/>
    <col min="3" max="3" width="59.7265625" customWidth="1"/>
    <col min="4" max="4" width="14.453125" customWidth="1"/>
    <col min="5" max="5" width="26.54296875" customWidth="1"/>
  </cols>
  <sheetData>
    <row r="1" spans="1:5" ht="17.149999999999999" customHeight="1" x14ac:dyDescent="0.35">
      <c r="A1" s="78" t="s">
        <v>303</v>
      </c>
      <c r="B1" s="79" t="s">
        <v>304</v>
      </c>
    </row>
    <row r="2" spans="1:5" ht="18.649999999999999" customHeight="1" x14ac:dyDescent="0.35">
      <c r="A2" s="78" t="s">
        <v>305</v>
      </c>
      <c r="B2" s="80">
        <f>DATE(2025,9,10)</f>
        <v>45910</v>
      </c>
    </row>
    <row r="3" spans="1:5" ht="35.15" customHeight="1" x14ac:dyDescent="0.35">
      <c r="A3" s="10" t="s">
        <v>341</v>
      </c>
      <c r="B3" s="10" t="s">
        <v>342</v>
      </c>
      <c r="C3" s="10" t="s">
        <v>343</v>
      </c>
      <c r="D3" s="10" t="s">
        <v>344</v>
      </c>
      <c r="E3" s="10" t="s">
        <v>345</v>
      </c>
    </row>
    <row r="4" spans="1:5" ht="35.15" customHeight="1" x14ac:dyDescent="0.35">
      <c r="A4" t="s">
        <v>346</v>
      </c>
      <c r="B4" t="s">
        <v>347</v>
      </c>
      <c r="C4" s="17" t="s">
        <v>348</v>
      </c>
      <c r="D4" t="s">
        <v>349</v>
      </c>
    </row>
    <row r="5" spans="1:5" ht="35.15" customHeight="1" x14ac:dyDescent="0.35">
      <c r="A5" t="s">
        <v>346</v>
      </c>
      <c r="B5" t="s">
        <v>347</v>
      </c>
      <c r="C5" s="17" t="s">
        <v>350</v>
      </c>
      <c r="D5" t="s">
        <v>349</v>
      </c>
    </row>
    <row r="6" spans="1:5" ht="91" customHeight="1" x14ac:dyDescent="0.35">
      <c r="A6" t="s">
        <v>346</v>
      </c>
      <c r="B6" t="s">
        <v>347</v>
      </c>
      <c r="C6" s="17" t="s">
        <v>351</v>
      </c>
      <c r="D6" t="s">
        <v>352</v>
      </c>
      <c r="E6" s="12"/>
    </row>
    <row r="7" spans="1:5" ht="35.15" customHeight="1" x14ac:dyDescent="0.35">
      <c r="A7" t="s">
        <v>353</v>
      </c>
      <c r="B7" t="s">
        <v>354</v>
      </c>
      <c r="C7" s="17" t="s">
        <v>355</v>
      </c>
      <c r="D7" t="s">
        <v>352</v>
      </c>
    </row>
    <row r="8" spans="1:5" ht="35.15" customHeight="1" x14ac:dyDescent="0.35">
      <c r="A8" t="s">
        <v>346</v>
      </c>
      <c r="B8" t="s">
        <v>356</v>
      </c>
      <c r="C8" s="17" t="s">
        <v>357</v>
      </c>
      <c r="D8" t="s">
        <v>349</v>
      </c>
    </row>
    <row r="9" spans="1:5" ht="35.15" customHeight="1" x14ac:dyDescent="0.35">
      <c r="A9" s="17" t="s">
        <v>353</v>
      </c>
      <c r="B9" t="s">
        <v>354</v>
      </c>
      <c r="C9" s="17" t="s">
        <v>358</v>
      </c>
      <c r="D9" t="s">
        <v>349</v>
      </c>
    </row>
    <row r="10" spans="1:5" ht="35.15" customHeight="1" x14ac:dyDescent="0.35">
      <c r="A10" t="s">
        <v>346</v>
      </c>
      <c r="B10" t="s">
        <v>359</v>
      </c>
      <c r="C10" s="17" t="s">
        <v>360</v>
      </c>
      <c r="D10" t="s">
        <v>349</v>
      </c>
    </row>
    <row r="11" spans="1:5" ht="35.15" customHeight="1" x14ac:dyDescent="0.35">
      <c r="C11" s="16" t="s">
        <v>198</v>
      </c>
    </row>
    <row r="12" spans="1:5" ht="35.15" customHeight="1" x14ac:dyDescent="0.35">
      <c r="A12" s="17" t="s">
        <v>353</v>
      </c>
      <c r="B12" s="17" t="s">
        <v>361</v>
      </c>
      <c r="C12" s="17" t="s">
        <v>362</v>
      </c>
      <c r="D12" t="s">
        <v>352</v>
      </c>
      <c r="E12" s="17" t="s">
        <v>363</v>
      </c>
    </row>
    <row r="13" spans="1:5" ht="59.25" customHeight="1" x14ac:dyDescent="0.35">
      <c r="A13" s="17" t="s">
        <v>353</v>
      </c>
      <c r="B13" s="17" t="s">
        <v>361</v>
      </c>
      <c r="C13" s="17" t="s">
        <v>364</v>
      </c>
      <c r="D13" t="s">
        <v>349</v>
      </c>
    </row>
    <row r="14" spans="1:5" ht="35.15" customHeight="1" x14ac:dyDescent="0.35">
      <c r="A14" s="17" t="s">
        <v>353</v>
      </c>
      <c r="B14" s="17" t="s">
        <v>365</v>
      </c>
      <c r="C14" s="17" t="s">
        <v>366</v>
      </c>
      <c r="D14" s="17" t="s">
        <v>352</v>
      </c>
    </row>
    <row r="15" spans="1:5" ht="35.15" hidden="1" customHeight="1" x14ac:dyDescent="0.35">
      <c r="A15" s="17" t="s">
        <v>367</v>
      </c>
      <c r="B15" s="17" t="s">
        <v>368</v>
      </c>
      <c r="C15" s="17" t="s">
        <v>369</v>
      </c>
    </row>
    <row r="16" spans="1:5" ht="35.15" customHeight="1" x14ac:dyDescent="0.35">
      <c r="A16" s="17" t="s">
        <v>353</v>
      </c>
      <c r="B16" s="17" t="s">
        <v>370</v>
      </c>
      <c r="C16" s="17" t="s">
        <v>371</v>
      </c>
      <c r="D16" s="17" t="s">
        <v>352</v>
      </c>
    </row>
    <row r="17" spans="1:4" ht="35.15" customHeight="1" x14ac:dyDescent="0.35">
      <c r="C17" s="16" t="s">
        <v>372</v>
      </c>
    </row>
    <row r="18" spans="1:4" ht="35.15" customHeight="1" x14ac:dyDescent="0.35">
      <c r="A18" s="17" t="s">
        <v>353</v>
      </c>
      <c r="B18" s="17" t="s">
        <v>373</v>
      </c>
      <c r="C18" s="17" t="s">
        <v>374</v>
      </c>
      <c r="D18" s="17" t="s">
        <v>349</v>
      </c>
    </row>
    <row r="19" spans="1:4" ht="35.15" customHeight="1" x14ac:dyDescent="0.35">
      <c r="A19" s="17" t="s">
        <v>346</v>
      </c>
      <c r="B19" s="17" t="s">
        <v>375</v>
      </c>
      <c r="C19" s="17" t="s">
        <v>376</v>
      </c>
      <c r="D19" s="17" t="s">
        <v>377</v>
      </c>
    </row>
    <row r="20" spans="1:4" ht="35.15" customHeight="1" x14ac:dyDescent="0.35">
      <c r="C20" s="16" t="s">
        <v>378</v>
      </c>
    </row>
    <row r="21" spans="1:4" ht="35.15" customHeight="1" x14ac:dyDescent="0.35">
      <c r="A21" s="17" t="s">
        <v>379</v>
      </c>
      <c r="B21" s="17" t="s">
        <v>359</v>
      </c>
      <c r="C21" s="17" t="s">
        <v>380</v>
      </c>
      <c r="D21" s="17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60AA-D6A1-4D7C-BB3F-803036CED87B}">
  <dimension ref="A1:H92"/>
  <sheetViews>
    <sheetView workbookViewId="0">
      <pane ySplit="3" topLeftCell="A4" activePane="bottomLeft" state="frozen"/>
      <selection pane="bottomLeft" activeCell="A6" sqref="A6"/>
    </sheetView>
  </sheetViews>
  <sheetFormatPr defaultColWidth="8.7265625" defaultRowHeight="14.5" x14ac:dyDescent="0.35"/>
  <cols>
    <col min="1" max="1" width="15" style="20" customWidth="1"/>
    <col min="2" max="2" width="12.7265625" style="20" customWidth="1"/>
    <col min="3" max="3" width="46" style="20" customWidth="1"/>
    <col min="4" max="4" width="13.7265625" style="20" customWidth="1"/>
    <col min="5" max="5" width="30.81640625" style="20" hidden="1" customWidth="1"/>
    <col min="6" max="6" width="17.81640625" style="20" customWidth="1"/>
    <col min="7" max="7" width="16.453125" style="125" customWidth="1"/>
    <col min="8" max="8" width="10" style="20" bestFit="1" customWidth="1"/>
    <col min="9" max="16384" width="8.7265625" style="20"/>
  </cols>
  <sheetData>
    <row r="1" spans="1:8" x14ac:dyDescent="0.35">
      <c r="A1" s="78" t="s">
        <v>303</v>
      </c>
      <c r="B1" s="79" t="s">
        <v>304</v>
      </c>
      <c r="C1" s="23" t="s">
        <v>381</v>
      </c>
    </row>
    <row r="2" spans="1:8" x14ac:dyDescent="0.35">
      <c r="A2" s="78" t="s">
        <v>305</v>
      </c>
      <c r="B2" s="80">
        <f>DATE(2025,9,16)</f>
        <v>45916</v>
      </c>
    </row>
    <row r="3" spans="1:8" ht="35.15" customHeight="1" x14ac:dyDescent="0.35">
      <c r="A3" s="19" t="s">
        <v>382</v>
      </c>
      <c r="B3" s="19" t="s">
        <v>383</v>
      </c>
      <c r="C3" s="19" t="s">
        <v>384</v>
      </c>
      <c r="D3" s="19" t="s">
        <v>385</v>
      </c>
      <c r="E3" s="19" t="s">
        <v>386</v>
      </c>
      <c r="F3" s="19" t="s">
        <v>344</v>
      </c>
      <c r="G3" s="126" t="s">
        <v>387</v>
      </c>
    </row>
    <row r="4" spans="1:8" ht="35.15" customHeight="1" x14ac:dyDescent="0.35">
      <c r="A4" s="21" t="s">
        <v>388</v>
      </c>
      <c r="B4" s="21"/>
      <c r="C4" s="21" t="s">
        <v>389</v>
      </c>
      <c r="D4" s="21" t="s">
        <v>390</v>
      </c>
      <c r="E4" s="21"/>
      <c r="F4" s="21" t="s">
        <v>391</v>
      </c>
      <c r="G4" s="133">
        <v>45916</v>
      </c>
    </row>
    <row r="5" spans="1:8" ht="35.15" customHeight="1" x14ac:dyDescent="0.35">
      <c r="A5" s="129" t="s">
        <v>392</v>
      </c>
      <c r="B5" s="129" t="s">
        <v>393</v>
      </c>
      <c r="C5" s="130" t="s">
        <v>394</v>
      </c>
      <c r="D5" s="21" t="s">
        <v>390</v>
      </c>
      <c r="E5" s="107" t="s">
        <v>395</v>
      </c>
      <c r="F5" s="130" t="s">
        <v>391</v>
      </c>
      <c r="G5" s="132">
        <v>45915.72152777778</v>
      </c>
    </row>
    <row r="6" spans="1:8" ht="35.15" customHeight="1" x14ac:dyDescent="0.35">
      <c r="A6" s="129" t="s">
        <v>396</v>
      </c>
      <c r="B6" s="129" t="s">
        <v>397</v>
      </c>
      <c r="C6" s="130" t="s">
        <v>398</v>
      </c>
      <c r="D6" s="21" t="s">
        <v>390</v>
      </c>
      <c r="E6" s="107" t="s">
        <v>395</v>
      </c>
      <c r="F6" s="130" t="s">
        <v>399</v>
      </c>
      <c r="G6" s="132">
        <v>45915.390277777777</v>
      </c>
    </row>
    <row r="7" spans="1:8" ht="35.15" customHeight="1" x14ac:dyDescent="0.35">
      <c r="A7" s="129" t="s">
        <v>388</v>
      </c>
      <c r="B7" s="129" t="s">
        <v>400</v>
      </c>
      <c r="C7" s="130" t="s">
        <v>401</v>
      </c>
      <c r="D7" s="21" t="s">
        <v>390</v>
      </c>
      <c r="E7" s="107" t="s">
        <v>395</v>
      </c>
      <c r="F7" s="130" t="s">
        <v>402</v>
      </c>
      <c r="G7" s="132">
        <v>45911.529861111114</v>
      </c>
    </row>
    <row r="8" spans="1:8" ht="35.15" customHeight="1" x14ac:dyDescent="0.35">
      <c r="A8" s="129" t="s">
        <v>392</v>
      </c>
      <c r="B8" s="129" t="s">
        <v>403</v>
      </c>
      <c r="C8" s="130" t="s">
        <v>404</v>
      </c>
      <c r="D8" s="130" t="s">
        <v>391</v>
      </c>
      <c r="E8" s="107" t="s">
        <v>395</v>
      </c>
      <c r="F8" s="130" t="s">
        <v>391</v>
      </c>
      <c r="G8" s="132">
        <v>45911.527777777781</v>
      </c>
    </row>
    <row r="9" spans="1:8" ht="35.15" customHeight="1" x14ac:dyDescent="0.35">
      <c r="A9" s="129" t="s">
        <v>379</v>
      </c>
      <c r="B9" s="129" t="s">
        <v>405</v>
      </c>
      <c r="C9" s="130" t="s">
        <v>406</v>
      </c>
      <c r="D9" s="131" t="s">
        <v>390</v>
      </c>
      <c r="E9" s="107" t="s">
        <v>395</v>
      </c>
      <c r="F9" s="106" t="s">
        <v>402</v>
      </c>
      <c r="G9" s="127">
        <v>45909.478472222225</v>
      </c>
    </row>
    <row r="10" spans="1:8" ht="35.15" customHeight="1" x14ac:dyDescent="0.35">
      <c r="A10" s="21" t="s">
        <v>379</v>
      </c>
      <c r="B10" s="21" t="s">
        <v>407</v>
      </c>
      <c r="C10" s="21" t="s">
        <v>408</v>
      </c>
      <c r="D10" s="131" t="s">
        <v>390</v>
      </c>
      <c r="E10" s="107" t="s">
        <v>395</v>
      </c>
      <c r="F10" s="106" t="s">
        <v>391</v>
      </c>
      <c r="G10" s="127">
        <v>45725.509722222225</v>
      </c>
    </row>
    <row r="11" spans="1:8" ht="35.15" customHeight="1" x14ac:dyDescent="0.35">
      <c r="A11" s="21" t="s">
        <v>379</v>
      </c>
      <c r="B11" s="21" t="s">
        <v>409</v>
      </c>
      <c r="C11" s="21" t="s">
        <v>410</v>
      </c>
      <c r="D11" s="131" t="s">
        <v>390</v>
      </c>
      <c r="E11" s="107" t="s">
        <v>395</v>
      </c>
      <c r="F11" s="106" t="s">
        <v>402</v>
      </c>
      <c r="G11" s="127">
        <v>45666.697222222225</v>
      </c>
    </row>
    <row r="12" spans="1:8" ht="35.15" customHeight="1" x14ac:dyDescent="0.35">
      <c r="A12" s="21" t="s">
        <v>392</v>
      </c>
      <c r="B12" s="21" t="s">
        <v>411</v>
      </c>
      <c r="C12" s="21" t="s">
        <v>412</v>
      </c>
      <c r="D12" s="131" t="s">
        <v>390</v>
      </c>
      <c r="E12" s="107" t="s">
        <v>395</v>
      </c>
      <c r="F12" s="106" t="s">
        <v>402</v>
      </c>
      <c r="G12" s="127">
        <v>45897</v>
      </c>
    </row>
    <row r="13" spans="1:8" ht="35.15" customHeight="1" x14ac:dyDescent="0.35">
      <c r="A13" s="21" t="s">
        <v>392</v>
      </c>
      <c r="B13" s="21" t="s">
        <v>413</v>
      </c>
      <c r="C13" s="21" t="s">
        <v>414</v>
      </c>
      <c r="D13" s="21" t="s">
        <v>415</v>
      </c>
      <c r="E13" s="21" t="s">
        <v>395</v>
      </c>
      <c r="F13" s="21" t="s">
        <v>416</v>
      </c>
      <c r="G13" s="128" t="s">
        <v>417</v>
      </c>
      <c r="H13" s="22"/>
    </row>
    <row r="14" spans="1:8" ht="35.15" customHeight="1" x14ac:dyDescent="0.35">
      <c r="A14" s="21" t="s">
        <v>392</v>
      </c>
      <c r="B14" s="21" t="s">
        <v>418</v>
      </c>
      <c r="C14" s="21" t="s">
        <v>419</v>
      </c>
      <c r="D14" s="21" t="s">
        <v>420</v>
      </c>
      <c r="E14" s="21" t="s">
        <v>395</v>
      </c>
      <c r="F14" s="21" t="s">
        <v>416</v>
      </c>
      <c r="G14" s="128" t="s">
        <v>421</v>
      </c>
      <c r="H14" s="22"/>
    </row>
    <row r="15" spans="1:8" ht="35.15" customHeight="1" x14ac:dyDescent="0.35">
      <c r="A15" s="21" t="s">
        <v>392</v>
      </c>
      <c r="B15" s="21" t="s">
        <v>422</v>
      </c>
      <c r="C15" s="21" t="s">
        <v>423</v>
      </c>
      <c r="D15" s="21" t="s">
        <v>390</v>
      </c>
      <c r="E15" s="21" t="s">
        <v>395</v>
      </c>
      <c r="F15" s="21" t="s">
        <v>402</v>
      </c>
      <c r="G15" s="128" t="s">
        <v>424</v>
      </c>
      <c r="H15" s="22"/>
    </row>
    <row r="16" spans="1:8" ht="35.15" customHeight="1" x14ac:dyDescent="0.35">
      <c r="A16" s="21" t="s">
        <v>396</v>
      </c>
      <c r="B16" s="21" t="s">
        <v>425</v>
      </c>
      <c r="C16" s="21" t="s">
        <v>426</v>
      </c>
      <c r="D16" s="21" t="s">
        <v>427</v>
      </c>
      <c r="E16" s="21" t="s">
        <v>395</v>
      </c>
      <c r="F16" s="21" t="s">
        <v>402</v>
      </c>
      <c r="G16" s="128" t="s">
        <v>428</v>
      </c>
      <c r="H16" s="22"/>
    </row>
    <row r="17" spans="1:8" ht="35.15" customHeight="1" x14ac:dyDescent="0.35">
      <c r="A17" s="21" t="s">
        <v>379</v>
      </c>
      <c r="B17" s="21" t="s">
        <v>429</v>
      </c>
      <c r="C17" s="21" t="s">
        <v>430</v>
      </c>
      <c r="D17" s="21" t="s">
        <v>390</v>
      </c>
      <c r="E17" s="21" t="s">
        <v>395</v>
      </c>
      <c r="F17" s="21" t="s">
        <v>402</v>
      </c>
      <c r="G17" s="128" t="s">
        <v>431</v>
      </c>
      <c r="H17" s="22"/>
    </row>
    <row r="18" spans="1:8" ht="35.15" customHeight="1" x14ac:dyDescent="0.35">
      <c r="A18" s="21" t="s">
        <v>392</v>
      </c>
      <c r="B18" s="21" t="s">
        <v>432</v>
      </c>
      <c r="C18" s="21" t="s">
        <v>433</v>
      </c>
      <c r="D18" s="21" t="s">
        <v>390</v>
      </c>
      <c r="E18" s="21" t="s">
        <v>395</v>
      </c>
      <c r="F18" s="21" t="s">
        <v>402</v>
      </c>
      <c r="G18" s="128" t="s">
        <v>434</v>
      </c>
      <c r="H18" s="22"/>
    </row>
    <row r="19" spans="1:8" ht="35.15" customHeight="1" x14ac:dyDescent="0.35">
      <c r="A19" s="21" t="s">
        <v>379</v>
      </c>
      <c r="B19" s="21" t="s">
        <v>435</v>
      </c>
      <c r="C19" s="21" t="s">
        <v>436</v>
      </c>
      <c r="D19" s="21" t="s">
        <v>390</v>
      </c>
      <c r="E19" s="21" t="s">
        <v>395</v>
      </c>
      <c r="F19" s="21" t="s">
        <v>391</v>
      </c>
      <c r="G19" s="128" t="s">
        <v>437</v>
      </c>
      <c r="H19" s="22"/>
    </row>
    <row r="20" spans="1:8" ht="35.15" customHeight="1" x14ac:dyDescent="0.35">
      <c r="A20" s="21" t="s">
        <v>396</v>
      </c>
      <c r="B20" s="21" t="s">
        <v>438</v>
      </c>
      <c r="C20" s="21" t="s">
        <v>439</v>
      </c>
      <c r="D20" s="21" t="s">
        <v>440</v>
      </c>
      <c r="E20" s="21" t="s">
        <v>395</v>
      </c>
      <c r="F20" s="21" t="s">
        <v>402</v>
      </c>
      <c r="G20" s="128" t="s">
        <v>441</v>
      </c>
      <c r="H20" s="22"/>
    </row>
    <row r="21" spans="1:8" ht="35.15" customHeight="1" x14ac:dyDescent="0.35">
      <c r="A21" s="21" t="s">
        <v>392</v>
      </c>
      <c r="B21" s="21" t="s">
        <v>442</v>
      </c>
      <c r="C21" s="21" t="s">
        <v>443</v>
      </c>
      <c r="D21" s="21" t="s">
        <v>390</v>
      </c>
      <c r="E21" s="21" t="s">
        <v>395</v>
      </c>
      <c r="F21" s="21" t="s">
        <v>402</v>
      </c>
      <c r="G21" s="128">
        <v>45999.703472222223</v>
      </c>
      <c r="H21" s="22"/>
    </row>
    <row r="22" spans="1:8" ht="35.15" customHeight="1" x14ac:dyDescent="0.35">
      <c r="A22" s="21" t="s">
        <v>396</v>
      </c>
      <c r="B22" s="21" t="s">
        <v>444</v>
      </c>
      <c r="C22" s="21" t="s">
        <v>445</v>
      </c>
      <c r="D22" s="21" t="s">
        <v>427</v>
      </c>
      <c r="E22" s="21" t="s">
        <v>395</v>
      </c>
      <c r="F22" s="21" t="s">
        <v>402</v>
      </c>
      <c r="G22" s="128">
        <v>45999.479861111111</v>
      </c>
      <c r="H22" s="22"/>
    </row>
    <row r="23" spans="1:8" ht="35.15" customHeight="1" x14ac:dyDescent="0.35">
      <c r="A23" s="21" t="s">
        <v>379</v>
      </c>
      <c r="B23" s="21" t="s">
        <v>446</v>
      </c>
      <c r="C23" s="21" t="s">
        <v>447</v>
      </c>
      <c r="D23" s="21" t="s">
        <v>427</v>
      </c>
      <c r="E23" s="21" t="s">
        <v>395</v>
      </c>
      <c r="F23" s="21" t="s">
        <v>402</v>
      </c>
      <c r="G23" s="128">
        <v>45969.708333333336</v>
      </c>
      <c r="H23" s="22"/>
    </row>
    <row r="24" spans="1:8" ht="35.15" customHeight="1" x14ac:dyDescent="0.35">
      <c r="A24" s="21" t="s">
        <v>392</v>
      </c>
      <c r="B24" s="21" t="s">
        <v>448</v>
      </c>
      <c r="C24" s="21" t="s">
        <v>449</v>
      </c>
      <c r="D24" s="21" t="s">
        <v>427</v>
      </c>
      <c r="E24" s="21" t="s">
        <v>395</v>
      </c>
      <c r="F24" s="21" t="s">
        <v>402</v>
      </c>
      <c r="G24" s="128">
        <v>45969.568749999999</v>
      </c>
      <c r="H24" s="22"/>
    </row>
    <row r="25" spans="1:8" ht="35.15" customHeight="1" x14ac:dyDescent="0.35">
      <c r="A25" s="21" t="s">
        <v>392</v>
      </c>
      <c r="B25" s="21" t="s">
        <v>450</v>
      </c>
      <c r="C25" s="21" t="s">
        <v>451</v>
      </c>
      <c r="D25" s="21" t="s">
        <v>427</v>
      </c>
      <c r="E25" s="21" t="s">
        <v>395</v>
      </c>
      <c r="F25" s="21" t="s">
        <v>402</v>
      </c>
      <c r="G25" s="128">
        <v>45969.55</v>
      </c>
      <c r="H25" s="22"/>
    </row>
    <row r="26" spans="1:8" ht="35.15" customHeight="1" x14ac:dyDescent="0.35">
      <c r="A26" s="21" t="s">
        <v>396</v>
      </c>
      <c r="B26" s="21" t="s">
        <v>452</v>
      </c>
      <c r="C26" s="21" t="s">
        <v>453</v>
      </c>
      <c r="D26" s="21" t="s">
        <v>427</v>
      </c>
      <c r="E26" s="21" t="s">
        <v>395</v>
      </c>
      <c r="F26" s="21" t="s">
        <v>402</v>
      </c>
      <c r="G26" s="128">
        <v>45969.546527777777</v>
      </c>
      <c r="H26" s="22"/>
    </row>
    <row r="27" spans="1:8" ht="35.15" customHeight="1" x14ac:dyDescent="0.35">
      <c r="A27" s="21" t="s">
        <v>379</v>
      </c>
      <c r="B27" s="21" t="s">
        <v>454</v>
      </c>
      <c r="C27" s="21" t="s">
        <v>455</v>
      </c>
      <c r="D27" s="21" t="s">
        <v>427</v>
      </c>
      <c r="E27" s="21" t="s">
        <v>395</v>
      </c>
      <c r="F27" s="21" t="s">
        <v>391</v>
      </c>
      <c r="G27" s="128">
        <v>45877.804861111108</v>
      </c>
      <c r="H27" s="22"/>
    </row>
    <row r="28" spans="1:8" ht="35.15" customHeight="1" x14ac:dyDescent="0.35">
      <c r="A28" s="21" t="s">
        <v>379</v>
      </c>
      <c r="B28" s="21" t="s">
        <v>456</v>
      </c>
      <c r="C28" s="21" t="s">
        <v>457</v>
      </c>
      <c r="D28" s="21" t="s">
        <v>390</v>
      </c>
      <c r="E28" s="21" t="s">
        <v>395</v>
      </c>
      <c r="F28" s="21" t="s">
        <v>391</v>
      </c>
      <c r="G28" s="128">
        <v>45877.56527777778</v>
      </c>
      <c r="H28" s="22"/>
    </row>
    <row r="29" spans="1:8" ht="35.15" customHeight="1" x14ac:dyDescent="0.35">
      <c r="A29" s="21" t="s">
        <v>396</v>
      </c>
      <c r="B29" s="21" t="s">
        <v>458</v>
      </c>
      <c r="C29" s="21" t="s">
        <v>459</v>
      </c>
      <c r="D29" s="21" t="s">
        <v>427</v>
      </c>
      <c r="E29" s="21" t="s">
        <v>395</v>
      </c>
      <c r="F29" s="21" t="s">
        <v>402</v>
      </c>
      <c r="G29" s="128">
        <v>45877.553472222222</v>
      </c>
      <c r="H29" s="22"/>
    </row>
    <row r="30" spans="1:8" ht="35.15" customHeight="1" x14ac:dyDescent="0.35">
      <c r="A30" s="21" t="s">
        <v>396</v>
      </c>
      <c r="B30" s="21" t="s">
        <v>460</v>
      </c>
      <c r="C30" s="21" t="s">
        <v>461</v>
      </c>
      <c r="D30" s="21" t="s">
        <v>427</v>
      </c>
      <c r="E30" s="21" t="s">
        <v>395</v>
      </c>
      <c r="F30" s="21" t="s">
        <v>402</v>
      </c>
      <c r="G30" s="128">
        <v>45877.541666666664</v>
      </c>
      <c r="H30" s="22"/>
    </row>
    <row r="31" spans="1:8" ht="35.15" customHeight="1" x14ac:dyDescent="0.35">
      <c r="A31" s="21" t="s">
        <v>392</v>
      </c>
      <c r="B31" s="21" t="s">
        <v>462</v>
      </c>
      <c r="C31" s="21" t="s">
        <v>463</v>
      </c>
      <c r="D31" s="21" t="s">
        <v>440</v>
      </c>
      <c r="E31" s="21" t="s">
        <v>395</v>
      </c>
      <c r="F31" s="21" t="s">
        <v>391</v>
      </c>
      <c r="G31" s="128">
        <v>45877.537499999999</v>
      </c>
      <c r="H31" s="22"/>
    </row>
    <row r="32" spans="1:8" ht="35.15" customHeight="1" x14ac:dyDescent="0.35">
      <c r="A32" s="21" t="s">
        <v>396</v>
      </c>
      <c r="B32" s="21" t="s">
        <v>464</v>
      </c>
      <c r="C32" s="21" t="s">
        <v>465</v>
      </c>
      <c r="D32" s="21" t="s">
        <v>440</v>
      </c>
      <c r="E32" s="21" t="s">
        <v>395</v>
      </c>
      <c r="F32" s="21" t="s">
        <v>391</v>
      </c>
      <c r="G32" s="128">
        <v>45877.531944444447</v>
      </c>
      <c r="H32" s="22"/>
    </row>
    <row r="33" spans="1:8" ht="35.15" customHeight="1" x14ac:dyDescent="0.35">
      <c r="A33" s="21" t="s">
        <v>396</v>
      </c>
      <c r="B33" s="21" t="s">
        <v>466</v>
      </c>
      <c r="C33" s="21" t="s">
        <v>467</v>
      </c>
      <c r="D33" s="21" t="s">
        <v>427</v>
      </c>
      <c r="E33" s="21" t="s">
        <v>395</v>
      </c>
      <c r="F33" s="21" t="s">
        <v>391</v>
      </c>
      <c r="G33" s="128">
        <v>45877.525000000001</v>
      </c>
      <c r="H33" s="22"/>
    </row>
    <row r="34" spans="1:8" ht="35.15" customHeight="1" x14ac:dyDescent="0.35">
      <c r="A34" s="21" t="s">
        <v>396</v>
      </c>
      <c r="B34" s="21" t="s">
        <v>468</v>
      </c>
      <c r="C34" s="21" t="s">
        <v>469</v>
      </c>
      <c r="D34" s="21" t="s">
        <v>427</v>
      </c>
      <c r="E34" s="21" t="s">
        <v>395</v>
      </c>
      <c r="F34" s="21" t="s">
        <v>402</v>
      </c>
      <c r="G34" s="128">
        <v>45877.511805555558</v>
      </c>
      <c r="H34" s="22"/>
    </row>
    <row r="35" spans="1:8" ht="35.15" customHeight="1" x14ac:dyDescent="0.35">
      <c r="A35" s="21" t="s">
        <v>392</v>
      </c>
      <c r="B35" s="21" t="s">
        <v>470</v>
      </c>
      <c r="C35" s="21" t="s">
        <v>471</v>
      </c>
      <c r="D35" s="21" t="s">
        <v>427</v>
      </c>
      <c r="E35" s="21" t="s">
        <v>395</v>
      </c>
      <c r="F35" s="21" t="s">
        <v>472</v>
      </c>
      <c r="G35" s="128">
        <v>45846.654166666667</v>
      </c>
      <c r="H35" s="22"/>
    </row>
    <row r="36" spans="1:8" ht="35.15" customHeight="1" x14ac:dyDescent="0.35">
      <c r="A36" s="21" t="s">
        <v>473</v>
      </c>
      <c r="B36" s="21" t="s">
        <v>474</v>
      </c>
      <c r="C36" s="21" t="s">
        <v>475</v>
      </c>
      <c r="D36" s="21" t="s">
        <v>427</v>
      </c>
      <c r="E36" s="21" t="s">
        <v>395</v>
      </c>
      <c r="F36" s="21" t="s">
        <v>391</v>
      </c>
      <c r="G36" s="128">
        <v>45846.594444444447</v>
      </c>
      <c r="H36" s="22"/>
    </row>
    <row r="37" spans="1:8" ht="35.15" customHeight="1" x14ac:dyDescent="0.35">
      <c r="A37" s="21" t="s">
        <v>379</v>
      </c>
      <c r="B37" s="21" t="s">
        <v>476</v>
      </c>
      <c r="C37" s="21" t="s">
        <v>477</v>
      </c>
      <c r="D37" s="21" t="s">
        <v>390</v>
      </c>
      <c r="E37" s="21" t="s">
        <v>395</v>
      </c>
      <c r="F37" s="21" t="s">
        <v>391</v>
      </c>
      <c r="G37" s="128">
        <v>45846.570833333331</v>
      </c>
      <c r="H37" s="22"/>
    </row>
    <row r="38" spans="1:8" ht="35.15" customHeight="1" x14ac:dyDescent="0.35">
      <c r="A38" s="21" t="s">
        <v>392</v>
      </c>
      <c r="B38" s="21" t="s">
        <v>478</v>
      </c>
      <c r="C38" s="21" t="s">
        <v>479</v>
      </c>
      <c r="D38" s="21" t="s">
        <v>427</v>
      </c>
      <c r="E38" s="21" t="s">
        <v>395</v>
      </c>
      <c r="F38" s="21" t="s">
        <v>480</v>
      </c>
      <c r="G38" s="128">
        <v>45846.540277777778</v>
      </c>
      <c r="H38" s="22"/>
    </row>
    <row r="39" spans="1:8" ht="35.15" customHeight="1" x14ac:dyDescent="0.35">
      <c r="A39" s="21" t="s">
        <v>392</v>
      </c>
      <c r="B39" s="21" t="s">
        <v>481</v>
      </c>
      <c r="C39" s="21" t="s">
        <v>482</v>
      </c>
      <c r="D39" s="21" t="s">
        <v>427</v>
      </c>
      <c r="E39" s="21" t="s">
        <v>395</v>
      </c>
      <c r="F39" s="21" t="s">
        <v>391</v>
      </c>
      <c r="G39" s="128">
        <v>45846.419444444444</v>
      </c>
      <c r="H39" s="22"/>
    </row>
    <row r="40" spans="1:8" ht="35.15" customHeight="1" x14ac:dyDescent="0.35">
      <c r="A40" s="21" t="s">
        <v>379</v>
      </c>
      <c r="B40" s="21" t="s">
        <v>483</v>
      </c>
      <c r="C40" s="21" t="s">
        <v>484</v>
      </c>
      <c r="D40" s="21" t="s">
        <v>390</v>
      </c>
      <c r="E40" s="21" t="s">
        <v>395</v>
      </c>
      <c r="F40" s="21" t="s">
        <v>402</v>
      </c>
      <c r="G40" s="128">
        <v>45816.55</v>
      </c>
      <c r="H40" s="22"/>
    </row>
    <row r="41" spans="1:8" ht="35.15" customHeight="1" x14ac:dyDescent="0.35">
      <c r="A41" s="21" t="s">
        <v>379</v>
      </c>
      <c r="B41" s="21" t="s">
        <v>485</v>
      </c>
      <c r="C41" s="21" t="s">
        <v>486</v>
      </c>
      <c r="D41" s="21" t="s">
        <v>390</v>
      </c>
      <c r="E41" s="21" t="s">
        <v>395</v>
      </c>
      <c r="F41" s="21" t="s">
        <v>487</v>
      </c>
      <c r="G41" s="128">
        <v>45785.738194444442</v>
      </c>
      <c r="H41" s="22"/>
    </row>
    <row r="42" spans="1:8" ht="35.15" customHeight="1" x14ac:dyDescent="0.35">
      <c r="A42" s="21" t="s">
        <v>379</v>
      </c>
      <c r="B42" s="21" t="s">
        <v>488</v>
      </c>
      <c r="C42" s="21" t="s">
        <v>489</v>
      </c>
      <c r="D42" s="21" t="s">
        <v>390</v>
      </c>
      <c r="E42" s="21" t="s">
        <v>395</v>
      </c>
      <c r="F42" s="21" t="s">
        <v>391</v>
      </c>
      <c r="G42" s="128">
        <v>45785.723611111112</v>
      </c>
      <c r="H42" s="22"/>
    </row>
    <row r="43" spans="1:8" ht="35.15" customHeight="1" x14ac:dyDescent="0.35">
      <c r="A43" s="21" t="s">
        <v>396</v>
      </c>
      <c r="B43" s="21" t="s">
        <v>490</v>
      </c>
      <c r="C43" s="21" t="s">
        <v>491</v>
      </c>
      <c r="D43" s="21" t="s">
        <v>427</v>
      </c>
      <c r="E43" s="21" t="s">
        <v>395</v>
      </c>
      <c r="F43" s="21" t="s">
        <v>391</v>
      </c>
      <c r="G43" s="128">
        <v>45785.640277777777</v>
      </c>
      <c r="H43" s="22"/>
    </row>
    <row r="44" spans="1:8" ht="35.15" customHeight="1" x14ac:dyDescent="0.35">
      <c r="A44" s="21" t="s">
        <v>396</v>
      </c>
      <c r="B44" s="21" t="s">
        <v>492</v>
      </c>
      <c r="C44" s="21" t="s">
        <v>493</v>
      </c>
      <c r="D44" s="21" t="s">
        <v>427</v>
      </c>
      <c r="E44" s="21" t="s">
        <v>395</v>
      </c>
      <c r="F44" s="21" t="s">
        <v>391</v>
      </c>
      <c r="G44" s="128">
        <v>45785.607638888891</v>
      </c>
      <c r="H44" s="22"/>
    </row>
    <row r="45" spans="1:8" ht="35.15" customHeight="1" x14ac:dyDescent="0.35">
      <c r="A45" s="21" t="s">
        <v>379</v>
      </c>
      <c r="B45" s="21" t="s">
        <v>494</v>
      </c>
      <c r="C45" s="21" t="s">
        <v>495</v>
      </c>
      <c r="D45" s="21" t="s">
        <v>420</v>
      </c>
      <c r="E45" s="21" t="s">
        <v>395</v>
      </c>
      <c r="F45" s="21" t="s">
        <v>472</v>
      </c>
      <c r="G45" s="128">
        <v>45724.956250000003</v>
      </c>
      <c r="H45" s="22"/>
    </row>
    <row r="46" spans="1:8" ht="35.15" customHeight="1" x14ac:dyDescent="0.35">
      <c r="A46" s="21" t="s">
        <v>396</v>
      </c>
      <c r="B46" s="21" t="s">
        <v>496</v>
      </c>
      <c r="C46" s="21" t="s">
        <v>497</v>
      </c>
      <c r="D46" s="21" t="s">
        <v>427</v>
      </c>
      <c r="E46" s="21" t="s">
        <v>395</v>
      </c>
      <c r="F46" s="21" t="s">
        <v>391</v>
      </c>
      <c r="G46" s="128">
        <v>45724.916666666664</v>
      </c>
      <c r="H46" s="22"/>
    </row>
    <row r="47" spans="1:8" ht="35.15" customHeight="1" x14ac:dyDescent="0.35">
      <c r="A47" s="21" t="s">
        <v>392</v>
      </c>
      <c r="B47" s="21" t="s">
        <v>498</v>
      </c>
      <c r="C47" s="21" t="s">
        <v>499</v>
      </c>
      <c r="D47" s="21" t="s">
        <v>390</v>
      </c>
      <c r="E47" s="21" t="s">
        <v>395</v>
      </c>
      <c r="F47" s="21" t="s">
        <v>402</v>
      </c>
      <c r="G47" s="128">
        <v>45665.647916666669</v>
      </c>
      <c r="H47" s="22"/>
    </row>
    <row r="48" spans="1:8" ht="35.15" customHeight="1" x14ac:dyDescent="0.35">
      <c r="A48" s="21" t="s">
        <v>396</v>
      </c>
      <c r="B48" s="21" t="s">
        <v>500</v>
      </c>
      <c r="C48" s="21" t="s">
        <v>501</v>
      </c>
      <c r="D48" s="21" t="s">
        <v>390</v>
      </c>
      <c r="E48" s="21" t="s">
        <v>395</v>
      </c>
      <c r="F48" s="21" t="s">
        <v>391</v>
      </c>
      <c r="G48" s="128">
        <v>45665.564583333333</v>
      </c>
      <c r="H48" s="22"/>
    </row>
    <row r="49" spans="1:8" ht="35.15" customHeight="1" x14ac:dyDescent="0.35">
      <c r="A49" s="21" t="s">
        <v>396</v>
      </c>
      <c r="B49" s="21" t="s">
        <v>502</v>
      </c>
      <c r="C49" s="21" t="s">
        <v>503</v>
      </c>
      <c r="D49" s="21" t="s">
        <v>390</v>
      </c>
      <c r="E49" s="21" t="s">
        <v>395</v>
      </c>
      <c r="F49" s="21" t="s">
        <v>391</v>
      </c>
      <c r="G49" s="128">
        <v>45665.561111111114</v>
      </c>
      <c r="H49" s="22"/>
    </row>
    <row r="50" spans="1:8" ht="35.15" customHeight="1" x14ac:dyDescent="0.35">
      <c r="A50" s="21" t="s">
        <v>396</v>
      </c>
      <c r="B50" s="21" t="s">
        <v>504</v>
      </c>
      <c r="C50" s="21" t="s">
        <v>505</v>
      </c>
      <c r="D50" s="21" t="s">
        <v>427</v>
      </c>
      <c r="E50" s="21" t="s">
        <v>395</v>
      </c>
      <c r="F50" s="21" t="s">
        <v>391</v>
      </c>
      <c r="G50" s="128">
        <v>45665.544444444444</v>
      </c>
      <c r="H50" s="22"/>
    </row>
    <row r="51" spans="1:8" ht="35.15" customHeight="1" x14ac:dyDescent="0.35">
      <c r="A51" s="21" t="s">
        <v>396</v>
      </c>
      <c r="B51" s="21" t="s">
        <v>506</v>
      </c>
      <c r="C51" s="21" t="s">
        <v>507</v>
      </c>
      <c r="D51" s="21" t="s">
        <v>427</v>
      </c>
      <c r="E51" s="21" t="s">
        <v>395</v>
      </c>
      <c r="F51" s="21" t="s">
        <v>402</v>
      </c>
      <c r="G51" s="128">
        <v>45665.538888888892</v>
      </c>
      <c r="H51" s="22"/>
    </row>
    <row r="52" spans="1:8" ht="35.15" customHeight="1" x14ac:dyDescent="0.35">
      <c r="A52" s="21" t="s">
        <v>396</v>
      </c>
      <c r="B52" s="21" t="s">
        <v>508</v>
      </c>
      <c r="C52" s="21" t="s">
        <v>509</v>
      </c>
      <c r="D52" s="21" t="s">
        <v>427</v>
      </c>
      <c r="E52" s="21" t="s">
        <v>395</v>
      </c>
      <c r="F52" s="21" t="s">
        <v>402</v>
      </c>
      <c r="G52" s="128">
        <v>45870.495833333334</v>
      </c>
      <c r="H52" s="22"/>
    </row>
    <row r="53" spans="1:8" ht="35.15" customHeight="1" x14ac:dyDescent="0.35">
      <c r="A53" s="21" t="s">
        <v>392</v>
      </c>
      <c r="B53" s="21" t="s">
        <v>510</v>
      </c>
      <c r="C53" s="21" t="s">
        <v>511</v>
      </c>
      <c r="D53" s="21" t="s">
        <v>390</v>
      </c>
      <c r="E53" s="21" t="s">
        <v>395</v>
      </c>
      <c r="F53" s="21" t="s">
        <v>391</v>
      </c>
      <c r="G53" s="128" t="s">
        <v>512</v>
      </c>
      <c r="H53" s="22"/>
    </row>
    <row r="54" spans="1:8" ht="35.15" customHeight="1" x14ac:dyDescent="0.35">
      <c r="A54" s="21" t="s">
        <v>392</v>
      </c>
      <c r="B54" s="21" t="s">
        <v>513</v>
      </c>
      <c r="C54" s="21" t="s">
        <v>514</v>
      </c>
      <c r="D54" s="21" t="s">
        <v>427</v>
      </c>
      <c r="E54" s="21" t="s">
        <v>395</v>
      </c>
      <c r="F54" s="21" t="s">
        <v>391</v>
      </c>
      <c r="G54" s="128" t="s">
        <v>515</v>
      </c>
      <c r="H54" s="22"/>
    </row>
    <row r="55" spans="1:8" ht="35.15" customHeight="1" x14ac:dyDescent="0.35">
      <c r="A55" s="21" t="s">
        <v>392</v>
      </c>
      <c r="B55" s="21" t="s">
        <v>516</v>
      </c>
      <c r="C55" s="21" t="s">
        <v>517</v>
      </c>
      <c r="D55" s="21" t="s">
        <v>427</v>
      </c>
      <c r="E55" s="21" t="s">
        <v>395</v>
      </c>
      <c r="F55" s="21" t="s">
        <v>391</v>
      </c>
      <c r="G55" s="128" t="s">
        <v>518</v>
      </c>
      <c r="H55" s="22"/>
    </row>
    <row r="56" spans="1:8" ht="35.15" customHeight="1" x14ac:dyDescent="0.35">
      <c r="A56" s="21" t="s">
        <v>392</v>
      </c>
      <c r="B56" s="21" t="s">
        <v>519</v>
      </c>
      <c r="C56" s="21" t="s">
        <v>520</v>
      </c>
      <c r="D56" s="21" t="s">
        <v>390</v>
      </c>
      <c r="E56" s="21" t="s">
        <v>395</v>
      </c>
      <c r="F56" s="21" t="s">
        <v>391</v>
      </c>
      <c r="G56" s="128" t="s">
        <v>521</v>
      </c>
      <c r="H56" s="22"/>
    </row>
    <row r="57" spans="1:8" ht="35.15" customHeight="1" x14ac:dyDescent="0.35">
      <c r="A57" s="21" t="s">
        <v>392</v>
      </c>
      <c r="B57" s="21" t="s">
        <v>522</v>
      </c>
      <c r="C57" s="21" t="s">
        <v>523</v>
      </c>
      <c r="D57" s="21" t="s">
        <v>427</v>
      </c>
      <c r="E57" s="21" t="s">
        <v>395</v>
      </c>
      <c r="F57" s="21" t="s">
        <v>391</v>
      </c>
      <c r="G57" s="128" t="s">
        <v>524</v>
      </c>
      <c r="H57" s="22"/>
    </row>
    <row r="58" spans="1:8" ht="35.15" customHeight="1" x14ac:dyDescent="0.35">
      <c r="A58" s="21" t="s">
        <v>396</v>
      </c>
      <c r="B58" s="21" t="s">
        <v>525</v>
      </c>
      <c r="C58" s="21" t="s">
        <v>526</v>
      </c>
      <c r="D58" s="21" t="s">
        <v>390</v>
      </c>
      <c r="E58" s="21" t="s">
        <v>395</v>
      </c>
      <c r="F58" s="21" t="s">
        <v>391</v>
      </c>
      <c r="G58" s="128" t="s">
        <v>527</v>
      </c>
      <c r="H58" s="22"/>
    </row>
    <row r="59" spans="1:8" ht="35.15" customHeight="1" x14ac:dyDescent="0.35">
      <c r="A59" s="21" t="s">
        <v>392</v>
      </c>
      <c r="B59" s="21" t="s">
        <v>528</v>
      </c>
      <c r="C59" s="21" t="s">
        <v>529</v>
      </c>
      <c r="D59" s="21" t="s">
        <v>390</v>
      </c>
      <c r="E59" s="21" t="s">
        <v>395</v>
      </c>
      <c r="F59" s="21" t="s">
        <v>391</v>
      </c>
      <c r="G59" s="128" t="s">
        <v>530</v>
      </c>
      <c r="H59" s="22"/>
    </row>
    <row r="60" spans="1:8" ht="35.15" customHeight="1" x14ac:dyDescent="0.35">
      <c r="A60" s="21" t="s">
        <v>379</v>
      </c>
      <c r="B60" s="21" t="s">
        <v>531</v>
      </c>
      <c r="C60" s="21" t="s">
        <v>532</v>
      </c>
      <c r="D60" s="21" t="s">
        <v>390</v>
      </c>
      <c r="E60" s="21" t="s">
        <v>395</v>
      </c>
      <c r="F60" s="21" t="s">
        <v>391</v>
      </c>
      <c r="G60" s="128" t="s">
        <v>533</v>
      </c>
      <c r="H60" s="22"/>
    </row>
    <row r="61" spans="1:8" ht="35.15" customHeight="1" x14ac:dyDescent="0.35">
      <c r="A61" s="21" t="s">
        <v>392</v>
      </c>
      <c r="B61" s="21" t="s">
        <v>534</v>
      </c>
      <c r="C61" s="21" t="s">
        <v>535</v>
      </c>
      <c r="D61" s="21" t="s">
        <v>427</v>
      </c>
      <c r="E61" s="21" t="s">
        <v>395</v>
      </c>
      <c r="F61" s="21" t="s">
        <v>391</v>
      </c>
      <c r="G61" s="128" t="s">
        <v>536</v>
      </c>
      <c r="H61" s="22"/>
    </row>
    <row r="62" spans="1:8" ht="35.15" customHeight="1" x14ac:dyDescent="0.35">
      <c r="A62" s="21" t="s">
        <v>396</v>
      </c>
      <c r="B62" s="21" t="s">
        <v>537</v>
      </c>
      <c r="C62" s="21" t="s">
        <v>538</v>
      </c>
      <c r="D62" s="21" t="s">
        <v>415</v>
      </c>
      <c r="E62" s="21" t="s">
        <v>395</v>
      </c>
      <c r="F62" s="21" t="s">
        <v>391</v>
      </c>
      <c r="G62" s="128" t="s">
        <v>539</v>
      </c>
      <c r="H62" s="22"/>
    </row>
    <row r="63" spans="1:8" ht="35.15" customHeight="1" x14ac:dyDescent="0.35">
      <c r="A63" s="21" t="s">
        <v>396</v>
      </c>
      <c r="B63" s="21" t="s">
        <v>540</v>
      </c>
      <c r="C63" s="21" t="s">
        <v>541</v>
      </c>
      <c r="D63" s="21" t="s">
        <v>427</v>
      </c>
      <c r="E63" s="21" t="s">
        <v>395</v>
      </c>
      <c r="F63" s="21" t="s">
        <v>391</v>
      </c>
      <c r="G63" s="128" t="s">
        <v>542</v>
      </c>
      <c r="H63" s="22"/>
    </row>
    <row r="64" spans="1:8" ht="35.15" customHeight="1" x14ac:dyDescent="0.35">
      <c r="A64" s="21" t="s">
        <v>392</v>
      </c>
      <c r="B64" s="21" t="s">
        <v>543</v>
      </c>
      <c r="C64" s="21" t="s">
        <v>544</v>
      </c>
      <c r="D64" s="21" t="s">
        <v>420</v>
      </c>
      <c r="E64" s="21" t="s">
        <v>395</v>
      </c>
      <c r="F64" s="21" t="s">
        <v>391</v>
      </c>
      <c r="G64" s="128" t="s">
        <v>545</v>
      </c>
      <c r="H64" s="22"/>
    </row>
    <row r="65" spans="1:8" ht="35.15" customHeight="1" x14ac:dyDescent="0.35">
      <c r="A65" s="21" t="s">
        <v>379</v>
      </c>
      <c r="B65" s="21" t="s">
        <v>546</v>
      </c>
      <c r="C65" s="21" t="s">
        <v>547</v>
      </c>
      <c r="D65" s="21" t="s">
        <v>390</v>
      </c>
      <c r="E65" s="21" t="s">
        <v>395</v>
      </c>
      <c r="F65" s="21" t="s">
        <v>391</v>
      </c>
      <c r="G65" s="128" t="s">
        <v>548</v>
      </c>
      <c r="H65" s="22"/>
    </row>
    <row r="66" spans="1:8" ht="35.15" customHeight="1" x14ac:dyDescent="0.35">
      <c r="A66" s="21" t="s">
        <v>379</v>
      </c>
      <c r="B66" s="21" t="s">
        <v>549</v>
      </c>
      <c r="C66" s="21" t="s">
        <v>550</v>
      </c>
      <c r="D66" s="21" t="s">
        <v>427</v>
      </c>
      <c r="E66" s="21" t="s">
        <v>395</v>
      </c>
      <c r="F66" s="21" t="s">
        <v>391</v>
      </c>
      <c r="G66" s="128" t="s">
        <v>551</v>
      </c>
      <c r="H66" s="22"/>
    </row>
    <row r="67" spans="1:8" ht="35.15" customHeight="1" x14ac:dyDescent="0.35">
      <c r="A67" s="21" t="s">
        <v>396</v>
      </c>
      <c r="B67" s="21" t="s">
        <v>552</v>
      </c>
      <c r="C67" s="21" t="s">
        <v>553</v>
      </c>
      <c r="D67" s="21" t="s">
        <v>440</v>
      </c>
      <c r="E67" s="21" t="s">
        <v>395</v>
      </c>
      <c r="F67" s="21" t="s">
        <v>416</v>
      </c>
      <c r="G67" s="128" t="s">
        <v>554</v>
      </c>
      <c r="H67" s="22"/>
    </row>
    <row r="68" spans="1:8" ht="35.15" customHeight="1" x14ac:dyDescent="0.35">
      <c r="A68" s="21" t="s">
        <v>396</v>
      </c>
      <c r="B68" s="21" t="s">
        <v>555</v>
      </c>
      <c r="C68" s="21" t="s">
        <v>556</v>
      </c>
      <c r="D68" s="21" t="s">
        <v>427</v>
      </c>
      <c r="E68" s="21" t="s">
        <v>395</v>
      </c>
      <c r="F68" s="21" t="s">
        <v>391</v>
      </c>
      <c r="G68" s="128" t="s">
        <v>557</v>
      </c>
      <c r="H68" s="22"/>
    </row>
    <row r="69" spans="1:8" ht="35.15" customHeight="1" x14ac:dyDescent="0.35">
      <c r="A69" s="21" t="s">
        <v>392</v>
      </c>
      <c r="B69" s="21" t="s">
        <v>558</v>
      </c>
      <c r="C69" s="21" t="s">
        <v>559</v>
      </c>
      <c r="D69" s="21" t="s">
        <v>427</v>
      </c>
      <c r="E69" s="21" t="s">
        <v>395</v>
      </c>
      <c r="F69" s="21" t="s">
        <v>391</v>
      </c>
      <c r="G69" s="128" t="s">
        <v>560</v>
      </c>
      <c r="H69" s="22"/>
    </row>
    <row r="70" spans="1:8" ht="35.15" customHeight="1" x14ac:dyDescent="0.35">
      <c r="A70" s="21" t="s">
        <v>392</v>
      </c>
      <c r="B70" s="21" t="s">
        <v>561</v>
      </c>
      <c r="C70" s="21" t="s">
        <v>562</v>
      </c>
      <c r="D70" s="21" t="s">
        <v>427</v>
      </c>
      <c r="E70" s="21" t="s">
        <v>395</v>
      </c>
      <c r="F70" s="21" t="s">
        <v>391</v>
      </c>
      <c r="G70" s="128" t="s">
        <v>563</v>
      </c>
      <c r="H70" s="22"/>
    </row>
    <row r="71" spans="1:8" ht="35.15" customHeight="1" x14ac:dyDescent="0.35">
      <c r="A71" s="21" t="s">
        <v>392</v>
      </c>
      <c r="B71" s="21" t="s">
        <v>564</v>
      </c>
      <c r="C71" s="21" t="s">
        <v>565</v>
      </c>
      <c r="D71" s="21" t="s">
        <v>427</v>
      </c>
      <c r="E71" s="21" t="s">
        <v>395</v>
      </c>
      <c r="F71" s="21" t="s">
        <v>391</v>
      </c>
      <c r="G71" s="128" t="s">
        <v>566</v>
      </c>
      <c r="H71" s="22"/>
    </row>
    <row r="72" spans="1:8" ht="35.15" customHeight="1" x14ac:dyDescent="0.35">
      <c r="A72" s="21" t="s">
        <v>392</v>
      </c>
      <c r="B72" s="21" t="s">
        <v>567</v>
      </c>
      <c r="C72" s="21" t="s">
        <v>568</v>
      </c>
      <c r="D72" s="21" t="s">
        <v>390</v>
      </c>
      <c r="E72" s="21" t="s">
        <v>395</v>
      </c>
      <c r="F72" s="21" t="s">
        <v>391</v>
      </c>
      <c r="G72" s="128" t="s">
        <v>569</v>
      </c>
      <c r="H72" s="22"/>
    </row>
    <row r="73" spans="1:8" ht="35.15" customHeight="1" x14ac:dyDescent="0.35">
      <c r="A73" s="21" t="s">
        <v>392</v>
      </c>
      <c r="B73" s="21" t="s">
        <v>570</v>
      </c>
      <c r="C73" s="21" t="s">
        <v>571</v>
      </c>
      <c r="D73" s="21" t="s">
        <v>427</v>
      </c>
      <c r="E73" s="21" t="s">
        <v>395</v>
      </c>
      <c r="F73" s="21" t="s">
        <v>391</v>
      </c>
      <c r="G73" s="128" t="s">
        <v>572</v>
      </c>
      <c r="H73" s="22"/>
    </row>
    <row r="74" spans="1:8" ht="35.15" customHeight="1" x14ac:dyDescent="0.35">
      <c r="A74" s="21" t="s">
        <v>396</v>
      </c>
      <c r="B74" s="21" t="s">
        <v>573</v>
      </c>
      <c r="C74" s="21" t="s">
        <v>574</v>
      </c>
      <c r="D74" s="21" t="s">
        <v>427</v>
      </c>
      <c r="E74" s="21" t="s">
        <v>395</v>
      </c>
      <c r="F74" s="21" t="s">
        <v>391</v>
      </c>
      <c r="G74" s="128" t="s">
        <v>575</v>
      </c>
      <c r="H74" s="22"/>
    </row>
    <row r="75" spans="1:8" ht="35.15" customHeight="1" x14ac:dyDescent="0.35">
      <c r="A75" s="21" t="s">
        <v>392</v>
      </c>
      <c r="B75" s="21" t="s">
        <v>576</v>
      </c>
      <c r="C75" s="21" t="s">
        <v>577</v>
      </c>
      <c r="D75" s="21" t="s">
        <v>427</v>
      </c>
      <c r="E75" s="21" t="s">
        <v>395</v>
      </c>
      <c r="F75" s="21" t="s">
        <v>391</v>
      </c>
      <c r="G75" s="128" t="s">
        <v>578</v>
      </c>
      <c r="H75" s="22"/>
    </row>
    <row r="76" spans="1:8" ht="35.15" customHeight="1" x14ac:dyDescent="0.35">
      <c r="A76" s="21" t="s">
        <v>396</v>
      </c>
      <c r="B76" s="21" t="s">
        <v>579</v>
      </c>
      <c r="C76" s="21" t="s">
        <v>580</v>
      </c>
      <c r="D76" s="21" t="s">
        <v>427</v>
      </c>
      <c r="E76" s="21" t="s">
        <v>395</v>
      </c>
      <c r="F76" s="21" t="s">
        <v>391</v>
      </c>
      <c r="G76" s="128" t="s">
        <v>581</v>
      </c>
      <c r="H76" s="22"/>
    </row>
    <row r="77" spans="1:8" ht="35.15" customHeight="1" x14ac:dyDescent="0.35">
      <c r="A77" s="21" t="s">
        <v>392</v>
      </c>
      <c r="B77" s="21" t="s">
        <v>582</v>
      </c>
      <c r="C77" s="21" t="s">
        <v>583</v>
      </c>
      <c r="D77" s="21" t="s">
        <v>427</v>
      </c>
      <c r="E77" s="21" t="s">
        <v>395</v>
      </c>
      <c r="F77" s="21" t="s">
        <v>391</v>
      </c>
      <c r="G77" s="128" t="s">
        <v>584</v>
      </c>
      <c r="H77" s="22"/>
    </row>
    <row r="78" spans="1:8" ht="35.15" customHeight="1" x14ac:dyDescent="0.35">
      <c r="A78" s="21" t="s">
        <v>379</v>
      </c>
      <c r="B78" s="21" t="s">
        <v>585</v>
      </c>
      <c r="C78" s="21" t="s">
        <v>586</v>
      </c>
      <c r="D78" s="21" t="s">
        <v>390</v>
      </c>
      <c r="E78" s="21" t="s">
        <v>395</v>
      </c>
      <c r="F78" s="21" t="s">
        <v>391</v>
      </c>
      <c r="G78" s="128" t="s">
        <v>587</v>
      </c>
      <c r="H78" s="22"/>
    </row>
    <row r="79" spans="1:8" ht="35.15" customHeight="1" x14ac:dyDescent="0.35">
      <c r="A79" s="21" t="s">
        <v>473</v>
      </c>
      <c r="B79" s="21" t="s">
        <v>588</v>
      </c>
      <c r="C79" s="21" t="s">
        <v>589</v>
      </c>
      <c r="D79" s="21" t="s">
        <v>427</v>
      </c>
      <c r="E79" s="21" t="s">
        <v>395</v>
      </c>
      <c r="F79" s="21" t="s">
        <v>391</v>
      </c>
      <c r="G79" s="128" t="s">
        <v>590</v>
      </c>
      <c r="H79" s="22"/>
    </row>
    <row r="80" spans="1:8" ht="35.15" customHeight="1" x14ac:dyDescent="0.35">
      <c r="A80" s="21" t="s">
        <v>379</v>
      </c>
      <c r="B80" s="21" t="s">
        <v>591</v>
      </c>
      <c r="C80" s="21" t="s">
        <v>592</v>
      </c>
      <c r="D80" s="21" t="s">
        <v>427</v>
      </c>
      <c r="E80" s="21" t="s">
        <v>395</v>
      </c>
      <c r="F80" s="21" t="s">
        <v>391</v>
      </c>
      <c r="G80" s="128">
        <v>45937.779166666667</v>
      </c>
      <c r="H80" s="22"/>
    </row>
    <row r="81" spans="1:8" ht="35.15" customHeight="1" x14ac:dyDescent="0.35">
      <c r="A81" s="21" t="s">
        <v>379</v>
      </c>
      <c r="B81" s="21" t="s">
        <v>593</v>
      </c>
      <c r="C81" s="21" t="s">
        <v>594</v>
      </c>
      <c r="D81" s="21" t="s">
        <v>440</v>
      </c>
      <c r="E81" s="21" t="s">
        <v>395</v>
      </c>
      <c r="F81" s="21" t="s">
        <v>391</v>
      </c>
      <c r="G81" s="128">
        <v>45937.761805555558</v>
      </c>
      <c r="H81" s="22"/>
    </row>
    <row r="82" spans="1:8" ht="35.15" customHeight="1" x14ac:dyDescent="0.35">
      <c r="A82" s="21" t="s">
        <v>379</v>
      </c>
      <c r="B82" s="21" t="s">
        <v>595</v>
      </c>
      <c r="C82" s="21" t="s">
        <v>596</v>
      </c>
      <c r="D82" s="21" t="s">
        <v>440</v>
      </c>
      <c r="E82" s="21" t="s">
        <v>395</v>
      </c>
      <c r="F82" s="21" t="s">
        <v>391</v>
      </c>
      <c r="G82" s="128">
        <v>45937.708333333336</v>
      </c>
      <c r="H82" s="22"/>
    </row>
    <row r="83" spans="1:8" ht="35.15" customHeight="1" x14ac:dyDescent="0.35">
      <c r="A83" s="21" t="s">
        <v>379</v>
      </c>
      <c r="B83" s="21" t="s">
        <v>597</v>
      </c>
      <c r="C83" s="21" t="s">
        <v>598</v>
      </c>
      <c r="D83" s="21" t="s">
        <v>427</v>
      </c>
      <c r="E83" s="21" t="s">
        <v>395</v>
      </c>
      <c r="F83" s="21" t="s">
        <v>391</v>
      </c>
      <c r="G83" s="128">
        <v>45907.640972222223</v>
      </c>
      <c r="H83" s="22"/>
    </row>
    <row r="84" spans="1:8" ht="35.15" customHeight="1" x14ac:dyDescent="0.35">
      <c r="A84" s="21" t="s">
        <v>379</v>
      </c>
      <c r="B84" s="21" t="s">
        <v>599</v>
      </c>
      <c r="C84" s="21" t="s">
        <v>600</v>
      </c>
      <c r="D84" s="21" t="s">
        <v>390</v>
      </c>
      <c r="E84" s="21" t="s">
        <v>395</v>
      </c>
      <c r="F84" s="21" t="s">
        <v>391</v>
      </c>
      <c r="G84" s="128">
        <v>45876.984027777777</v>
      </c>
      <c r="H84" s="22"/>
    </row>
    <row r="85" spans="1:8" ht="35.15" customHeight="1" x14ac:dyDescent="0.35">
      <c r="A85" s="21" t="s">
        <v>379</v>
      </c>
      <c r="B85" s="21" t="s">
        <v>601</v>
      </c>
      <c r="C85" s="21" t="s">
        <v>602</v>
      </c>
      <c r="D85" s="21" t="s">
        <v>427</v>
      </c>
      <c r="E85" s="21" t="s">
        <v>395</v>
      </c>
      <c r="F85" s="21" t="s">
        <v>391</v>
      </c>
      <c r="G85" s="128">
        <v>45876.493750000001</v>
      </c>
      <c r="H85" s="22"/>
    </row>
    <row r="86" spans="1:8" ht="35.15" customHeight="1" x14ac:dyDescent="0.35">
      <c r="A86" s="21" t="s">
        <v>379</v>
      </c>
      <c r="B86" s="21" t="s">
        <v>603</v>
      </c>
      <c r="C86" s="21" t="s">
        <v>604</v>
      </c>
      <c r="D86" s="21" t="s">
        <v>440</v>
      </c>
      <c r="E86" s="21" t="s">
        <v>395</v>
      </c>
      <c r="F86" s="21" t="s">
        <v>402</v>
      </c>
      <c r="G86" s="128">
        <v>45876.492361111108</v>
      </c>
    </row>
    <row r="87" spans="1:8" ht="35.15" customHeight="1" x14ac:dyDescent="0.35">
      <c r="A87" s="21" t="s">
        <v>392</v>
      </c>
      <c r="B87" s="21" t="s">
        <v>605</v>
      </c>
      <c r="C87" s="21" t="s">
        <v>606</v>
      </c>
      <c r="D87" s="21" t="s">
        <v>440</v>
      </c>
      <c r="E87" s="21" t="s">
        <v>395</v>
      </c>
      <c r="F87" s="21" t="s">
        <v>391</v>
      </c>
      <c r="G87" s="128">
        <v>45876.491666666669</v>
      </c>
    </row>
    <row r="88" spans="1:8" ht="35.15" customHeight="1" x14ac:dyDescent="0.35">
      <c r="A88" s="21" t="s">
        <v>396</v>
      </c>
      <c r="B88" s="21" t="s">
        <v>607</v>
      </c>
      <c r="C88" s="21" t="s">
        <v>608</v>
      </c>
      <c r="D88" s="21" t="s">
        <v>440</v>
      </c>
      <c r="E88" s="21" t="s">
        <v>395</v>
      </c>
      <c r="F88" s="21" t="s">
        <v>391</v>
      </c>
      <c r="G88" s="128">
        <v>45876.488888888889</v>
      </c>
    </row>
    <row r="89" spans="1:8" ht="35.15" customHeight="1" x14ac:dyDescent="0.35">
      <c r="A89" s="21" t="s">
        <v>379</v>
      </c>
      <c r="B89" s="21" t="s">
        <v>609</v>
      </c>
      <c r="C89" s="21" t="s">
        <v>610</v>
      </c>
      <c r="D89" s="21" t="s">
        <v>390</v>
      </c>
      <c r="E89" s="21" t="s">
        <v>395</v>
      </c>
      <c r="F89" s="21" t="s">
        <v>391</v>
      </c>
      <c r="G89" s="128">
        <v>45876.488194444442</v>
      </c>
    </row>
    <row r="90" spans="1:8" ht="35.15" customHeight="1" x14ac:dyDescent="0.35">
      <c r="A90" s="21" t="s">
        <v>379</v>
      </c>
      <c r="B90" s="21" t="s">
        <v>611</v>
      </c>
      <c r="C90" s="21" t="s">
        <v>612</v>
      </c>
      <c r="D90" s="21" t="s">
        <v>390</v>
      </c>
      <c r="E90" s="21" t="s">
        <v>395</v>
      </c>
      <c r="F90" s="21" t="s">
        <v>391</v>
      </c>
      <c r="G90" s="128">
        <v>45876.486805555556</v>
      </c>
    </row>
    <row r="91" spans="1:8" ht="35.15" customHeight="1" x14ac:dyDescent="0.35">
      <c r="A91" s="21"/>
      <c r="B91" s="21"/>
      <c r="C91" s="21"/>
      <c r="D91" s="21"/>
      <c r="E91" s="21"/>
      <c r="F91" s="21"/>
      <c r="G91" s="128"/>
    </row>
    <row r="92" spans="1:8" ht="35.15" customHeight="1" x14ac:dyDescent="0.35">
      <c r="A92" s="21"/>
      <c r="B92" s="21"/>
      <c r="C92" s="21"/>
      <c r="D92" s="21"/>
      <c r="E92" s="21"/>
      <c r="F92" s="21"/>
      <c r="G92" s="128"/>
    </row>
  </sheetData>
  <autoFilter ref="A3:H3" xr:uid="{219660AA-D6A1-4D7C-BB3F-803036CED87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CAD7-EBE2-48F1-AA24-9D9F42F2568A}">
  <dimension ref="A1:GR75"/>
  <sheetViews>
    <sheetView workbookViewId="0">
      <selection activeCell="E9" sqref="E9:S10"/>
    </sheetView>
  </sheetViews>
  <sheetFormatPr defaultRowHeight="15" customHeight="1" x14ac:dyDescent="0.35"/>
  <cols>
    <col min="2" max="2" width="12.54296875" customWidth="1"/>
    <col min="5" max="5" width="13.453125" customWidth="1"/>
    <col min="6" max="6" width="10" bestFit="1" customWidth="1"/>
    <col min="8" max="8" width="13.453125" customWidth="1"/>
    <col min="9" max="9" width="10" bestFit="1" customWidth="1"/>
    <col min="11" max="11" width="13.453125" customWidth="1"/>
    <col min="12" max="12" width="10" bestFit="1" customWidth="1"/>
    <col min="14" max="14" width="13.453125" customWidth="1"/>
    <col min="15" max="15" width="10" bestFit="1" customWidth="1"/>
    <col min="17" max="17" width="13.453125" customWidth="1"/>
    <col min="18" max="18" width="10" bestFit="1" customWidth="1"/>
    <col min="20" max="20" width="13.453125" customWidth="1"/>
    <col min="21" max="21" width="10" bestFit="1" customWidth="1"/>
    <col min="23" max="23" width="13.453125" customWidth="1"/>
    <col min="24" max="24" width="10" bestFit="1" customWidth="1"/>
    <col min="26" max="26" width="13.453125" customWidth="1"/>
    <col min="27" max="27" width="10" bestFit="1" customWidth="1"/>
    <col min="29" max="29" width="13.453125" customWidth="1"/>
    <col min="30" max="30" width="10" bestFit="1" customWidth="1"/>
    <col min="32" max="32" width="13.453125" customWidth="1"/>
    <col min="33" max="33" width="10" bestFit="1" customWidth="1"/>
    <col min="35" max="35" width="13.453125" customWidth="1"/>
    <col min="36" max="36" width="10" bestFit="1" customWidth="1"/>
    <col min="38" max="38" width="13.453125" customWidth="1"/>
    <col min="39" max="39" width="10" bestFit="1" customWidth="1"/>
    <col min="41" max="41" width="13.453125" customWidth="1"/>
    <col min="42" max="42" width="10" bestFit="1" customWidth="1"/>
    <col min="44" max="44" width="13.453125" customWidth="1"/>
    <col min="45" max="45" width="10" bestFit="1" customWidth="1"/>
    <col min="47" max="47" width="13.453125" customWidth="1"/>
    <col min="48" max="48" width="10" bestFit="1" customWidth="1"/>
    <col min="50" max="50" width="2.54296875" customWidth="1"/>
    <col min="51" max="51" width="13.453125" customWidth="1"/>
    <col min="52" max="52" width="10" bestFit="1" customWidth="1"/>
    <col min="54" max="54" width="13.453125" customWidth="1"/>
    <col min="55" max="55" width="10" bestFit="1" customWidth="1"/>
    <col min="57" max="57" width="13.453125" customWidth="1"/>
    <col min="58" max="58" width="10" bestFit="1" customWidth="1"/>
  </cols>
  <sheetData>
    <row r="1" spans="1:200" ht="32" x14ac:dyDescent="0.35">
      <c r="A1" s="25" t="s">
        <v>613</v>
      </c>
      <c r="B1" s="97">
        <v>45915</v>
      </c>
      <c r="C1" s="27" t="s">
        <v>614</v>
      </c>
      <c r="D1" s="26" t="s">
        <v>615</v>
      </c>
      <c r="E1" s="140">
        <v>45915</v>
      </c>
      <c r="F1" s="141"/>
      <c r="G1" s="142"/>
      <c r="H1" s="140">
        <v>45914</v>
      </c>
      <c r="I1" s="141"/>
      <c r="J1" s="142"/>
      <c r="K1" s="140">
        <v>45913</v>
      </c>
      <c r="L1" s="141"/>
      <c r="M1" s="142"/>
      <c r="N1" s="140">
        <v>45912</v>
      </c>
      <c r="O1" s="141"/>
      <c r="P1" s="142"/>
      <c r="Q1" s="140">
        <v>45911</v>
      </c>
      <c r="R1" s="141"/>
      <c r="S1" s="142"/>
      <c r="T1" s="140">
        <v>45910</v>
      </c>
      <c r="U1" s="141"/>
      <c r="V1" s="142"/>
      <c r="W1" s="140">
        <v>45909</v>
      </c>
      <c r="X1" s="141"/>
      <c r="Y1" s="142"/>
      <c r="Z1" s="140">
        <v>45908</v>
      </c>
      <c r="AA1" s="141"/>
      <c r="AB1" s="142"/>
      <c r="AC1" s="140">
        <v>45907</v>
      </c>
      <c r="AD1" s="141"/>
      <c r="AE1" s="142"/>
      <c r="AF1" s="140">
        <v>45906</v>
      </c>
      <c r="AG1" s="141"/>
      <c r="AH1" s="142"/>
      <c r="AI1" s="140">
        <v>45905</v>
      </c>
      <c r="AJ1" s="141"/>
      <c r="AK1" s="142"/>
      <c r="AL1" s="140">
        <v>45904</v>
      </c>
      <c r="AM1" s="141"/>
      <c r="AN1" s="142"/>
      <c r="AO1" s="140">
        <v>45903</v>
      </c>
      <c r="AP1" s="141"/>
      <c r="AQ1" s="142"/>
      <c r="AR1" s="140">
        <v>45902</v>
      </c>
      <c r="AS1" s="141"/>
      <c r="AT1" s="142"/>
      <c r="AU1" s="140">
        <v>45901</v>
      </c>
      <c r="AV1" s="141"/>
      <c r="AW1" s="142"/>
      <c r="AX1" s="71"/>
      <c r="AY1" s="140">
        <v>45900</v>
      </c>
      <c r="AZ1" s="141"/>
      <c r="BA1" s="142"/>
      <c r="BB1" s="140">
        <v>45899</v>
      </c>
      <c r="BC1" s="141"/>
      <c r="BD1" s="142"/>
      <c r="BE1" s="143" t="s">
        <v>616</v>
      </c>
      <c r="BF1" s="141"/>
      <c r="BG1" s="142"/>
      <c r="BH1" s="143" t="s">
        <v>617</v>
      </c>
      <c r="BI1" s="141"/>
      <c r="BJ1" s="142"/>
      <c r="BK1" s="143" t="s">
        <v>618</v>
      </c>
      <c r="BL1" s="141"/>
      <c r="BM1" s="142"/>
      <c r="BN1" s="143" t="s">
        <v>619</v>
      </c>
      <c r="BO1" s="141"/>
      <c r="BP1" s="142"/>
      <c r="BQ1" s="143" t="s">
        <v>620</v>
      </c>
      <c r="BR1" s="141"/>
      <c r="BS1" s="142"/>
      <c r="BT1" s="143" t="s">
        <v>621</v>
      </c>
      <c r="BU1" s="141"/>
      <c r="BV1" s="142"/>
      <c r="BW1" s="143" t="s">
        <v>622</v>
      </c>
      <c r="BX1" s="141"/>
      <c r="BY1" s="142"/>
      <c r="BZ1" s="143" t="s">
        <v>623</v>
      </c>
      <c r="CA1" s="141"/>
      <c r="CB1" s="142"/>
      <c r="CC1" s="143" t="s">
        <v>624</v>
      </c>
      <c r="CD1" s="141"/>
      <c r="CE1" s="142"/>
      <c r="CF1" s="143" t="s">
        <v>625</v>
      </c>
      <c r="CG1" s="141"/>
      <c r="CH1" s="142"/>
      <c r="CI1" s="143" t="s">
        <v>626</v>
      </c>
      <c r="CJ1" s="141"/>
      <c r="CK1" s="142"/>
      <c r="CL1" s="143" t="s">
        <v>627</v>
      </c>
      <c r="CM1" s="141"/>
      <c r="CN1" s="142"/>
      <c r="CO1" s="143" t="s">
        <v>628</v>
      </c>
      <c r="CP1" s="141"/>
      <c r="CQ1" s="142"/>
      <c r="CR1" s="140">
        <v>45999</v>
      </c>
      <c r="CS1" s="144"/>
      <c r="CT1" s="145"/>
      <c r="CU1" s="140">
        <v>45969</v>
      </c>
      <c r="CV1" s="144"/>
      <c r="CW1" s="145"/>
      <c r="CX1" s="140">
        <v>45877</v>
      </c>
      <c r="CY1" s="144"/>
      <c r="CZ1" s="145"/>
      <c r="DA1" s="140">
        <v>45846</v>
      </c>
      <c r="DB1" s="144"/>
      <c r="DC1" s="145"/>
      <c r="DD1" s="140">
        <v>45816</v>
      </c>
      <c r="DE1" s="144"/>
      <c r="DF1" s="145"/>
      <c r="DG1" s="140">
        <v>45785</v>
      </c>
      <c r="DH1" s="144"/>
      <c r="DI1" s="145"/>
      <c r="DJ1" s="140">
        <v>45755</v>
      </c>
      <c r="DK1" s="144"/>
      <c r="DL1" s="145"/>
      <c r="DM1" s="140">
        <v>45665</v>
      </c>
      <c r="DN1" s="144"/>
      <c r="DO1" s="145"/>
      <c r="DP1" s="143" t="s">
        <v>629</v>
      </c>
      <c r="DQ1" s="141"/>
      <c r="DR1" s="142"/>
      <c r="DS1" s="143" t="s">
        <v>630</v>
      </c>
      <c r="DT1" s="141"/>
      <c r="DU1" s="142"/>
      <c r="DV1" s="143" t="s">
        <v>631</v>
      </c>
      <c r="DW1" s="141"/>
      <c r="DX1" s="142"/>
      <c r="DY1" s="143" t="s">
        <v>632</v>
      </c>
      <c r="DZ1" s="141"/>
      <c r="EA1" s="142"/>
      <c r="EB1" s="143" t="s">
        <v>633</v>
      </c>
      <c r="EC1" s="141"/>
      <c r="ED1" s="142"/>
      <c r="EE1" s="143" t="s">
        <v>634</v>
      </c>
      <c r="EF1" s="141"/>
      <c r="EG1" s="142"/>
      <c r="EH1" s="143" t="s">
        <v>635</v>
      </c>
      <c r="EI1" s="141"/>
      <c r="EJ1" s="142"/>
      <c r="EK1" s="143" t="s">
        <v>636</v>
      </c>
      <c r="EL1" s="141"/>
      <c r="EM1" s="142"/>
      <c r="EN1" s="143" t="s">
        <v>637</v>
      </c>
      <c r="EO1" s="141"/>
      <c r="EP1" s="142"/>
      <c r="EQ1" s="143" t="s">
        <v>638</v>
      </c>
      <c r="ER1" s="141"/>
      <c r="ES1" s="142"/>
      <c r="ET1" s="143" t="s">
        <v>639</v>
      </c>
      <c r="EU1" s="141"/>
      <c r="EV1" s="142"/>
      <c r="EW1" s="143" t="s">
        <v>640</v>
      </c>
      <c r="EX1" s="141"/>
      <c r="EY1" s="142"/>
      <c r="EZ1" s="143" t="s">
        <v>641</v>
      </c>
      <c r="FA1" s="141"/>
      <c r="FB1" s="142"/>
      <c r="FC1" s="143" t="s">
        <v>642</v>
      </c>
      <c r="FD1" s="141"/>
      <c r="FE1" s="142"/>
      <c r="FF1" s="140">
        <v>45968</v>
      </c>
      <c r="FG1" s="144"/>
      <c r="FH1" s="145"/>
      <c r="FI1" s="140">
        <v>45907</v>
      </c>
      <c r="FJ1" s="144"/>
      <c r="FK1" s="145"/>
      <c r="FL1" s="140">
        <v>45876</v>
      </c>
      <c r="FM1" s="144"/>
      <c r="FN1" s="145"/>
      <c r="FO1" s="140">
        <v>45845</v>
      </c>
      <c r="FP1" s="144"/>
      <c r="FQ1" s="145"/>
      <c r="FR1" s="140">
        <v>45754</v>
      </c>
      <c r="FS1" s="144"/>
      <c r="FT1" s="145"/>
      <c r="FU1" s="140">
        <v>45723</v>
      </c>
      <c r="FV1" s="144"/>
      <c r="FW1" s="145"/>
      <c r="FX1" s="149">
        <v>45695</v>
      </c>
      <c r="FY1" s="150"/>
      <c r="FZ1" s="151"/>
      <c r="GA1" s="149">
        <v>45664</v>
      </c>
      <c r="GB1" s="150"/>
      <c r="GC1" s="151"/>
      <c r="GD1" s="146" t="s">
        <v>643</v>
      </c>
      <c r="GE1" s="147"/>
      <c r="GF1" s="148"/>
      <c r="GG1" s="146" t="s">
        <v>644</v>
      </c>
      <c r="GH1" s="147"/>
      <c r="GI1" s="148"/>
      <c r="GJ1" s="146" t="s">
        <v>645</v>
      </c>
      <c r="GK1" s="147"/>
      <c r="GL1" s="148"/>
      <c r="GM1" s="146" t="s">
        <v>646</v>
      </c>
      <c r="GN1" s="147"/>
      <c r="GO1" s="148"/>
      <c r="GP1" s="146" t="s">
        <v>647</v>
      </c>
      <c r="GQ1" s="147"/>
      <c r="GR1" s="148"/>
    </row>
    <row r="2" spans="1:200" ht="14.5" x14ac:dyDescent="0.35">
      <c r="A2" s="28" t="s">
        <v>648</v>
      </c>
      <c r="B2" s="28" t="s">
        <v>649</v>
      </c>
      <c r="C2" s="28" t="s">
        <v>650</v>
      </c>
      <c r="D2" s="28" t="s">
        <v>651</v>
      </c>
      <c r="E2" s="29" t="s">
        <v>652</v>
      </c>
      <c r="F2" s="29" t="s">
        <v>653</v>
      </c>
      <c r="G2" s="30" t="s">
        <v>654</v>
      </c>
      <c r="H2" s="29" t="s">
        <v>652</v>
      </c>
      <c r="I2" s="29" t="s">
        <v>653</v>
      </c>
      <c r="J2" s="30" t="s">
        <v>654</v>
      </c>
      <c r="K2" s="29" t="s">
        <v>652</v>
      </c>
      <c r="L2" s="29" t="s">
        <v>653</v>
      </c>
      <c r="M2" s="30" t="s">
        <v>654</v>
      </c>
      <c r="N2" s="29" t="s">
        <v>652</v>
      </c>
      <c r="O2" s="29" t="s">
        <v>653</v>
      </c>
      <c r="P2" s="30" t="s">
        <v>654</v>
      </c>
      <c r="Q2" s="29" t="s">
        <v>652</v>
      </c>
      <c r="R2" s="29" t="s">
        <v>653</v>
      </c>
      <c r="S2" s="30" t="s">
        <v>654</v>
      </c>
      <c r="T2" s="29" t="s">
        <v>652</v>
      </c>
      <c r="U2" s="29" t="s">
        <v>653</v>
      </c>
      <c r="V2" s="30" t="s">
        <v>654</v>
      </c>
      <c r="W2" s="29" t="s">
        <v>652</v>
      </c>
      <c r="X2" s="29" t="s">
        <v>653</v>
      </c>
      <c r="Y2" s="30" t="s">
        <v>654</v>
      </c>
      <c r="Z2" s="29" t="s">
        <v>652</v>
      </c>
      <c r="AA2" s="29" t="s">
        <v>653</v>
      </c>
      <c r="AB2" s="30" t="s">
        <v>654</v>
      </c>
      <c r="AC2" s="29" t="s">
        <v>652</v>
      </c>
      <c r="AD2" s="29" t="s">
        <v>653</v>
      </c>
      <c r="AE2" s="30" t="s">
        <v>654</v>
      </c>
      <c r="AF2" s="29" t="s">
        <v>652</v>
      </c>
      <c r="AG2" s="29" t="s">
        <v>653</v>
      </c>
      <c r="AH2" s="30" t="s">
        <v>654</v>
      </c>
      <c r="AI2" s="29" t="s">
        <v>652</v>
      </c>
      <c r="AJ2" s="29" t="s">
        <v>653</v>
      </c>
      <c r="AK2" s="30" t="s">
        <v>654</v>
      </c>
      <c r="AL2" s="29" t="s">
        <v>652</v>
      </c>
      <c r="AM2" s="29" t="s">
        <v>653</v>
      </c>
      <c r="AN2" s="30" t="s">
        <v>654</v>
      </c>
      <c r="AO2" s="29" t="s">
        <v>652</v>
      </c>
      <c r="AP2" s="29" t="s">
        <v>653</v>
      </c>
      <c r="AQ2" s="30" t="s">
        <v>654</v>
      </c>
      <c r="AR2" s="29" t="s">
        <v>652</v>
      </c>
      <c r="AS2" s="29" t="s">
        <v>653</v>
      </c>
      <c r="AT2" s="30" t="s">
        <v>654</v>
      </c>
      <c r="AU2" s="29" t="s">
        <v>652</v>
      </c>
      <c r="AV2" s="29" t="s">
        <v>653</v>
      </c>
      <c r="AW2" s="30" t="s">
        <v>654</v>
      </c>
      <c r="AX2" s="30"/>
      <c r="AY2" s="29" t="s">
        <v>652</v>
      </c>
      <c r="AZ2" s="29" t="s">
        <v>653</v>
      </c>
      <c r="BA2" s="30" t="s">
        <v>654</v>
      </c>
      <c r="BB2" s="29" t="s">
        <v>652</v>
      </c>
      <c r="BC2" s="29" t="s">
        <v>653</v>
      </c>
      <c r="BD2" s="30" t="s">
        <v>654</v>
      </c>
      <c r="BE2" s="29" t="s">
        <v>652</v>
      </c>
      <c r="BF2" s="29" t="s">
        <v>653</v>
      </c>
      <c r="BG2" s="30" t="s">
        <v>654</v>
      </c>
      <c r="BH2" s="29" t="s">
        <v>652</v>
      </c>
      <c r="BI2" s="29" t="s">
        <v>653</v>
      </c>
      <c r="BJ2" s="30" t="s">
        <v>654</v>
      </c>
      <c r="BK2" s="29" t="s">
        <v>652</v>
      </c>
      <c r="BL2" s="29" t="s">
        <v>653</v>
      </c>
      <c r="BM2" s="30" t="s">
        <v>654</v>
      </c>
      <c r="BN2" s="29" t="s">
        <v>652</v>
      </c>
      <c r="BO2" s="29" t="s">
        <v>653</v>
      </c>
      <c r="BP2" s="30" t="s">
        <v>654</v>
      </c>
      <c r="BQ2" s="29" t="s">
        <v>652</v>
      </c>
      <c r="BR2" s="29" t="s">
        <v>653</v>
      </c>
      <c r="BS2" s="30" t="s">
        <v>654</v>
      </c>
      <c r="BT2" s="29" t="s">
        <v>652</v>
      </c>
      <c r="BU2" s="29" t="s">
        <v>653</v>
      </c>
      <c r="BV2" s="30" t="s">
        <v>654</v>
      </c>
      <c r="BW2" s="29" t="s">
        <v>652</v>
      </c>
      <c r="BX2" s="29" t="s">
        <v>653</v>
      </c>
      <c r="BY2" s="30" t="s">
        <v>654</v>
      </c>
      <c r="BZ2" s="29" t="s">
        <v>652</v>
      </c>
      <c r="CA2" s="29" t="s">
        <v>653</v>
      </c>
      <c r="CB2" s="30" t="s">
        <v>654</v>
      </c>
      <c r="CC2" s="29" t="s">
        <v>652</v>
      </c>
      <c r="CD2" s="29" t="s">
        <v>653</v>
      </c>
      <c r="CE2" s="30" t="s">
        <v>654</v>
      </c>
      <c r="CF2" s="29" t="s">
        <v>652</v>
      </c>
      <c r="CG2" s="29" t="s">
        <v>653</v>
      </c>
      <c r="CH2" s="30" t="s">
        <v>654</v>
      </c>
      <c r="CI2" s="29" t="s">
        <v>652</v>
      </c>
      <c r="CJ2" s="29" t="s">
        <v>653</v>
      </c>
      <c r="CK2" s="30" t="s">
        <v>654</v>
      </c>
      <c r="CL2" s="29" t="s">
        <v>652</v>
      </c>
      <c r="CM2" s="29" t="s">
        <v>653</v>
      </c>
      <c r="CN2" s="30" t="s">
        <v>654</v>
      </c>
      <c r="CO2" s="29" t="s">
        <v>652</v>
      </c>
      <c r="CP2" s="29" t="s">
        <v>653</v>
      </c>
      <c r="CQ2" s="30" t="s">
        <v>654</v>
      </c>
      <c r="CR2" s="29" t="s">
        <v>652</v>
      </c>
      <c r="CS2" s="29" t="s">
        <v>653</v>
      </c>
      <c r="CT2" s="30" t="s">
        <v>654</v>
      </c>
      <c r="CU2" s="29" t="s">
        <v>652</v>
      </c>
      <c r="CV2" s="29" t="s">
        <v>653</v>
      </c>
      <c r="CW2" s="30" t="s">
        <v>654</v>
      </c>
      <c r="CX2" s="29" t="s">
        <v>652</v>
      </c>
      <c r="CY2" s="29" t="s">
        <v>653</v>
      </c>
      <c r="CZ2" s="30" t="s">
        <v>654</v>
      </c>
      <c r="DA2" s="29" t="s">
        <v>652</v>
      </c>
      <c r="DB2" s="29" t="s">
        <v>653</v>
      </c>
      <c r="DC2" s="30" t="s">
        <v>654</v>
      </c>
      <c r="DD2" s="29" t="s">
        <v>652</v>
      </c>
      <c r="DE2" s="29" t="s">
        <v>653</v>
      </c>
      <c r="DF2" s="30" t="s">
        <v>654</v>
      </c>
      <c r="DG2" s="29" t="s">
        <v>652</v>
      </c>
      <c r="DH2" s="29" t="s">
        <v>653</v>
      </c>
      <c r="DI2" s="30" t="s">
        <v>654</v>
      </c>
      <c r="DJ2" s="29" t="s">
        <v>652</v>
      </c>
      <c r="DK2" s="29" t="s">
        <v>653</v>
      </c>
      <c r="DL2" s="30" t="s">
        <v>654</v>
      </c>
      <c r="DM2" s="29" t="s">
        <v>652</v>
      </c>
      <c r="DN2" s="29" t="s">
        <v>653</v>
      </c>
      <c r="DO2" s="30" t="s">
        <v>654</v>
      </c>
      <c r="DP2" s="29" t="s">
        <v>652</v>
      </c>
      <c r="DQ2" s="29" t="s">
        <v>653</v>
      </c>
      <c r="DR2" s="30" t="s">
        <v>654</v>
      </c>
      <c r="DS2" s="29" t="s">
        <v>652</v>
      </c>
      <c r="DT2" s="29" t="s">
        <v>653</v>
      </c>
      <c r="DU2" s="30" t="s">
        <v>654</v>
      </c>
      <c r="DV2" s="29" t="s">
        <v>652</v>
      </c>
      <c r="DW2" s="29" t="s">
        <v>653</v>
      </c>
      <c r="DX2" s="30" t="s">
        <v>654</v>
      </c>
      <c r="DY2" s="29" t="s">
        <v>652</v>
      </c>
      <c r="DZ2" s="29" t="s">
        <v>653</v>
      </c>
      <c r="EA2" s="30" t="s">
        <v>654</v>
      </c>
      <c r="EB2" s="29" t="s">
        <v>652</v>
      </c>
      <c r="EC2" s="29" t="s">
        <v>653</v>
      </c>
      <c r="ED2" s="30" t="s">
        <v>654</v>
      </c>
      <c r="EE2" s="29" t="s">
        <v>652</v>
      </c>
      <c r="EF2" s="29" t="s">
        <v>653</v>
      </c>
      <c r="EG2" s="30" t="s">
        <v>654</v>
      </c>
      <c r="EH2" s="29" t="s">
        <v>652</v>
      </c>
      <c r="EI2" s="29" t="s">
        <v>653</v>
      </c>
      <c r="EJ2" s="30" t="s">
        <v>654</v>
      </c>
      <c r="EK2" s="29" t="s">
        <v>652</v>
      </c>
      <c r="EL2" s="29" t="s">
        <v>653</v>
      </c>
      <c r="EM2" s="30" t="s">
        <v>654</v>
      </c>
      <c r="EN2" s="29" t="s">
        <v>652</v>
      </c>
      <c r="EO2" s="29" t="s">
        <v>653</v>
      </c>
      <c r="EP2" s="30" t="s">
        <v>654</v>
      </c>
      <c r="EQ2" s="29" t="s">
        <v>652</v>
      </c>
      <c r="ER2" s="29" t="s">
        <v>653</v>
      </c>
      <c r="ES2" s="30" t="s">
        <v>654</v>
      </c>
      <c r="ET2" s="29" t="s">
        <v>652</v>
      </c>
      <c r="EU2" s="29" t="s">
        <v>653</v>
      </c>
      <c r="EV2" s="30" t="s">
        <v>654</v>
      </c>
      <c r="EW2" s="29" t="s">
        <v>652</v>
      </c>
      <c r="EX2" s="29" t="s">
        <v>653</v>
      </c>
      <c r="EY2" s="30" t="s">
        <v>654</v>
      </c>
      <c r="EZ2" s="29" t="s">
        <v>652</v>
      </c>
      <c r="FA2" s="29" t="s">
        <v>653</v>
      </c>
      <c r="FB2" s="30" t="s">
        <v>654</v>
      </c>
      <c r="FC2" s="29" t="s">
        <v>652</v>
      </c>
      <c r="FD2" s="29" t="s">
        <v>653</v>
      </c>
      <c r="FE2" s="30" t="s">
        <v>654</v>
      </c>
      <c r="FF2" s="29" t="s">
        <v>652</v>
      </c>
      <c r="FG2" s="29" t="s">
        <v>653</v>
      </c>
      <c r="FH2" s="30" t="s">
        <v>654</v>
      </c>
      <c r="FI2" s="29" t="s">
        <v>652</v>
      </c>
      <c r="FJ2" s="29" t="s">
        <v>653</v>
      </c>
      <c r="FK2" s="30" t="s">
        <v>654</v>
      </c>
      <c r="FL2" s="29" t="s">
        <v>652</v>
      </c>
      <c r="FM2" s="29" t="s">
        <v>653</v>
      </c>
      <c r="FN2" s="30" t="s">
        <v>654</v>
      </c>
      <c r="FO2" s="29" t="s">
        <v>652</v>
      </c>
      <c r="FP2" s="29" t="s">
        <v>653</v>
      </c>
      <c r="FQ2" s="30" t="s">
        <v>654</v>
      </c>
      <c r="FR2" s="29" t="s">
        <v>652</v>
      </c>
      <c r="FS2" s="29" t="s">
        <v>653</v>
      </c>
      <c r="FT2" s="30" t="s">
        <v>654</v>
      </c>
      <c r="FU2" s="29" t="s">
        <v>652</v>
      </c>
      <c r="FV2" s="29" t="s">
        <v>653</v>
      </c>
      <c r="FW2" s="30" t="s">
        <v>654</v>
      </c>
      <c r="FX2" s="28" t="s">
        <v>652</v>
      </c>
      <c r="FY2" s="28" t="s">
        <v>653</v>
      </c>
      <c r="FZ2" s="31" t="s">
        <v>654</v>
      </c>
      <c r="GA2" s="28" t="s">
        <v>652</v>
      </c>
      <c r="GB2" s="28" t="s">
        <v>653</v>
      </c>
      <c r="GC2" s="31" t="s">
        <v>654</v>
      </c>
      <c r="GD2" s="28" t="s">
        <v>652</v>
      </c>
      <c r="GE2" s="28" t="s">
        <v>653</v>
      </c>
      <c r="GF2" s="31" t="s">
        <v>654</v>
      </c>
      <c r="GG2" s="28" t="s">
        <v>652</v>
      </c>
      <c r="GH2" s="28" t="s">
        <v>653</v>
      </c>
      <c r="GI2" s="31" t="s">
        <v>654</v>
      </c>
      <c r="GJ2" s="28" t="s">
        <v>652</v>
      </c>
      <c r="GK2" s="28" t="s">
        <v>653</v>
      </c>
      <c r="GL2" s="31" t="s">
        <v>654</v>
      </c>
      <c r="GM2" s="28" t="s">
        <v>652</v>
      </c>
      <c r="GN2" s="28" t="s">
        <v>653</v>
      </c>
      <c r="GO2" s="31" t="s">
        <v>654</v>
      </c>
      <c r="GP2" s="28" t="s">
        <v>652</v>
      </c>
      <c r="GQ2" s="28" t="s">
        <v>653</v>
      </c>
      <c r="GR2" s="28" t="s">
        <v>654</v>
      </c>
    </row>
    <row r="3" spans="1:200" ht="14.5" x14ac:dyDescent="0.35">
      <c r="A3" s="32"/>
      <c r="B3" s="32"/>
      <c r="C3" s="32"/>
      <c r="D3" s="33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34"/>
      <c r="DH3" s="34"/>
      <c r="DI3" s="34"/>
      <c r="DJ3" s="34"/>
      <c r="DK3" s="34"/>
      <c r="DL3" s="34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35"/>
      <c r="FV3" s="35"/>
      <c r="FW3" s="35"/>
      <c r="FX3" s="36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3"/>
      <c r="GP3" s="32"/>
      <c r="GQ3" s="33"/>
      <c r="GR3" s="32"/>
    </row>
    <row r="4" spans="1:200" ht="14.5" x14ac:dyDescent="0.35">
      <c r="A4" s="32">
        <v>1</v>
      </c>
      <c r="B4" s="32" t="s">
        <v>71</v>
      </c>
      <c r="C4" s="32"/>
      <c r="D4" s="33" t="s">
        <v>655</v>
      </c>
      <c r="E4" s="44">
        <v>5725</v>
      </c>
      <c r="F4" s="45">
        <v>5725</v>
      </c>
      <c r="G4" s="45">
        <v>100</v>
      </c>
      <c r="H4" s="44">
        <v>5725</v>
      </c>
      <c r="I4" s="45">
        <v>5725</v>
      </c>
      <c r="J4" s="45">
        <v>100</v>
      </c>
      <c r="K4" s="44">
        <v>5725</v>
      </c>
      <c r="L4" s="45">
        <v>5725</v>
      </c>
      <c r="M4" s="45">
        <v>100</v>
      </c>
      <c r="N4" s="44">
        <v>5725</v>
      </c>
      <c r="O4" s="45">
        <v>5725</v>
      </c>
      <c r="P4" s="45">
        <v>100</v>
      </c>
      <c r="Q4" s="44">
        <v>5725</v>
      </c>
      <c r="R4" s="45">
        <v>5725</v>
      </c>
      <c r="S4" s="45">
        <v>100</v>
      </c>
      <c r="T4" s="113">
        <v>5725</v>
      </c>
      <c r="U4" s="114">
        <v>5725</v>
      </c>
      <c r="V4" s="114">
        <v>100</v>
      </c>
      <c r="W4" s="113">
        <v>5718</v>
      </c>
      <c r="X4" s="114">
        <v>5718</v>
      </c>
      <c r="Y4" s="114">
        <v>100</v>
      </c>
      <c r="Z4" s="100">
        <v>5718</v>
      </c>
      <c r="AA4" s="101">
        <v>5718</v>
      </c>
      <c r="AB4" s="101">
        <v>100</v>
      </c>
      <c r="AC4" s="100">
        <v>5718</v>
      </c>
      <c r="AD4" s="101">
        <v>5718</v>
      </c>
      <c r="AE4" s="101">
        <v>100</v>
      </c>
      <c r="AF4" s="100">
        <v>5718</v>
      </c>
      <c r="AG4" s="101">
        <v>5718</v>
      </c>
      <c r="AH4" s="101">
        <v>100</v>
      </c>
      <c r="AI4" s="100">
        <v>5718</v>
      </c>
      <c r="AJ4" s="101">
        <v>5718</v>
      </c>
      <c r="AK4" s="101">
        <v>100</v>
      </c>
      <c r="AL4" s="100">
        <v>5718</v>
      </c>
      <c r="AM4" s="101">
        <v>5718</v>
      </c>
      <c r="AN4" s="101">
        <v>100</v>
      </c>
      <c r="AO4" s="100">
        <v>5718</v>
      </c>
      <c r="AP4" s="101">
        <v>5718</v>
      </c>
      <c r="AQ4" s="101">
        <v>100</v>
      </c>
      <c r="AR4" s="44">
        <v>5718</v>
      </c>
      <c r="AS4" s="45">
        <v>5718</v>
      </c>
      <c r="AT4" s="45">
        <v>100</v>
      </c>
      <c r="AU4" s="44">
        <v>5718</v>
      </c>
      <c r="AV4" s="45">
        <v>5718</v>
      </c>
      <c r="AW4" s="45">
        <v>100</v>
      </c>
      <c r="AX4" s="98"/>
      <c r="AY4" s="44">
        <v>5718</v>
      </c>
      <c r="AZ4" s="45">
        <v>5718</v>
      </c>
      <c r="BA4" s="45">
        <v>100</v>
      </c>
      <c r="BB4" s="44">
        <v>5718</v>
      </c>
      <c r="BC4" s="45">
        <v>5718</v>
      </c>
      <c r="BD4" s="45">
        <v>100</v>
      </c>
      <c r="BE4" s="44">
        <v>5718</v>
      </c>
      <c r="BF4" s="45">
        <v>5718</v>
      </c>
      <c r="BG4" s="45">
        <v>100</v>
      </c>
      <c r="BH4" s="37">
        <v>5707</v>
      </c>
      <c r="BI4" s="37">
        <v>5707</v>
      </c>
      <c r="BJ4" s="37">
        <v>100</v>
      </c>
      <c r="BK4" s="37">
        <v>5707</v>
      </c>
      <c r="BL4" s="37">
        <v>5707</v>
      </c>
      <c r="BM4" s="37">
        <v>100</v>
      </c>
      <c r="BN4" s="38">
        <v>5707</v>
      </c>
      <c r="BO4" s="38">
        <v>5707</v>
      </c>
      <c r="BP4" s="38">
        <v>100</v>
      </c>
      <c r="BQ4" s="38">
        <v>5707</v>
      </c>
      <c r="BR4" s="38">
        <v>5707</v>
      </c>
      <c r="BS4" s="38">
        <v>100</v>
      </c>
      <c r="BT4" s="37">
        <v>5707</v>
      </c>
      <c r="BU4" s="37">
        <v>5707</v>
      </c>
      <c r="BV4" s="37">
        <v>100</v>
      </c>
      <c r="BW4" s="38">
        <v>5707</v>
      </c>
      <c r="BX4" s="38">
        <v>5707</v>
      </c>
      <c r="BY4" s="38">
        <v>100</v>
      </c>
      <c r="BZ4" s="37">
        <v>5707</v>
      </c>
      <c r="CA4" s="37">
        <v>5707</v>
      </c>
      <c r="CB4" s="37">
        <v>100</v>
      </c>
      <c r="CC4" s="37">
        <v>5707</v>
      </c>
      <c r="CD4" s="37">
        <v>5707</v>
      </c>
      <c r="CE4" s="37">
        <v>100</v>
      </c>
      <c r="CF4" s="38">
        <v>5707</v>
      </c>
      <c r="CG4" s="38">
        <v>5707</v>
      </c>
      <c r="CH4" s="38">
        <v>100</v>
      </c>
      <c r="CI4" s="37">
        <v>5707</v>
      </c>
      <c r="CJ4" s="37">
        <v>5707</v>
      </c>
      <c r="CK4" s="37">
        <v>100</v>
      </c>
      <c r="CL4" s="37">
        <v>5707</v>
      </c>
      <c r="CM4" s="37">
        <v>5705</v>
      </c>
      <c r="CN4" s="37">
        <v>99.96</v>
      </c>
      <c r="CO4" s="38">
        <v>5705</v>
      </c>
      <c r="CP4" s="38">
        <v>5705</v>
      </c>
      <c r="CQ4" s="38">
        <v>100</v>
      </c>
      <c r="CR4" s="39"/>
      <c r="CS4" s="39"/>
      <c r="CT4" s="39"/>
      <c r="CU4" s="37">
        <v>5705</v>
      </c>
      <c r="CV4" s="37">
        <v>5705</v>
      </c>
      <c r="CW4" s="37">
        <v>100</v>
      </c>
      <c r="CX4" s="38">
        <v>5704</v>
      </c>
      <c r="CY4" s="38">
        <v>5704</v>
      </c>
      <c r="CZ4" s="38">
        <v>100</v>
      </c>
      <c r="DA4" s="37">
        <v>5689</v>
      </c>
      <c r="DB4" s="37">
        <v>5689</v>
      </c>
      <c r="DC4" s="37">
        <v>100</v>
      </c>
      <c r="DD4" s="37">
        <v>5689</v>
      </c>
      <c r="DE4" s="37">
        <v>5689</v>
      </c>
      <c r="DF4" s="37">
        <v>100</v>
      </c>
      <c r="DG4" s="35">
        <v>5689</v>
      </c>
      <c r="DH4" s="35">
        <v>5689</v>
      </c>
      <c r="DI4" s="40">
        <v>100</v>
      </c>
      <c r="DJ4" s="35">
        <v>5687</v>
      </c>
      <c r="DK4" s="35">
        <v>5687</v>
      </c>
      <c r="DL4" s="35">
        <v>100</v>
      </c>
      <c r="DM4" s="41">
        <v>5686</v>
      </c>
      <c r="DN4" s="35">
        <v>5686</v>
      </c>
      <c r="DO4" s="35">
        <v>100</v>
      </c>
      <c r="DP4" s="35">
        <v>5684</v>
      </c>
      <c r="DQ4" s="35">
        <v>5684</v>
      </c>
      <c r="DR4" s="35">
        <v>100</v>
      </c>
      <c r="DS4" s="35">
        <v>5681</v>
      </c>
      <c r="DT4" s="35">
        <v>5680</v>
      </c>
      <c r="DU4" s="35">
        <v>99.98</v>
      </c>
      <c r="DV4" s="42">
        <v>5680</v>
      </c>
      <c r="DW4" s="43">
        <v>5680</v>
      </c>
      <c r="DX4" s="43">
        <v>100</v>
      </c>
      <c r="DY4" s="44">
        <v>5659</v>
      </c>
      <c r="DZ4" s="45">
        <v>5659</v>
      </c>
      <c r="EA4" s="45">
        <v>100</v>
      </c>
      <c r="EB4" s="44">
        <v>5604</v>
      </c>
      <c r="EC4" s="45">
        <v>5604</v>
      </c>
      <c r="ED4" s="45">
        <v>100</v>
      </c>
      <c r="EE4" s="44">
        <v>5604</v>
      </c>
      <c r="EF4" s="45">
        <v>5604</v>
      </c>
      <c r="EG4" s="45">
        <v>100</v>
      </c>
      <c r="EH4" s="44">
        <v>5604</v>
      </c>
      <c r="EI4" s="45">
        <v>5604</v>
      </c>
      <c r="EJ4" s="45">
        <v>100</v>
      </c>
      <c r="EK4" s="44">
        <v>5576</v>
      </c>
      <c r="EL4" s="45">
        <v>5576</v>
      </c>
      <c r="EM4" s="45">
        <v>100</v>
      </c>
      <c r="EN4" s="44">
        <v>5557</v>
      </c>
      <c r="EO4" s="45">
        <v>5557</v>
      </c>
      <c r="EP4" s="45">
        <v>100</v>
      </c>
      <c r="EQ4" s="44">
        <v>5531</v>
      </c>
      <c r="ER4" s="45">
        <v>5531</v>
      </c>
      <c r="ES4" s="45">
        <v>100</v>
      </c>
      <c r="ET4" s="44">
        <v>5507</v>
      </c>
      <c r="EU4" s="45">
        <v>5507</v>
      </c>
      <c r="EV4" s="45">
        <v>100</v>
      </c>
      <c r="EW4" s="44">
        <v>5465</v>
      </c>
      <c r="EX4" s="45">
        <v>5465</v>
      </c>
      <c r="EY4" s="45">
        <v>100</v>
      </c>
      <c r="EZ4" s="44">
        <v>5465</v>
      </c>
      <c r="FA4" s="45">
        <v>5465</v>
      </c>
      <c r="FB4" s="45">
        <v>100</v>
      </c>
      <c r="FC4" s="44">
        <v>5444</v>
      </c>
      <c r="FD4" s="45">
        <v>5444</v>
      </c>
      <c r="FE4" s="45">
        <v>100</v>
      </c>
      <c r="FF4" s="44">
        <v>5422</v>
      </c>
      <c r="FG4" s="45">
        <v>5400</v>
      </c>
      <c r="FH4" s="45">
        <v>99.59</v>
      </c>
      <c r="FI4" s="44">
        <v>5377</v>
      </c>
      <c r="FJ4" s="45">
        <v>5377</v>
      </c>
      <c r="FK4" s="45">
        <v>100</v>
      </c>
      <c r="FL4" s="44">
        <v>5356</v>
      </c>
      <c r="FM4" s="45">
        <v>5356</v>
      </c>
      <c r="FN4" s="45">
        <v>100</v>
      </c>
      <c r="FO4" s="44">
        <v>5332</v>
      </c>
      <c r="FP4" s="45">
        <v>5332</v>
      </c>
      <c r="FQ4" s="45">
        <v>100</v>
      </c>
      <c r="FR4" s="44">
        <v>5323</v>
      </c>
      <c r="FS4" s="45">
        <v>5323</v>
      </c>
      <c r="FT4" s="45">
        <v>100</v>
      </c>
      <c r="FU4" s="44">
        <v>5310</v>
      </c>
      <c r="FV4" s="45">
        <v>5310</v>
      </c>
      <c r="FW4" s="45">
        <v>100</v>
      </c>
      <c r="FX4" s="45">
        <v>5273</v>
      </c>
      <c r="FY4" s="45">
        <v>5273</v>
      </c>
      <c r="FZ4" s="45">
        <v>100</v>
      </c>
      <c r="GA4" s="44">
        <v>5244</v>
      </c>
      <c r="GB4" s="45">
        <v>5244</v>
      </c>
      <c r="GC4" s="45">
        <v>100</v>
      </c>
      <c r="GD4" s="32">
        <v>5220</v>
      </c>
      <c r="GE4" s="32">
        <v>5220</v>
      </c>
      <c r="GF4" s="32">
        <v>100</v>
      </c>
      <c r="GG4" s="32">
        <v>5175</v>
      </c>
      <c r="GH4" s="32">
        <v>5175</v>
      </c>
      <c r="GI4" s="32">
        <v>100</v>
      </c>
      <c r="GJ4" s="32">
        <v>5175</v>
      </c>
      <c r="GK4" s="32">
        <v>5175</v>
      </c>
      <c r="GL4" s="32">
        <v>100</v>
      </c>
      <c r="GM4" s="32">
        <v>5152</v>
      </c>
      <c r="GN4" s="32">
        <v>5152</v>
      </c>
      <c r="GO4" s="46">
        <v>1</v>
      </c>
      <c r="GP4" s="32">
        <v>5124</v>
      </c>
      <c r="GQ4" s="33">
        <v>5124</v>
      </c>
      <c r="GR4" s="47">
        <v>1</v>
      </c>
    </row>
    <row r="5" spans="1:200" ht="14.5" x14ac:dyDescent="0.35">
      <c r="A5" s="32">
        <v>2</v>
      </c>
      <c r="B5" s="32" t="s">
        <v>656</v>
      </c>
      <c r="C5" s="32"/>
      <c r="D5" s="33" t="s">
        <v>655</v>
      </c>
      <c r="E5" s="48">
        <v>2125</v>
      </c>
      <c r="F5" s="49">
        <v>2125</v>
      </c>
      <c r="G5" s="49">
        <v>100</v>
      </c>
      <c r="H5" s="48">
        <v>2125</v>
      </c>
      <c r="I5" s="49">
        <v>2125</v>
      </c>
      <c r="J5" s="49">
        <v>100</v>
      </c>
      <c r="K5" s="48">
        <v>2125</v>
      </c>
      <c r="L5" s="49">
        <v>2125</v>
      </c>
      <c r="M5" s="49">
        <v>100</v>
      </c>
      <c r="N5" s="48">
        <v>2125</v>
      </c>
      <c r="O5" s="49">
        <v>2125</v>
      </c>
      <c r="P5" s="49">
        <v>100</v>
      </c>
      <c r="Q5" s="48">
        <v>2125</v>
      </c>
      <c r="R5" s="49">
        <v>2125</v>
      </c>
      <c r="S5" s="49">
        <v>100</v>
      </c>
      <c r="T5" s="115">
        <v>2125</v>
      </c>
      <c r="U5" s="116">
        <v>2125</v>
      </c>
      <c r="V5" s="116">
        <v>100</v>
      </c>
      <c r="W5" s="115">
        <v>2125</v>
      </c>
      <c r="X5" s="116">
        <v>2125</v>
      </c>
      <c r="Y5" s="116">
        <v>100</v>
      </c>
      <c r="Z5" s="102">
        <v>2125</v>
      </c>
      <c r="AA5" s="103">
        <v>2125</v>
      </c>
      <c r="AB5" s="103">
        <v>100</v>
      </c>
      <c r="AC5" s="102">
        <v>2125</v>
      </c>
      <c r="AD5" s="103">
        <v>2125</v>
      </c>
      <c r="AE5" s="103">
        <v>100</v>
      </c>
      <c r="AF5" s="102">
        <v>2125</v>
      </c>
      <c r="AG5" s="103">
        <v>2125</v>
      </c>
      <c r="AH5" s="103">
        <v>100</v>
      </c>
      <c r="AI5" s="102">
        <v>2125</v>
      </c>
      <c r="AJ5" s="103">
        <v>2125</v>
      </c>
      <c r="AK5" s="103">
        <v>100</v>
      </c>
      <c r="AL5" s="102">
        <v>2125</v>
      </c>
      <c r="AM5" s="103">
        <v>2125</v>
      </c>
      <c r="AN5" s="103">
        <v>100</v>
      </c>
      <c r="AO5" s="102">
        <v>2125</v>
      </c>
      <c r="AP5" s="103">
        <v>2125</v>
      </c>
      <c r="AQ5" s="103">
        <v>100</v>
      </c>
      <c r="AR5" s="48">
        <v>2125</v>
      </c>
      <c r="AS5" s="49">
        <v>2125</v>
      </c>
      <c r="AT5" s="49">
        <v>100</v>
      </c>
      <c r="AU5" s="48">
        <v>2125</v>
      </c>
      <c r="AV5" s="49">
        <v>2125</v>
      </c>
      <c r="AW5" s="49">
        <v>100</v>
      </c>
      <c r="AX5" s="99"/>
      <c r="AY5" s="48">
        <v>2125</v>
      </c>
      <c r="AZ5" s="49">
        <v>2125</v>
      </c>
      <c r="BA5" s="49">
        <v>100</v>
      </c>
      <c r="BB5" s="48">
        <v>2125</v>
      </c>
      <c r="BC5" s="49">
        <v>2125</v>
      </c>
      <c r="BD5" s="49">
        <v>100</v>
      </c>
      <c r="BE5" s="48">
        <v>2125</v>
      </c>
      <c r="BF5" s="49">
        <v>2125</v>
      </c>
      <c r="BG5" s="49">
        <v>100</v>
      </c>
      <c r="BH5" s="37">
        <v>2125</v>
      </c>
      <c r="BI5" s="37">
        <v>2125</v>
      </c>
      <c r="BJ5" s="37">
        <v>100</v>
      </c>
      <c r="BK5" s="37">
        <v>2125</v>
      </c>
      <c r="BL5" s="37">
        <v>2125</v>
      </c>
      <c r="BM5" s="37">
        <v>100</v>
      </c>
      <c r="BN5" s="38">
        <v>2125</v>
      </c>
      <c r="BO5" s="38">
        <v>2125</v>
      </c>
      <c r="BP5" s="38">
        <v>100</v>
      </c>
      <c r="BQ5" s="38">
        <v>2125</v>
      </c>
      <c r="BR5" s="38">
        <v>2125</v>
      </c>
      <c r="BS5" s="38">
        <v>100</v>
      </c>
      <c r="BT5" s="37">
        <v>2125</v>
      </c>
      <c r="BU5" s="37">
        <v>2125</v>
      </c>
      <c r="BV5" s="37">
        <v>100</v>
      </c>
      <c r="BW5" s="38">
        <v>2125</v>
      </c>
      <c r="BX5" s="38">
        <v>2125</v>
      </c>
      <c r="BY5" s="38">
        <v>100</v>
      </c>
      <c r="BZ5" s="37">
        <v>2125</v>
      </c>
      <c r="CA5" s="37">
        <v>2125</v>
      </c>
      <c r="CB5" s="37">
        <v>100</v>
      </c>
      <c r="CC5" s="37">
        <v>2125</v>
      </c>
      <c r="CD5" s="37">
        <v>2125</v>
      </c>
      <c r="CE5" s="37">
        <v>100</v>
      </c>
      <c r="CF5" s="38">
        <v>2125</v>
      </c>
      <c r="CG5" s="38">
        <v>2125</v>
      </c>
      <c r="CH5" s="38">
        <v>100</v>
      </c>
      <c r="CI5" s="37">
        <v>2125</v>
      </c>
      <c r="CJ5" s="37">
        <v>2125</v>
      </c>
      <c r="CK5" s="37">
        <v>100</v>
      </c>
      <c r="CL5" s="37">
        <v>2125</v>
      </c>
      <c r="CM5" s="37">
        <v>2125</v>
      </c>
      <c r="CN5" s="37">
        <v>100</v>
      </c>
      <c r="CO5" s="38">
        <v>2125</v>
      </c>
      <c r="CP5" s="38">
        <v>2125</v>
      </c>
      <c r="CQ5" s="38">
        <v>100</v>
      </c>
      <c r="CR5" s="39"/>
      <c r="CS5" s="39"/>
      <c r="CT5" s="39"/>
      <c r="CU5" s="37">
        <v>2125</v>
      </c>
      <c r="CV5" s="37">
        <v>2125</v>
      </c>
      <c r="CW5" s="37">
        <v>100</v>
      </c>
      <c r="CX5" s="38">
        <v>2125</v>
      </c>
      <c r="CY5" s="38">
        <v>2117</v>
      </c>
      <c r="CZ5" s="38">
        <v>99.62</v>
      </c>
      <c r="DA5" s="37">
        <v>2125</v>
      </c>
      <c r="DB5" s="37">
        <v>2117</v>
      </c>
      <c r="DC5" s="37">
        <v>99.62</v>
      </c>
      <c r="DD5" s="37">
        <v>2125</v>
      </c>
      <c r="DE5" s="37">
        <v>2117</v>
      </c>
      <c r="DF5" s="37">
        <v>99.62</v>
      </c>
      <c r="DG5" s="35">
        <v>2125</v>
      </c>
      <c r="DH5" s="35">
        <v>2117</v>
      </c>
      <c r="DI5" s="40">
        <v>99.62</v>
      </c>
      <c r="DJ5" s="35">
        <v>2125</v>
      </c>
      <c r="DK5" s="35">
        <v>2117</v>
      </c>
      <c r="DL5" s="35">
        <v>99.62</v>
      </c>
      <c r="DM5" s="41">
        <v>2125</v>
      </c>
      <c r="DN5" s="35">
        <v>2117</v>
      </c>
      <c r="DO5" s="35">
        <v>99.62</v>
      </c>
      <c r="DP5" s="35">
        <v>2125</v>
      </c>
      <c r="DQ5" s="35">
        <v>2117</v>
      </c>
      <c r="DR5" s="35">
        <v>99.62</v>
      </c>
      <c r="DS5" s="35">
        <v>2125</v>
      </c>
      <c r="DT5" s="35">
        <v>2117</v>
      </c>
      <c r="DU5" s="35">
        <v>99.62</v>
      </c>
      <c r="DV5" s="42">
        <v>2125</v>
      </c>
      <c r="DW5" s="43">
        <v>2117</v>
      </c>
      <c r="DX5" s="43">
        <v>99.62</v>
      </c>
      <c r="DY5" s="48">
        <v>2120</v>
      </c>
      <c r="DZ5" s="49">
        <v>2112</v>
      </c>
      <c r="EA5" s="49">
        <v>99.62</v>
      </c>
      <c r="EB5" s="48">
        <v>2098</v>
      </c>
      <c r="EC5" s="49">
        <v>2099</v>
      </c>
      <c r="ED5" s="49">
        <v>100.1</v>
      </c>
      <c r="EE5" s="48">
        <v>2098</v>
      </c>
      <c r="EF5" s="49">
        <v>2099</v>
      </c>
      <c r="EG5" s="49">
        <v>100.1</v>
      </c>
      <c r="EH5" s="48">
        <v>2098</v>
      </c>
      <c r="EI5" s="49">
        <v>2090</v>
      </c>
      <c r="EJ5" s="49">
        <v>99.62</v>
      </c>
      <c r="EK5" s="48">
        <v>2091</v>
      </c>
      <c r="EL5" s="49">
        <v>2083</v>
      </c>
      <c r="EM5" s="49">
        <v>99.62</v>
      </c>
      <c r="EN5" s="48">
        <v>2083</v>
      </c>
      <c r="EO5" s="49">
        <v>2075</v>
      </c>
      <c r="EP5" s="49">
        <v>99.62</v>
      </c>
      <c r="EQ5" s="48">
        <v>2078</v>
      </c>
      <c r="ER5" s="49">
        <v>2070</v>
      </c>
      <c r="ES5" s="49">
        <v>99.62</v>
      </c>
      <c r="ET5" s="48">
        <v>2068</v>
      </c>
      <c r="EU5" s="49">
        <v>2060</v>
      </c>
      <c r="EV5" s="49">
        <v>99.61</v>
      </c>
      <c r="EW5" s="48">
        <v>2053</v>
      </c>
      <c r="EX5" s="49">
        <v>2060</v>
      </c>
      <c r="EY5" s="49">
        <v>100.34</v>
      </c>
      <c r="EZ5" s="48">
        <v>2053</v>
      </c>
      <c r="FA5" s="49">
        <v>2053</v>
      </c>
      <c r="FB5" s="49">
        <v>100</v>
      </c>
      <c r="FC5" s="48">
        <v>2042</v>
      </c>
      <c r="FD5" s="49">
        <v>2042</v>
      </c>
      <c r="FE5" s="49">
        <v>100</v>
      </c>
      <c r="FF5" s="48">
        <v>2030</v>
      </c>
      <c r="FG5" s="49">
        <v>2030</v>
      </c>
      <c r="FH5" s="49">
        <v>100</v>
      </c>
      <c r="FI5" s="48">
        <v>2009</v>
      </c>
      <c r="FJ5" s="49">
        <v>2001</v>
      </c>
      <c r="FK5" s="49">
        <v>99.6</v>
      </c>
      <c r="FL5" s="48">
        <v>2001</v>
      </c>
      <c r="FM5" s="49">
        <v>2001</v>
      </c>
      <c r="FN5" s="49">
        <v>100</v>
      </c>
      <c r="FO5" s="48">
        <v>1992</v>
      </c>
      <c r="FP5" s="49">
        <v>1992</v>
      </c>
      <c r="FQ5" s="49">
        <v>100</v>
      </c>
      <c r="FR5" s="48">
        <v>1992</v>
      </c>
      <c r="FS5" s="49">
        <v>1992</v>
      </c>
      <c r="FT5" s="49">
        <v>100</v>
      </c>
      <c r="FU5" s="48">
        <v>1990</v>
      </c>
      <c r="FV5" s="49">
        <v>1981</v>
      </c>
      <c r="FW5" s="49">
        <v>99.55</v>
      </c>
      <c r="FX5" s="49">
        <v>1981</v>
      </c>
      <c r="FY5" s="49">
        <v>1981</v>
      </c>
      <c r="FZ5" s="49">
        <v>100</v>
      </c>
      <c r="GA5" s="48">
        <v>1977</v>
      </c>
      <c r="GB5" s="49">
        <v>1977</v>
      </c>
      <c r="GC5" s="49">
        <v>100</v>
      </c>
      <c r="GD5" s="32">
        <v>1970</v>
      </c>
      <c r="GE5" s="32">
        <v>1970</v>
      </c>
      <c r="GF5" s="32">
        <v>100</v>
      </c>
      <c r="GG5" s="32">
        <v>1950</v>
      </c>
      <c r="GH5" s="32">
        <v>1944</v>
      </c>
      <c r="GI5" s="32">
        <v>99.69</v>
      </c>
      <c r="GJ5" s="32">
        <v>1950</v>
      </c>
      <c r="GK5" s="32">
        <v>1944</v>
      </c>
      <c r="GL5" s="32">
        <v>99.69</v>
      </c>
      <c r="GM5" s="32">
        <v>1944</v>
      </c>
      <c r="GN5" s="32">
        <v>1944</v>
      </c>
      <c r="GO5" s="46">
        <v>1</v>
      </c>
      <c r="GP5" s="32">
        <v>1937</v>
      </c>
      <c r="GQ5" s="33">
        <v>1930</v>
      </c>
      <c r="GR5" s="47">
        <v>0.99639999999999995</v>
      </c>
    </row>
    <row r="6" spans="1:200" ht="14.5" x14ac:dyDescent="0.35">
      <c r="A6" s="32">
        <v>3</v>
      </c>
      <c r="B6" s="32" t="s">
        <v>170</v>
      </c>
      <c r="C6" s="32"/>
      <c r="D6" s="33" t="s">
        <v>655</v>
      </c>
      <c r="E6" s="48">
        <v>160840</v>
      </c>
      <c r="F6" s="49">
        <v>160840</v>
      </c>
      <c r="G6" s="49">
        <v>100</v>
      </c>
      <c r="H6" s="48">
        <v>160303</v>
      </c>
      <c r="I6" s="49">
        <v>160303</v>
      </c>
      <c r="J6" s="49">
        <v>100</v>
      </c>
      <c r="K6" s="48">
        <v>160303</v>
      </c>
      <c r="L6" s="49">
        <v>160303</v>
      </c>
      <c r="M6" s="49">
        <v>100</v>
      </c>
      <c r="N6" s="48">
        <v>159697</v>
      </c>
      <c r="O6" s="49">
        <v>159697</v>
      </c>
      <c r="P6" s="49">
        <v>100</v>
      </c>
      <c r="Q6" s="48">
        <v>159697</v>
      </c>
      <c r="R6" s="49">
        <v>159697</v>
      </c>
      <c r="S6" s="49">
        <v>100</v>
      </c>
      <c r="T6" s="115">
        <v>159491</v>
      </c>
      <c r="U6" s="116">
        <v>159491</v>
      </c>
      <c r="V6" s="116">
        <v>100</v>
      </c>
      <c r="W6" s="115">
        <v>159228</v>
      </c>
      <c r="X6" s="116">
        <v>159228</v>
      </c>
      <c r="Y6" s="116">
        <v>100</v>
      </c>
      <c r="Z6" s="102">
        <v>158972</v>
      </c>
      <c r="AA6" s="103">
        <v>158972</v>
      </c>
      <c r="AB6" s="103">
        <v>100</v>
      </c>
      <c r="AC6" s="102">
        <v>158914</v>
      </c>
      <c r="AD6" s="103">
        <v>158914</v>
      </c>
      <c r="AE6" s="103">
        <v>100</v>
      </c>
      <c r="AF6" s="102">
        <v>156823</v>
      </c>
      <c r="AG6" s="103">
        <v>156823</v>
      </c>
      <c r="AH6" s="103">
        <v>100</v>
      </c>
      <c r="AI6" s="102">
        <v>156599</v>
      </c>
      <c r="AJ6" s="103">
        <v>156599</v>
      </c>
      <c r="AK6" s="103">
        <v>100</v>
      </c>
      <c r="AL6" s="102">
        <v>156599</v>
      </c>
      <c r="AM6" s="103">
        <v>156599</v>
      </c>
      <c r="AN6" s="103">
        <v>100</v>
      </c>
      <c r="AO6" s="102">
        <v>156323</v>
      </c>
      <c r="AP6" s="103">
        <v>156323</v>
      </c>
      <c r="AQ6" s="103">
        <v>100</v>
      </c>
      <c r="AR6" s="48">
        <v>155988</v>
      </c>
      <c r="AS6" s="49">
        <v>155988</v>
      </c>
      <c r="AT6" s="49">
        <v>100</v>
      </c>
      <c r="AU6" s="48">
        <v>155711</v>
      </c>
      <c r="AV6" s="49">
        <v>155711</v>
      </c>
      <c r="AW6" s="49">
        <v>100</v>
      </c>
      <c r="AX6" s="99"/>
      <c r="AY6" s="48">
        <v>155608</v>
      </c>
      <c r="AZ6" s="49">
        <v>155608</v>
      </c>
      <c r="BA6" s="49">
        <v>100</v>
      </c>
      <c r="BB6" s="48">
        <v>155155</v>
      </c>
      <c r="BC6" s="49">
        <v>155155</v>
      </c>
      <c r="BD6" s="49">
        <v>100</v>
      </c>
      <c r="BE6" s="48">
        <v>154728</v>
      </c>
      <c r="BF6" s="49">
        <v>154728</v>
      </c>
      <c r="BG6" s="49">
        <v>100</v>
      </c>
      <c r="BH6" s="37">
        <v>154404</v>
      </c>
      <c r="BI6" s="37">
        <v>154404</v>
      </c>
      <c r="BJ6" s="37">
        <v>100</v>
      </c>
      <c r="BK6" s="37">
        <v>153903</v>
      </c>
      <c r="BL6" s="37">
        <v>153903</v>
      </c>
      <c r="BM6" s="37">
        <v>100</v>
      </c>
      <c r="BN6" s="38">
        <v>153656</v>
      </c>
      <c r="BO6" s="38">
        <v>153656</v>
      </c>
      <c r="BP6" s="38">
        <v>100</v>
      </c>
      <c r="BQ6" s="38">
        <v>153373</v>
      </c>
      <c r="BR6" s="38">
        <v>153373</v>
      </c>
      <c r="BS6" s="38">
        <v>100</v>
      </c>
      <c r="BT6" s="37">
        <v>152479</v>
      </c>
      <c r="BU6" s="37">
        <v>152479</v>
      </c>
      <c r="BV6" s="37">
        <v>100</v>
      </c>
      <c r="BW6" s="38">
        <v>152211</v>
      </c>
      <c r="BX6" s="38">
        <v>152211</v>
      </c>
      <c r="BY6" s="38">
        <v>100</v>
      </c>
      <c r="BZ6" s="37">
        <v>151839</v>
      </c>
      <c r="CA6" s="37">
        <v>151839</v>
      </c>
      <c r="CB6" s="37">
        <v>100</v>
      </c>
      <c r="CC6" s="37">
        <v>151462</v>
      </c>
      <c r="CD6" s="37">
        <v>151462</v>
      </c>
      <c r="CE6" s="37">
        <v>100</v>
      </c>
      <c r="CF6" s="38">
        <v>149335</v>
      </c>
      <c r="CG6" s="38">
        <v>149335</v>
      </c>
      <c r="CH6" s="38">
        <v>100</v>
      </c>
      <c r="CI6" s="37">
        <v>148437</v>
      </c>
      <c r="CJ6" s="37">
        <v>148437</v>
      </c>
      <c r="CK6" s="37">
        <v>100</v>
      </c>
      <c r="CL6" s="37">
        <v>148184</v>
      </c>
      <c r="CM6" s="37">
        <v>148184</v>
      </c>
      <c r="CN6" s="37">
        <v>100</v>
      </c>
      <c r="CO6" s="38">
        <v>147704</v>
      </c>
      <c r="CP6" s="38">
        <v>147704</v>
      </c>
      <c r="CQ6" s="38">
        <v>100</v>
      </c>
      <c r="CR6" s="39"/>
      <c r="CS6" s="39"/>
      <c r="CT6" s="39"/>
      <c r="CU6" s="37">
        <v>147462</v>
      </c>
      <c r="CV6" s="37">
        <v>147462</v>
      </c>
      <c r="CW6" s="37">
        <v>100</v>
      </c>
      <c r="CX6" s="38">
        <v>146634</v>
      </c>
      <c r="CY6" s="38">
        <v>146634</v>
      </c>
      <c r="CZ6" s="38">
        <v>100</v>
      </c>
      <c r="DA6" s="37">
        <v>146396</v>
      </c>
      <c r="DB6" s="37">
        <v>146396</v>
      </c>
      <c r="DC6" s="37">
        <v>100</v>
      </c>
      <c r="DD6" s="37">
        <v>146107</v>
      </c>
      <c r="DE6" s="37">
        <v>146107</v>
      </c>
      <c r="DF6" s="37">
        <v>100</v>
      </c>
      <c r="DG6" s="35">
        <v>145875</v>
      </c>
      <c r="DH6" s="35">
        <v>145875</v>
      </c>
      <c r="DI6" s="40">
        <v>100</v>
      </c>
      <c r="DJ6" s="35">
        <v>145611</v>
      </c>
      <c r="DK6" s="35">
        <v>145611</v>
      </c>
      <c r="DL6" s="35">
        <v>100</v>
      </c>
      <c r="DM6" s="41">
        <v>144900</v>
      </c>
      <c r="DN6" s="35">
        <v>144900</v>
      </c>
      <c r="DO6" s="35">
        <v>100</v>
      </c>
      <c r="DP6" s="35">
        <v>144570</v>
      </c>
      <c r="DQ6" s="35">
        <v>144570</v>
      </c>
      <c r="DR6" s="35">
        <v>100</v>
      </c>
      <c r="DS6" s="35">
        <v>144190</v>
      </c>
      <c r="DT6" s="35">
        <v>143961</v>
      </c>
      <c r="DU6" s="35">
        <v>99.84</v>
      </c>
      <c r="DV6" s="42">
        <v>143961</v>
      </c>
      <c r="DW6" s="43">
        <v>143961</v>
      </c>
      <c r="DX6" s="43">
        <v>100</v>
      </c>
      <c r="DY6" s="48">
        <v>143210</v>
      </c>
      <c r="DZ6" s="49">
        <v>143210</v>
      </c>
      <c r="EA6" s="49">
        <v>100</v>
      </c>
      <c r="EB6" s="48">
        <v>141821</v>
      </c>
      <c r="EC6" s="49">
        <v>141821</v>
      </c>
      <c r="ED6" s="49">
        <v>100</v>
      </c>
      <c r="EE6" s="48">
        <v>141821</v>
      </c>
      <c r="EF6" s="49">
        <v>141821</v>
      </c>
      <c r="EG6" s="49">
        <v>100</v>
      </c>
      <c r="EH6" s="48">
        <v>141821</v>
      </c>
      <c r="EI6" s="49">
        <v>141821</v>
      </c>
      <c r="EJ6" s="49">
        <v>100</v>
      </c>
      <c r="EK6" s="48">
        <v>141448</v>
      </c>
      <c r="EL6" s="49">
        <v>141448</v>
      </c>
      <c r="EM6" s="49">
        <v>100</v>
      </c>
      <c r="EN6" s="48">
        <v>141175</v>
      </c>
      <c r="EO6" s="49">
        <v>141175</v>
      </c>
      <c r="EP6" s="49">
        <v>100</v>
      </c>
      <c r="EQ6" s="48">
        <v>140027</v>
      </c>
      <c r="ER6" s="49">
        <v>140027</v>
      </c>
      <c r="ES6" s="49">
        <v>100</v>
      </c>
      <c r="ET6" s="48">
        <v>139759</v>
      </c>
      <c r="EU6" s="49">
        <v>139759</v>
      </c>
      <c r="EV6" s="49">
        <v>100</v>
      </c>
      <c r="EW6" s="48">
        <v>139318</v>
      </c>
      <c r="EX6" s="49">
        <v>139318</v>
      </c>
      <c r="EY6" s="49">
        <v>100</v>
      </c>
      <c r="EZ6" s="48">
        <v>139318</v>
      </c>
      <c r="FA6" s="49">
        <v>139318</v>
      </c>
      <c r="FB6" s="49">
        <v>100</v>
      </c>
      <c r="FC6" s="48">
        <v>139078</v>
      </c>
      <c r="FD6" s="49">
        <v>139078</v>
      </c>
      <c r="FE6" s="49">
        <v>100</v>
      </c>
      <c r="FF6" s="48">
        <v>138414</v>
      </c>
      <c r="FG6" s="49">
        <v>138152</v>
      </c>
      <c r="FH6" s="49">
        <v>99.81</v>
      </c>
      <c r="FI6" s="48">
        <v>137924</v>
      </c>
      <c r="FJ6" s="49">
        <v>137924</v>
      </c>
      <c r="FK6" s="49">
        <v>100</v>
      </c>
      <c r="FL6" s="48">
        <v>137703</v>
      </c>
      <c r="FM6" s="49">
        <v>137703</v>
      </c>
      <c r="FN6" s="49">
        <v>100</v>
      </c>
      <c r="FO6" s="48">
        <v>137423</v>
      </c>
      <c r="FP6" s="49">
        <v>137423</v>
      </c>
      <c r="FQ6" s="49">
        <v>100</v>
      </c>
      <c r="FR6" s="48">
        <v>137022</v>
      </c>
      <c r="FS6" s="49">
        <v>137022</v>
      </c>
      <c r="FT6" s="49">
        <v>100</v>
      </c>
      <c r="FU6" s="44">
        <v>136748</v>
      </c>
      <c r="FV6" s="45">
        <v>136748</v>
      </c>
      <c r="FW6" s="49">
        <v>100</v>
      </c>
      <c r="FX6" s="49">
        <v>135053</v>
      </c>
      <c r="FY6" s="49">
        <v>135053</v>
      </c>
      <c r="FZ6" s="49">
        <v>100</v>
      </c>
      <c r="GA6" s="32">
        <v>134858</v>
      </c>
      <c r="GB6" s="32">
        <v>134858</v>
      </c>
      <c r="GC6" s="49">
        <v>100</v>
      </c>
      <c r="GD6" s="32">
        <v>134585</v>
      </c>
      <c r="GE6" s="32">
        <v>134585</v>
      </c>
      <c r="GF6" s="32">
        <v>100</v>
      </c>
      <c r="GG6" s="32">
        <v>133731</v>
      </c>
      <c r="GH6" s="32">
        <v>133731</v>
      </c>
      <c r="GI6" s="32">
        <v>100</v>
      </c>
      <c r="GJ6" s="32">
        <v>133731</v>
      </c>
      <c r="GK6" s="32">
        <v>133731</v>
      </c>
      <c r="GL6" s="32">
        <v>100</v>
      </c>
      <c r="GM6" s="32">
        <v>133530</v>
      </c>
      <c r="GN6" s="32">
        <v>133530</v>
      </c>
      <c r="GO6" s="46">
        <v>1</v>
      </c>
      <c r="GP6" s="32">
        <v>133296</v>
      </c>
      <c r="GQ6" s="33">
        <v>133296</v>
      </c>
      <c r="GR6" s="47">
        <v>1</v>
      </c>
    </row>
    <row r="7" spans="1:200" ht="14.5" x14ac:dyDescent="0.35">
      <c r="A7" s="32">
        <v>4</v>
      </c>
      <c r="B7" s="32" t="s">
        <v>657</v>
      </c>
      <c r="C7" s="32"/>
      <c r="D7" s="33" t="s">
        <v>655</v>
      </c>
      <c r="E7" s="48">
        <v>410</v>
      </c>
      <c r="F7" s="49">
        <v>410</v>
      </c>
      <c r="G7" s="49">
        <v>100</v>
      </c>
      <c r="H7" s="48">
        <v>410</v>
      </c>
      <c r="I7" s="49">
        <v>410</v>
      </c>
      <c r="J7" s="49">
        <v>100</v>
      </c>
      <c r="K7" s="48">
        <v>410</v>
      </c>
      <c r="L7" s="49">
        <v>410</v>
      </c>
      <c r="M7" s="49">
        <v>100</v>
      </c>
      <c r="N7" s="48">
        <v>410</v>
      </c>
      <c r="O7" s="49">
        <v>410</v>
      </c>
      <c r="P7" s="49">
        <v>100</v>
      </c>
      <c r="Q7" s="48">
        <v>410</v>
      </c>
      <c r="R7" s="49">
        <v>410</v>
      </c>
      <c r="S7" s="49">
        <v>100</v>
      </c>
      <c r="T7" s="115">
        <v>410</v>
      </c>
      <c r="U7" s="116">
        <v>410</v>
      </c>
      <c r="V7" s="116">
        <v>100</v>
      </c>
      <c r="W7" s="115">
        <v>410</v>
      </c>
      <c r="X7" s="116">
        <v>410</v>
      </c>
      <c r="Y7" s="116">
        <v>100</v>
      </c>
      <c r="Z7" s="102">
        <v>408</v>
      </c>
      <c r="AA7" s="103">
        <v>408</v>
      </c>
      <c r="AB7" s="103">
        <v>100</v>
      </c>
      <c r="AC7" s="102">
        <v>408</v>
      </c>
      <c r="AD7" s="103">
        <v>408</v>
      </c>
      <c r="AE7" s="103">
        <v>100</v>
      </c>
      <c r="AF7" s="102">
        <v>406</v>
      </c>
      <c r="AG7" s="103">
        <v>406</v>
      </c>
      <c r="AH7" s="103">
        <v>100</v>
      </c>
      <c r="AI7" s="102">
        <v>406</v>
      </c>
      <c r="AJ7" s="103">
        <v>406</v>
      </c>
      <c r="AK7" s="103">
        <v>100</v>
      </c>
      <c r="AL7" s="102">
        <v>406</v>
      </c>
      <c r="AM7" s="103">
        <v>406</v>
      </c>
      <c r="AN7" s="103">
        <v>100</v>
      </c>
      <c r="AO7" s="102">
        <v>406</v>
      </c>
      <c r="AP7" s="103">
        <v>406</v>
      </c>
      <c r="AQ7" s="103">
        <v>100</v>
      </c>
      <c r="AR7" s="48">
        <v>406</v>
      </c>
      <c r="AS7" s="49">
        <v>406</v>
      </c>
      <c r="AT7" s="49">
        <v>100</v>
      </c>
      <c r="AU7" s="48">
        <v>406</v>
      </c>
      <c r="AV7" s="49">
        <v>406</v>
      </c>
      <c r="AW7" s="49">
        <v>100</v>
      </c>
      <c r="AX7" s="99"/>
      <c r="AY7" s="48">
        <v>406</v>
      </c>
      <c r="AZ7" s="49">
        <v>406</v>
      </c>
      <c r="BA7" s="49">
        <v>100</v>
      </c>
      <c r="BB7" s="48">
        <v>406</v>
      </c>
      <c r="BC7" s="49">
        <v>406</v>
      </c>
      <c r="BD7" s="49">
        <v>100</v>
      </c>
      <c r="BE7" s="48">
        <v>406</v>
      </c>
      <c r="BF7" s="49">
        <v>406</v>
      </c>
      <c r="BG7" s="49">
        <v>100</v>
      </c>
      <c r="BH7" s="37">
        <v>404</v>
      </c>
      <c r="BI7" s="37">
        <v>404</v>
      </c>
      <c r="BJ7" s="37">
        <v>100</v>
      </c>
      <c r="BK7" s="37">
        <v>404</v>
      </c>
      <c r="BL7" s="37">
        <v>404</v>
      </c>
      <c r="BM7" s="37">
        <v>100</v>
      </c>
      <c r="BN7" s="38">
        <v>400</v>
      </c>
      <c r="BO7" s="38">
        <v>400</v>
      </c>
      <c r="BP7" s="38">
        <v>100</v>
      </c>
      <c r="BQ7" s="38">
        <v>397</v>
      </c>
      <c r="BR7" s="38">
        <v>397</v>
      </c>
      <c r="BS7" s="38">
        <v>100</v>
      </c>
      <c r="BT7" s="37">
        <v>397</v>
      </c>
      <c r="BU7" s="37">
        <v>397</v>
      </c>
      <c r="BV7" s="37">
        <v>100</v>
      </c>
      <c r="BW7" s="38">
        <v>397</v>
      </c>
      <c r="BX7" s="38">
        <v>397</v>
      </c>
      <c r="BY7" s="38">
        <v>100</v>
      </c>
      <c r="BZ7" s="37">
        <v>397</v>
      </c>
      <c r="CA7" s="37">
        <v>397</v>
      </c>
      <c r="CB7" s="37">
        <v>100</v>
      </c>
      <c r="CC7" s="37">
        <v>396</v>
      </c>
      <c r="CD7" s="37">
        <v>396</v>
      </c>
      <c r="CE7" s="37">
        <v>100</v>
      </c>
      <c r="CF7" s="38">
        <v>396</v>
      </c>
      <c r="CG7" s="38">
        <v>396</v>
      </c>
      <c r="CH7" s="38">
        <v>100</v>
      </c>
      <c r="CI7" s="37">
        <v>396</v>
      </c>
      <c r="CJ7" s="37">
        <v>396</v>
      </c>
      <c r="CK7" s="37">
        <v>100</v>
      </c>
      <c r="CL7" s="37">
        <v>396</v>
      </c>
      <c r="CM7" s="37">
        <v>396</v>
      </c>
      <c r="CN7" s="37">
        <v>100</v>
      </c>
      <c r="CO7" s="38">
        <v>395</v>
      </c>
      <c r="CP7" s="38">
        <v>395</v>
      </c>
      <c r="CQ7" s="38">
        <v>100</v>
      </c>
      <c r="CR7" s="39"/>
      <c r="CS7" s="39"/>
      <c r="CT7" s="39"/>
      <c r="CU7" s="37">
        <v>395</v>
      </c>
      <c r="CV7" s="37">
        <v>395</v>
      </c>
      <c r="CW7" s="37">
        <v>100</v>
      </c>
      <c r="CX7" s="38">
        <v>395</v>
      </c>
      <c r="CY7" s="38">
        <v>395</v>
      </c>
      <c r="CZ7" s="38">
        <v>100</v>
      </c>
      <c r="DA7" s="37">
        <v>394</v>
      </c>
      <c r="DB7" s="37">
        <v>394</v>
      </c>
      <c r="DC7" s="37">
        <v>100</v>
      </c>
      <c r="DD7" s="37">
        <v>394</v>
      </c>
      <c r="DE7" s="37">
        <v>394</v>
      </c>
      <c r="DF7" s="37">
        <v>100</v>
      </c>
      <c r="DG7" s="35">
        <v>394</v>
      </c>
      <c r="DH7" s="35">
        <v>394</v>
      </c>
      <c r="DI7" s="40">
        <v>100</v>
      </c>
      <c r="DJ7" s="35">
        <v>394</v>
      </c>
      <c r="DK7" s="35">
        <v>394</v>
      </c>
      <c r="DL7" s="35">
        <v>100</v>
      </c>
      <c r="DM7" s="41">
        <v>393</v>
      </c>
      <c r="DN7" s="35">
        <v>393</v>
      </c>
      <c r="DO7" s="35">
        <v>100</v>
      </c>
      <c r="DP7" s="35">
        <v>392</v>
      </c>
      <c r="DQ7" s="35">
        <v>392</v>
      </c>
      <c r="DR7" s="35">
        <v>100</v>
      </c>
      <c r="DS7" s="35">
        <v>392</v>
      </c>
      <c r="DT7" s="35">
        <v>391</v>
      </c>
      <c r="DU7" s="35">
        <v>99.74</v>
      </c>
      <c r="DV7" s="42">
        <v>392</v>
      </c>
      <c r="DW7" s="43">
        <v>392</v>
      </c>
      <c r="DX7" s="43">
        <v>100</v>
      </c>
      <c r="DY7" s="48">
        <v>387</v>
      </c>
      <c r="DZ7" s="49">
        <v>387</v>
      </c>
      <c r="EA7" s="49">
        <v>100</v>
      </c>
      <c r="EB7" s="48">
        <v>387</v>
      </c>
      <c r="EC7" s="49">
        <v>387</v>
      </c>
      <c r="ED7" s="49">
        <v>100</v>
      </c>
      <c r="EE7" s="48">
        <v>387</v>
      </c>
      <c r="EF7" s="49">
        <v>387</v>
      </c>
      <c r="EG7" s="49">
        <v>100</v>
      </c>
      <c r="EH7" s="48">
        <v>387</v>
      </c>
      <c r="EI7" s="49">
        <v>387</v>
      </c>
      <c r="EJ7" s="49">
        <v>100</v>
      </c>
      <c r="EK7" s="48">
        <v>386</v>
      </c>
      <c r="EL7" s="49">
        <v>386</v>
      </c>
      <c r="EM7" s="49">
        <v>100</v>
      </c>
      <c r="EN7" s="48">
        <v>386</v>
      </c>
      <c r="EO7" s="49">
        <v>386</v>
      </c>
      <c r="EP7" s="49">
        <v>100</v>
      </c>
      <c r="EQ7" s="48">
        <v>386</v>
      </c>
      <c r="ER7" s="49">
        <v>386</v>
      </c>
      <c r="ES7" s="49">
        <v>100</v>
      </c>
      <c r="ET7" s="48">
        <v>383</v>
      </c>
      <c r="EU7" s="49">
        <v>383</v>
      </c>
      <c r="EV7" s="49">
        <v>100</v>
      </c>
      <c r="EW7" s="48">
        <v>382</v>
      </c>
      <c r="EX7" s="49">
        <v>382</v>
      </c>
      <c r="EY7" s="49">
        <v>100</v>
      </c>
      <c r="EZ7" s="48">
        <v>382</v>
      </c>
      <c r="FA7" s="49">
        <v>382</v>
      </c>
      <c r="FB7" s="49">
        <v>100</v>
      </c>
      <c r="FC7" s="48">
        <v>381</v>
      </c>
      <c r="FD7" s="49">
        <v>381</v>
      </c>
      <c r="FE7" s="49">
        <v>100</v>
      </c>
      <c r="FF7" s="48">
        <v>381</v>
      </c>
      <c r="FG7" s="49">
        <v>381</v>
      </c>
      <c r="FH7" s="49">
        <v>100</v>
      </c>
      <c r="FI7" s="48">
        <v>378</v>
      </c>
      <c r="FJ7" s="49">
        <v>378</v>
      </c>
      <c r="FK7" s="49">
        <v>100</v>
      </c>
      <c r="FL7" s="48">
        <v>378</v>
      </c>
      <c r="FM7" s="49">
        <v>378</v>
      </c>
      <c r="FN7" s="49">
        <v>100</v>
      </c>
      <c r="FO7" s="48">
        <v>378</v>
      </c>
      <c r="FP7" s="49">
        <v>378</v>
      </c>
      <c r="FQ7" s="49">
        <v>100</v>
      </c>
      <c r="FR7" s="48">
        <v>378</v>
      </c>
      <c r="FS7" s="49">
        <v>378</v>
      </c>
      <c r="FT7" s="49">
        <v>100</v>
      </c>
      <c r="FU7" s="48">
        <v>377</v>
      </c>
      <c r="FV7" s="49">
        <v>377</v>
      </c>
      <c r="FW7" s="49">
        <v>100</v>
      </c>
      <c r="FX7" s="49">
        <v>376</v>
      </c>
      <c r="FY7" s="49">
        <v>376</v>
      </c>
      <c r="FZ7" s="49">
        <v>100</v>
      </c>
      <c r="GA7" s="48">
        <v>374</v>
      </c>
      <c r="GB7" s="49">
        <v>374</v>
      </c>
      <c r="GC7" s="49">
        <v>100</v>
      </c>
      <c r="GD7" s="32">
        <v>374</v>
      </c>
      <c r="GE7" s="32">
        <v>374</v>
      </c>
      <c r="GF7" s="32">
        <v>100</v>
      </c>
      <c r="GG7" s="32">
        <v>373</v>
      </c>
      <c r="GH7" s="32">
        <v>373</v>
      </c>
      <c r="GI7" s="32">
        <v>100</v>
      </c>
      <c r="GJ7" s="32">
        <v>373</v>
      </c>
      <c r="GK7" s="32">
        <v>373</v>
      </c>
      <c r="GL7" s="32">
        <v>100</v>
      </c>
      <c r="GM7" s="32">
        <v>373</v>
      </c>
      <c r="GN7" s="32">
        <v>373</v>
      </c>
      <c r="GO7" s="46">
        <v>1</v>
      </c>
      <c r="GP7" s="32">
        <v>373</v>
      </c>
      <c r="GQ7" s="33">
        <v>373</v>
      </c>
      <c r="GR7" s="47">
        <v>1</v>
      </c>
    </row>
    <row r="8" spans="1:200" ht="14.5" x14ac:dyDescent="0.35">
      <c r="A8" s="32">
        <v>5</v>
      </c>
      <c r="B8" s="32" t="s">
        <v>658</v>
      </c>
      <c r="C8" s="32" t="s">
        <v>659</v>
      </c>
      <c r="D8" s="33" t="s">
        <v>655</v>
      </c>
      <c r="E8" s="48">
        <v>2190</v>
      </c>
      <c r="F8" s="49">
        <v>2190</v>
      </c>
      <c r="G8" s="49">
        <v>100</v>
      </c>
      <c r="H8" s="48">
        <v>2189</v>
      </c>
      <c r="I8" s="49">
        <v>2189</v>
      </c>
      <c r="J8" s="49">
        <v>100</v>
      </c>
      <c r="K8" s="48">
        <v>2189</v>
      </c>
      <c r="L8" s="49">
        <v>2189</v>
      </c>
      <c r="M8" s="49">
        <v>100</v>
      </c>
      <c r="N8" s="48">
        <v>2186</v>
      </c>
      <c r="O8" s="49">
        <v>2186</v>
      </c>
      <c r="P8" s="49">
        <v>100</v>
      </c>
      <c r="Q8" s="48">
        <v>2186</v>
      </c>
      <c r="R8" s="49">
        <v>2186</v>
      </c>
      <c r="S8" s="49">
        <v>100</v>
      </c>
      <c r="T8" s="115">
        <v>2184</v>
      </c>
      <c r="U8" s="116">
        <v>2184</v>
      </c>
      <c r="V8" s="116">
        <v>100</v>
      </c>
      <c r="W8" s="115">
        <v>2183</v>
      </c>
      <c r="X8" s="116">
        <v>2183</v>
      </c>
      <c r="Y8" s="116">
        <v>100</v>
      </c>
      <c r="Z8" s="102">
        <v>2176</v>
      </c>
      <c r="AA8" s="103">
        <v>2176</v>
      </c>
      <c r="AB8" s="103">
        <v>100</v>
      </c>
      <c r="AC8" s="102">
        <v>2176</v>
      </c>
      <c r="AD8" s="103">
        <v>2176</v>
      </c>
      <c r="AE8" s="103">
        <v>100</v>
      </c>
      <c r="AF8" s="102">
        <v>2172</v>
      </c>
      <c r="AG8" s="103">
        <v>2172</v>
      </c>
      <c r="AH8" s="103">
        <v>100</v>
      </c>
      <c r="AI8" s="102">
        <v>2170</v>
      </c>
      <c r="AJ8" s="103">
        <v>2170</v>
      </c>
      <c r="AK8" s="103">
        <v>100</v>
      </c>
      <c r="AL8" s="102">
        <v>2170</v>
      </c>
      <c r="AM8" s="103">
        <v>2170</v>
      </c>
      <c r="AN8" s="103">
        <v>100</v>
      </c>
      <c r="AO8" s="102">
        <v>2166</v>
      </c>
      <c r="AP8" s="103">
        <v>2166</v>
      </c>
      <c r="AQ8" s="103">
        <v>100</v>
      </c>
      <c r="AR8" s="48">
        <v>2166</v>
      </c>
      <c r="AS8" s="49">
        <v>2166</v>
      </c>
      <c r="AT8" s="49">
        <v>100</v>
      </c>
      <c r="AU8" s="48">
        <v>2166</v>
      </c>
      <c r="AV8" s="49">
        <v>2166</v>
      </c>
      <c r="AW8" s="49">
        <v>100</v>
      </c>
      <c r="AX8" s="99"/>
      <c r="AY8" s="48">
        <v>2166</v>
      </c>
      <c r="AZ8" s="49">
        <v>2166</v>
      </c>
      <c r="BA8" s="49">
        <v>100</v>
      </c>
      <c r="BB8" s="48">
        <v>2166</v>
      </c>
      <c r="BC8" s="49">
        <v>2166</v>
      </c>
      <c r="BD8" s="49">
        <v>100</v>
      </c>
      <c r="BE8" s="48">
        <v>2162</v>
      </c>
      <c r="BF8" s="49">
        <v>2162</v>
      </c>
      <c r="BG8" s="49">
        <v>100</v>
      </c>
      <c r="BH8" s="37">
        <v>2156</v>
      </c>
      <c r="BI8" s="37">
        <v>2156</v>
      </c>
      <c r="BJ8" s="37">
        <v>100</v>
      </c>
      <c r="BK8" s="37">
        <v>2152</v>
      </c>
      <c r="BL8" s="37">
        <v>2152</v>
      </c>
      <c r="BM8" s="37">
        <v>100</v>
      </c>
      <c r="BN8" s="38">
        <v>2149</v>
      </c>
      <c r="BO8" s="38">
        <v>2149</v>
      </c>
      <c r="BP8" s="38">
        <v>100</v>
      </c>
      <c r="BQ8" s="38">
        <v>2144</v>
      </c>
      <c r="BR8" s="38">
        <v>2144</v>
      </c>
      <c r="BS8" s="38">
        <v>100</v>
      </c>
      <c r="BT8" s="37">
        <v>2140</v>
      </c>
      <c r="BU8" s="37">
        <v>2140</v>
      </c>
      <c r="BV8" s="37">
        <v>100</v>
      </c>
      <c r="BW8" s="38">
        <v>2139</v>
      </c>
      <c r="BX8" s="38">
        <v>2139</v>
      </c>
      <c r="BY8" s="38">
        <v>100</v>
      </c>
      <c r="BZ8" s="37">
        <v>2135</v>
      </c>
      <c r="CA8" s="37">
        <v>2135</v>
      </c>
      <c r="CB8" s="37">
        <v>100</v>
      </c>
      <c r="CC8" s="37">
        <v>2133</v>
      </c>
      <c r="CD8" s="37">
        <v>2133</v>
      </c>
      <c r="CE8" s="37">
        <v>100</v>
      </c>
      <c r="CF8" s="38">
        <v>2131</v>
      </c>
      <c r="CG8" s="38">
        <v>2131</v>
      </c>
      <c r="CH8" s="38">
        <v>100</v>
      </c>
      <c r="CI8" s="37">
        <v>2130</v>
      </c>
      <c r="CJ8" s="37">
        <v>2130</v>
      </c>
      <c r="CK8" s="37">
        <v>100</v>
      </c>
      <c r="CL8" s="37">
        <v>2128</v>
      </c>
      <c r="CM8" s="37">
        <v>2128</v>
      </c>
      <c r="CN8" s="37">
        <v>100</v>
      </c>
      <c r="CO8" s="38">
        <v>2124</v>
      </c>
      <c r="CP8" s="38">
        <v>2124</v>
      </c>
      <c r="CQ8" s="38">
        <v>100</v>
      </c>
      <c r="CR8" s="39"/>
      <c r="CS8" s="39"/>
      <c r="CT8" s="39"/>
      <c r="CU8" s="37">
        <v>2123</v>
      </c>
      <c r="CV8" s="37">
        <v>2123</v>
      </c>
      <c r="CW8" s="37">
        <v>100</v>
      </c>
      <c r="CX8" s="38">
        <v>2123</v>
      </c>
      <c r="CY8" s="38">
        <v>2123</v>
      </c>
      <c r="CZ8" s="38">
        <v>100</v>
      </c>
      <c r="DA8" s="37">
        <v>2122</v>
      </c>
      <c r="DB8" s="37">
        <v>2122</v>
      </c>
      <c r="DC8" s="37">
        <v>100</v>
      </c>
      <c r="DD8" s="37">
        <v>2119</v>
      </c>
      <c r="DE8" s="37">
        <v>2119</v>
      </c>
      <c r="DF8" s="37">
        <v>100</v>
      </c>
      <c r="DG8" s="35">
        <v>2118</v>
      </c>
      <c r="DH8" s="35">
        <v>2118</v>
      </c>
      <c r="DI8" s="40">
        <v>100</v>
      </c>
      <c r="DJ8" s="35">
        <v>2118</v>
      </c>
      <c r="DK8" s="35">
        <v>2118</v>
      </c>
      <c r="DL8" s="35">
        <v>100</v>
      </c>
      <c r="DM8" s="41">
        <v>2115</v>
      </c>
      <c r="DN8" s="35">
        <v>2115</v>
      </c>
      <c r="DO8" s="35">
        <v>100</v>
      </c>
      <c r="DP8" s="35">
        <v>2109</v>
      </c>
      <c r="DQ8" s="35">
        <v>2109</v>
      </c>
      <c r="DR8" s="35">
        <v>100</v>
      </c>
      <c r="DS8" s="35">
        <v>2105</v>
      </c>
      <c r="DT8" s="35">
        <v>2105</v>
      </c>
      <c r="DU8" s="35">
        <v>100</v>
      </c>
      <c r="DV8" s="42">
        <v>2104</v>
      </c>
      <c r="DW8" s="43">
        <v>2104</v>
      </c>
      <c r="DX8" s="43">
        <v>100</v>
      </c>
      <c r="DY8" s="48">
        <v>2095</v>
      </c>
      <c r="DZ8" s="49">
        <v>2095</v>
      </c>
      <c r="EA8" s="49">
        <v>100</v>
      </c>
      <c r="EB8" s="48">
        <v>2085</v>
      </c>
      <c r="EC8" s="49">
        <v>2085</v>
      </c>
      <c r="ED8" s="49">
        <v>100</v>
      </c>
      <c r="EE8" s="48">
        <v>2085</v>
      </c>
      <c r="EF8" s="49">
        <v>2085</v>
      </c>
      <c r="EG8" s="49">
        <v>100</v>
      </c>
      <c r="EH8" s="48">
        <v>2085</v>
      </c>
      <c r="EI8" s="49">
        <v>2085</v>
      </c>
      <c r="EJ8" s="49">
        <v>100</v>
      </c>
      <c r="EK8" s="48">
        <v>2085</v>
      </c>
      <c r="EL8" s="49">
        <v>2085</v>
      </c>
      <c r="EM8" s="49">
        <v>100</v>
      </c>
      <c r="EN8" s="48">
        <v>2083</v>
      </c>
      <c r="EO8" s="49">
        <v>2083</v>
      </c>
      <c r="EP8" s="49">
        <v>100</v>
      </c>
      <c r="EQ8" s="48">
        <v>2079</v>
      </c>
      <c r="ER8" s="49">
        <v>2079</v>
      </c>
      <c r="ES8" s="49">
        <v>100</v>
      </c>
      <c r="ET8" s="48">
        <v>2076</v>
      </c>
      <c r="EU8" s="49">
        <v>2076</v>
      </c>
      <c r="EV8" s="49">
        <v>100</v>
      </c>
      <c r="EW8" s="48">
        <v>2071</v>
      </c>
      <c r="EX8" s="49">
        <v>2071</v>
      </c>
      <c r="EY8" s="49">
        <v>100</v>
      </c>
      <c r="EZ8" s="48">
        <v>2071</v>
      </c>
      <c r="FA8" s="49">
        <v>2071</v>
      </c>
      <c r="FB8" s="49">
        <v>100</v>
      </c>
      <c r="FC8" s="48">
        <v>2069</v>
      </c>
      <c r="FD8" s="49">
        <v>2069</v>
      </c>
      <c r="FE8" s="49">
        <v>100</v>
      </c>
      <c r="FF8" s="48">
        <v>2068</v>
      </c>
      <c r="FG8" s="49">
        <v>2068</v>
      </c>
      <c r="FH8" s="49">
        <v>100</v>
      </c>
      <c r="FI8" s="48">
        <v>2063</v>
      </c>
      <c r="FJ8" s="49">
        <v>2063</v>
      </c>
      <c r="FK8" s="49">
        <v>100</v>
      </c>
      <c r="FL8" s="48">
        <v>2063</v>
      </c>
      <c r="FM8" s="49">
        <v>2063</v>
      </c>
      <c r="FN8" s="49">
        <v>100</v>
      </c>
      <c r="FO8" s="48">
        <v>2059</v>
      </c>
      <c r="FP8" s="49">
        <v>2059</v>
      </c>
      <c r="FQ8" s="49">
        <v>100</v>
      </c>
      <c r="FR8" s="48">
        <v>2059</v>
      </c>
      <c r="FS8" s="49">
        <v>2059</v>
      </c>
      <c r="FT8" s="49">
        <v>100</v>
      </c>
      <c r="FU8" s="48">
        <v>2056</v>
      </c>
      <c r="FV8" s="49">
        <v>2056</v>
      </c>
      <c r="FW8" s="49">
        <v>100</v>
      </c>
      <c r="FX8" s="49">
        <v>2051</v>
      </c>
      <c r="FY8" s="49">
        <v>2051</v>
      </c>
      <c r="FZ8" s="49">
        <v>100</v>
      </c>
      <c r="GA8" s="48">
        <v>2050</v>
      </c>
      <c r="GB8" s="49">
        <v>2050</v>
      </c>
      <c r="GC8" s="49">
        <v>100</v>
      </c>
      <c r="GD8" s="32">
        <v>2046</v>
      </c>
      <c r="GE8" s="32">
        <v>2046</v>
      </c>
      <c r="GF8" s="32">
        <v>100</v>
      </c>
      <c r="GG8" s="32">
        <v>2041</v>
      </c>
      <c r="GH8" s="32">
        <v>2041</v>
      </c>
      <c r="GI8" s="32">
        <v>100</v>
      </c>
      <c r="GJ8" s="32">
        <v>2041</v>
      </c>
      <c r="GK8" s="32">
        <v>2041</v>
      </c>
      <c r="GL8" s="32">
        <v>100</v>
      </c>
      <c r="GM8" s="32">
        <v>2039</v>
      </c>
      <c r="GN8" s="32">
        <v>2039</v>
      </c>
      <c r="GO8" s="46">
        <v>1</v>
      </c>
      <c r="GP8" s="32">
        <v>2035</v>
      </c>
      <c r="GQ8" s="33">
        <v>2035</v>
      </c>
      <c r="GR8" s="47">
        <v>1</v>
      </c>
    </row>
    <row r="9" spans="1:200" ht="14.5" x14ac:dyDescent="0.35">
      <c r="A9" s="32"/>
      <c r="B9" s="32"/>
      <c r="C9" s="32" t="s">
        <v>660</v>
      </c>
      <c r="D9" s="33" t="s">
        <v>661</v>
      </c>
      <c r="E9" s="48"/>
      <c r="F9" s="49"/>
      <c r="G9" s="49"/>
      <c r="H9" s="48"/>
      <c r="I9" s="49"/>
      <c r="J9" s="49"/>
      <c r="K9" s="48"/>
      <c r="L9" s="49"/>
      <c r="M9" s="49"/>
      <c r="N9" s="48"/>
      <c r="O9" s="49"/>
      <c r="P9" s="49"/>
      <c r="Q9" s="48"/>
      <c r="R9" s="49"/>
      <c r="S9" s="49"/>
      <c r="T9" s="115"/>
      <c r="U9" s="116"/>
      <c r="V9" s="116"/>
      <c r="W9" s="115"/>
      <c r="X9" s="116"/>
      <c r="Y9" s="116"/>
      <c r="Z9" s="102"/>
      <c r="AA9" s="103"/>
      <c r="AB9" s="103"/>
      <c r="AC9" s="102"/>
      <c r="AD9" s="103"/>
      <c r="AE9" s="103"/>
      <c r="AF9" s="102"/>
      <c r="AG9" s="103"/>
      <c r="AH9" s="103"/>
      <c r="AI9" s="102"/>
      <c r="AJ9" s="103"/>
      <c r="AK9" s="103"/>
      <c r="AL9" s="102" t="s">
        <v>662</v>
      </c>
      <c r="AM9" s="103" t="s">
        <v>662</v>
      </c>
      <c r="AN9" s="103" t="s">
        <v>662</v>
      </c>
      <c r="AO9" s="102" t="s">
        <v>662</v>
      </c>
      <c r="AP9" s="103" t="s">
        <v>662</v>
      </c>
      <c r="AQ9" s="103" t="s">
        <v>662</v>
      </c>
      <c r="AR9" s="48"/>
      <c r="AS9" s="49"/>
      <c r="AT9" s="49"/>
      <c r="AU9" s="48"/>
      <c r="AV9" s="49"/>
      <c r="AW9" s="49"/>
      <c r="AX9" s="99"/>
      <c r="AY9" s="48"/>
      <c r="AZ9" s="49"/>
      <c r="BA9" s="49"/>
      <c r="BB9" s="48"/>
      <c r="BC9" s="49"/>
      <c r="BD9" s="49"/>
      <c r="BE9" s="48"/>
      <c r="BF9" s="49"/>
      <c r="BG9" s="49"/>
      <c r="BH9" s="37"/>
      <c r="BI9" s="37"/>
      <c r="BJ9" s="37"/>
      <c r="BK9" s="37"/>
      <c r="BL9" s="37"/>
      <c r="BM9" s="37"/>
      <c r="BN9" s="38"/>
      <c r="BO9" s="38"/>
      <c r="BP9" s="38"/>
      <c r="BQ9" s="38"/>
      <c r="BR9" s="38"/>
      <c r="BS9" s="38"/>
      <c r="BT9" s="37"/>
      <c r="BU9" s="37"/>
      <c r="BV9" s="37"/>
      <c r="BW9" s="38"/>
      <c r="BX9" s="38"/>
      <c r="BY9" s="38"/>
      <c r="BZ9" s="37"/>
      <c r="CA9" s="37"/>
      <c r="CB9" s="37"/>
      <c r="CC9" s="37"/>
      <c r="CD9" s="37"/>
      <c r="CE9" s="37"/>
      <c r="CF9" s="38"/>
      <c r="CG9" s="38"/>
      <c r="CH9" s="38"/>
      <c r="CI9" s="37"/>
      <c r="CJ9" s="37"/>
      <c r="CK9" s="37"/>
      <c r="CL9" s="37"/>
      <c r="CM9" s="37"/>
      <c r="CN9" s="37"/>
      <c r="CO9" s="38"/>
      <c r="CP9" s="38"/>
      <c r="CQ9" s="38"/>
      <c r="CR9" s="39"/>
      <c r="CS9" s="39"/>
      <c r="CT9" s="39"/>
      <c r="CU9" s="37"/>
      <c r="CV9" s="37"/>
      <c r="CW9" s="37"/>
      <c r="CX9" s="38"/>
      <c r="CY9" s="38"/>
      <c r="CZ9" s="38"/>
      <c r="DA9" s="37"/>
      <c r="DB9" s="37"/>
      <c r="DC9" s="37"/>
      <c r="DD9" s="37"/>
      <c r="DE9" s="37"/>
      <c r="DF9" s="37"/>
      <c r="DG9" s="35"/>
      <c r="DH9" s="35"/>
      <c r="DI9" s="40"/>
      <c r="DJ9" s="35"/>
      <c r="DK9" s="35"/>
      <c r="DL9" s="35"/>
      <c r="DM9" s="41"/>
      <c r="DN9" s="35"/>
      <c r="DO9" s="35"/>
      <c r="DP9" s="35"/>
      <c r="DQ9" s="35"/>
      <c r="DR9" s="35"/>
      <c r="DS9" s="35"/>
      <c r="DT9" s="35"/>
      <c r="DU9" s="35"/>
      <c r="DV9" s="42"/>
      <c r="DW9" s="43"/>
      <c r="DX9" s="43"/>
      <c r="DY9" s="48"/>
      <c r="DZ9" s="49"/>
      <c r="EA9" s="49"/>
      <c r="EB9" s="48"/>
      <c r="EC9" s="49"/>
      <c r="ED9" s="49"/>
      <c r="EE9" s="48"/>
      <c r="EF9" s="49"/>
      <c r="EG9" s="49"/>
      <c r="EH9" s="48"/>
      <c r="EI9" s="49"/>
      <c r="EJ9" s="49"/>
      <c r="EK9" s="48"/>
      <c r="EL9" s="49"/>
      <c r="EM9" s="49"/>
      <c r="EN9" s="48"/>
      <c r="EO9" s="49"/>
      <c r="EP9" s="49"/>
      <c r="EQ9" s="48"/>
      <c r="ER9" s="49"/>
      <c r="ES9" s="49"/>
      <c r="ET9" s="48"/>
      <c r="EU9" s="49"/>
      <c r="EV9" s="49"/>
      <c r="EW9" s="48"/>
      <c r="EX9" s="49"/>
      <c r="EY9" s="49"/>
      <c r="EZ9" s="48"/>
      <c r="FA9" s="49"/>
      <c r="FB9" s="49"/>
      <c r="FC9" s="48"/>
      <c r="FD9" s="49"/>
      <c r="FE9" s="49"/>
      <c r="FF9" s="48"/>
      <c r="FG9" s="49"/>
      <c r="FH9" s="49"/>
      <c r="FI9" s="48"/>
      <c r="FJ9" s="49"/>
      <c r="FK9" s="49"/>
      <c r="FL9" s="48"/>
      <c r="FM9" s="49"/>
      <c r="FN9" s="49"/>
      <c r="FO9" s="48"/>
      <c r="FP9" s="49"/>
      <c r="FQ9" s="49"/>
      <c r="FR9" s="48"/>
      <c r="FS9" s="49"/>
      <c r="FT9" s="49"/>
      <c r="FU9" s="48"/>
      <c r="FV9" s="49"/>
      <c r="FW9" s="49"/>
      <c r="FX9" s="49"/>
      <c r="FY9" s="49"/>
      <c r="FZ9" s="49"/>
      <c r="GA9" s="48"/>
      <c r="GB9" s="49"/>
      <c r="GC9" s="49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3"/>
      <c r="GP9" s="32"/>
      <c r="GQ9" s="33"/>
      <c r="GR9" s="32"/>
    </row>
    <row r="10" spans="1:200" ht="14.5" x14ac:dyDescent="0.35">
      <c r="A10" s="32"/>
      <c r="B10" s="32"/>
      <c r="C10" s="32" t="s">
        <v>663</v>
      </c>
      <c r="D10" s="33" t="s">
        <v>661</v>
      </c>
      <c r="E10" s="48"/>
      <c r="F10" s="49"/>
      <c r="G10" s="49"/>
      <c r="H10" s="48"/>
      <c r="I10" s="49"/>
      <c r="J10" s="49"/>
      <c r="K10" s="48"/>
      <c r="L10" s="49"/>
      <c r="M10" s="49"/>
      <c r="N10" s="48"/>
      <c r="O10" s="49"/>
      <c r="P10" s="49"/>
      <c r="Q10" s="48"/>
      <c r="R10" s="49"/>
      <c r="S10" s="49"/>
      <c r="T10" s="115"/>
      <c r="U10" s="116"/>
      <c r="V10" s="116"/>
      <c r="W10" s="115"/>
      <c r="X10" s="116"/>
      <c r="Y10" s="116"/>
      <c r="Z10" s="102"/>
      <c r="AA10" s="103"/>
      <c r="AB10" s="103"/>
      <c r="AC10" s="102"/>
      <c r="AD10" s="103"/>
      <c r="AE10" s="103"/>
      <c r="AF10" s="102"/>
      <c r="AG10" s="103"/>
      <c r="AH10" s="103"/>
      <c r="AI10" s="102"/>
      <c r="AJ10" s="103"/>
      <c r="AK10" s="103"/>
      <c r="AL10" s="102" t="s">
        <v>662</v>
      </c>
      <c r="AM10" s="103" t="s">
        <v>662</v>
      </c>
      <c r="AN10" s="103" t="s">
        <v>662</v>
      </c>
      <c r="AO10" s="102" t="s">
        <v>662</v>
      </c>
      <c r="AP10" s="103" t="s">
        <v>662</v>
      </c>
      <c r="AQ10" s="103" t="s">
        <v>662</v>
      </c>
      <c r="AR10" s="48"/>
      <c r="AS10" s="49"/>
      <c r="AT10" s="49"/>
      <c r="AU10" s="48"/>
      <c r="AV10" s="49"/>
      <c r="AW10" s="49"/>
      <c r="AX10" s="99"/>
      <c r="AY10" s="48"/>
      <c r="AZ10" s="49"/>
      <c r="BA10" s="49"/>
      <c r="BB10" s="48"/>
      <c r="BC10" s="49"/>
      <c r="BD10" s="49"/>
      <c r="BE10" s="48"/>
      <c r="BF10" s="49"/>
      <c r="BG10" s="49"/>
      <c r="BH10" s="37"/>
      <c r="BI10" s="37"/>
      <c r="BJ10" s="37"/>
      <c r="BK10" s="37"/>
      <c r="BL10" s="37"/>
      <c r="BM10" s="37"/>
      <c r="BN10" s="38"/>
      <c r="BO10" s="38"/>
      <c r="BP10" s="38"/>
      <c r="BQ10" s="38"/>
      <c r="BR10" s="38"/>
      <c r="BS10" s="38"/>
      <c r="BT10" s="37"/>
      <c r="BU10" s="37"/>
      <c r="BV10" s="37"/>
      <c r="BW10" s="38"/>
      <c r="BX10" s="38"/>
      <c r="BY10" s="38"/>
      <c r="BZ10" s="37"/>
      <c r="CA10" s="37"/>
      <c r="CB10" s="37"/>
      <c r="CC10" s="37"/>
      <c r="CD10" s="37"/>
      <c r="CE10" s="37"/>
      <c r="CF10" s="38"/>
      <c r="CG10" s="38"/>
      <c r="CH10" s="38"/>
      <c r="CI10" s="37"/>
      <c r="CJ10" s="37"/>
      <c r="CK10" s="37"/>
      <c r="CL10" s="37"/>
      <c r="CM10" s="37"/>
      <c r="CN10" s="37"/>
      <c r="CO10" s="38"/>
      <c r="CP10" s="38"/>
      <c r="CQ10" s="38"/>
      <c r="CR10" s="39"/>
      <c r="CS10" s="39"/>
      <c r="CT10" s="39"/>
      <c r="CU10" s="37"/>
      <c r="CV10" s="37"/>
      <c r="CW10" s="37"/>
      <c r="CX10" s="38"/>
      <c r="CY10" s="38"/>
      <c r="CZ10" s="38"/>
      <c r="DA10" s="37"/>
      <c r="DB10" s="37"/>
      <c r="DC10" s="37"/>
      <c r="DD10" s="37"/>
      <c r="DE10" s="37"/>
      <c r="DF10" s="37"/>
      <c r="DG10" s="35"/>
      <c r="DH10" s="35"/>
      <c r="DI10" s="40"/>
      <c r="DJ10" s="35"/>
      <c r="DK10" s="35"/>
      <c r="DL10" s="35"/>
      <c r="DM10" s="41"/>
      <c r="DN10" s="35"/>
      <c r="DO10" s="35"/>
      <c r="DP10" s="35"/>
      <c r="DQ10" s="35"/>
      <c r="DR10" s="35"/>
      <c r="DS10" s="35"/>
      <c r="DT10" s="35"/>
      <c r="DU10" s="35"/>
      <c r="DV10" s="42"/>
      <c r="DW10" s="43"/>
      <c r="DX10" s="43"/>
      <c r="DY10" s="48"/>
      <c r="DZ10" s="49"/>
      <c r="EA10" s="49"/>
      <c r="EB10" s="48"/>
      <c r="EC10" s="49"/>
      <c r="ED10" s="49"/>
      <c r="EE10" s="48"/>
      <c r="EF10" s="49"/>
      <c r="EG10" s="49"/>
      <c r="EH10" s="48"/>
      <c r="EI10" s="49"/>
      <c r="EJ10" s="49"/>
      <c r="EK10" s="48"/>
      <c r="EL10" s="49"/>
      <c r="EM10" s="49"/>
      <c r="EN10" s="48"/>
      <c r="EO10" s="49"/>
      <c r="EP10" s="49"/>
      <c r="EQ10" s="48"/>
      <c r="ER10" s="49"/>
      <c r="ES10" s="49"/>
      <c r="ET10" s="48"/>
      <c r="EU10" s="49"/>
      <c r="EV10" s="49"/>
      <c r="EW10" s="48"/>
      <c r="EX10" s="49"/>
      <c r="EY10" s="49"/>
      <c r="EZ10" s="48"/>
      <c r="FA10" s="49"/>
      <c r="FB10" s="49"/>
      <c r="FC10" s="48"/>
      <c r="FD10" s="49"/>
      <c r="FE10" s="49"/>
      <c r="FF10" s="48"/>
      <c r="FG10" s="49"/>
      <c r="FH10" s="49"/>
      <c r="FI10" s="48"/>
      <c r="FJ10" s="49"/>
      <c r="FK10" s="49"/>
      <c r="FL10" s="48"/>
      <c r="FM10" s="49"/>
      <c r="FN10" s="49"/>
      <c r="FO10" s="48"/>
      <c r="FP10" s="49"/>
      <c r="FQ10" s="49"/>
      <c r="FR10" s="48"/>
      <c r="FS10" s="49"/>
      <c r="FT10" s="49"/>
      <c r="FU10" s="48"/>
      <c r="FV10" s="49"/>
      <c r="FW10" s="49"/>
      <c r="FX10" s="49"/>
      <c r="FY10" s="49"/>
      <c r="FZ10" s="49"/>
      <c r="GA10" s="48"/>
      <c r="GB10" s="49"/>
      <c r="GC10" s="49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3"/>
      <c r="GP10" s="32"/>
      <c r="GQ10" s="33"/>
      <c r="GR10" s="32"/>
    </row>
    <row r="11" spans="1:200" ht="14.5" x14ac:dyDescent="0.35">
      <c r="A11" s="32">
        <v>6</v>
      </c>
      <c r="B11" s="32" t="s">
        <v>664</v>
      </c>
      <c r="C11" s="32" t="s">
        <v>659</v>
      </c>
      <c r="D11" s="33" t="s">
        <v>655</v>
      </c>
      <c r="E11" s="48">
        <v>7</v>
      </c>
      <c r="F11" s="49">
        <v>7</v>
      </c>
      <c r="G11" s="49">
        <v>100</v>
      </c>
      <c r="H11" s="48">
        <v>7</v>
      </c>
      <c r="I11" s="49">
        <v>7</v>
      </c>
      <c r="J11" s="49">
        <v>100</v>
      </c>
      <c r="K11" s="48">
        <v>7</v>
      </c>
      <c r="L11" s="49">
        <v>7</v>
      </c>
      <c r="M11" s="49">
        <v>100</v>
      </c>
      <c r="N11" s="48">
        <v>7</v>
      </c>
      <c r="O11" s="49">
        <v>7</v>
      </c>
      <c r="P11" s="49">
        <v>100</v>
      </c>
      <c r="Q11" s="48">
        <v>7</v>
      </c>
      <c r="R11" s="49">
        <v>7</v>
      </c>
      <c r="S11" s="49">
        <v>100</v>
      </c>
      <c r="T11" s="115">
        <v>7</v>
      </c>
      <c r="U11" s="116">
        <v>7</v>
      </c>
      <c r="V11" s="116">
        <v>100</v>
      </c>
      <c r="W11" s="115">
        <v>7</v>
      </c>
      <c r="X11" s="116">
        <v>7</v>
      </c>
      <c r="Y11" s="116">
        <v>100</v>
      </c>
      <c r="Z11" s="102">
        <v>7</v>
      </c>
      <c r="AA11" s="103">
        <v>7</v>
      </c>
      <c r="AB11" s="103">
        <v>100</v>
      </c>
      <c r="AC11" s="102">
        <v>7</v>
      </c>
      <c r="AD11" s="103">
        <v>7</v>
      </c>
      <c r="AE11" s="103">
        <v>100</v>
      </c>
      <c r="AF11" s="102">
        <v>7</v>
      </c>
      <c r="AG11" s="103">
        <v>7</v>
      </c>
      <c r="AH11" s="103">
        <v>100</v>
      </c>
      <c r="AI11" s="102">
        <v>7</v>
      </c>
      <c r="AJ11" s="103">
        <v>7</v>
      </c>
      <c r="AK11" s="103">
        <v>100</v>
      </c>
      <c r="AL11" s="102">
        <v>7</v>
      </c>
      <c r="AM11" s="103">
        <v>7</v>
      </c>
      <c r="AN11" s="103">
        <v>100</v>
      </c>
      <c r="AO11" s="102">
        <v>7</v>
      </c>
      <c r="AP11" s="103">
        <v>7</v>
      </c>
      <c r="AQ11" s="103">
        <v>100</v>
      </c>
      <c r="AR11" s="48">
        <v>7</v>
      </c>
      <c r="AS11" s="49">
        <v>7</v>
      </c>
      <c r="AT11" s="49">
        <v>100</v>
      </c>
      <c r="AU11" s="48">
        <v>7</v>
      </c>
      <c r="AV11" s="49">
        <v>7</v>
      </c>
      <c r="AW11" s="49">
        <v>100</v>
      </c>
      <c r="AX11" s="99"/>
      <c r="AY11" s="48">
        <v>7</v>
      </c>
      <c r="AZ11" s="49">
        <v>7</v>
      </c>
      <c r="BA11" s="49">
        <v>100</v>
      </c>
      <c r="BB11" s="48">
        <v>7</v>
      </c>
      <c r="BC11" s="49">
        <v>7</v>
      </c>
      <c r="BD11" s="49">
        <v>100</v>
      </c>
      <c r="BE11" s="48">
        <v>7</v>
      </c>
      <c r="BF11" s="49">
        <v>7</v>
      </c>
      <c r="BG11" s="49">
        <v>100</v>
      </c>
      <c r="BH11" s="37">
        <v>7</v>
      </c>
      <c r="BI11" s="37">
        <v>7</v>
      </c>
      <c r="BJ11" s="37">
        <v>100</v>
      </c>
      <c r="BK11" s="37">
        <v>7</v>
      </c>
      <c r="BL11" s="37">
        <v>7</v>
      </c>
      <c r="BM11" s="37">
        <v>100</v>
      </c>
      <c r="BN11" s="38">
        <v>7</v>
      </c>
      <c r="BO11" s="38">
        <v>7</v>
      </c>
      <c r="BP11" s="38">
        <v>100</v>
      </c>
      <c r="BQ11" s="38">
        <v>7</v>
      </c>
      <c r="BR11" s="38">
        <v>7</v>
      </c>
      <c r="BS11" s="38">
        <v>100</v>
      </c>
      <c r="BT11" s="37">
        <v>7</v>
      </c>
      <c r="BU11" s="37">
        <v>7</v>
      </c>
      <c r="BV11" s="37">
        <v>100</v>
      </c>
      <c r="BW11" s="38">
        <v>7</v>
      </c>
      <c r="BX11" s="38">
        <v>7</v>
      </c>
      <c r="BY11" s="38">
        <v>100</v>
      </c>
      <c r="BZ11" s="37">
        <v>7</v>
      </c>
      <c r="CA11" s="37">
        <v>7</v>
      </c>
      <c r="CB11" s="37">
        <v>100</v>
      </c>
      <c r="CC11" s="37">
        <v>7</v>
      </c>
      <c r="CD11" s="37">
        <v>7</v>
      </c>
      <c r="CE11" s="37">
        <v>100</v>
      </c>
      <c r="CF11" s="38">
        <v>7</v>
      </c>
      <c r="CG11" s="38">
        <v>7</v>
      </c>
      <c r="CH11" s="38">
        <v>100</v>
      </c>
      <c r="CI11" s="37">
        <v>7</v>
      </c>
      <c r="CJ11" s="37">
        <v>7</v>
      </c>
      <c r="CK11" s="37">
        <v>100</v>
      </c>
      <c r="CL11" s="37">
        <v>7</v>
      </c>
      <c r="CM11" s="37">
        <v>7</v>
      </c>
      <c r="CN11" s="37">
        <v>100</v>
      </c>
      <c r="CO11" s="38">
        <v>7</v>
      </c>
      <c r="CP11" s="38">
        <v>7</v>
      </c>
      <c r="CQ11" s="38">
        <v>100</v>
      </c>
      <c r="CR11" s="39"/>
      <c r="CS11" s="39"/>
      <c r="CT11" s="39"/>
      <c r="CU11" s="37">
        <v>7</v>
      </c>
      <c r="CV11" s="37">
        <v>7</v>
      </c>
      <c r="CW11" s="37">
        <v>100</v>
      </c>
      <c r="CX11" s="38">
        <v>7</v>
      </c>
      <c r="CY11" s="38">
        <v>7</v>
      </c>
      <c r="CZ11" s="38">
        <v>100</v>
      </c>
      <c r="DA11" s="37">
        <v>7</v>
      </c>
      <c r="DB11" s="37">
        <v>7</v>
      </c>
      <c r="DC11" s="37">
        <v>100</v>
      </c>
      <c r="DD11" s="37">
        <v>7</v>
      </c>
      <c r="DE11" s="37">
        <v>7</v>
      </c>
      <c r="DF11" s="37">
        <v>100</v>
      </c>
      <c r="DG11" s="35">
        <v>7</v>
      </c>
      <c r="DH11" s="35">
        <v>7</v>
      </c>
      <c r="DI11" s="40">
        <v>100</v>
      </c>
      <c r="DJ11" s="35">
        <v>7</v>
      </c>
      <c r="DK11" s="35">
        <v>7</v>
      </c>
      <c r="DL11" s="35">
        <v>100</v>
      </c>
      <c r="DM11" s="41">
        <v>7</v>
      </c>
      <c r="DN11" s="35">
        <v>7</v>
      </c>
      <c r="DO11" s="35">
        <v>100</v>
      </c>
      <c r="DP11" s="35">
        <v>7</v>
      </c>
      <c r="DQ11" s="35">
        <v>7</v>
      </c>
      <c r="DR11" s="35">
        <v>100</v>
      </c>
      <c r="DS11" s="35">
        <v>7</v>
      </c>
      <c r="DT11" s="35">
        <v>7</v>
      </c>
      <c r="DU11" s="35">
        <v>100</v>
      </c>
      <c r="DV11" s="42">
        <v>7</v>
      </c>
      <c r="DW11" s="43">
        <v>7</v>
      </c>
      <c r="DX11" s="43">
        <v>100</v>
      </c>
      <c r="DY11" s="48">
        <v>7</v>
      </c>
      <c r="DZ11" s="49">
        <v>7</v>
      </c>
      <c r="EA11" s="49">
        <v>100</v>
      </c>
      <c r="EB11" s="48">
        <v>7</v>
      </c>
      <c r="EC11" s="49">
        <v>7</v>
      </c>
      <c r="ED11" s="49">
        <v>100</v>
      </c>
      <c r="EE11" s="48">
        <v>7</v>
      </c>
      <c r="EF11" s="49">
        <v>7</v>
      </c>
      <c r="EG11" s="49">
        <v>100</v>
      </c>
      <c r="EH11" s="48">
        <v>7</v>
      </c>
      <c r="EI11" s="49">
        <v>7</v>
      </c>
      <c r="EJ11" s="49">
        <v>100</v>
      </c>
      <c r="EK11" s="48">
        <v>7</v>
      </c>
      <c r="EL11" s="49">
        <v>7</v>
      </c>
      <c r="EM11" s="49">
        <v>100</v>
      </c>
      <c r="EN11" s="48">
        <v>7</v>
      </c>
      <c r="EO11" s="49">
        <v>7</v>
      </c>
      <c r="EP11" s="49">
        <v>100</v>
      </c>
      <c r="EQ11" s="48">
        <v>7</v>
      </c>
      <c r="ER11" s="49">
        <v>7</v>
      </c>
      <c r="ES11" s="49">
        <v>100</v>
      </c>
      <c r="ET11" s="48">
        <v>7</v>
      </c>
      <c r="EU11" s="49">
        <v>7</v>
      </c>
      <c r="EV11" s="49">
        <v>100</v>
      </c>
      <c r="EW11" s="48">
        <v>7</v>
      </c>
      <c r="EX11" s="49">
        <v>7</v>
      </c>
      <c r="EY11" s="49">
        <v>100</v>
      </c>
      <c r="EZ11" s="48">
        <v>7</v>
      </c>
      <c r="FA11" s="49">
        <v>7</v>
      </c>
      <c r="FB11" s="49">
        <v>100</v>
      </c>
      <c r="FC11" s="48">
        <v>7</v>
      </c>
      <c r="FD11" s="49">
        <v>7</v>
      </c>
      <c r="FE11" s="49">
        <v>100</v>
      </c>
      <c r="FF11" s="48">
        <v>7</v>
      </c>
      <c r="FG11" s="49">
        <v>7</v>
      </c>
      <c r="FH11" s="49">
        <v>100</v>
      </c>
      <c r="FI11" s="48">
        <v>7</v>
      </c>
      <c r="FJ11" s="49">
        <v>7</v>
      </c>
      <c r="FK11" s="49">
        <v>100</v>
      </c>
      <c r="FL11" s="48">
        <v>7</v>
      </c>
      <c r="FM11" s="49">
        <v>7</v>
      </c>
      <c r="FN11" s="49">
        <v>100</v>
      </c>
      <c r="FO11" s="48">
        <v>7</v>
      </c>
      <c r="FP11" s="49">
        <v>7</v>
      </c>
      <c r="FQ11" s="49">
        <v>100</v>
      </c>
      <c r="FR11" s="48">
        <v>7</v>
      </c>
      <c r="FS11" s="49">
        <v>7</v>
      </c>
      <c r="FT11" s="49">
        <v>100</v>
      </c>
      <c r="FU11" s="48">
        <v>7</v>
      </c>
      <c r="FV11" s="49">
        <v>7</v>
      </c>
      <c r="FW11" s="49">
        <v>100</v>
      </c>
      <c r="FX11" s="49">
        <v>7</v>
      </c>
      <c r="FY11" s="49">
        <v>7</v>
      </c>
      <c r="FZ11" s="49">
        <v>100</v>
      </c>
      <c r="GA11" s="48">
        <v>7</v>
      </c>
      <c r="GB11" s="49">
        <v>7</v>
      </c>
      <c r="GC11" s="49">
        <v>100</v>
      </c>
      <c r="GD11" s="32">
        <v>7</v>
      </c>
      <c r="GE11" s="32">
        <v>7</v>
      </c>
      <c r="GF11" s="32">
        <v>100</v>
      </c>
      <c r="GG11" s="32">
        <v>7</v>
      </c>
      <c r="GH11" s="32">
        <v>7</v>
      </c>
      <c r="GI11" s="32">
        <v>100</v>
      </c>
      <c r="GJ11" s="32">
        <v>7</v>
      </c>
      <c r="GK11" s="32">
        <v>7</v>
      </c>
      <c r="GL11" s="32">
        <v>100</v>
      </c>
      <c r="GM11" s="32">
        <v>7</v>
      </c>
      <c r="GN11" s="32">
        <v>7</v>
      </c>
      <c r="GO11" s="46">
        <v>1</v>
      </c>
      <c r="GP11" s="32">
        <v>7</v>
      </c>
      <c r="GQ11" s="33">
        <v>7</v>
      </c>
      <c r="GR11" s="47">
        <v>1</v>
      </c>
    </row>
    <row r="12" spans="1:200" ht="14.5" x14ac:dyDescent="0.35">
      <c r="A12" s="32">
        <v>7</v>
      </c>
      <c r="B12" s="32" t="s">
        <v>665</v>
      </c>
      <c r="C12" s="32"/>
      <c r="D12" s="33" t="s">
        <v>661</v>
      </c>
      <c r="E12" s="48">
        <v>63</v>
      </c>
      <c r="F12" s="49">
        <v>63</v>
      </c>
      <c r="G12" s="49">
        <v>100</v>
      </c>
      <c r="H12" s="48">
        <v>63</v>
      </c>
      <c r="I12" s="49">
        <v>63</v>
      </c>
      <c r="J12" s="49">
        <v>100</v>
      </c>
      <c r="K12" s="48">
        <v>63</v>
      </c>
      <c r="L12" s="49">
        <v>63</v>
      </c>
      <c r="M12" s="49">
        <v>100</v>
      </c>
      <c r="N12" s="48">
        <v>63</v>
      </c>
      <c r="O12" s="49">
        <v>63</v>
      </c>
      <c r="P12" s="49">
        <v>100</v>
      </c>
      <c r="Q12" s="48">
        <v>63</v>
      </c>
      <c r="R12" s="49">
        <v>63</v>
      </c>
      <c r="S12" s="49">
        <v>100</v>
      </c>
      <c r="T12" s="115">
        <v>63</v>
      </c>
      <c r="U12" s="116">
        <v>63</v>
      </c>
      <c r="V12" s="116">
        <v>100</v>
      </c>
      <c r="W12" s="115">
        <v>63</v>
      </c>
      <c r="X12" s="116">
        <v>63</v>
      </c>
      <c r="Y12" s="116">
        <v>100</v>
      </c>
      <c r="Z12" s="102">
        <v>63</v>
      </c>
      <c r="AA12" s="103">
        <v>63</v>
      </c>
      <c r="AB12" s="103">
        <v>100</v>
      </c>
      <c r="AC12" s="102">
        <v>63</v>
      </c>
      <c r="AD12" s="103">
        <v>63</v>
      </c>
      <c r="AE12" s="103">
        <v>100</v>
      </c>
      <c r="AF12" s="102">
        <v>63</v>
      </c>
      <c r="AG12" s="103">
        <v>63</v>
      </c>
      <c r="AH12" s="103">
        <v>100</v>
      </c>
      <c r="AI12" s="102">
        <v>63</v>
      </c>
      <c r="AJ12" s="103">
        <v>63</v>
      </c>
      <c r="AK12" s="103">
        <v>100</v>
      </c>
      <c r="AL12" s="102">
        <v>63</v>
      </c>
      <c r="AM12" s="103">
        <v>63</v>
      </c>
      <c r="AN12" s="103">
        <v>100</v>
      </c>
      <c r="AO12" s="102">
        <v>63</v>
      </c>
      <c r="AP12" s="103">
        <v>63</v>
      </c>
      <c r="AQ12" s="103">
        <v>100</v>
      </c>
      <c r="AR12" s="48">
        <v>63</v>
      </c>
      <c r="AS12" s="49">
        <v>63</v>
      </c>
      <c r="AT12" s="49">
        <v>100</v>
      </c>
      <c r="AU12" s="48">
        <v>63</v>
      </c>
      <c r="AV12" s="49">
        <v>63</v>
      </c>
      <c r="AW12" s="49">
        <v>100</v>
      </c>
      <c r="AX12" s="99"/>
      <c r="AY12" s="48">
        <v>63</v>
      </c>
      <c r="AZ12" s="49">
        <v>63</v>
      </c>
      <c r="BA12" s="49">
        <v>100</v>
      </c>
      <c r="BB12" s="48">
        <v>63</v>
      </c>
      <c r="BC12" s="49">
        <v>63</v>
      </c>
      <c r="BD12" s="49">
        <v>100</v>
      </c>
      <c r="BE12" s="48">
        <v>63</v>
      </c>
      <c r="BF12" s="49">
        <v>63</v>
      </c>
      <c r="BG12" s="49">
        <v>100</v>
      </c>
      <c r="BH12" s="37">
        <v>63</v>
      </c>
      <c r="BI12" s="37">
        <v>63</v>
      </c>
      <c r="BJ12" s="37">
        <v>100</v>
      </c>
      <c r="BK12" s="37">
        <v>63</v>
      </c>
      <c r="BL12" s="37">
        <v>63</v>
      </c>
      <c r="BM12" s="37">
        <v>100</v>
      </c>
      <c r="BN12" s="38">
        <v>63</v>
      </c>
      <c r="BO12" s="38">
        <v>63</v>
      </c>
      <c r="BP12" s="38">
        <v>100</v>
      </c>
      <c r="BQ12" s="38">
        <v>63</v>
      </c>
      <c r="BR12" s="38">
        <v>63</v>
      </c>
      <c r="BS12" s="38">
        <v>100</v>
      </c>
      <c r="BT12" s="37">
        <v>63</v>
      </c>
      <c r="BU12" s="37">
        <v>63</v>
      </c>
      <c r="BV12" s="37">
        <v>100</v>
      </c>
      <c r="BW12" s="38">
        <v>63</v>
      </c>
      <c r="BX12" s="38">
        <v>63</v>
      </c>
      <c r="BY12" s="38">
        <v>100</v>
      </c>
      <c r="BZ12" s="37">
        <v>63</v>
      </c>
      <c r="CA12" s="37">
        <v>63</v>
      </c>
      <c r="CB12" s="37">
        <v>100</v>
      </c>
      <c r="CC12" s="37">
        <v>63</v>
      </c>
      <c r="CD12" s="37">
        <v>63</v>
      </c>
      <c r="CE12" s="37">
        <v>100</v>
      </c>
      <c r="CF12" s="38">
        <v>63</v>
      </c>
      <c r="CG12" s="38">
        <v>63</v>
      </c>
      <c r="CH12" s="38">
        <v>100</v>
      </c>
      <c r="CI12" s="37">
        <v>63</v>
      </c>
      <c r="CJ12" s="37">
        <v>63</v>
      </c>
      <c r="CK12" s="37">
        <v>100</v>
      </c>
      <c r="CL12" s="37">
        <v>63</v>
      </c>
      <c r="CM12" s="37">
        <v>63</v>
      </c>
      <c r="CN12" s="37">
        <v>100</v>
      </c>
      <c r="CO12" s="38">
        <v>63</v>
      </c>
      <c r="CP12" s="38">
        <v>63</v>
      </c>
      <c r="CQ12" s="38">
        <v>100</v>
      </c>
      <c r="CR12" s="39"/>
      <c r="CS12" s="39"/>
      <c r="CT12" s="39"/>
      <c r="CU12" s="37">
        <v>63</v>
      </c>
      <c r="CV12" s="37">
        <v>63</v>
      </c>
      <c r="CW12" s="37">
        <v>100</v>
      </c>
      <c r="CX12" s="38">
        <v>63</v>
      </c>
      <c r="CY12" s="38">
        <v>63</v>
      </c>
      <c r="CZ12" s="38">
        <v>100</v>
      </c>
      <c r="DA12" s="37">
        <v>63</v>
      </c>
      <c r="DB12" s="37">
        <v>63</v>
      </c>
      <c r="DC12" s="37">
        <v>100</v>
      </c>
      <c r="DD12" s="37">
        <v>63</v>
      </c>
      <c r="DE12" s="37">
        <v>63</v>
      </c>
      <c r="DF12" s="37">
        <v>100</v>
      </c>
      <c r="DG12" s="35">
        <v>63</v>
      </c>
      <c r="DH12" s="35">
        <v>63</v>
      </c>
      <c r="DI12" s="40">
        <v>100</v>
      </c>
      <c r="DJ12" s="35">
        <v>63</v>
      </c>
      <c r="DK12" s="35">
        <v>63</v>
      </c>
      <c r="DL12" s="35">
        <v>100</v>
      </c>
      <c r="DM12" s="41">
        <v>63</v>
      </c>
      <c r="DN12" s="35">
        <v>63</v>
      </c>
      <c r="DO12" s="35">
        <v>100</v>
      </c>
      <c r="DP12" s="35">
        <v>63</v>
      </c>
      <c r="DQ12" s="35">
        <v>63</v>
      </c>
      <c r="DR12" s="35">
        <v>100</v>
      </c>
      <c r="DS12" s="35">
        <v>63</v>
      </c>
      <c r="DT12" s="35">
        <v>63</v>
      </c>
      <c r="DU12" s="35">
        <v>100</v>
      </c>
      <c r="DV12" s="42">
        <v>63</v>
      </c>
      <c r="DW12" s="43">
        <v>63</v>
      </c>
      <c r="DX12" s="43">
        <v>100</v>
      </c>
      <c r="DY12" s="48">
        <v>63</v>
      </c>
      <c r="DZ12" s="49">
        <v>63</v>
      </c>
      <c r="EA12" s="49">
        <v>100</v>
      </c>
      <c r="EB12" s="48">
        <v>63</v>
      </c>
      <c r="EC12" s="49">
        <v>63</v>
      </c>
      <c r="ED12" s="49">
        <v>100</v>
      </c>
      <c r="EE12" s="48">
        <v>63</v>
      </c>
      <c r="EF12" s="49">
        <v>63</v>
      </c>
      <c r="EG12" s="49">
        <v>100</v>
      </c>
      <c r="EH12" s="48">
        <v>63</v>
      </c>
      <c r="EI12" s="49">
        <v>63</v>
      </c>
      <c r="EJ12" s="49">
        <v>100</v>
      </c>
      <c r="EK12" s="48">
        <v>63</v>
      </c>
      <c r="EL12" s="49">
        <v>63</v>
      </c>
      <c r="EM12" s="49">
        <v>100</v>
      </c>
      <c r="EN12" s="48">
        <v>63</v>
      </c>
      <c r="EO12" s="49">
        <v>63</v>
      </c>
      <c r="EP12" s="49">
        <v>100</v>
      </c>
      <c r="EQ12" s="48">
        <v>63</v>
      </c>
      <c r="ER12" s="49">
        <v>63</v>
      </c>
      <c r="ES12" s="49">
        <v>100</v>
      </c>
      <c r="ET12" s="48">
        <v>63</v>
      </c>
      <c r="EU12" s="49">
        <v>63</v>
      </c>
      <c r="EV12" s="49">
        <v>100</v>
      </c>
      <c r="EW12" s="48">
        <v>63</v>
      </c>
      <c r="EX12" s="49">
        <v>63</v>
      </c>
      <c r="EY12" s="49">
        <v>100</v>
      </c>
      <c r="EZ12" s="48">
        <v>63</v>
      </c>
      <c r="FA12" s="49">
        <v>63</v>
      </c>
      <c r="FB12" s="49">
        <v>100</v>
      </c>
      <c r="FC12" s="48">
        <v>63</v>
      </c>
      <c r="FD12" s="49">
        <v>63</v>
      </c>
      <c r="FE12" s="49">
        <v>100</v>
      </c>
      <c r="FF12" s="48">
        <v>63</v>
      </c>
      <c r="FG12" s="49">
        <v>63</v>
      </c>
      <c r="FH12" s="49">
        <v>100</v>
      </c>
      <c r="FI12" s="48">
        <v>63</v>
      </c>
      <c r="FJ12" s="49">
        <v>63</v>
      </c>
      <c r="FK12" s="49">
        <v>100</v>
      </c>
      <c r="FL12" s="48">
        <v>63</v>
      </c>
      <c r="FM12" s="49">
        <v>63</v>
      </c>
      <c r="FN12" s="49">
        <v>100</v>
      </c>
      <c r="FO12" s="48">
        <v>63</v>
      </c>
      <c r="FP12" s="49">
        <v>63</v>
      </c>
      <c r="FQ12" s="49">
        <v>100</v>
      </c>
      <c r="FR12" s="48">
        <v>63</v>
      </c>
      <c r="FS12" s="49">
        <v>63</v>
      </c>
      <c r="FT12" s="49">
        <v>100</v>
      </c>
      <c r="FU12" s="48">
        <v>63</v>
      </c>
      <c r="FV12" s="49">
        <v>63</v>
      </c>
      <c r="FW12" s="49">
        <v>100</v>
      </c>
      <c r="FX12" s="49">
        <v>63</v>
      </c>
      <c r="FY12" s="49">
        <v>63</v>
      </c>
      <c r="FZ12" s="49">
        <v>100</v>
      </c>
      <c r="GA12" s="48">
        <v>63</v>
      </c>
      <c r="GB12" s="49">
        <v>63</v>
      </c>
      <c r="GC12" s="49">
        <v>100</v>
      </c>
      <c r="GD12" s="32">
        <v>63</v>
      </c>
      <c r="GE12" s="32">
        <v>63</v>
      </c>
      <c r="GF12" s="32">
        <v>100</v>
      </c>
      <c r="GG12" s="32">
        <v>63</v>
      </c>
      <c r="GH12" s="32">
        <v>63</v>
      </c>
      <c r="GI12" s="32">
        <v>100</v>
      </c>
      <c r="GJ12" s="32">
        <v>63</v>
      </c>
      <c r="GK12" s="32">
        <v>63</v>
      </c>
      <c r="GL12" s="32">
        <v>100</v>
      </c>
      <c r="GM12" s="32">
        <v>63</v>
      </c>
      <c r="GN12" s="32">
        <v>63</v>
      </c>
      <c r="GO12" s="46">
        <v>1</v>
      </c>
      <c r="GP12" s="32">
        <v>63</v>
      </c>
      <c r="GQ12" s="33">
        <v>63</v>
      </c>
      <c r="GR12" s="47">
        <v>1</v>
      </c>
    </row>
    <row r="13" spans="1:200" ht="14.5" x14ac:dyDescent="0.35">
      <c r="A13" s="32">
        <v>8</v>
      </c>
      <c r="B13" s="32" t="s">
        <v>666</v>
      </c>
      <c r="C13" s="32"/>
      <c r="D13" s="33" t="s">
        <v>655</v>
      </c>
      <c r="E13" s="48">
        <v>70</v>
      </c>
      <c r="F13" s="49">
        <v>70</v>
      </c>
      <c r="G13" s="49">
        <v>100</v>
      </c>
      <c r="H13" s="48">
        <v>70</v>
      </c>
      <c r="I13" s="49">
        <v>70</v>
      </c>
      <c r="J13" s="49">
        <v>100</v>
      </c>
      <c r="K13" s="48">
        <v>70</v>
      </c>
      <c r="L13" s="49">
        <v>70</v>
      </c>
      <c r="M13" s="49">
        <v>100</v>
      </c>
      <c r="N13" s="48">
        <v>70</v>
      </c>
      <c r="O13" s="49">
        <v>70</v>
      </c>
      <c r="P13" s="49">
        <v>100</v>
      </c>
      <c r="Q13" s="48">
        <v>70</v>
      </c>
      <c r="R13" s="49">
        <v>70</v>
      </c>
      <c r="S13" s="49">
        <v>100</v>
      </c>
      <c r="T13" s="115">
        <v>70</v>
      </c>
      <c r="U13" s="116">
        <v>70</v>
      </c>
      <c r="V13" s="116">
        <v>100</v>
      </c>
      <c r="W13" s="115">
        <v>70</v>
      </c>
      <c r="X13" s="116">
        <v>70</v>
      </c>
      <c r="Y13" s="116">
        <v>100</v>
      </c>
      <c r="Z13" s="102">
        <v>70</v>
      </c>
      <c r="AA13" s="103">
        <v>70</v>
      </c>
      <c r="AB13" s="103">
        <v>100</v>
      </c>
      <c r="AC13" s="102">
        <v>70</v>
      </c>
      <c r="AD13" s="103">
        <v>70</v>
      </c>
      <c r="AE13" s="103">
        <v>100</v>
      </c>
      <c r="AF13" s="102">
        <v>70</v>
      </c>
      <c r="AG13" s="103">
        <v>70</v>
      </c>
      <c r="AH13" s="103">
        <v>100</v>
      </c>
      <c r="AI13" s="102">
        <v>70</v>
      </c>
      <c r="AJ13" s="103">
        <v>70</v>
      </c>
      <c r="AK13" s="103">
        <v>100</v>
      </c>
      <c r="AL13" s="102">
        <v>70</v>
      </c>
      <c r="AM13" s="103">
        <v>70</v>
      </c>
      <c r="AN13" s="103">
        <v>100</v>
      </c>
      <c r="AO13" s="102">
        <v>70</v>
      </c>
      <c r="AP13" s="103">
        <v>70</v>
      </c>
      <c r="AQ13" s="103">
        <v>100</v>
      </c>
      <c r="AR13" s="48">
        <v>70</v>
      </c>
      <c r="AS13" s="49">
        <v>70</v>
      </c>
      <c r="AT13" s="49">
        <v>100</v>
      </c>
      <c r="AU13" s="48">
        <v>70</v>
      </c>
      <c r="AV13" s="49">
        <v>70</v>
      </c>
      <c r="AW13" s="49">
        <v>100</v>
      </c>
      <c r="AX13" s="99"/>
      <c r="AY13" s="48">
        <v>70</v>
      </c>
      <c r="AZ13" s="49">
        <v>70</v>
      </c>
      <c r="BA13" s="49">
        <v>100</v>
      </c>
      <c r="BB13" s="48">
        <v>70</v>
      </c>
      <c r="BC13" s="49">
        <v>70</v>
      </c>
      <c r="BD13" s="49">
        <v>100</v>
      </c>
      <c r="BE13" s="48">
        <v>70</v>
      </c>
      <c r="BF13" s="49">
        <v>70</v>
      </c>
      <c r="BG13" s="49">
        <v>100</v>
      </c>
      <c r="BH13" s="37">
        <v>70</v>
      </c>
      <c r="BI13" s="37">
        <v>70</v>
      </c>
      <c r="BJ13" s="37">
        <v>100</v>
      </c>
      <c r="BK13" s="37">
        <v>70</v>
      </c>
      <c r="BL13" s="37">
        <v>70</v>
      </c>
      <c r="BM13" s="37">
        <v>100</v>
      </c>
      <c r="BN13" s="38">
        <v>70</v>
      </c>
      <c r="BO13" s="38">
        <v>70</v>
      </c>
      <c r="BP13" s="38">
        <v>100</v>
      </c>
      <c r="BQ13" s="38">
        <v>70</v>
      </c>
      <c r="BR13" s="38">
        <v>70</v>
      </c>
      <c r="BS13" s="38">
        <v>100</v>
      </c>
      <c r="BT13" s="37">
        <v>70</v>
      </c>
      <c r="BU13" s="37">
        <v>70</v>
      </c>
      <c r="BV13" s="37">
        <v>100</v>
      </c>
      <c r="BW13" s="38">
        <v>70</v>
      </c>
      <c r="BX13" s="38">
        <v>70</v>
      </c>
      <c r="BY13" s="38">
        <v>100</v>
      </c>
      <c r="BZ13" s="37">
        <v>70</v>
      </c>
      <c r="CA13" s="37">
        <v>70</v>
      </c>
      <c r="CB13" s="37">
        <v>100</v>
      </c>
      <c r="CC13" s="37">
        <v>70</v>
      </c>
      <c r="CD13" s="37">
        <v>70</v>
      </c>
      <c r="CE13" s="37">
        <v>100</v>
      </c>
      <c r="CF13" s="38">
        <v>70</v>
      </c>
      <c r="CG13" s="38">
        <v>70</v>
      </c>
      <c r="CH13" s="38">
        <v>100</v>
      </c>
      <c r="CI13" s="37">
        <v>70</v>
      </c>
      <c r="CJ13" s="37">
        <v>70</v>
      </c>
      <c r="CK13" s="37">
        <v>100</v>
      </c>
      <c r="CL13" s="37">
        <v>70</v>
      </c>
      <c r="CM13" s="37">
        <v>70</v>
      </c>
      <c r="CN13" s="37">
        <v>100</v>
      </c>
      <c r="CO13" s="38">
        <v>70</v>
      </c>
      <c r="CP13" s="38">
        <v>70</v>
      </c>
      <c r="CQ13" s="38">
        <v>100</v>
      </c>
      <c r="CR13" s="39"/>
      <c r="CS13" s="39"/>
      <c r="CT13" s="39"/>
      <c r="CU13" s="37">
        <v>70</v>
      </c>
      <c r="CV13" s="37">
        <v>70</v>
      </c>
      <c r="CW13" s="37">
        <v>100</v>
      </c>
      <c r="CX13" s="38">
        <v>70</v>
      </c>
      <c r="CY13" s="38">
        <v>70</v>
      </c>
      <c r="CZ13" s="38">
        <v>100</v>
      </c>
      <c r="DA13" s="37">
        <v>70</v>
      </c>
      <c r="DB13" s="37">
        <v>70</v>
      </c>
      <c r="DC13" s="37">
        <v>100</v>
      </c>
      <c r="DD13" s="37">
        <v>70</v>
      </c>
      <c r="DE13" s="37">
        <v>70</v>
      </c>
      <c r="DF13" s="37">
        <v>100</v>
      </c>
      <c r="DG13" s="35">
        <v>70</v>
      </c>
      <c r="DH13" s="35">
        <v>70</v>
      </c>
      <c r="DI13" s="40">
        <v>100</v>
      </c>
      <c r="DJ13" s="35">
        <v>70</v>
      </c>
      <c r="DK13" s="35">
        <v>70</v>
      </c>
      <c r="DL13" s="35">
        <v>100</v>
      </c>
      <c r="DM13" s="41">
        <v>70</v>
      </c>
      <c r="DN13" s="35">
        <v>70</v>
      </c>
      <c r="DO13" s="35">
        <v>100</v>
      </c>
      <c r="DP13" s="35">
        <v>70</v>
      </c>
      <c r="DQ13" s="35">
        <v>70</v>
      </c>
      <c r="DR13" s="35">
        <v>100</v>
      </c>
      <c r="DS13" s="35">
        <v>70</v>
      </c>
      <c r="DT13" s="35">
        <v>70</v>
      </c>
      <c r="DU13" s="35">
        <v>100</v>
      </c>
      <c r="DV13" s="42">
        <v>70</v>
      </c>
      <c r="DW13" s="43">
        <v>70</v>
      </c>
      <c r="DX13" s="43">
        <v>100</v>
      </c>
      <c r="DY13" s="48">
        <v>70</v>
      </c>
      <c r="DZ13" s="49">
        <v>70</v>
      </c>
      <c r="EA13" s="49">
        <v>100</v>
      </c>
      <c r="EB13" s="48">
        <v>70</v>
      </c>
      <c r="EC13" s="49">
        <v>70</v>
      </c>
      <c r="ED13" s="49">
        <v>100</v>
      </c>
      <c r="EE13" s="48">
        <v>70</v>
      </c>
      <c r="EF13" s="49">
        <v>70</v>
      </c>
      <c r="EG13" s="49">
        <v>100</v>
      </c>
      <c r="EH13" s="48">
        <v>70</v>
      </c>
      <c r="EI13" s="49">
        <v>70</v>
      </c>
      <c r="EJ13" s="49">
        <v>100</v>
      </c>
      <c r="EK13" s="48">
        <v>70</v>
      </c>
      <c r="EL13" s="49">
        <v>70</v>
      </c>
      <c r="EM13" s="49">
        <v>100</v>
      </c>
      <c r="EN13" s="48">
        <v>70</v>
      </c>
      <c r="EO13" s="49">
        <v>70</v>
      </c>
      <c r="EP13" s="49">
        <v>100</v>
      </c>
      <c r="EQ13" s="48">
        <v>70</v>
      </c>
      <c r="ER13" s="49">
        <v>70</v>
      </c>
      <c r="ES13" s="49">
        <v>100</v>
      </c>
      <c r="ET13" s="48">
        <v>70</v>
      </c>
      <c r="EU13" s="49">
        <v>70</v>
      </c>
      <c r="EV13" s="49">
        <v>100</v>
      </c>
      <c r="EW13" s="48">
        <v>70</v>
      </c>
      <c r="EX13" s="49">
        <v>70</v>
      </c>
      <c r="EY13" s="49">
        <v>100</v>
      </c>
      <c r="EZ13" s="48">
        <v>70</v>
      </c>
      <c r="FA13" s="49">
        <v>70</v>
      </c>
      <c r="FB13" s="49">
        <v>100</v>
      </c>
      <c r="FC13" s="48">
        <v>70</v>
      </c>
      <c r="FD13" s="49">
        <v>70</v>
      </c>
      <c r="FE13" s="49">
        <v>100</v>
      </c>
      <c r="FF13" s="48">
        <v>70</v>
      </c>
      <c r="FG13" s="49">
        <v>70</v>
      </c>
      <c r="FH13" s="49">
        <v>100</v>
      </c>
      <c r="FI13" s="48">
        <v>70</v>
      </c>
      <c r="FJ13" s="49">
        <v>70</v>
      </c>
      <c r="FK13" s="49">
        <v>100</v>
      </c>
      <c r="FL13" s="48">
        <v>70</v>
      </c>
      <c r="FM13" s="49">
        <v>70</v>
      </c>
      <c r="FN13" s="49">
        <v>100</v>
      </c>
      <c r="FO13" s="48">
        <v>70</v>
      </c>
      <c r="FP13" s="49">
        <v>70</v>
      </c>
      <c r="FQ13" s="49">
        <v>100</v>
      </c>
      <c r="FR13" s="48">
        <v>70</v>
      </c>
      <c r="FS13" s="49">
        <v>70</v>
      </c>
      <c r="FT13" s="49">
        <v>100</v>
      </c>
      <c r="FU13" s="48">
        <v>70</v>
      </c>
      <c r="FV13" s="49">
        <v>70</v>
      </c>
      <c r="FW13" s="49">
        <v>100</v>
      </c>
      <c r="FX13" s="49">
        <v>70</v>
      </c>
      <c r="FY13" s="49">
        <v>70</v>
      </c>
      <c r="FZ13" s="49">
        <v>100</v>
      </c>
      <c r="GA13" s="48">
        <v>70</v>
      </c>
      <c r="GB13" s="49">
        <v>70</v>
      </c>
      <c r="GC13" s="49">
        <v>100</v>
      </c>
      <c r="GD13" s="32">
        <v>70</v>
      </c>
      <c r="GE13" s="32">
        <v>70</v>
      </c>
      <c r="GF13" s="32">
        <v>100</v>
      </c>
      <c r="GG13" s="32">
        <v>70</v>
      </c>
      <c r="GH13" s="32">
        <v>70</v>
      </c>
      <c r="GI13" s="32">
        <v>100</v>
      </c>
      <c r="GJ13" s="32">
        <v>70</v>
      </c>
      <c r="GK13" s="32">
        <v>70</v>
      </c>
      <c r="GL13" s="32">
        <v>100</v>
      </c>
      <c r="GM13" s="32">
        <v>70</v>
      </c>
      <c r="GN13" s="32">
        <v>70</v>
      </c>
      <c r="GO13" s="46">
        <v>1</v>
      </c>
      <c r="GP13" s="32">
        <v>70</v>
      </c>
      <c r="GQ13" s="33">
        <v>70</v>
      </c>
      <c r="GR13" s="47">
        <v>1</v>
      </c>
    </row>
    <row r="14" spans="1:200" ht="14.5" x14ac:dyDescent="0.35">
      <c r="A14" s="32">
        <v>9</v>
      </c>
      <c r="B14" s="32" t="s">
        <v>667</v>
      </c>
      <c r="C14" s="32"/>
      <c r="D14" s="33" t="s">
        <v>655</v>
      </c>
      <c r="E14" s="48">
        <v>5</v>
      </c>
      <c r="F14" s="49">
        <v>5</v>
      </c>
      <c r="G14" s="49">
        <v>100</v>
      </c>
      <c r="H14" s="48">
        <v>5</v>
      </c>
      <c r="I14" s="49">
        <v>5</v>
      </c>
      <c r="J14" s="49">
        <v>100</v>
      </c>
      <c r="K14" s="48">
        <v>5</v>
      </c>
      <c r="L14" s="49">
        <v>5</v>
      </c>
      <c r="M14" s="49">
        <v>100</v>
      </c>
      <c r="N14" s="48">
        <v>5</v>
      </c>
      <c r="O14" s="49">
        <v>5</v>
      </c>
      <c r="P14" s="49">
        <v>100</v>
      </c>
      <c r="Q14" s="48">
        <v>5</v>
      </c>
      <c r="R14" s="49">
        <v>5</v>
      </c>
      <c r="S14" s="49">
        <v>100</v>
      </c>
      <c r="T14" s="115">
        <v>5</v>
      </c>
      <c r="U14" s="116">
        <v>5</v>
      </c>
      <c r="V14" s="116">
        <v>100</v>
      </c>
      <c r="W14" s="115">
        <v>5</v>
      </c>
      <c r="X14" s="116">
        <v>5</v>
      </c>
      <c r="Y14" s="116">
        <v>100</v>
      </c>
      <c r="Z14" s="102">
        <v>5</v>
      </c>
      <c r="AA14" s="103">
        <v>5</v>
      </c>
      <c r="AB14" s="103">
        <v>100</v>
      </c>
      <c r="AC14" s="102">
        <v>5</v>
      </c>
      <c r="AD14" s="103">
        <v>5</v>
      </c>
      <c r="AE14" s="103">
        <v>100</v>
      </c>
      <c r="AF14" s="102">
        <v>5</v>
      </c>
      <c r="AG14" s="103">
        <v>5</v>
      </c>
      <c r="AH14" s="103">
        <v>100</v>
      </c>
      <c r="AI14" s="102">
        <v>5</v>
      </c>
      <c r="AJ14" s="103">
        <v>5</v>
      </c>
      <c r="AK14" s="103">
        <v>100</v>
      </c>
      <c r="AL14" s="102">
        <v>5</v>
      </c>
      <c r="AM14" s="103">
        <v>5</v>
      </c>
      <c r="AN14" s="103">
        <v>100</v>
      </c>
      <c r="AO14" s="102">
        <v>5</v>
      </c>
      <c r="AP14" s="103">
        <v>5</v>
      </c>
      <c r="AQ14" s="103">
        <v>100</v>
      </c>
      <c r="AR14" s="48">
        <v>5</v>
      </c>
      <c r="AS14" s="49">
        <v>5</v>
      </c>
      <c r="AT14" s="49">
        <v>100</v>
      </c>
      <c r="AU14" s="48">
        <v>5</v>
      </c>
      <c r="AV14" s="49">
        <v>5</v>
      </c>
      <c r="AW14" s="49">
        <v>100</v>
      </c>
      <c r="AX14" s="99"/>
      <c r="AY14" s="48">
        <v>5</v>
      </c>
      <c r="AZ14" s="49">
        <v>5</v>
      </c>
      <c r="BA14" s="49">
        <v>100</v>
      </c>
      <c r="BB14" s="48">
        <v>5</v>
      </c>
      <c r="BC14" s="49">
        <v>5</v>
      </c>
      <c r="BD14" s="49">
        <v>100</v>
      </c>
      <c r="BE14" s="48">
        <v>5</v>
      </c>
      <c r="BF14" s="49">
        <v>5</v>
      </c>
      <c r="BG14" s="49">
        <v>100</v>
      </c>
      <c r="BH14" s="37">
        <v>5</v>
      </c>
      <c r="BI14" s="37">
        <v>5</v>
      </c>
      <c r="BJ14" s="37">
        <v>100</v>
      </c>
      <c r="BK14" s="37">
        <v>5</v>
      </c>
      <c r="BL14" s="37">
        <v>5</v>
      </c>
      <c r="BM14" s="37">
        <v>100</v>
      </c>
      <c r="BN14" s="38">
        <v>5</v>
      </c>
      <c r="BO14" s="38">
        <v>5</v>
      </c>
      <c r="BP14" s="38">
        <v>100</v>
      </c>
      <c r="BQ14" s="38">
        <v>5</v>
      </c>
      <c r="BR14" s="38">
        <v>5</v>
      </c>
      <c r="BS14" s="38">
        <v>100</v>
      </c>
      <c r="BT14" s="37">
        <v>5</v>
      </c>
      <c r="BU14" s="37">
        <v>5</v>
      </c>
      <c r="BV14" s="37">
        <v>100</v>
      </c>
      <c r="BW14" s="38">
        <v>5</v>
      </c>
      <c r="BX14" s="38">
        <v>5</v>
      </c>
      <c r="BY14" s="38">
        <v>100</v>
      </c>
      <c r="BZ14" s="37">
        <v>5</v>
      </c>
      <c r="CA14" s="37">
        <v>5</v>
      </c>
      <c r="CB14" s="37">
        <v>100</v>
      </c>
      <c r="CC14" s="37">
        <v>5</v>
      </c>
      <c r="CD14" s="37">
        <v>5</v>
      </c>
      <c r="CE14" s="37">
        <v>100</v>
      </c>
      <c r="CF14" s="38">
        <v>5</v>
      </c>
      <c r="CG14" s="38">
        <v>5</v>
      </c>
      <c r="CH14" s="38">
        <v>100</v>
      </c>
      <c r="CI14" s="37">
        <v>5</v>
      </c>
      <c r="CJ14" s="37">
        <v>5</v>
      </c>
      <c r="CK14" s="37">
        <v>100</v>
      </c>
      <c r="CL14" s="37">
        <v>5</v>
      </c>
      <c r="CM14" s="37">
        <v>5</v>
      </c>
      <c r="CN14" s="37">
        <v>100</v>
      </c>
      <c r="CO14" s="38">
        <v>5</v>
      </c>
      <c r="CP14" s="38">
        <v>5</v>
      </c>
      <c r="CQ14" s="38">
        <v>100</v>
      </c>
      <c r="CR14" s="39"/>
      <c r="CS14" s="39"/>
      <c r="CT14" s="39"/>
      <c r="CU14" s="37">
        <v>5</v>
      </c>
      <c r="CV14" s="37">
        <v>5</v>
      </c>
      <c r="CW14" s="37">
        <v>100</v>
      </c>
      <c r="CX14" s="38">
        <v>5</v>
      </c>
      <c r="CY14" s="38">
        <v>5</v>
      </c>
      <c r="CZ14" s="38">
        <v>100</v>
      </c>
      <c r="DA14" s="37">
        <v>5</v>
      </c>
      <c r="DB14" s="37">
        <v>5</v>
      </c>
      <c r="DC14" s="37">
        <v>100</v>
      </c>
      <c r="DD14" s="37">
        <v>5</v>
      </c>
      <c r="DE14" s="37">
        <v>5</v>
      </c>
      <c r="DF14" s="37">
        <v>100</v>
      </c>
      <c r="DG14" s="35">
        <v>5</v>
      </c>
      <c r="DH14" s="35">
        <v>5</v>
      </c>
      <c r="DI14" s="40">
        <v>100</v>
      </c>
      <c r="DJ14" s="35">
        <v>5</v>
      </c>
      <c r="DK14" s="35">
        <v>5</v>
      </c>
      <c r="DL14" s="35">
        <v>100</v>
      </c>
      <c r="DM14" s="41">
        <v>5</v>
      </c>
      <c r="DN14" s="35">
        <v>5</v>
      </c>
      <c r="DO14" s="35">
        <v>100</v>
      </c>
      <c r="DP14" s="35">
        <v>5</v>
      </c>
      <c r="DQ14" s="35">
        <v>5</v>
      </c>
      <c r="DR14" s="35">
        <v>100</v>
      </c>
      <c r="DS14" s="35">
        <v>5</v>
      </c>
      <c r="DT14" s="35">
        <v>5</v>
      </c>
      <c r="DU14" s="35">
        <v>100</v>
      </c>
      <c r="DV14" s="42">
        <v>5</v>
      </c>
      <c r="DW14" s="43">
        <v>5</v>
      </c>
      <c r="DX14" s="43">
        <v>100</v>
      </c>
      <c r="DY14" s="48">
        <v>5</v>
      </c>
      <c r="DZ14" s="49">
        <v>5</v>
      </c>
      <c r="EA14" s="49">
        <v>100</v>
      </c>
      <c r="EB14" s="48">
        <v>5</v>
      </c>
      <c r="EC14" s="49">
        <v>5</v>
      </c>
      <c r="ED14" s="49">
        <v>100</v>
      </c>
      <c r="EE14" s="48">
        <v>5</v>
      </c>
      <c r="EF14" s="49">
        <v>5</v>
      </c>
      <c r="EG14" s="49">
        <v>100</v>
      </c>
      <c r="EH14" s="48">
        <v>5</v>
      </c>
      <c r="EI14" s="49">
        <v>5</v>
      </c>
      <c r="EJ14" s="49">
        <v>100</v>
      </c>
      <c r="EK14" s="48">
        <v>5</v>
      </c>
      <c r="EL14" s="49">
        <v>5</v>
      </c>
      <c r="EM14" s="49">
        <v>100</v>
      </c>
      <c r="EN14" s="48">
        <v>5</v>
      </c>
      <c r="EO14" s="49">
        <v>5</v>
      </c>
      <c r="EP14" s="49">
        <v>100</v>
      </c>
      <c r="EQ14" s="48">
        <v>5</v>
      </c>
      <c r="ER14" s="49">
        <v>5</v>
      </c>
      <c r="ES14" s="49">
        <v>100</v>
      </c>
      <c r="ET14" s="48">
        <v>5</v>
      </c>
      <c r="EU14" s="49">
        <v>5</v>
      </c>
      <c r="EV14" s="49">
        <v>100</v>
      </c>
      <c r="EW14" s="48">
        <v>5</v>
      </c>
      <c r="EX14" s="49">
        <v>5</v>
      </c>
      <c r="EY14" s="49">
        <v>100</v>
      </c>
      <c r="EZ14" s="48">
        <v>5</v>
      </c>
      <c r="FA14" s="49">
        <v>5</v>
      </c>
      <c r="FB14" s="49">
        <v>100</v>
      </c>
      <c r="FC14" s="48">
        <v>5</v>
      </c>
      <c r="FD14" s="49">
        <v>5</v>
      </c>
      <c r="FE14" s="49">
        <v>100</v>
      </c>
      <c r="FF14" s="48">
        <v>5</v>
      </c>
      <c r="FG14" s="49">
        <v>5</v>
      </c>
      <c r="FH14" s="49">
        <v>100</v>
      </c>
      <c r="FI14" s="48">
        <v>5</v>
      </c>
      <c r="FJ14" s="49">
        <v>5</v>
      </c>
      <c r="FK14" s="49">
        <v>100</v>
      </c>
      <c r="FL14" s="48">
        <v>5</v>
      </c>
      <c r="FM14" s="49">
        <v>5</v>
      </c>
      <c r="FN14" s="49">
        <v>100</v>
      </c>
      <c r="FO14" s="48">
        <v>5</v>
      </c>
      <c r="FP14" s="49">
        <v>5</v>
      </c>
      <c r="FQ14" s="49">
        <v>100</v>
      </c>
      <c r="FR14" s="48">
        <v>5</v>
      </c>
      <c r="FS14" s="49">
        <v>5</v>
      </c>
      <c r="FT14" s="49">
        <v>100</v>
      </c>
      <c r="FU14" s="48">
        <v>5</v>
      </c>
      <c r="FV14" s="49">
        <v>5</v>
      </c>
      <c r="FW14" s="49">
        <v>100</v>
      </c>
      <c r="FX14" s="49">
        <v>5</v>
      </c>
      <c r="FY14" s="49">
        <v>5</v>
      </c>
      <c r="FZ14" s="49">
        <v>100</v>
      </c>
      <c r="GA14" s="48">
        <v>5</v>
      </c>
      <c r="GB14" s="49">
        <v>5</v>
      </c>
      <c r="GC14" s="49">
        <v>100</v>
      </c>
      <c r="GD14" s="32">
        <v>5</v>
      </c>
      <c r="GE14" s="32">
        <v>5</v>
      </c>
      <c r="GF14" s="32">
        <v>100</v>
      </c>
      <c r="GG14" s="32">
        <v>5</v>
      </c>
      <c r="GH14" s="32">
        <v>5</v>
      </c>
      <c r="GI14" s="32">
        <v>100</v>
      </c>
      <c r="GJ14" s="32">
        <v>5</v>
      </c>
      <c r="GK14" s="32">
        <v>5</v>
      </c>
      <c r="GL14" s="32">
        <v>100</v>
      </c>
      <c r="GM14" s="32">
        <v>5</v>
      </c>
      <c r="GN14" s="32">
        <v>5</v>
      </c>
      <c r="GO14" s="46">
        <v>1</v>
      </c>
      <c r="GP14" s="32">
        <v>5</v>
      </c>
      <c r="GQ14" s="33">
        <v>5</v>
      </c>
      <c r="GR14" s="47">
        <v>1</v>
      </c>
    </row>
    <row r="15" spans="1:200" ht="14.5" x14ac:dyDescent="0.35">
      <c r="A15" s="32">
        <v>10</v>
      </c>
      <c r="B15" s="32" t="s">
        <v>668</v>
      </c>
      <c r="C15" s="32"/>
      <c r="D15" s="33" t="s">
        <v>655</v>
      </c>
      <c r="E15" s="48">
        <v>2</v>
      </c>
      <c r="F15" s="49">
        <v>2</v>
      </c>
      <c r="G15" s="49">
        <v>100</v>
      </c>
      <c r="H15" s="48">
        <v>2</v>
      </c>
      <c r="I15" s="49">
        <v>2</v>
      </c>
      <c r="J15" s="49">
        <v>100</v>
      </c>
      <c r="K15" s="48">
        <v>2</v>
      </c>
      <c r="L15" s="49">
        <v>2</v>
      </c>
      <c r="M15" s="49">
        <v>100</v>
      </c>
      <c r="N15" s="48">
        <v>2</v>
      </c>
      <c r="O15" s="49">
        <v>2</v>
      </c>
      <c r="P15" s="49">
        <v>100</v>
      </c>
      <c r="Q15" s="48">
        <v>2</v>
      </c>
      <c r="R15" s="49">
        <v>2</v>
      </c>
      <c r="S15" s="49">
        <v>100</v>
      </c>
      <c r="T15" s="115">
        <v>2</v>
      </c>
      <c r="U15" s="116">
        <v>2</v>
      </c>
      <c r="V15" s="116">
        <v>100</v>
      </c>
      <c r="W15" s="115">
        <v>2</v>
      </c>
      <c r="X15" s="116">
        <v>2</v>
      </c>
      <c r="Y15" s="116">
        <v>100</v>
      </c>
      <c r="Z15" s="102">
        <v>2</v>
      </c>
      <c r="AA15" s="103">
        <v>2</v>
      </c>
      <c r="AB15" s="103">
        <v>100</v>
      </c>
      <c r="AC15" s="102">
        <v>2</v>
      </c>
      <c r="AD15" s="103">
        <v>2</v>
      </c>
      <c r="AE15" s="103">
        <v>100</v>
      </c>
      <c r="AF15" s="102">
        <v>2</v>
      </c>
      <c r="AG15" s="103">
        <v>2</v>
      </c>
      <c r="AH15" s="103">
        <v>100</v>
      </c>
      <c r="AI15" s="102">
        <v>2</v>
      </c>
      <c r="AJ15" s="103">
        <v>2</v>
      </c>
      <c r="AK15" s="103">
        <v>100</v>
      </c>
      <c r="AL15" s="102">
        <v>2</v>
      </c>
      <c r="AM15" s="103">
        <v>2</v>
      </c>
      <c r="AN15" s="103">
        <v>100</v>
      </c>
      <c r="AO15" s="102">
        <v>2</v>
      </c>
      <c r="AP15" s="103">
        <v>2</v>
      </c>
      <c r="AQ15" s="103">
        <v>100</v>
      </c>
      <c r="AR15" s="48">
        <v>2</v>
      </c>
      <c r="AS15" s="49">
        <v>2</v>
      </c>
      <c r="AT15" s="49">
        <v>100</v>
      </c>
      <c r="AU15" s="48">
        <v>2</v>
      </c>
      <c r="AV15" s="49">
        <v>2</v>
      </c>
      <c r="AW15" s="49">
        <v>100</v>
      </c>
      <c r="AX15" s="99"/>
      <c r="AY15" s="48">
        <v>2</v>
      </c>
      <c r="AZ15" s="49">
        <v>2</v>
      </c>
      <c r="BA15" s="49">
        <v>100</v>
      </c>
      <c r="BB15" s="48">
        <v>2</v>
      </c>
      <c r="BC15" s="49">
        <v>2</v>
      </c>
      <c r="BD15" s="49">
        <v>100</v>
      </c>
      <c r="BE15" s="48">
        <v>2</v>
      </c>
      <c r="BF15" s="49">
        <v>2</v>
      </c>
      <c r="BG15" s="49">
        <v>100</v>
      </c>
      <c r="BH15" s="37">
        <v>2</v>
      </c>
      <c r="BI15" s="37">
        <v>2</v>
      </c>
      <c r="BJ15" s="37">
        <v>100</v>
      </c>
      <c r="BK15" s="37">
        <v>2</v>
      </c>
      <c r="BL15" s="37">
        <v>2</v>
      </c>
      <c r="BM15" s="37">
        <v>100</v>
      </c>
      <c r="BN15" s="38">
        <v>2</v>
      </c>
      <c r="BO15" s="38">
        <v>2</v>
      </c>
      <c r="BP15" s="38">
        <v>100</v>
      </c>
      <c r="BQ15" s="38">
        <v>2</v>
      </c>
      <c r="BR15" s="38">
        <v>2</v>
      </c>
      <c r="BS15" s="38">
        <v>100</v>
      </c>
      <c r="BT15" s="37">
        <v>2</v>
      </c>
      <c r="BU15" s="37">
        <v>2</v>
      </c>
      <c r="BV15" s="37">
        <v>100</v>
      </c>
      <c r="BW15" s="38">
        <v>2</v>
      </c>
      <c r="BX15" s="38">
        <v>2</v>
      </c>
      <c r="BY15" s="38">
        <v>100</v>
      </c>
      <c r="BZ15" s="37">
        <v>2</v>
      </c>
      <c r="CA15" s="37">
        <v>2</v>
      </c>
      <c r="CB15" s="37">
        <v>100</v>
      </c>
      <c r="CC15" s="37">
        <v>2</v>
      </c>
      <c r="CD15" s="37">
        <v>2</v>
      </c>
      <c r="CE15" s="37">
        <v>100</v>
      </c>
      <c r="CF15" s="38">
        <v>2</v>
      </c>
      <c r="CG15" s="38">
        <v>2</v>
      </c>
      <c r="CH15" s="38">
        <v>100</v>
      </c>
      <c r="CI15" s="37">
        <v>2</v>
      </c>
      <c r="CJ15" s="37">
        <v>2</v>
      </c>
      <c r="CK15" s="37">
        <v>100</v>
      </c>
      <c r="CL15" s="37">
        <v>2</v>
      </c>
      <c r="CM15" s="37">
        <v>2</v>
      </c>
      <c r="CN15" s="37">
        <v>100</v>
      </c>
      <c r="CO15" s="38">
        <v>2</v>
      </c>
      <c r="CP15" s="38">
        <v>2</v>
      </c>
      <c r="CQ15" s="38">
        <v>100</v>
      </c>
      <c r="CR15" s="39"/>
      <c r="CS15" s="39"/>
      <c r="CT15" s="39"/>
      <c r="CU15" s="37">
        <v>2</v>
      </c>
      <c r="CV15" s="37">
        <v>2</v>
      </c>
      <c r="CW15" s="37">
        <v>100</v>
      </c>
      <c r="CX15" s="38">
        <v>2</v>
      </c>
      <c r="CY15" s="38">
        <v>2</v>
      </c>
      <c r="CZ15" s="38">
        <v>100</v>
      </c>
      <c r="DA15" s="37">
        <v>2</v>
      </c>
      <c r="DB15" s="37">
        <v>2</v>
      </c>
      <c r="DC15" s="37">
        <v>100</v>
      </c>
      <c r="DD15" s="37">
        <v>2</v>
      </c>
      <c r="DE15" s="37">
        <v>2</v>
      </c>
      <c r="DF15" s="37">
        <v>100</v>
      </c>
      <c r="DG15" s="35">
        <v>2</v>
      </c>
      <c r="DH15" s="35">
        <v>2</v>
      </c>
      <c r="DI15" s="40">
        <v>100</v>
      </c>
      <c r="DJ15" s="35">
        <v>2</v>
      </c>
      <c r="DK15" s="35">
        <v>2</v>
      </c>
      <c r="DL15" s="35">
        <v>100</v>
      </c>
      <c r="DM15" s="41">
        <v>2</v>
      </c>
      <c r="DN15" s="35">
        <v>2</v>
      </c>
      <c r="DO15" s="35">
        <v>100</v>
      </c>
      <c r="DP15" s="35">
        <v>2</v>
      </c>
      <c r="DQ15" s="35">
        <v>2</v>
      </c>
      <c r="DR15" s="35">
        <v>100</v>
      </c>
      <c r="DS15" s="35">
        <v>2</v>
      </c>
      <c r="DT15" s="35">
        <v>2</v>
      </c>
      <c r="DU15" s="35">
        <v>100</v>
      </c>
      <c r="DV15" s="42">
        <v>2</v>
      </c>
      <c r="DW15" s="43">
        <v>2</v>
      </c>
      <c r="DX15" s="43">
        <v>100</v>
      </c>
      <c r="DY15" s="48">
        <v>2</v>
      </c>
      <c r="DZ15" s="49">
        <v>2</v>
      </c>
      <c r="EA15" s="49">
        <v>100</v>
      </c>
      <c r="EB15" s="48">
        <v>2</v>
      </c>
      <c r="EC15" s="49">
        <v>2</v>
      </c>
      <c r="ED15" s="49">
        <v>100</v>
      </c>
      <c r="EE15" s="48">
        <v>2</v>
      </c>
      <c r="EF15" s="49">
        <v>2</v>
      </c>
      <c r="EG15" s="49">
        <v>100</v>
      </c>
      <c r="EH15" s="48">
        <v>2</v>
      </c>
      <c r="EI15" s="49">
        <v>2</v>
      </c>
      <c r="EJ15" s="49">
        <v>100</v>
      </c>
      <c r="EK15" s="48">
        <v>2</v>
      </c>
      <c r="EL15" s="49">
        <v>2</v>
      </c>
      <c r="EM15" s="49">
        <v>100</v>
      </c>
      <c r="EN15" s="48">
        <v>2</v>
      </c>
      <c r="EO15" s="49">
        <v>2</v>
      </c>
      <c r="EP15" s="49">
        <v>100</v>
      </c>
      <c r="EQ15" s="48">
        <v>2</v>
      </c>
      <c r="ER15" s="49">
        <v>2</v>
      </c>
      <c r="ES15" s="49">
        <v>100</v>
      </c>
      <c r="ET15" s="48">
        <v>2</v>
      </c>
      <c r="EU15" s="49">
        <v>2</v>
      </c>
      <c r="EV15" s="49">
        <v>100</v>
      </c>
      <c r="EW15" s="48">
        <v>2</v>
      </c>
      <c r="EX15" s="49">
        <v>2</v>
      </c>
      <c r="EY15" s="49">
        <v>100</v>
      </c>
      <c r="EZ15" s="48">
        <v>2</v>
      </c>
      <c r="FA15" s="49">
        <v>2</v>
      </c>
      <c r="FB15" s="49">
        <v>100</v>
      </c>
      <c r="FC15" s="48">
        <v>2</v>
      </c>
      <c r="FD15" s="49">
        <v>2</v>
      </c>
      <c r="FE15" s="49">
        <v>100</v>
      </c>
      <c r="FF15" s="48">
        <v>2</v>
      </c>
      <c r="FG15" s="49">
        <v>2</v>
      </c>
      <c r="FH15" s="49">
        <v>100</v>
      </c>
      <c r="FI15" s="48">
        <v>2</v>
      </c>
      <c r="FJ15" s="49">
        <v>2</v>
      </c>
      <c r="FK15" s="49">
        <v>100</v>
      </c>
      <c r="FL15" s="48">
        <v>2</v>
      </c>
      <c r="FM15" s="49">
        <v>2</v>
      </c>
      <c r="FN15" s="49">
        <v>100</v>
      </c>
      <c r="FO15" s="48">
        <v>2</v>
      </c>
      <c r="FP15" s="49">
        <v>2</v>
      </c>
      <c r="FQ15" s="49">
        <v>100</v>
      </c>
      <c r="FR15" s="48">
        <v>2</v>
      </c>
      <c r="FS15" s="49">
        <v>2</v>
      </c>
      <c r="FT15" s="49">
        <v>100</v>
      </c>
      <c r="FU15" s="48">
        <v>2</v>
      </c>
      <c r="FV15" s="49">
        <v>2</v>
      </c>
      <c r="FW15" s="49">
        <v>100</v>
      </c>
      <c r="FX15" s="49">
        <v>2</v>
      </c>
      <c r="FY15" s="49">
        <v>2</v>
      </c>
      <c r="FZ15" s="49">
        <v>100</v>
      </c>
      <c r="GA15" s="48">
        <v>2</v>
      </c>
      <c r="GB15" s="49">
        <v>2</v>
      </c>
      <c r="GC15" s="49">
        <v>100</v>
      </c>
      <c r="GD15" s="32">
        <v>2</v>
      </c>
      <c r="GE15" s="32">
        <v>2</v>
      </c>
      <c r="GF15" s="32">
        <v>100</v>
      </c>
      <c r="GG15" s="32">
        <v>2</v>
      </c>
      <c r="GH15" s="32">
        <v>2</v>
      </c>
      <c r="GI15" s="32">
        <v>100</v>
      </c>
      <c r="GJ15" s="32">
        <v>2</v>
      </c>
      <c r="GK15" s="32">
        <v>2</v>
      </c>
      <c r="GL15" s="32">
        <v>100</v>
      </c>
      <c r="GM15" s="32">
        <v>2</v>
      </c>
      <c r="GN15" s="32">
        <v>2</v>
      </c>
      <c r="GO15" s="46">
        <v>1</v>
      </c>
      <c r="GP15" s="32">
        <v>2</v>
      </c>
      <c r="GQ15" s="33">
        <v>2</v>
      </c>
      <c r="GR15" s="47">
        <v>1</v>
      </c>
    </row>
    <row r="16" spans="1:200" ht="14.5" x14ac:dyDescent="0.35">
      <c r="A16" s="32">
        <v>11</v>
      </c>
      <c r="B16" s="32" t="s">
        <v>669</v>
      </c>
      <c r="C16" s="32"/>
      <c r="D16" s="33" t="s">
        <v>655</v>
      </c>
      <c r="E16" s="48">
        <v>3</v>
      </c>
      <c r="F16" s="49">
        <v>3</v>
      </c>
      <c r="G16" s="49">
        <v>100</v>
      </c>
      <c r="H16" s="48">
        <v>3</v>
      </c>
      <c r="I16" s="49">
        <v>3</v>
      </c>
      <c r="J16" s="49">
        <v>100</v>
      </c>
      <c r="K16" s="48">
        <v>3</v>
      </c>
      <c r="L16" s="49">
        <v>3</v>
      </c>
      <c r="M16" s="49">
        <v>100</v>
      </c>
      <c r="N16" s="48">
        <v>3</v>
      </c>
      <c r="O16" s="49">
        <v>3</v>
      </c>
      <c r="P16" s="49">
        <v>100</v>
      </c>
      <c r="Q16" s="48">
        <v>3</v>
      </c>
      <c r="R16" s="49">
        <v>3</v>
      </c>
      <c r="S16" s="49">
        <v>100</v>
      </c>
      <c r="T16" s="115">
        <v>3</v>
      </c>
      <c r="U16" s="116">
        <v>3</v>
      </c>
      <c r="V16" s="116">
        <v>100</v>
      </c>
      <c r="W16" s="115">
        <v>3</v>
      </c>
      <c r="X16" s="116">
        <v>3</v>
      </c>
      <c r="Y16" s="116">
        <v>100</v>
      </c>
      <c r="Z16" s="102">
        <v>3</v>
      </c>
      <c r="AA16" s="103">
        <v>3</v>
      </c>
      <c r="AB16" s="103">
        <v>100</v>
      </c>
      <c r="AC16" s="102">
        <v>3</v>
      </c>
      <c r="AD16" s="103">
        <v>3</v>
      </c>
      <c r="AE16" s="103">
        <v>100</v>
      </c>
      <c r="AF16" s="102">
        <v>3</v>
      </c>
      <c r="AG16" s="103">
        <v>3</v>
      </c>
      <c r="AH16" s="103">
        <v>100</v>
      </c>
      <c r="AI16" s="102">
        <v>3</v>
      </c>
      <c r="AJ16" s="103">
        <v>3</v>
      </c>
      <c r="AK16" s="103">
        <v>100</v>
      </c>
      <c r="AL16" s="102">
        <v>3</v>
      </c>
      <c r="AM16" s="103">
        <v>3</v>
      </c>
      <c r="AN16" s="103">
        <v>100</v>
      </c>
      <c r="AO16" s="102">
        <v>3</v>
      </c>
      <c r="AP16" s="103">
        <v>3</v>
      </c>
      <c r="AQ16" s="103">
        <v>100</v>
      </c>
      <c r="AR16" s="48">
        <v>3</v>
      </c>
      <c r="AS16" s="49">
        <v>3</v>
      </c>
      <c r="AT16" s="49">
        <v>100</v>
      </c>
      <c r="AU16" s="48">
        <v>3</v>
      </c>
      <c r="AV16" s="49">
        <v>3</v>
      </c>
      <c r="AW16" s="49">
        <v>100</v>
      </c>
      <c r="AX16" s="99"/>
      <c r="AY16" s="48">
        <v>3</v>
      </c>
      <c r="AZ16" s="49">
        <v>3</v>
      </c>
      <c r="BA16" s="49">
        <v>100</v>
      </c>
      <c r="BB16" s="48">
        <v>3</v>
      </c>
      <c r="BC16" s="49">
        <v>3</v>
      </c>
      <c r="BD16" s="49">
        <v>100</v>
      </c>
      <c r="BE16" s="48">
        <v>3</v>
      </c>
      <c r="BF16" s="49">
        <v>3</v>
      </c>
      <c r="BG16" s="49">
        <v>100</v>
      </c>
      <c r="BH16" s="37">
        <v>3</v>
      </c>
      <c r="BI16" s="37">
        <v>3</v>
      </c>
      <c r="BJ16" s="37">
        <v>100</v>
      </c>
      <c r="BK16" s="37">
        <v>3</v>
      </c>
      <c r="BL16" s="37">
        <v>3</v>
      </c>
      <c r="BM16" s="37">
        <v>100</v>
      </c>
      <c r="BN16" s="38">
        <v>3</v>
      </c>
      <c r="BO16" s="38">
        <v>3</v>
      </c>
      <c r="BP16" s="38">
        <v>100</v>
      </c>
      <c r="BQ16" s="38">
        <v>3</v>
      </c>
      <c r="BR16" s="38">
        <v>3</v>
      </c>
      <c r="BS16" s="38">
        <v>100</v>
      </c>
      <c r="BT16" s="37">
        <v>3</v>
      </c>
      <c r="BU16" s="37">
        <v>3</v>
      </c>
      <c r="BV16" s="37">
        <v>100</v>
      </c>
      <c r="BW16" s="38">
        <v>3</v>
      </c>
      <c r="BX16" s="38">
        <v>3</v>
      </c>
      <c r="BY16" s="38">
        <v>100</v>
      </c>
      <c r="BZ16" s="37">
        <v>3</v>
      </c>
      <c r="CA16" s="37">
        <v>3</v>
      </c>
      <c r="CB16" s="37">
        <v>100</v>
      </c>
      <c r="CC16" s="37">
        <v>3</v>
      </c>
      <c r="CD16" s="37">
        <v>3</v>
      </c>
      <c r="CE16" s="37">
        <v>100</v>
      </c>
      <c r="CF16" s="38">
        <v>3</v>
      </c>
      <c r="CG16" s="38">
        <v>3</v>
      </c>
      <c r="CH16" s="38">
        <v>100</v>
      </c>
      <c r="CI16" s="37">
        <v>3</v>
      </c>
      <c r="CJ16" s="37">
        <v>3</v>
      </c>
      <c r="CK16" s="37">
        <v>100</v>
      </c>
      <c r="CL16" s="37">
        <v>3</v>
      </c>
      <c r="CM16" s="37">
        <v>3</v>
      </c>
      <c r="CN16" s="37">
        <v>100</v>
      </c>
      <c r="CO16" s="38">
        <v>3</v>
      </c>
      <c r="CP16" s="38">
        <v>3</v>
      </c>
      <c r="CQ16" s="38">
        <v>100</v>
      </c>
      <c r="CR16" s="39"/>
      <c r="CS16" s="39"/>
      <c r="CT16" s="39"/>
      <c r="CU16" s="37">
        <v>3</v>
      </c>
      <c r="CV16" s="37">
        <v>3</v>
      </c>
      <c r="CW16" s="37">
        <v>100</v>
      </c>
      <c r="CX16" s="38">
        <v>3</v>
      </c>
      <c r="CY16" s="38">
        <v>3</v>
      </c>
      <c r="CZ16" s="38">
        <v>100</v>
      </c>
      <c r="DA16" s="37">
        <v>3</v>
      </c>
      <c r="DB16" s="37">
        <v>3</v>
      </c>
      <c r="DC16" s="37">
        <v>100</v>
      </c>
      <c r="DD16" s="37">
        <v>3</v>
      </c>
      <c r="DE16" s="37">
        <v>3</v>
      </c>
      <c r="DF16" s="37">
        <v>100</v>
      </c>
      <c r="DG16" s="35">
        <v>3</v>
      </c>
      <c r="DH16" s="35">
        <v>3</v>
      </c>
      <c r="DI16" s="40">
        <v>100</v>
      </c>
      <c r="DJ16" s="35">
        <v>3</v>
      </c>
      <c r="DK16" s="35">
        <v>3</v>
      </c>
      <c r="DL16" s="35">
        <v>100</v>
      </c>
      <c r="DM16" s="41">
        <v>3</v>
      </c>
      <c r="DN16" s="35">
        <v>3</v>
      </c>
      <c r="DO16" s="35">
        <v>100</v>
      </c>
      <c r="DP16" s="35">
        <v>3</v>
      </c>
      <c r="DQ16" s="35">
        <v>3</v>
      </c>
      <c r="DR16" s="35">
        <v>100</v>
      </c>
      <c r="DS16" s="35">
        <v>3</v>
      </c>
      <c r="DT16" s="35">
        <v>3</v>
      </c>
      <c r="DU16" s="35">
        <v>100</v>
      </c>
      <c r="DV16" s="42">
        <v>3</v>
      </c>
      <c r="DW16" s="43">
        <v>3</v>
      </c>
      <c r="DX16" s="43">
        <v>100</v>
      </c>
      <c r="DY16" s="48">
        <v>3</v>
      </c>
      <c r="DZ16" s="49">
        <v>3</v>
      </c>
      <c r="EA16" s="49">
        <v>100</v>
      </c>
      <c r="EB16" s="48">
        <v>3</v>
      </c>
      <c r="EC16" s="49">
        <v>3</v>
      </c>
      <c r="ED16" s="49">
        <v>100</v>
      </c>
      <c r="EE16" s="48">
        <v>3</v>
      </c>
      <c r="EF16" s="49">
        <v>3</v>
      </c>
      <c r="EG16" s="49">
        <v>100</v>
      </c>
      <c r="EH16" s="48">
        <v>3</v>
      </c>
      <c r="EI16" s="49">
        <v>3</v>
      </c>
      <c r="EJ16" s="49">
        <v>100</v>
      </c>
      <c r="EK16" s="48">
        <v>3</v>
      </c>
      <c r="EL16" s="49">
        <v>3</v>
      </c>
      <c r="EM16" s="49">
        <v>100</v>
      </c>
      <c r="EN16" s="48">
        <v>3</v>
      </c>
      <c r="EO16" s="49">
        <v>3</v>
      </c>
      <c r="EP16" s="49">
        <v>100</v>
      </c>
      <c r="EQ16" s="48">
        <v>3</v>
      </c>
      <c r="ER16" s="49">
        <v>3</v>
      </c>
      <c r="ES16" s="49">
        <v>100</v>
      </c>
      <c r="ET16" s="48">
        <v>3</v>
      </c>
      <c r="EU16" s="49">
        <v>3</v>
      </c>
      <c r="EV16" s="49">
        <v>100</v>
      </c>
      <c r="EW16" s="48">
        <v>3</v>
      </c>
      <c r="EX16" s="49">
        <v>3</v>
      </c>
      <c r="EY16" s="49">
        <v>100</v>
      </c>
      <c r="EZ16" s="48">
        <v>3</v>
      </c>
      <c r="FA16" s="49">
        <v>3</v>
      </c>
      <c r="FB16" s="49">
        <v>100</v>
      </c>
      <c r="FC16" s="48">
        <v>3</v>
      </c>
      <c r="FD16" s="49">
        <v>3</v>
      </c>
      <c r="FE16" s="49">
        <v>100</v>
      </c>
      <c r="FF16" s="48">
        <v>3</v>
      </c>
      <c r="FG16" s="49">
        <v>3</v>
      </c>
      <c r="FH16" s="49">
        <v>100</v>
      </c>
      <c r="FI16" s="48">
        <v>3</v>
      </c>
      <c r="FJ16" s="49">
        <v>3</v>
      </c>
      <c r="FK16" s="49">
        <v>100</v>
      </c>
      <c r="FL16" s="48">
        <v>3</v>
      </c>
      <c r="FM16" s="49">
        <v>3</v>
      </c>
      <c r="FN16" s="49">
        <v>100</v>
      </c>
      <c r="FO16" s="48">
        <v>3</v>
      </c>
      <c r="FP16" s="49">
        <v>3</v>
      </c>
      <c r="FQ16" s="49">
        <v>100</v>
      </c>
      <c r="FR16" s="48">
        <v>3</v>
      </c>
      <c r="FS16" s="49">
        <v>3</v>
      </c>
      <c r="FT16" s="49">
        <v>100</v>
      </c>
      <c r="FU16" s="48">
        <v>3</v>
      </c>
      <c r="FV16" s="49">
        <v>3</v>
      </c>
      <c r="FW16" s="49">
        <v>100</v>
      </c>
      <c r="FX16" s="49">
        <v>3</v>
      </c>
      <c r="FY16" s="49">
        <v>3</v>
      </c>
      <c r="FZ16" s="49">
        <v>100</v>
      </c>
      <c r="GA16" s="48">
        <v>3</v>
      </c>
      <c r="GB16" s="49">
        <v>3</v>
      </c>
      <c r="GC16" s="49">
        <v>100</v>
      </c>
      <c r="GD16" s="32">
        <v>3</v>
      </c>
      <c r="GE16" s="32">
        <v>3</v>
      </c>
      <c r="GF16" s="32">
        <v>100</v>
      </c>
      <c r="GG16" s="32">
        <v>3</v>
      </c>
      <c r="GH16" s="32">
        <v>3</v>
      </c>
      <c r="GI16" s="32">
        <v>100</v>
      </c>
      <c r="GJ16" s="32">
        <v>3</v>
      </c>
      <c r="GK16" s="32">
        <v>3</v>
      </c>
      <c r="GL16" s="32">
        <v>100</v>
      </c>
      <c r="GM16" s="32">
        <v>3</v>
      </c>
      <c r="GN16" s="32">
        <v>3</v>
      </c>
      <c r="GO16" s="46">
        <v>1</v>
      </c>
      <c r="GP16" s="32">
        <v>3</v>
      </c>
      <c r="GQ16" s="33">
        <v>3</v>
      </c>
      <c r="GR16" s="47">
        <v>1</v>
      </c>
    </row>
    <row r="17" spans="1:200" ht="14.5" x14ac:dyDescent="0.35">
      <c r="A17" s="32">
        <v>12</v>
      </c>
      <c r="B17" s="32" t="s">
        <v>670</v>
      </c>
      <c r="C17" s="32"/>
      <c r="D17" s="33" t="s">
        <v>661</v>
      </c>
      <c r="E17" s="48">
        <v>162</v>
      </c>
      <c r="F17" s="49">
        <v>162</v>
      </c>
      <c r="G17" s="49">
        <v>100</v>
      </c>
      <c r="H17" s="48">
        <v>162</v>
      </c>
      <c r="I17" s="49">
        <v>162</v>
      </c>
      <c r="J17" s="49">
        <v>100</v>
      </c>
      <c r="K17" s="48">
        <v>162</v>
      </c>
      <c r="L17" s="49">
        <v>162</v>
      </c>
      <c r="M17" s="49">
        <v>100</v>
      </c>
      <c r="N17" s="48">
        <v>162</v>
      </c>
      <c r="O17" s="49">
        <v>162</v>
      </c>
      <c r="P17" s="49">
        <v>100</v>
      </c>
      <c r="Q17" s="48">
        <v>162</v>
      </c>
      <c r="R17" s="49">
        <v>162</v>
      </c>
      <c r="S17" s="49">
        <v>100</v>
      </c>
      <c r="T17" s="115">
        <v>162</v>
      </c>
      <c r="U17" s="116">
        <v>162</v>
      </c>
      <c r="V17" s="116">
        <v>100</v>
      </c>
      <c r="W17" s="115">
        <v>162</v>
      </c>
      <c r="X17" s="116">
        <v>162</v>
      </c>
      <c r="Y17" s="116">
        <v>100</v>
      </c>
      <c r="Z17" s="102">
        <v>162</v>
      </c>
      <c r="AA17" s="103">
        <v>162</v>
      </c>
      <c r="AB17" s="103">
        <v>100</v>
      </c>
      <c r="AC17" s="102">
        <v>162</v>
      </c>
      <c r="AD17" s="103">
        <v>162</v>
      </c>
      <c r="AE17" s="103">
        <v>100</v>
      </c>
      <c r="AF17" s="102">
        <v>162</v>
      </c>
      <c r="AG17" s="103">
        <v>162</v>
      </c>
      <c r="AH17" s="103">
        <v>100</v>
      </c>
      <c r="AI17" s="102">
        <v>162</v>
      </c>
      <c r="AJ17" s="103">
        <v>162</v>
      </c>
      <c r="AK17" s="103">
        <v>100</v>
      </c>
      <c r="AL17" s="102">
        <v>162</v>
      </c>
      <c r="AM17" s="103">
        <v>162</v>
      </c>
      <c r="AN17" s="103">
        <v>100</v>
      </c>
      <c r="AO17" s="102">
        <v>162</v>
      </c>
      <c r="AP17" s="103">
        <v>162</v>
      </c>
      <c r="AQ17" s="103">
        <v>100</v>
      </c>
      <c r="AR17" s="48">
        <v>162</v>
      </c>
      <c r="AS17" s="49">
        <v>162</v>
      </c>
      <c r="AT17" s="49">
        <v>100</v>
      </c>
      <c r="AU17" s="48">
        <v>162</v>
      </c>
      <c r="AV17" s="49">
        <v>162</v>
      </c>
      <c r="AW17" s="49">
        <v>100</v>
      </c>
      <c r="AX17" s="99"/>
      <c r="AY17" s="48">
        <v>162</v>
      </c>
      <c r="AZ17" s="49">
        <v>162</v>
      </c>
      <c r="BA17" s="49">
        <v>100</v>
      </c>
      <c r="BB17" s="48">
        <v>162</v>
      </c>
      <c r="BC17" s="49">
        <v>162</v>
      </c>
      <c r="BD17" s="49">
        <v>100</v>
      </c>
      <c r="BE17" s="48">
        <v>162</v>
      </c>
      <c r="BF17" s="49">
        <v>162</v>
      </c>
      <c r="BG17" s="49">
        <v>100</v>
      </c>
      <c r="BH17" s="37">
        <v>162</v>
      </c>
      <c r="BI17" s="37">
        <v>162</v>
      </c>
      <c r="BJ17" s="37">
        <v>100</v>
      </c>
      <c r="BK17" s="37">
        <v>162</v>
      </c>
      <c r="BL17" s="37">
        <v>162</v>
      </c>
      <c r="BM17" s="37">
        <v>100</v>
      </c>
      <c r="BN17" s="38">
        <v>162</v>
      </c>
      <c r="BO17" s="38">
        <v>162</v>
      </c>
      <c r="BP17" s="38">
        <v>100</v>
      </c>
      <c r="BQ17" s="38">
        <v>162</v>
      </c>
      <c r="BR17" s="38">
        <v>162</v>
      </c>
      <c r="BS17" s="38">
        <v>100</v>
      </c>
      <c r="BT17" s="37">
        <v>162</v>
      </c>
      <c r="BU17" s="37">
        <v>162</v>
      </c>
      <c r="BV17" s="37">
        <v>100</v>
      </c>
      <c r="BW17" s="38">
        <v>162</v>
      </c>
      <c r="BX17" s="38">
        <v>162</v>
      </c>
      <c r="BY17" s="38">
        <v>100</v>
      </c>
      <c r="BZ17" s="37">
        <v>162</v>
      </c>
      <c r="CA17" s="37">
        <v>162</v>
      </c>
      <c r="CB17" s="37">
        <v>100</v>
      </c>
      <c r="CC17" s="37">
        <v>162</v>
      </c>
      <c r="CD17" s="37">
        <v>162</v>
      </c>
      <c r="CE17" s="37">
        <v>100</v>
      </c>
      <c r="CF17" s="38">
        <v>162</v>
      </c>
      <c r="CG17" s="38">
        <v>162</v>
      </c>
      <c r="CH17" s="38">
        <v>100</v>
      </c>
      <c r="CI17" s="37">
        <v>162</v>
      </c>
      <c r="CJ17" s="37">
        <v>162</v>
      </c>
      <c r="CK17" s="37">
        <v>100</v>
      </c>
      <c r="CL17" s="37">
        <v>162</v>
      </c>
      <c r="CM17" s="37">
        <v>162</v>
      </c>
      <c r="CN17" s="37">
        <v>100</v>
      </c>
      <c r="CO17" s="38">
        <v>162</v>
      </c>
      <c r="CP17" s="38">
        <v>162</v>
      </c>
      <c r="CQ17" s="38">
        <v>100</v>
      </c>
      <c r="CR17" s="39"/>
      <c r="CS17" s="39"/>
      <c r="CT17" s="39"/>
      <c r="CU17" s="37">
        <v>162</v>
      </c>
      <c r="CV17" s="37">
        <v>162</v>
      </c>
      <c r="CW17" s="37">
        <v>100</v>
      </c>
      <c r="CX17" s="38">
        <v>162</v>
      </c>
      <c r="CY17" s="38">
        <v>162</v>
      </c>
      <c r="CZ17" s="38">
        <v>100</v>
      </c>
      <c r="DA17" s="37">
        <v>162</v>
      </c>
      <c r="DB17" s="37">
        <v>162</v>
      </c>
      <c r="DC17" s="37">
        <v>100</v>
      </c>
      <c r="DD17" s="37">
        <v>162</v>
      </c>
      <c r="DE17" s="37">
        <v>162</v>
      </c>
      <c r="DF17" s="37">
        <v>100</v>
      </c>
      <c r="DG17" s="35">
        <v>162</v>
      </c>
      <c r="DH17" s="35">
        <v>162</v>
      </c>
      <c r="DI17" s="40">
        <v>100</v>
      </c>
      <c r="DJ17" s="35">
        <v>162</v>
      </c>
      <c r="DK17" s="35">
        <v>162</v>
      </c>
      <c r="DL17" s="35">
        <v>100</v>
      </c>
      <c r="DM17" s="41">
        <v>162</v>
      </c>
      <c r="DN17" s="35">
        <v>162</v>
      </c>
      <c r="DO17" s="35">
        <v>100</v>
      </c>
      <c r="DP17" s="35">
        <v>162</v>
      </c>
      <c r="DQ17" s="35">
        <v>162</v>
      </c>
      <c r="DR17" s="35">
        <v>100</v>
      </c>
      <c r="DS17" s="35">
        <v>162</v>
      </c>
      <c r="DT17" s="35">
        <v>162</v>
      </c>
      <c r="DU17" s="35">
        <v>100</v>
      </c>
      <c r="DV17" s="42">
        <v>162</v>
      </c>
      <c r="DW17" s="43">
        <v>162</v>
      </c>
      <c r="DX17" s="43">
        <v>100</v>
      </c>
      <c r="DY17" s="48">
        <v>162</v>
      </c>
      <c r="DZ17" s="49">
        <v>162</v>
      </c>
      <c r="EA17" s="49">
        <v>100</v>
      </c>
      <c r="EB17" s="48">
        <v>162</v>
      </c>
      <c r="EC17" s="49">
        <v>162</v>
      </c>
      <c r="ED17" s="49">
        <v>100</v>
      </c>
      <c r="EE17" s="48">
        <v>162</v>
      </c>
      <c r="EF17" s="49">
        <v>162</v>
      </c>
      <c r="EG17" s="49">
        <v>100</v>
      </c>
      <c r="EH17" s="48">
        <v>162</v>
      </c>
      <c r="EI17" s="49">
        <v>162</v>
      </c>
      <c r="EJ17" s="49">
        <v>100</v>
      </c>
      <c r="EK17" s="48">
        <v>162</v>
      </c>
      <c r="EL17" s="49">
        <v>162</v>
      </c>
      <c r="EM17" s="49">
        <v>100</v>
      </c>
      <c r="EN17" s="48">
        <v>162</v>
      </c>
      <c r="EO17" s="49">
        <v>162</v>
      </c>
      <c r="EP17" s="49">
        <v>100</v>
      </c>
      <c r="EQ17" s="48">
        <v>162</v>
      </c>
      <c r="ER17" s="49">
        <v>162</v>
      </c>
      <c r="ES17" s="49">
        <v>100</v>
      </c>
      <c r="ET17" s="48">
        <v>162</v>
      </c>
      <c r="EU17" s="49">
        <v>162</v>
      </c>
      <c r="EV17" s="49">
        <v>100</v>
      </c>
      <c r="EW17" s="48">
        <v>162</v>
      </c>
      <c r="EX17" s="49">
        <v>162</v>
      </c>
      <c r="EY17" s="49">
        <v>100</v>
      </c>
      <c r="EZ17" s="48">
        <v>162</v>
      </c>
      <c r="FA17" s="49">
        <v>162</v>
      </c>
      <c r="FB17" s="49">
        <v>100</v>
      </c>
      <c r="FC17" s="48">
        <v>162</v>
      </c>
      <c r="FD17" s="49">
        <v>162</v>
      </c>
      <c r="FE17" s="49">
        <v>100</v>
      </c>
      <c r="FF17" s="48">
        <v>162</v>
      </c>
      <c r="FG17" s="49">
        <v>162</v>
      </c>
      <c r="FH17" s="49">
        <v>100</v>
      </c>
      <c r="FI17" s="48">
        <v>162</v>
      </c>
      <c r="FJ17" s="49">
        <v>162</v>
      </c>
      <c r="FK17" s="49">
        <v>100</v>
      </c>
      <c r="FL17" s="48">
        <v>162</v>
      </c>
      <c r="FM17" s="49">
        <v>162</v>
      </c>
      <c r="FN17" s="49">
        <v>100</v>
      </c>
      <c r="FO17" s="48">
        <v>162</v>
      </c>
      <c r="FP17" s="49">
        <v>162</v>
      </c>
      <c r="FQ17" s="49">
        <v>100</v>
      </c>
      <c r="FR17" s="48">
        <v>162</v>
      </c>
      <c r="FS17" s="49">
        <v>162</v>
      </c>
      <c r="FT17" s="49">
        <v>100</v>
      </c>
      <c r="FU17" s="48">
        <v>162</v>
      </c>
      <c r="FV17" s="49">
        <v>162</v>
      </c>
      <c r="FW17" s="49">
        <v>100</v>
      </c>
      <c r="FX17" s="49">
        <v>162</v>
      </c>
      <c r="FY17" s="49">
        <v>162</v>
      </c>
      <c r="FZ17" s="49">
        <v>100</v>
      </c>
      <c r="GA17" s="48">
        <v>162</v>
      </c>
      <c r="GB17" s="49">
        <v>162</v>
      </c>
      <c r="GC17" s="49">
        <v>100</v>
      </c>
      <c r="GD17" s="32">
        <v>162</v>
      </c>
      <c r="GE17" s="32">
        <v>162</v>
      </c>
      <c r="GF17" s="32">
        <v>100</v>
      </c>
      <c r="GG17" s="32">
        <v>162</v>
      </c>
      <c r="GH17" s="32">
        <v>162</v>
      </c>
      <c r="GI17" s="32">
        <v>100</v>
      </c>
      <c r="GJ17" s="32">
        <v>162</v>
      </c>
      <c r="GK17" s="32">
        <v>162</v>
      </c>
      <c r="GL17" s="32">
        <v>100</v>
      </c>
      <c r="GM17" s="32">
        <v>162</v>
      </c>
      <c r="GN17" s="32">
        <v>162</v>
      </c>
      <c r="GO17" s="46">
        <v>1</v>
      </c>
      <c r="GP17" s="32">
        <v>162</v>
      </c>
      <c r="GQ17" s="33">
        <v>162</v>
      </c>
      <c r="GR17" s="47">
        <v>1</v>
      </c>
    </row>
    <row r="18" spans="1:200" ht="14.5" x14ac:dyDescent="0.35">
      <c r="A18" s="32">
        <v>13</v>
      </c>
      <c r="B18" s="32" t="s">
        <v>671</v>
      </c>
      <c r="C18" s="32"/>
      <c r="D18" s="33" t="s">
        <v>655</v>
      </c>
      <c r="E18" s="48">
        <v>2709</v>
      </c>
      <c r="F18" s="49">
        <v>2709</v>
      </c>
      <c r="G18" s="49">
        <v>100</v>
      </c>
      <c r="H18" s="48">
        <v>2707</v>
      </c>
      <c r="I18" s="49">
        <v>2707</v>
      </c>
      <c r="J18" s="49">
        <v>100</v>
      </c>
      <c r="K18" s="48">
        <v>2707</v>
      </c>
      <c r="L18" s="49">
        <v>2707</v>
      </c>
      <c r="M18" s="49">
        <v>100</v>
      </c>
      <c r="N18" s="48">
        <v>2695</v>
      </c>
      <c r="O18" s="49">
        <v>2695</v>
      </c>
      <c r="P18" s="49">
        <v>100</v>
      </c>
      <c r="Q18" s="48">
        <v>2695</v>
      </c>
      <c r="R18" s="49">
        <v>2695</v>
      </c>
      <c r="S18" s="49">
        <v>100</v>
      </c>
      <c r="T18" s="115">
        <v>2694</v>
      </c>
      <c r="U18" s="116">
        <v>2694</v>
      </c>
      <c r="V18" s="116">
        <v>100</v>
      </c>
      <c r="W18" s="115">
        <v>2692</v>
      </c>
      <c r="X18" s="116">
        <v>2692</v>
      </c>
      <c r="Y18" s="116">
        <v>100</v>
      </c>
      <c r="Z18" s="102">
        <v>2684</v>
      </c>
      <c r="AA18" s="103">
        <v>2684</v>
      </c>
      <c r="AB18" s="103">
        <v>100</v>
      </c>
      <c r="AC18" s="102">
        <v>2684</v>
      </c>
      <c r="AD18" s="103">
        <v>2684</v>
      </c>
      <c r="AE18" s="103">
        <v>100</v>
      </c>
      <c r="AF18" s="102">
        <v>2678</v>
      </c>
      <c r="AG18" s="103">
        <v>2678</v>
      </c>
      <c r="AH18" s="103">
        <v>100</v>
      </c>
      <c r="AI18" s="102">
        <v>2674</v>
      </c>
      <c r="AJ18" s="103">
        <v>2674</v>
      </c>
      <c r="AK18" s="103">
        <v>100</v>
      </c>
      <c r="AL18" s="102">
        <v>2674</v>
      </c>
      <c r="AM18" s="103">
        <v>2674</v>
      </c>
      <c r="AN18" s="103">
        <v>100</v>
      </c>
      <c r="AO18" s="102">
        <v>2668</v>
      </c>
      <c r="AP18" s="103">
        <v>2668</v>
      </c>
      <c r="AQ18" s="103">
        <v>100</v>
      </c>
      <c r="AR18" s="48">
        <v>2667</v>
      </c>
      <c r="AS18" s="49">
        <v>2667</v>
      </c>
      <c r="AT18" s="49">
        <v>100</v>
      </c>
      <c r="AU18" s="48">
        <v>2664</v>
      </c>
      <c r="AV18" s="49">
        <v>2664</v>
      </c>
      <c r="AW18" s="49">
        <v>100</v>
      </c>
      <c r="AX18" s="99"/>
      <c r="AY18" s="48">
        <v>2662</v>
      </c>
      <c r="AZ18" s="49">
        <v>2662</v>
      </c>
      <c r="BA18" s="49">
        <v>100</v>
      </c>
      <c r="BB18" s="48">
        <v>2660</v>
      </c>
      <c r="BC18" s="49">
        <v>2660</v>
      </c>
      <c r="BD18" s="49">
        <v>100</v>
      </c>
      <c r="BE18" s="48">
        <v>2659</v>
      </c>
      <c r="BF18" s="49">
        <v>2659</v>
      </c>
      <c r="BG18" s="49">
        <v>100</v>
      </c>
      <c r="BH18" s="37">
        <v>2655</v>
      </c>
      <c r="BI18" s="37">
        <v>2655</v>
      </c>
      <c r="BJ18" s="37">
        <v>100</v>
      </c>
      <c r="BK18" s="37">
        <v>2652</v>
      </c>
      <c r="BL18" s="37">
        <v>2652</v>
      </c>
      <c r="BM18" s="37">
        <v>100</v>
      </c>
      <c r="BN18" s="38">
        <v>2649</v>
      </c>
      <c r="BO18" s="38">
        <v>2649</v>
      </c>
      <c r="BP18" s="38">
        <v>100</v>
      </c>
      <c r="BQ18" s="38">
        <v>2644</v>
      </c>
      <c r="BR18" s="38">
        <v>2644</v>
      </c>
      <c r="BS18" s="38">
        <v>100</v>
      </c>
      <c r="BT18" s="37">
        <v>2634</v>
      </c>
      <c r="BU18" s="37">
        <v>2634</v>
      </c>
      <c r="BV18" s="37">
        <v>100</v>
      </c>
      <c r="BW18" s="38">
        <v>2633</v>
      </c>
      <c r="BX18" s="38">
        <v>2633</v>
      </c>
      <c r="BY18" s="38">
        <v>100</v>
      </c>
      <c r="BZ18" s="37">
        <v>2631</v>
      </c>
      <c r="CA18" s="37">
        <v>2631</v>
      </c>
      <c r="CB18" s="37">
        <v>100</v>
      </c>
      <c r="CC18" s="37">
        <v>2628</v>
      </c>
      <c r="CD18" s="37">
        <v>2628</v>
      </c>
      <c r="CE18" s="37">
        <v>100</v>
      </c>
      <c r="CF18" s="38">
        <v>2626</v>
      </c>
      <c r="CG18" s="38">
        <v>2626</v>
      </c>
      <c r="CH18" s="38">
        <v>100</v>
      </c>
      <c r="CI18" s="37">
        <v>2618</v>
      </c>
      <c r="CJ18" s="37">
        <v>2618</v>
      </c>
      <c r="CK18" s="37">
        <v>100</v>
      </c>
      <c r="CL18" s="37">
        <v>2614</v>
      </c>
      <c r="CM18" s="37">
        <v>2614</v>
      </c>
      <c r="CN18" s="37">
        <v>100</v>
      </c>
      <c r="CO18" s="38">
        <v>2609</v>
      </c>
      <c r="CP18" s="38">
        <v>2609</v>
      </c>
      <c r="CQ18" s="38">
        <v>100</v>
      </c>
      <c r="CR18" s="39"/>
      <c r="CS18" s="39"/>
      <c r="CT18" s="39"/>
      <c r="CU18" s="37">
        <v>2607</v>
      </c>
      <c r="CV18" s="37">
        <v>2600</v>
      </c>
      <c r="CW18" s="37">
        <v>99.73</v>
      </c>
      <c r="CX18" s="38">
        <v>2602</v>
      </c>
      <c r="CY18" s="38">
        <v>2587</v>
      </c>
      <c r="CZ18" s="38">
        <v>99.42</v>
      </c>
      <c r="DA18" s="37">
        <v>2601</v>
      </c>
      <c r="DB18" s="37">
        <v>2587</v>
      </c>
      <c r="DC18" s="37">
        <v>99.46</v>
      </c>
      <c r="DD18" s="37">
        <v>2596</v>
      </c>
      <c r="DE18" s="37">
        <v>2587</v>
      </c>
      <c r="DF18" s="37">
        <v>99.65</v>
      </c>
      <c r="DG18" s="35">
        <v>2590</v>
      </c>
      <c r="DH18" s="35">
        <v>2587</v>
      </c>
      <c r="DI18" s="40">
        <v>99.88</v>
      </c>
      <c r="DJ18" s="35">
        <v>2588</v>
      </c>
      <c r="DK18" s="35">
        <v>2585</v>
      </c>
      <c r="DL18" s="35">
        <v>99.88</v>
      </c>
      <c r="DM18" s="41">
        <v>2580</v>
      </c>
      <c r="DN18" s="35">
        <v>2577</v>
      </c>
      <c r="DO18" s="35">
        <v>99.88</v>
      </c>
      <c r="DP18" s="35">
        <v>2573</v>
      </c>
      <c r="DQ18" s="35">
        <v>2570</v>
      </c>
      <c r="DR18" s="35">
        <v>99.88</v>
      </c>
      <c r="DS18" s="35">
        <v>2569</v>
      </c>
      <c r="DT18" s="35">
        <v>2561</v>
      </c>
      <c r="DU18" s="35">
        <v>99.69</v>
      </c>
      <c r="DV18" s="42">
        <v>2564</v>
      </c>
      <c r="DW18" s="43">
        <v>2561</v>
      </c>
      <c r="DX18" s="43">
        <v>99.88</v>
      </c>
      <c r="DY18" s="48">
        <v>2558</v>
      </c>
      <c r="DZ18" s="49">
        <v>2555</v>
      </c>
      <c r="EA18" s="49">
        <v>99.88</v>
      </c>
      <c r="EB18" s="48">
        <v>2545</v>
      </c>
      <c r="EC18" s="49">
        <v>2550</v>
      </c>
      <c r="ED18" s="49">
        <v>100.2</v>
      </c>
      <c r="EE18" s="48">
        <v>2545</v>
      </c>
      <c r="EF18" s="49">
        <v>2550</v>
      </c>
      <c r="EG18" s="49">
        <v>100.2</v>
      </c>
      <c r="EH18" s="48">
        <v>2545</v>
      </c>
      <c r="EI18" s="49">
        <v>2542</v>
      </c>
      <c r="EJ18" s="49">
        <v>99.88</v>
      </c>
      <c r="EK18" s="48">
        <v>2536</v>
      </c>
      <c r="EL18" s="49">
        <v>2533</v>
      </c>
      <c r="EM18" s="49">
        <v>99.88</v>
      </c>
      <c r="EN18" s="48">
        <v>2532</v>
      </c>
      <c r="EO18" s="49">
        <v>2529</v>
      </c>
      <c r="EP18" s="49">
        <v>99.88</v>
      </c>
      <c r="EQ18" s="48">
        <v>2518</v>
      </c>
      <c r="ER18" s="49">
        <v>2515</v>
      </c>
      <c r="ES18" s="49">
        <v>99.88</v>
      </c>
      <c r="ET18" s="48">
        <v>2516</v>
      </c>
      <c r="EU18" s="49">
        <v>2513</v>
      </c>
      <c r="EV18" s="49">
        <v>99.88</v>
      </c>
      <c r="EW18" s="48">
        <v>2509</v>
      </c>
      <c r="EX18" s="49">
        <v>2513</v>
      </c>
      <c r="EY18" s="49">
        <v>100.16</v>
      </c>
      <c r="EZ18" s="48">
        <v>2509</v>
      </c>
      <c r="FA18" s="49">
        <v>2509</v>
      </c>
      <c r="FB18" s="49">
        <v>100</v>
      </c>
      <c r="FC18" s="48">
        <v>2506</v>
      </c>
      <c r="FD18" s="49">
        <v>2506</v>
      </c>
      <c r="FE18" s="49">
        <v>100</v>
      </c>
      <c r="FF18" s="48">
        <v>2501</v>
      </c>
      <c r="FG18" s="49">
        <v>2501</v>
      </c>
      <c r="FH18" s="49">
        <v>100</v>
      </c>
      <c r="FI18" s="48">
        <v>2495</v>
      </c>
      <c r="FJ18" s="49">
        <v>2493</v>
      </c>
      <c r="FK18" s="49">
        <v>99.92</v>
      </c>
      <c r="FL18" s="48">
        <v>2493</v>
      </c>
      <c r="FM18" s="49">
        <v>2493</v>
      </c>
      <c r="FN18" s="49">
        <v>100</v>
      </c>
      <c r="FO18" s="48">
        <v>2484</v>
      </c>
      <c r="FP18" s="49">
        <v>2484</v>
      </c>
      <c r="FQ18" s="49">
        <v>100</v>
      </c>
      <c r="FR18" s="48">
        <v>2483</v>
      </c>
      <c r="FS18" s="49">
        <v>2483</v>
      </c>
      <c r="FT18" s="49">
        <v>100</v>
      </c>
      <c r="FU18" s="48">
        <v>2481</v>
      </c>
      <c r="FV18" s="49">
        <v>2472</v>
      </c>
      <c r="FW18" s="49">
        <v>99.64</v>
      </c>
      <c r="FX18" s="49">
        <v>2472</v>
      </c>
      <c r="FY18" s="49">
        <v>2472</v>
      </c>
      <c r="FZ18" s="49">
        <v>100</v>
      </c>
      <c r="GA18" s="48">
        <v>2466</v>
      </c>
      <c r="GB18" s="49">
        <v>2466</v>
      </c>
      <c r="GC18" s="49">
        <v>100</v>
      </c>
      <c r="GD18" s="32">
        <v>2464</v>
      </c>
      <c r="GE18" s="32">
        <v>2464</v>
      </c>
      <c r="GF18" s="32">
        <v>100</v>
      </c>
      <c r="GG18" s="32">
        <v>2451</v>
      </c>
      <c r="GH18" s="32">
        <v>2445</v>
      </c>
      <c r="GI18" s="32">
        <v>99.76</v>
      </c>
      <c r="GJ18" s="32">
        <v>2451</v>
      </c>
      <c r="GK18" s="32">
        <v>2445</v>
      </c>
      <c r="GL18" s="32">
        <v>99.76</v>
      </c>
      <c r="GM18" s="32">
        <v>2445</v>
      </c>
      <c r="GN18" s="32">
        <v>2445</v>
      </c>
      <c r="GO18" s="46">
        <v>1</v>
      </c>
      <c r="GP18" s="32">
        <v>2442</v>
      </c>
      <c r="GQ18" s="33">
        <v>2442</v>
      </c>
      <c r="GR18" s="47">
        <v>1</v>
      </c>
    </row>
    <row r="19" spans="1:200" ht="14.5" x14ac:dyDescent="0.35">
      <c r="A19" s="32">
        <v>14</v>
      </c>
      <c r="B19" s="32" t="s">
        <v>672</v>
      </c>
      <c r="C19" s="32"/>
      <c r="D19" s="33" t="s">
        <v>655</v>
      </c>
      <c r="E19" s="48">
        <v>323</v>
      </c>
      <c r="F19" s="49">
        <v>378</v>
      </c>
      <c r="G19" s="49">
        <v>117.03</v>
      </c>
      <c r="H19" s="48">
        <v>323</v>
      </c>
      <c r="I19" s="49">
        <v>378</v>
      </c>
      <c r="J19" s="49">
        <v>117.03</v>
      </c>
      <c r="K19" s="48">
        <v>323</v>
      </c>
      <c r="L19" s="49">
        <v>378</v>
      </c>
      <c r="M19" s="49">
        <v>117.03</v>
      </c>
      <c r="N19" s="48">
        <v>319</v>
      </c>
      <c r="O19" s="49">
        <v>374</v>
      </c>
      <c r="P19" s="49">
        <v>117.24</v>
      </c>
      <c r="Q19" s="48">
        <v>319</v>
      </c>
      <c r="R19" s="49">
        <v>374</v>
      </c>
      <c r="S19" s="49">
        <v>117.24</v>
      </c>
      <c r="T19" s="115">
        <v>317</v>
      </c>
      <c r="U19" s="116">
        <v>372</v>
      </c>
      <c r="V19" s="116">
        <v>117.35</v>
      </c>
      <c r="W19" s="115">
        <v>313</v>
      </c>
      <c r="X19" s="116">
        <v>368</v>
      </c>
      <c r="Y19" s="116">
        <v>117.57</v>
      </c>
      <c r="Z19" s="102">
        <v>313</v>
      </c>
      <c r="AA19" s="103">
        <v>368</v>
      </c>
      <c r="AB19" s="103">
        <v>117.57</v>
      </c>
      <c r="AC19" s="102">
        <v>312</v>
      </c>
      <c r="AD19" s="103">
        <v>367</v>
      </c>
      <c r="AE19" s="103">
        <v>117.63</v>
      </c>
      <c r="AF19" s="102">
        <v>312</v>
      </c>
      <c r="AG19" s="103">
        <v>367</v>
      </c>
      <c r="AH19" s="103">
        <v>117.63</v>
      </c>
      <c r="AI19" s="102">
        <v>312</v>
      </c>
      <c r="AJ19" s="103">
        <v>367</v>
      </c>
      <c r="AK19" s="103">
        <v>117.63</v>
      </c>
      <c r="AL19" s="102">
        <v>312</v>
      </c>
      <c r="AM19" s="103">
        <v>367</v>
      </c>
      <c r="AN19" s="103">
        <v>117.63</v>
      </c>
      <c r="AO19" s="102">
        <v>312</v>
      </c>
      <c r="AP19" s="103">
        <v>367</v>
      </c>
      <c r="AQ19" s="103">
        <v>117.63</v>
      </c>
      <c r="AR19" s="48">
        <v>312</v>
      </c>
      <c r="AS19" s="49">
        <v>367</v>
      </c>
      <c r="AT19" s="49">
        <v>117.63</v>
      </c>
      <c r="AU19" s="48">
        <v>312</v>
      </c>
      <c r="AV19" s="49">
        <v>367</v>
      </c>
      <c r="AW19" s="49">
        <v>117.63</v>
      </c>
      <c r="AX19" s="99"/>
      <c r="AY19" s="48">
        <v>312</v>
      </c>
      <c r="AZ19" s="49">
        <v>367</v>
      </c>
      <c r="BA19" s="49">
        <v>117.63</v>
      </c>
      <c r="BB19" s="48">
        <v>312</v>
      </c>
      <c r="BC19" s="49">
        <v>367</v>
      </c>
      <c r="BD19" s="49">
        <v>117.63</v>
      </c>
      <c r="BE19" s="48">
        <v>312</v>
      </c>
      <c r="BF19" s="49">
        <v>367</v>
      </c>
      <c r="BG19" s="49">
        <v>117.63</v>
      </c>
      <c r="BH19" s="37">
        <v>312</v>
      </c>
      <c r="BI19" s="37">
        <v>367</v>
      </c>
      <c r="BJ19" s="37">
        <v>117.63</v>
      </c>
      <c r="BK19" s="37">
        <v>311</v>
      </c>
      <c r="BL19" s="37">
        <v>366</v>
      </c>
      <c r="BM19" s="37">
        <v>117.68</v>
      </c>
      <c r="BN19" s="38">
        <v>311</v>
      </c>
      <c r="BO19" s="38">
        <v>366</v>
      </c>
      <c r="BP19" s="38">
        <v>117.68</v>
      </c>
      <c r="BQ19" s="38">
        <v>311</v>
      </c>
      <c r="BR19" s="38">
        <v>366</v>
      </c>
      <c r="BS19" s="38">
        <v>117.68</v>
      </c>
      <c r="BT19" s="37">
        <v>309</v>
      </c>
      <c r="BU19" s="37">
        <v>364</v>
      </c>
      <c r="BV19" s="37">
        <v>117.8</v>
      </c>
      <c r="BW19" s="38">
        <v>309</v>
      </c>
      <c r="BX19" s="38">
        <v>364</v>
      </c>
      <c r="BY19" s="38">
        <v>117.8</v>
      </c>
      <c r="BZ19" s="37">
        <v>309</v>
      </c>
      <c r="CA19" s="37">
        <v>364</v>
      </c>
      <c r="CB19" s="37">
        <v>117.8</v>
      </c>
      <c r="CC19" s="37">
        <v>309</v>
      </c>
      <c r="CD19" s="37">
        <v>364</v>
      </c>
      <c r="CE19" s="37">
        <v>117.8</v>
      </c>
      <c r="CF19" s="38">
        <v>309</v>
      </c>
      <c r="CG19" s="38">
        <v>364</v>
      </c>
      <c r="CH19" s="38">
        <v>117.8</v>
      </c>
      <c r="CI19" s="37">
        <v>308</v>
      </c>
      <c r="CJ19" s="37">
        <v>363</v>
      </c>
      <c r="CK19" s="37">
        <v>117.86</v>
      </c>
      <c r="CL19" s="37">
        <v>309</v>
      </c>
      <c r="CM19" s="37">
        <v>363</v>
      </c>
      <c r="CN19" s="37">
        <v>117.48</v>
      </c>
      <c r="CO19" s="38">
        <v>305</v>
      </c>
      <c r="CP19" s="38">
        <v>359</v>
      </c>
      <c r="CQ19" s="38">
        <v>117.7</v>
      </c>
      <c r="CR19" s="39"/>
      <c r="CS19" s="39"/>
      <c r="CT19" s="39"/>
      <c r="CU19" s="37">
        <v>304</v>
      </c>
      <c r="CV19" s="37">
        <v>358</v>
      </c>
      <c r="CW19" s="37">
        <v>117.76</v>
      </c>
      <c r="CX19" s="38">
        <v>304</v>
      </c>
      <c r="CY19" s="38">
        <v>358</v>
      </c>
      <c r="CZ19" s="38">
        <v>117.76</v>
      </c>
      <c r="DA19" s="37">
        <v>304</v>
      </c>
      <c r="DB19" s="37">
        <v>358</v>
      </c>
      <c r="DC19" s="37">
        <v>117.76</v>
      </c>
      <c r="DD19" s="37">
        <v>304</v>
      </c>
      <c r="DE19" s="37">
        <v>358</v>
      </c>
      <c r="DF19" s="37">
        <v>117.76</v>
      </c>
      <c r="DG19" s="35">
        <v>304</v>
      </c>
      <c r="DH19" s="35">
        <v>358</v>
      </c>
      <c r="DI19" s="40">
        <v>117.76</v>
      </c>
      <c r="DJ19" s="35">
        <v>304</v>
      </c>
      <c r="DK19" s="35">
        <v>358</v>
      </c>
      <c r="DL19" s="35">
        <v>117.76</v>
      </c>
      <c r="DM19" s="41">
        <v>304</v>
      </c>
      <c r="DN19" s="35">
        <v>358</v>
      </c>
      <c r="DO19" s="35">
        <v>117.76</v>
      </c>
      <c r="DP19" s="35">
        <v>302</v>
      </c>
      <c r="DQ19" s="35">
        <v>356</v>
      </c>
      <c r="DR19" s="35">
        <v>117.88</v>
      </c>
      <c r="DS19" s="35">
        <v>302</v>
      </c>
      <c r="DT19" s="35">
        <v>356</v>
      </c>
      <c r="DU19" s="35">
        <v>117.88</v>
      </c>
      <c r="DV19" s="42">
        <v>302</v>
      </c>
      <c r="DW19" s="43">
        <v>356</v>
      </c>
      <c r="DX19" s="43">
        <v>117.88</v>
      </c>
      <c r="DY19" s="48">
        <v>302</v>
      </c>
      <c r="DZ19" s="49">
        <v>356</v>
      </c>
      <c r="EA19" s="49">
        <v>117.9</v>
      </c>
      <c r="EB19" s="48">
        <v>302</v>
      </c>
      <c r="EC19" s="49">
        <v>356</v>
      </c>
      <c r="ED19" s="49">
        <v>117.9</v>
      </c>
      <c r="EE19" s="48">
        <v>302</v>
      </c>
      <c r="EF19" s="49">
        <v>356</v>
      </c>
      <c r="EG19" s="49">
        <v>117.9</v>
      </c>
      <c r="EH19" s="48">
        <v>302</v>
      </c>
      <c r="EI19" s="49">
        <v>356</v>
      </c>
      <c r="EJ19" s="49">
        <v>117.9</v>
      </c>
      <c r="EK19" s="48">
        <v>302</v>
      </c>
      <c r="EL19" s="49">
        <v>356</v>
      </c>
      <c r="EM19" s="49">
        <v>117.9</v>
      </c>
      <c r="EN19" s="48">
        <v>302</v>
      </c>
      <c r="EO19" s="49">
        <v>356</v>
      </c>
      <c r="EP19" s="49">
        <v>117.9</v>
      </c>
      <c r="EQ19" s="48">
        <v>300</v>
      </c>
      <c r="ER19" s="49">
        <v>354</v>
      </c>
      <c r="ES19" s="49">
        <v>118</v>
      </c>
      <c r="ET19" s="48">
        <v>300</v>
      </c>
      <c r="EU19" s="49">
        <v>354</v>
      </c>
      <c r="EV19" s="49">
        <v>118</v>
      </c>
      <c r="EW19" s="48">
        <v>300</v>
      </c>
      <c r="EX19" s="49">
        <v>354</v>
      </c>
      <c r="EY19" s="49">
        <v>118</v>
      </c>
      <c r="EZ19" s="48">
        <v>300</v>
      </c>
      <c r="FA19" s="49">
        <v>354</v>
      </c>
      <c r="FB19" s="49">
        <v>118</v>
      </c>
      <c r="FC19" s="48">
        <v>295</v>
      </c>
      <c r="FD19" s="49">
        <v>349</v>
      </c>
      <c r="FE19" s="49">
        <v>118.31</v>
      </c>
      <c r="FF19" s="48">
        <v>291</v>
      </c>
      <c r="FG19" s="49">
        <v>345</v>
      </c>
      <c r="FH19" s="49">
        <v>118.6</v>
      </c>
      <c r="FI19" s="48">
        <v>290</v>
      </c>
      <c r="FJ19" s="49">
        <v>355</v>
      </c>
      <c r="FK19" s="49">
        <v>122.4</v>
      </c>
      <c r="FL19" s="48">
        <v>287</v>
      </c>
      <c r="FM19" s="49">
        <v>403</v>
      </c>
      <c r="FN19" s="49">
        <v>140.4</v>
      </c>
      <c r="FO19" s="48">
        <v>287</v>
      </c>
      <c r="FP19" s="49">
        <v>403</v>
      </c>
      <c r="FQ19" s="49">
        <v>140.4</v>
      </c>
      <c r="FR19" s="48">
        <v>287</v>
      </c>
      <c r="FS19" s="49">
        <v>403</v>
      </c>
      <c r="FT19" s="49">
        <v>140.41999999999999</v>
      </c>
      <c r="FU19" s="48">
        <v>286</v>
      </c>
      <c r="FV19" s="49">
        <v>402</v>
      </c>
      <c r="FW19" s="49">
        <v>140.6</v>
      </c>
      <c r="FX19" s="49">
        <v>286</v>
      </c>
      <c r="FY19" s="49">
        <v>402</v>
      </c>
      <c r="FZ19" s="49">
        <v>140.56</v>
      </c>
      <c r="GA19" s="48">
        <v>289</v>
      </c>
      <c r="GB19" s="49">
        <v>402</v>
      </c>
      <c r="GC19" s="49">
        <v>139.1</v>
      </c>
      <c r="GD19" s="32">
        <v>286</v>
      </c>
      <c r="GE19" s="32">
        <v>399</v>
      </c>
      <c r="GF19" s="32">
        <v>139.51</v>
      </c>
      <c r="GG19" s="32">
        <v>282</v>
      </c>
      <c r="GH19" s="32">
        <v>395</v>
      </c>
      <c r="GI19" s="32">
        <v>140.07</v>
      </c>
      <c r="GJ19" s="32">
        <v>282</v>
      </c>
      <c r="GK19" s="32">
        <v>395</v>
      </c>
      <c r="GL19" s="32">
        <v>140.07</v>
      </c>
      <c r="GM19" s="32">
        <v>282</v>
      </c>
      <c r="GN19" s="32">
        <v>395</v>
      </c>
      <c r="GO19" s="46">
        <v>1.4007000000000001</v>
      </c>
      <c r="GP19" s="32">
        <v>282</v>
      </c>
      <c r="GQ19" s="33">
        <v>395</v>
      </c>
      <c r="GR19" s="47">
        <v>1.4007000000000001</v>
      </c>
    </row>
    <row r="20" spans="1:200" ht="14.5" x14ac:dyDescent="0.35">
      <c r="A20" s="32">
        <v>15</v>
      </c>
      <c r="B20" s="32" t="s">
        <v>673</v>
      </c>
      <c r="C20" s="32"/>
      <c r="D20" s="33" t="s">
        <v>655</v>
      </c>
      <c r="E20" s="48">
        <v>21</v>
      </c>
      <c r="F20" s="49">
        <v>168</v>
      </c>
      <c r="G20" s="49">
        <v>800</v>
      </c>
      <c r="H20" s="48">
        <v>21</v>
      </c>
      <c r="I20" s="49">
        <v>168</v>
      </c>
      <c r="J20" s="49">
        <v>800</v>
      </c>
      <c r="K20" s="48">
        <v>21</v>
      </c>
      <c r="L20" s="49">
        <v>168</v>
      </c>
      <c r="M20" s="49">
        <v>800</v>
      </c>
      <c r="N20" s="48">
        <v>21</v>
      </c>
      <c r="O20" s="49">
        <v>168</v>
      </c>
      <c r="P20" s="49">
        <v>800</v>
      </c>
      <c r="Q20" s="48">
        <v>21</v>
      </c>
      <c r="R20" s="49">
        <v>168</v>
      </c>
      <c r="S20" s="49">
        <v>800</v>
      </c>
      <c r="T20" s="115">
        <v>21</v>
      </c>
      <c r="U20" s="116">
        <v>168</v>
      </c>
      <c r="V20" s="116">
        <v>800</v>
      </c>
      <c r="W20" s="115">
        <v>21</v>
      </c>
      <c r="X20" s="116">
        <v>168</v>
      </c>
      <c r="Y20" s="116">
        <v>800</v>
      </c>
      <c r="Z20" s="102">
        <v>21</v>
      </c>
      <c r="AA20" s="103">
        <v>168</v>
      </c>
      <c r="AB20" s="103">
        <v>800</v>
      </c>
      <c r="AC20" s="102">
        <v>21</v>
      </c>
      <c r="AD20" s="103">
        <v>168</v>
      </c>
      <c r="AE20" s="103">
        <v>800</v>
      </c>
      <c r="AF20" s="102">
        <v>21</v>
      </c>
      <c r="AG20" s="103">
        <v>168</v>
      </c>
      <c r="AH20" s="103">
        <v>800</v>
      </c>
      <c r="AI20" s="102">
        <v>21</v>
      </c>
      <c r="AJ20" s="103">
        <v>168</v>
      </c>
      <c r="AK20" s="103">
        <v>800</v>
      </c>
      <c r="AL20" s="102">
        <v>21</v>
      </c>
      <c r="AM20" s="103">
        <v>168</v>
      </c>
      <c r="AN20" s="103">
        <v>800</v>
      </c>
      <c r="AO20" s="102">
        <v>21</v>
      </c>
      <c r="AP20" s="103">
        <v>168</v>
      </c>
      <c r="AQ20" s="103">
        <v>800</v>
      </c>
      <c r="AR20" s="48">
        <v>21</v>
      </c>
      <c r="AS20" s="49">
        <v>168</v>
      </c>
      <c r="AT20" s="49">
        <v>800</v>
      </c>
      <c r="AU20" s="48">
        <v>21</v>
      </c>
      <c r="AV20" s="49">
        <v>168</v>
      </c>
      <c r="AW20" s="49">
        <v>800</v>
      </c>
      <c r="AX20" s="99"/>
      <c r="AY20" s="48">
        <v>21</v>
      </c>
      <c r="AZ20" s="49">
        <v>168</v>
      </c>
      <c r="BA20" s="49">
        <v>800</v>
      </c>
      <c r="BB20" s="48">
        <v>21</v>
      </c>
      <c r="BC20" s="49">
        <v>168</v>
      </c>
      <c r="BD20" s="49">
        <v>800</v>
      </c>
      <c r="BE20" s="48">
        <v>21</v>
      </c>
      <c r="BF20" s="49">
        <v>168</v>
      </c>
      <c r="BG20" s="49">
        <v>800</v>
      </c>
      <c r="BH20" s="37">
        <v>21</v>
      </c>
      <c r="BI20" s="37">
        <v>168</v>
      </c>
      <c r="BJ20" s="37">
        <v>800</v>
      </c>
      <c r="BK20" s="37">
        <v>21</v>
      </c>
      <c r="BL20" s="37">
        <v>168</v>
      </c>
      <c r="BM20" s="37">
        <v>800</v>
      </c>
      <c r="BN20" s="38">
        <v>21</v>
      </c>
      <c r="BO20" s="38">
        <v>168</v>
      </c>
      <c r="BP20" s="38">
        <v>800</v>
      </c>
      <c r="BQ20" s="38">
        <v>21</v>
      </c>
      <c r="BR20" s="38">
        <v>168</v>
      </c>
      <c r="BS20" s="38">
        <v>800</v>
      </c>
      <c r="BT20" s="37">
        <v>21</v>
      </c>
      <c r="BU20" s="37">
        <v>168</v>
      </c>
      <c r="BV20" s="37">
        <v>800</v>
      </c>
      <c r="BW20" s="38">
        <v>21</v>
      </c>
      <c r="BX20" s="38">
        <v>168</v>
      </c>
      <c r="BY20" s="38">
        <v>800</v>
      </c>
      <c r="BZ20" s="37">
        <v>21</v>
      </c>
      <c r="CA20" s="37">
        <v>168</v>
      </c>
      <c r="CB20" s="37">
        <v>800</v>
      </c>
      <c r="CC20" s="37">
        <v>21</v>
      </c>
      <c r="CD20" s="37">
        <v>168</v>
      </c>
      <c r="CE20" s="37">
        <v>800</v>
      </c>
      <c r="CF20" s="38">
        <v>21</v>
      </c>
      <c r="CG20" s="38">
        <v>168</v>
      </c>
      <c r="CH20" s="38">
        <v>800</v>
      </c>
      <c r="CI20" s="37">
        <v>21</v>
      </c>
      <c r="CJ20" s="37">
        <v>168</v>
      </c>
      <c r="CK20" s="37">
        <v>800</v>
      </c>
      <c r="CL20" s="37">
        <v>21</v>
      </c>
      <c r="CM20" s="37">
        <v>168</v>
      </c>
      <c r="CN20" s="37">
        <v>800</v>
      </c>
      <c r="CO20" s="38">
        <v>21</v>
      </c>
      <c r="CP20" s="38">
        <v>168</v>
      </c>
      <c r="CQ20" s="38">
        <v>800</v>
      </c>
      <c r="CR20" s="39"/>
      <c r="CS20" s="39"/>
      <c r="CT20" s="39"/>
      <c r="CU20" s="37">
        <v>21</v>
      </c>
      <c r="CV20" s="37">
        <v>168</v>
      </c>
      <c r="CW20" s="37">
        <v>800</v>
      </c>
      <c r="CX20" s="38">
        <v>21</v>
      </c>
      <c r="CY20" s="38">
        <v>168</v>
      </c>
      <c r="CZ20" s="38">
        <v>800</v>
      </c>
      <c r="DA20" s="37">
        <v>21</v>
      </c>
      <c r="DB20" s="37">
        <v>168</v>
      </c>
      <c r="DC20" s="37">
        <v>800</v>
      </c>
      <c r="DD20" s="37">
        <v>21</v>
      </c>
      <c r="DE20" s="37">
        <v>168</v>
      </c>
      <c r="DF20" s="37">
        <v>800</v>
      </c>
      <c r="DG20" s="35">
        <v>21</v>
      </c>
      <c r="DH20" s="35">
        <v>168</v>
      </c>
      <c r="DI20" s="40">
        <v>800</v>
      </c>
      <c r="DJ20" s="35">
        <v>21</v>
      </c>
      <c r="DK20" s="35">
        <v>168</v>
      </c>
      <c r="DL20" s="35">
        <v>800</v>
      </c>
      <c r="DM20" s="41">
        <v>21</v>
      </c>
      <c r="DN20" s="35">
        <v>168</v>
      </c>
      <c r="DO20" s="35">
        <v>800</v>
      </c>
      <c r="DP20" s="35">
        <v>21</v>
      </c>
      <c r="DQ20" s="35">
        <v>168</v>
      </c>
      <c r="DR20" s="35">
        <v>800</v>
      </c>
      <c r="DS20" s="35">
        <v>21</v>
      </c>
      <c r="DT20" s="35">
        <v>168</v>
      </c>
      <c r="DU20" s="35">
        <v>800</v>
      </c>
      <c r="DV20" s="42">
        <v>21</v>
      </c>
      <c r="DW20" s="43">
        <v>168</v>
      </c>
      <c r="DX20" s="43">
        <v>800</v>
      </c>
      <c r="DY20" s="48">
        <v>21</v>
      </c>
      <c r="DZ20" s="49">
        <v>168</v>
      </c>
      <c r="EA20" s="49">
        <v>800</v>
      </c>
      <c r="EB20" s="48">
        <v>21</v>
      </c>
      <c r="EC20" s="49">
        <v>168</v>
      </c>
      <c r="ED20" s="49">
        <v>800</v>
      </c>
      <c r="EE20" s="48">
        <v>21</v>
      </c>
      <c r="EF20" s="49">
        <v>168</v>
      </c>
      <c r="EG20" s="49">
        <v>800</v>
      </c>
      <c r="EH20" s="48">
        <v>21</v>
      </c>
      <c r="EI20" s="49">
        <v>168</v>
      </c>
      <c r="EJ20" s="49">
        <v>800</v>
      </c>
      <c r="EK20" s="48">
        <v>21</v>
      </c>
      <c r="EL20" s="49">
        <v>168</v>
      </c>
      <c r="EM20" s="49">
        <v>800</v>
      </c>
      <c r="EN20" s="48">
        <v>21</v>
      </c>
      <c r="EO20" s="49">
        <v>168</v>
      </c>
      <c r="EP20" s="49">
        <v>800</v>
      </c>
      <c r="EQ20" s="48">
        <v>21</v>
      </c>
      <c r="ER20" s="49">
        <v>168</v>
      </c>
      <c r="ES20" s="49">
        <v>800</v>
      </c>
      <c r="ET20" s="48">
        <v>21</v>
      </c>
      <c r="EU20" s="49">
        <v>168</v>
      </c>
      <c r="EV20" s="49">
        <v>800</v>
      </c>
      <c r="EW20" s="48">
        <v>21</v>
      </c>
      <c r="EX20" s="49">
        <v>168</v>
      </c>
      <c r="EY20" s="49">
        <v>800</v>
      </c>
      <c r="EZ20" s="48">
        <v>21</v>
      </c>
      <c r="FA20" s="49">
        <v>168</v>
      </c>
      <c r="FB20" s="49">
        <v>800</v>
      </c>
      <c r="FC20" s="48">
        <v>21</v>
      </c>
      <c r="FD20" s="49">
        <v>168</v>
      </c>
      <c r="FE20" s="49">
        <v>800</v>
      </c>
      <c r="FF20" s="48">
        <v>21</v>
      </c>
      <c r="FG20" s="49">
        <v>168</v>
      </c>
      <c r="FH20" s="49">
        <v>800</v>
      </c>
      <c r="FI20" s="48">
        <v>21</v>
      </c>
      <c r="FJ20" s="49">
        <v>453</v>
      </c>
      <c r="FK20" s="49">
        <v>2157</v>
      </c>
      <c r="FL20" s="48">
        <v>21</v>
      </c>
      <c r="FM20" s="49">
        <v>453</v>
      </c>
      <c r="FN20" s="49">
        <v>2157</v>
      </c>
      <c r="FO20" s="48">
        <v>21</v>
      </c>
      <c r="FP20" s="49">
        <v>453</v>
      </c>
      <c r="FQ20" s="49">
        <v>2157</v>
      </c>
      <c r="FR20" s="48">
        <v>21</v>
      </c>
      <c r="FS20" s="49">
        <v>293</v>
      </c>
      <c r="FT20" s="49">
        <v>1395.2</v>
      </c>
      <c r="FU20" s="48">
        <v>21</v>
      </c>
      <c r="FV20" s="49">
        <v>281</v>
      </c>
      <c r="FW20" s="49">
        <v>1338</v>
      </c>
      <c r="FX20" s="49">
        <v>21</v>
      </c>
      <c r="FY20" s="49">
        <v>160</v>
      </c>
      <c r="FZ20" s="49">
        <v>761.9</v>
      </c>
      <c r="GA20" s="48">
        <v>21</v>
      </c>
      <c r="GB20" s="49">
        <v>160</v>
      </c>
      <c r="GC20" s="49">
        <v>761.9</v>
      </c>
      <c r="GD20" s="32">
        <v>21</v>
      </c>
      <c r="GE20" s="32">
        <v>160</v>
      </c>
      <c r="GF20" s="32">
        <v>761.9</v>
      </c>
      <c r="GG20" s="32">
        <v>21</v>
      </c>
      <c r="GH20" s="32">
        <v>160</v>
      </c>
      <c r="GI20" s="32">
        <v>761.9</v>
      </c>
      <c r="GJ20" s="32">
        <v>21</v>
      </c>
      <c r="GK20" s="32">
        <v>160</v>
      </c>
      <c r="GL20" s="32">
        <v>761.9</v>
      </c>
      <c r="GM20" s="32">
        <v>21</v>
      </c>
      <c r="GN20" s="32">
        <v>160</v>
      </c>
      <c r="GO20" s="46">
        <v>7.6189999999999998</v>
      </c>
      <c r="GP20" s="32">
        <v>21</v>
      </c>
      <c r="GQ20" s="33">
        <v>160</v>
      </c>
      <c r="GR20" s="47">
        <v>7.6189999999999998</v>
      </c>
    </row>
    <row r="21" spans="1:200" ht="14.5" x14ac:dyDescent="0.35">
      <c r="A21" s="32">
        <v>16</v>
      </c>
      <c r="B21" s="32" t="s">
        <v>674</v>
      </c>
      <c r="C21" s="32"/>
      <c r="D21" s="33" t="s">
        <v>655</v>
      </c>
      <c r="E21" s="48">
        <v>5</v>
      </c>
      <c r="F21" s="49">
        <v>5</v>
      </c>
      <c r="G21" s="49">
        <v>100</v>
      </c>
      <c r="H21" s="48">
        <v>5</v>
      </c>
      <c r="I21" s="49">
        <v>5</v>
      </c>
      <c r="J21" s="49">
        <v>100</v>
      </c>
      <c r="K21" s="48">
        <v>5</v>
      </c>
      <c r="L21" s="49">
        <v>5</v>
      </c>
      <c r="M21" s="49">
        <v>100</v>
      </c>
      <c r="N21" s="48">
        <v>5</v>
      </c>
      <c r="O21" s="49">
        <v>5</v>
      </c>
      <c r="P21" s="49">
        <v>100</v>
      </c>
      <c r="Q21" s="48">
        <v>5</v>
      </c>
      <c r="R21" s="49">
        <v>5</v>
      </c>
      <c r="S21" s="49">
        <v>100</v>
      </c>
      <c r="T21" s="115">
        <v>5</v>
      </c>
      <c r="U21" s="116">
        <v>5</v>
      </c>
      <c r="V21" s="116">
        <v>100</v>
      </c>
      <c r="W21" s="115">
        <v>5</v>
      </c>
      <c r="X21" s="116">
        <v>5</v>
      </c>
      <c r="Y21" s="116">
        <v>100</v>
      </c>
      <c r="Z21" s="102">
        <v>5</v>
      </c>
      <c r="AA21" s="103">
        <v>5</v>
      </c>
      <c r="AB21" s="103">
        <v>100</v>
      </c>
      <c r="AC21" s="102">
        <v>5</v>
      </c>
      <c r="AD21" s="103">
        <v>5</v>
      </c>
      <c r="AE21" s="103">
        <v>100</v>
      </c>
      <c r="AF21" s="102">
        <v>5</v>
      </c>
      <c r="AG21" s="103">
        <v>5</v>
      </c>
      <c r="AH21" s="103">
        <v>100</v>
      </c>
      <c r="AI21" s="102">
        <v>5</v>
      </c>
      <c r="AJ21" s="103">
        <v>5</v>
      </c>
      <c r="AK21" s="103">
        <v>100</v>
      </c>
      <c r="AL21" s="102">
        <v>5</v>
      </c>
      <c r="AM21" s="103">
        <v>5</v>
      </c>
      <c r="AN21" s="103">
        <v>100</v>
      </c>
      <c r="AO21" s="102">
        <v>5</v>
      </c>
      <c r="AP21" s="103">
        <v>5</v>
      </c>
      <c r="AQ21" s="103">
        <v>100</v>
      </c>
      <c r="AR21" s="48">
        <v>5</v>
      </c>
      <c r="AS21" s="49">
        <v>5</v>
      </c>
      <c r="AT21" s="49">
        <v>100</v>
      </c>
      <c r="AU21" s="48">
        <v>5</v>
      </c>
      <c r="AV21" s="49">
        <v>5</v>
      </c>
      <c r="AW21" s="49">
        <v>100</v>
      </c>
      <c r="AX21" s="99"/>
      <c r="AY21" s="48">
        <v>5</v>
      </c>
      <c r="AZ21" s="49">
        <v>5</v>
      </c>
      <c r="BA21" s="49">
        <v>100</v>
      </c>
      <c r="BB21" s="48">
        <v>5</v>
      </c>
      <c r="BC21" s="49">
        <v>5</v>
      </c>
      <c r="BD21" s="49">
        <v>100</v>
      </c>
      <c r="BE21" s="48">
        <v>5</v>
      </c>
      <c r="BF21" s="49">
        <v>5</v>
      </c>
      <c r="BG21" s="49">
        <v>100</v>
      </c>
      <c r="BH21" s="37">
        <v>5</v>
      </c>
      <c r="BI21" s="37">
        <v>5</v>
      </c>
      <c r="BJ21" s="37">
        <v>100</v>
      </c>
      <c r="BK21" s="37">
        <v>5</v>
      </c>
      <c r="BL21" s="37">
        <v>5</v>
      </c>
      <c r="BM21" s="37">
        <v>100</v>
      </c>
      <c r="BN21" s="38">
        <v>5</v>
      </c>
      <c r="BO21" s="38">
        <v>5</v>
      </c>
      <c r="BP21" s="38">
        <v>100</v>
      </c>
      <c r="BQ21" s="38">
        <v>5</v>
      </c>
      <c r="BR21" s="38">
        <v>5</v>
      </c>
      <c r="BS21" s="38">
        <v>100</v>
      </c>
      <c r="BT21" s="37">
        <v>5</v>
      </c>
      <c r="BU21" s="37">
        <v>5</v>
      </c>
      <c r="BV21" s="37">
        <v>100</v>
      </c>
      <c r="BW21" s="38">
        <v>5</v>
      </c>
      <c r="BX21" s="38">
        <v>5</v>
      </c>
      <c r="BY21" s="38">
        <v>100</v>
      </c>
      <c r="BZ21" s="37">
        <v>5</v>
      </c>
      <c r="CA21" s="37">
        <v>5</v>
      </c>
      <c r="CB21" s="37">
        <v>100</v>
      </c>
      <c r="CC21" s="37">
        <v>5</v>
      </c>
      <c r="CD21" s="37">
        <v>5</v>
      </c>
      <c r="CE21" s="37">
        <v>100</v>
      </c>
      <c r="CF21" s="38">
        <v>5</v>
      </c>
      <c r="CG21" s="38">
        <v>5</v>
      </c>
      <c r="CH21" s="38">
        <v>100</v>
      </c>
      <c r="CI21" s="37">
        <v>5</v>
      </c>
      <c r="CJ21" s="37">
        <v>5</v>
      </c>
      <c r="CK21" s="37">
        <v>100</v>
      </c>
      <c r="CL21" s="37">
        <v>5</v>
      </c>
      <c r="CM21" s="37">
        <v>5</v>
      </c>
      <c r="CN21" s="37">
        <v>100</v>
      </c>
      <c r="CO21" s="38">
        <v>5</v>
      </c>
      <c r="CP21" s="38">
        <v>5</v>
      </c>
      <c r="CQ21" s="38">
        <v>100</v>
      </c>
      <c r="CR21" s="39"/>
      <c r="CS21" s="39"/>
      <c r="CT21" s="39"/>
      <c r="CU21" s="37">
        <v>5</v>
      </c>
      <c r="CV21" s="37">
        <v>5</v>
      </c>
      <c r="CW21" s="37">
        <v>100</v>
      </c>
      <c r="CX21" s="38">
        <v>5</v>
      </c>
      <c r="CY21" s="38">
        <v>5</v>
      </c>
      <c r="CZ21" s="38">
        <v>100</v>
      </c>
      <c r="DA21" s="37">
        <v>5</v>
      </c>
      <c r="DB21" s="37">
        <v>5</v>
      </c>
      <c r="DC21" s="37">
        <v>100</v>
      </c>
      <c r="DD21" s="37">
        <v>5</v>
      </c>
      <c r="DE21" s="37">
        <v>5</v>
      </c>
      <c r="DF21" s="37">
        <v>100</v>
      </c>
      <c r="DG21" s="35">
        <v>5</v>
      </c>
      <c r="DH21" s="35">
        <v>5</v>
      </c>
      <c r="DI21" s="40">
        <v>100</v>
      </c>
      <c r="DJ21" s="35">
        <v>5</v>
      </c>
      <c r="DK21" s="35">
        <v>5</v>
      </c>
      <c r="DL21" s="35">
        <v>100</v>
      </c>
      <c r="DM21" s="41">
        <v>5</v>
      </c>
      <c r="DN21" s="35">
        <v>5</v>
      </c>
      <c r="DO21" s="35">
        <v>100</v>
      </c>
      <c r="DP21" s="35">
        <v>5</v>
      </c>
      <c r="DQ21" s="35">
        <v>5</v>
      </c>
      <c r="DR21" s="35">
        <v>100</v>
      </c>
      <c r="DS21" s="35">
        <v>5</v>
      </c>
      <c r="DT21" s="35">
        <v>5</v>
      </c>
      <c r="DU21" s="35">
        <v>100</v>
      </c>
      <c r="DV21" s="42">
        <v>5</v>
      </c>
      <c r="DW21" s="43">
        <v>5</v>
      </c>
      <c r="DX21" s="43">
        <v>100</v>
      </c>
      <c r="DY21" s="48">
        <v>5</v>
      </c>
      <c r="DZ21" s="49">
        <v>5</v>
      </c>
      <c r="EA21" s="49">
        <v>100</v>
      </c>
      <c r="EB21" s="48">
        <v>5</v>
      </c>
      <c r="EC21" s="49">
        <v>5</v>
      </c>
      <c r="ED21" s="49">
        <v>100</v>
      </c>
      <c r="EE21" s="48">
        <v>5</v>
      </c>
      <c r="EF21" s="49">
        <v>5</v>
      </c>
      <c r="EG21" s="49">
        <v>100</v>
      </c>
      <c r="EH21" s="48">
        <v>5</v>
      </c>
      <c r="EI21" s="49">
        <v>5</v>
      </c>
      <c r="EJ21" s="49">
        <v>100</v>
      </c>
      <c r="EK21" s="48">
        <v>5</v>
      </c>
      <c r="EL21" s="49">
        <v>5</v>
      </c>
      <c r="EM21" s="49">
        <v>100</v>
      </c>
      <c r="EN21" s="48">
        <v>5</v>
      </c>
      <c r="EO21" s="49">
        <v>5</v>
      </c>
      <c r="EP21" s="49">
        <v>100</v>
      </c>
      <c r="EQ21" s="48">
        <v>5</v>
      </c>
      <c r="ER21" s="49">
        <v>5</v>
      </c>
      <c r="ES21" s="49">
        <v>100</v>
      </c>
      <c r="ET21" s="48">
        <v>5</v>
      </c>
      <c r="EU21" s="49">
        <v>5</v>
      </c>
      <c r="EV21" s="49">
        <v>100</v>
      </c>
      <c r="EW21" s="48">
        <v>5</v>
      </c>
      <c r="EX21" s="49">
        <v>5</v>
      </c>
      <c r="EY21" s="49">
        <v>100</v>
      </c>
      <c r="EZ21" s="48">
        <v>5</v>
      </c>
      <c r="FA21" s="49">
        <v>5</v>
      </c>
      <c r="FB21" s="49">
        <v>100</v>
      </c>
      <c r="FC21" s="48">
        <v>5</v>
      </c>
      <c r="FD21" s="49">
        <v>5</v>
      </c>
      <c r="FE21" s="49">
        <v>100</v>
      </c>
      <c r="FF21" s="48">
        <v>5</v>
      </c>
      <c r="FG21" s="49">
        <v>5</v>
      </c>
      <c r="FH21" s="49">
        <v>100</v>
      </c>
      <c r="FI21" s="48">
        <v>5</v>
      </c>
      <c r="FJ21" s="49">
        <v>5</v>
      </c>
      <c r="FK21" s="49">
        <v>100</v>
      </c>
      <c r="FL21" s="48">
        <v>5</v>
      </c>
      <c r="FM21" s="49">
        <v>5</v>
      </c>
      <c r="FN21" s="49">
        <v>100</v>
      </c>
      <c r="FO21" s="48">
        <v>5</v>
      </c>
      <c r="FP21" s="49">
        <v>5</v>
      </c>
      <c r="FQ21" s="49">
        <v>100</v>
      </c>
      <c r="FR21" s="48">
        <v>5</v>
      </c>
      <c r="FS21" s="49">
        <v>5</v>
      </c>
      <c r="FT21" s="49">
        <v>100</v>
      </c>
      <c r="FU21" s="48">
        <v>5</v>
      </c>
      <c r="FV21" s="49">
        <v>5</v>
      </c>
      <c r="FW21" s="49">
        <v>100</v>
      </c>
      <c r="FX21" s="49">
        <v>5</v>
      </c>
      <c r="FY21" s="49">
        <v>5</v>
      </c>
      <c r="FZ21" s="49">
        <v>100</v>
      </c>
      <c r="GA21" s="48">
        <v>5</v>
      </c>
      <c r="GB21" s="49">
        <v>5</v>
      </c>
      <c r="GC21" s="49">
        <v>100</v>
      </c>
      <c r="GD21" s="32">
        <v>5</v>
      </c>
      <c r="GE21" s="32">
        <v>5</v>
      </c>
      <c r="GF21" s="32">
        <v>100</v>
      </c>
      <c r="GG21" s="32">
        <v>5</v>
      </c>
      <c r="GH21" s="32">
        <v>5</v>
      </c>
      <c r="GI21" s="32">
        <v>100</v>
      </c>
      <c r="GJ21" s="32">
        <v>5</v>
      </c>
      <c r="GK21" s="32">
        <v>5</v>
      </c>
      <c r="GL21" s="32">
        <v>100</v>
      </c>
      <c r="GM21" s="32">
        <v>5</v>
      </c>
      <c r="GN21" s="32">
        <v>5</v>
      </c>
      <c r="GO21" s="46">
        <v>1</v>
      </c>
      <c r="GP21" s="32">
        <v>5</v>
      </c>
      <c r="GQ21" s="33">
        <v>5</v>
      </c>
      <c r="GR21" s="47">
        <v>1</v>
      </c>
    </row>
    <row r="22" spans="1:200" ht="14.5" x14ac:dyDescent="0.35">
      <c r="A22" s="32">
        <v>17</v>
      </c>
      <c r="B22" s="32" t="s">
        <v>675</v>
      </c>
      <c r="C22" s="32"/>
      <c r="D22" s="33" t="s">
        <v>661</v>
      </c>
      <c r="E22" s="48">
        <v>27</v>
      </c>
      <c r="F22" s="49">
        <v>27</v>
      </c>
      <c r="G22" s="49">
        <v>100</v>
      </c>
      <c r="H22" s="48">
        <v>27</v>
      </c>
      <c r="I22" s="49">
        <v>27</v>
      </c>
      <c r="J22" s="49">
        <v>100</v>
      </c>
      <c r="K22" s="48">
        <v>27</v>
      </c>
      <c r="L22" s="49">
        <v>27</v>
      </c>
      <c r="M22" s="49">
        <v>100</v>
      </c>
      <c r="N22" s="48">
        <v>27</v>
      </c>
      <c r="O22" s="49">
        <v>27</v>
      </c>
      <c r="P22" s="49">
        <v>100</v>
      </c>
      <c r="Q22" s="48">
        <v>27</v>
      </c>
      <c r="R22" s="49">
        <v>27</v>
      </c>
      <c r="S22" s="49">
        <v>100</v>
      </c>
      <c r="T22" s="115">
        <v>27</v>
      </c>
      <c r="U22" s="116">
        <v>27</v>
      </c>
      <c r="V22" s="116">
        <v>100</v>
      </c>
      <c r="W22" s="115">
        <v>27</v>
      </c>
      <c r="X22" s="116">
        <v>27</v>
      </c>
      <c r="Y22" s="116">
        <v>100</v>
      </c>
      <c r="Z22" s="102">
        <v>27</v>
      </c>
      <c r="AA22" s="103">
        <v>27</v>
      </c>
      <c r="AB22" s="103">
        <v>100</v>
      </c>
      <c r="AC22" s="102">
        <v>27</v>
      </c>
      <c r="AD22" s="103">
        <v>27</v>
      </c>
      <c r="AE22" s="103">
        <v>100</v>
      </c>
      <c r="AF22" s="102">
        <v>27</v>
      </c>
      <c r="AG22" s="103">
        <v>27</v>
      </c>
      <c r="AH22" s="103">
        <v>100</v>
      </c>
      <c r="AI22" s="102">
        <v>27</v>
      </c>
      <c r="AJ22" s="103">
        <v>27</v>
      </c>
      <c r="AK22" s="103">
        <v>100</v>
      </c>
      <c r="AL22" s="102">
        <v>27</v>
      </c>
      <c r="AM22" s="103">
        <v>27</v>
      </c>
      <c r="AN22" s="103">
        <v>100</v>
      </c>
      <c r="AO22" s="102">
        <v>27</v>
      </c>
      <c r="AP22" s="103">
        <v>27</v>
      </c>
      <c r="AQ22" s="103">
        <v>100</v>
      </c>
      <c r="AR22" s="48">
        <v>27</v>
      </c>
      <c r="AS22" s="49">
        <v>27</v>
      </c>
      <c r="AT22" s="49">
        <v>100</v>
      </c>
      <c r="AU22" s="48">
        <v>27</v>
      </c>
      <c r="AV22" s="49">
        <v>27</v>
      </c>
      <c r="AW22" s="49">
        <v>100</v>
      </c>
      <c r="AX22" s="99"/>
      <c r="AY22" s="48">
        <v>27</v>
      </c>
      <c r="AZ22" s="49">
        <v>27</v>
      </c>
      <c r="BA22" s="49">
        <v>100</v>
      </c>
      <c r="BB22" s="48">
        <v>27</v>
      </c>
      <c r="BC22" s="49">
        <v>27</v>
      </c>
      <c r="BD22" s="49">
        <v>100</v>
      </c>
      <c r="BE22" s="48">
        <v>27</v>
      </c>
      <c r="BF22" s="49">
        <v>27</v>
      </c>
      <c r="BG22" s="49">
        <v>100</v>
      </c>
      <c r="BH22" s="37">
        <v>27</v>
      </c>
      <c r="BI22" s="37">
        <v>27</v>
      </c>
      <c r="BJ22" s="37">
        <v>100</v>
      </c>
      <c r="BK22" s="37">
        <v>27</v>
      </c>
      <c r="BL22" s="37">
        <v>27</v>
      </c>
      <c r="BM22" s="37">
        <v>100</v>
      </c>
      <c r="BN22" s="38">
        <v>27</v>
      </c>
      <c r="BO22" s="38">
        <v>27</v>
      </c>
      <c r="BP22" s="38">
        <v>100</v>
      </c>
      <c r="BQ22" s="38">
        <v>27</v>
      </c>
      <c r="BR22" s="38">
        <v>27</v>
      </c>
      <c r="BS22" s="38">
        <v>100</v>
      </c>
      <c r="BT22" s="37">
        <v>27</v>
      </c>
      <c r="BU22" s="37">
        <v>27</v>
      </c>
      <c r="BV22" s="37">
        <v>100</v>
      </c>
      <c r="BW22" s="38">
        <v>27</v>
      </c>
      <c r="BX22" s="38">
        <v>27</v>
      </c>
      <c r="BY22" s="38">
        <v>100</v>
      </c>
      <c r="BZ22" s="37">
        <v>27</v>
      </c>
      <c r="CA22" s="37">
        <v>27</v>
      </c>
      <c r="CB22" s="37">
        <v>100</v>
      </c>
      <c r="CC22" s="37">
        <v>27</v>
      </c>
      <c r="CD22" s="37">
        <v>27</v>
      </c>
      <c r="CE22" s="37">
        <v>100</v>
      </c>
      <c r="CF22" s="38">
        <v>27</v>
      </c>
      <c r="CG22" s="38">
        <v>27</v>
      </c>
      <c r="CH22" s="38">
        <v>100</v>
      </c>
      <c r="CI22" s="37">
        <v>27</v>
      </c>
      <c r="CJ22" s="37">
        <v>27</v>
      </c>
      <c r="CK22" s="37">
        <v>100</v>
      </c>
      <c r="CL22" s="37">
        <v>27</v>
      </c>
      <c r="CM22" s="37">
        <v>27</v>
      </c>
      <c r="CN22" s="37">
        <v>100</v>
      </c>
      <c r="CO22" s="38">
        <v>27</v>
      </c>
      <c r="CP22" s="38">
        <v>27</v>
      </c>
      <c r="CQ22" s="38">
        <v>100</v>
      </c>
      <c r="CR22" s="39"/>
      <c r="CS22" s="39"/>
      <c r="CT22" s="39"/>
      <c r="CU22" s="37">
        <v>27</v>
      </c>
      <c r="CV22" s="37">
        <v>27</v>
      </c>
      <c r="CW22" s="37">
        <v>100</v>
      </c>
      <c r="CX22" s="38">
        <v>27</v>
      </c>
      <c r="CY22" s="38">
        <v>27</v>
      </c>
      <c r="CZ22" s="38">
        <v>100</v>
      </c>
      <c r="DA22" s="37">
        <v>27</v>
      </c>
      <c r="DB22" s="37">
        <v>27</v>
      </c>
      <c r="DC22" s="37">
        <v>100</v>
      </c>
      <c r="DD22" s="37">
        <v>27</v>
      </c>
      <c r="DE22" s="37">
        <v>27</v>
      </c>
      <c r="DF22" s="37">
        <v>100</v>
      </c>
      <c r="DG22" s="35">
        <v>27</v>
      </c>
      <c r="DH22" s="35">
        <v>27</v>
      </c>
      <c r="DI22" s="40">
        <v>100</v>
      </c>
      <c r="DJ22" s="35">
        <v>27</v>
      </c>
      <c r="DK22" s="35">
        <v>27</v>
      </c>
      <c r="DL22" s="35">
        <v>100</v>
      </c>
      <c r="DM22" s="41">
        <v>27</v>
      </c>
      <c r="DN22" s="35">
        <v>27</v>
      </c>
      <c r="DO22" s="35">
        <v>100</v>
      </c>
      <c r="DP22" s="35">
        <v>27</v>
      </c>
      <c r="DQ22" s="35">
        <v>27</v>
      </c>
      <c r="DR22" s="35">
        <v>100</v>
      </c>
      <c r="DS22" s="35">
        <v>27</v>
      </c>
      <c r="DT22" s="35">
        <v>27</v>
      </c>
      <c r="DU22" s="35">
        <v>100</v>
      </c>
      <c r="DV22" s="42">
        <v>27</v>
      </c>
      <c r="DW22" s="43">
        <v>27</v>
      </c>
      <c r="DX22" s="43">
        <v>100</v>
      </c>
      <c r="DY22" s="48">
        <v>27</v>
      </c>
      <c r="DZ22" s="49">
        <v>27</v>
      </c>
      <c r="EA22" s="49">
        <v>100</v>
      </c>
      <c r="EB22" s="48">
        <v>27</v>
      </c>
      <c r="EC22" s="49">
        <v>27</v>
      </c>
      <c r="ED22" s="49">
        <v>100</v>
      </c>
      <c r="EE22" s="48">
        <v>27</v>
      </c>
      <c r="EF22" s="49">
        <v>27</v>
      </c>
      <c r="EG22" s="49">
        <v>100</v>
      </c>
      <c r="EH22" s="48">
        <v>27</v>
      </c>
      <c r="EI22" s="49">
        <v>27</v>
      </c>
      <c r="EJ22" s="49">
        <v>100</v>
      </c>
      <c r="EK22" s="48">
        <v>27</v>
      </c>
      <c r="EL22" s="49">
        <v>27</v>
      </c>
      <c r="EM22" s="49">
        <v>100</v>
      </c>
      <c r="EN22" s="48">
        <v>27</v>
      </c>
      <c r="EO22" s="49">
        <v>27</v>
      </c>
      <c r="EP22" s="49">
        <v>100</v>
      </c>
      <c r="EQ22" s="48">
        <v>27</v>
      </c>
      <c r="ER22" s="49">
        <v>27</v>
      </c>
      <c r="ES22" s="49">
        <v>100</v>
      </c>
      <c r="ET22" s="48">
        <v>27</v>
      </c>
      <c r="EU22" s="49">
        <v>27</v>
      </c>
      <c r="EV22" s="49">
        <v>100</v>
      </c>
      <c r="EW22" s="48">
        <v>27</v>
      </c>
      <c r="EX22" s="49">
        <v>27</v>
      </c>
      <c r="EY22" s="49">
        <v>100</v>
      </c>
      <c r="EZ22" s="48">
        <v>27</v>
      </c>
      <c r="FA22" s="49">
        <v>27</v>
      </c>
      <c r="FB22" s="49">
        <v>100</v>
      </c>
      <c r="FC22" s="48">
        <v>27</v>
      </c>
      <c r="FD22" s="49">
        <v>27</v>
      </c>
      <c r="FE22" s="49">
        <v>100</v>
      </c>
      <c r="FF22" s="48">
        <v>27</v>
      </c>
      <c r="FG22" s="49">
        <v>27</v>
      </c>
      <c r="FH22" s="49">
        <v>100</v>
      </c>
      <c r="FI22" s="48">
        <v>27</v>
      </c>
      <c r="FJ22" s="49">
        <v>27</v>
      </c>
      <c r="FK22" s="49">
        <v>100</v>
      </c>
      <c r="FL22" s="48">
        <v>27</v>
      </c>
      <c r="FM22" s="49">
        <v>27</v>
      </c>
      <c r="FN22" s="49">
        <v>100</v>
      </c>
      <c r="FO22" s="48">
        <v>27</v>
      </c>
      <c r="FP22" s="49">
        <v>27</v>
      </c>
      <c r="FQ22" s="49">
        <v>100</v>
      </c>
      <c r="FR22" s="48">
        <v>27</v>
      </c>
      <c r="FS22" s="49">
        <v>27</v>
      </c>
      <c r="FT22" s="49">
        <v>100</v>
      </c>
      <c r="FU22" s="48">
        <v>27</v>
      </c>
      <c r="FV22" s="49">
        <v>27</v>
      </c>
      <c r="FW22" s="49">
        <v>100</v>
      </c>
      <c r="FX22" s="49">
        <v>27</v>
      </c>
      <c r="FY22" s="49">
        <v>27</v>
      </c>
      <c r="FZ22" s="49">
        <v>100</v>
      </c>
      <c r="GA22" s="48">
        <v>27</v>
      </c>
      <c r="GB22" s="49">
        <v>27</v>
      </c>
      <c r="GC22" s="49">
        <v>100</v>
      </c>
      <c r="GD22" s="32">
        <v>27</v>
      </c>
      <c r="GE22" s="32">
        <v>27</v>
      </c>
      <c r="GF22" s="32">
        <v>100</v>
      </c>
      <c r="GG22" s="32">
        <v>27</v>
      </c>
      <c r="GH22" s="32">
        <v>27</v>
      </c>
      <c r="GI22" s="32">
        <v>100</v>
      </c>
      <c r="GJ22" s="32">
        <v>27</v>
      </c>
      <c r="GK22" s="32">
        <v>27</v>
      </c>
      <c r="GL22" s="32">
        <v>100</v>
      </c>
      <c r="GM22" s="32">
        <v>27</v>
      </c>
      <c r="GN22" s="32">
        <v>27</v>
      </c>
      <c r="GO22" s="46">
        <v>1</v>
      </c>
      <c r="GP22" s="32">
        <v>27</v>
      </c>
      <c r="GQ22" s="33">
        <v>27</v>
      </c>
      <c r="GR22" s="47">
        <v>1</v>
      </c>
    </row>
    <row r="23" spans="1:200" ht="14.5" x14ac:dyDescent="0.35">
      <c r="A23" s="32">
        <v>18</v>
      </c>
      <c r="B23" s="32" t="s">
        <v>676</v>
      </c>
      <c r="C23" s="32"/>
      <c r="D23" s="33" t="s">
        <v>677</v>
      </c>
      <c r="E23" s="48">
        <v>15</v>
      </c>
      <c r="F23" s="49">
        <v>18</v>
      </c>
      <c r="G23" s="49">
        <v>120</v>
      </c>
      <c r="H23" s="48">
        <v>15</v>
      </c>
      <c r="I23" s="49">
        <v>18</v>
      </c>
      <c r="J23" s="49">
        <v>120</v>
      </c>
      <c r="K23" s="48">
        <v>15</v>
      </c>
      <c r="L23" s="49">
        <v>18</v>
      </c>
      <c r="M23" s="49">
        <v>120</v>
      </c>
      <c r="N23" s="48">
        <v>15</v>
      </c>
      <c r="O23" s="49">
        <v>18</v>
      </c>
      <c r="P23" s="49">
        <v>120</v>
      </c>
      <c r="Q23" s="48">
        <v>15</v>
      </c>
      <c r="R23" s="49">
        <v>18</v>
      </c>
      <c r="S23" s="49">
        <v>120</v>
      </c>
      <c r="T23" s="115">
        <v>15</v>
      </c>
      <c r="U23" s="116">
        <v>18</v>
      </c>
      <c r="V23" s="116">
        <v>120</v>
      </c>
      <c r="W23" s="115">
        <v>15</v>
      </c>
      <c r="X23" s="116">
        <v>18</v>
      </c>
      <c r="Y23" s="116">
        <v>120</v>
      </c>
      <c r="Z23" s="102">
        <v>15</v>
      </c>
      <c r="AA23" s="103">
        <v>18</v>
      </c>
      <c r="AB23" s="103">
        <v>120</v>
      </c>
      <c r="AC23" s="102">
        <v>15</v>
      </c>
      <c r="AD23" s="103">
        <v>18</v>
      </c>
      <c r="AE23" s="103">
        <v>120</v>
      </c>
      <c r="AF23" s="102">
        <v>15</v>
      </c>
      <c r="AG23" s="103">
        <v>18</v>
      </c>
      <c r="AH23" s="103">
        <v>120</v>
      </c>
      <c r="AI23" s="102">
        <v>15</v>
      </c>
      <c r="AJ23" s="103">
        <v>18</v>
      </c>
      <c r="AK23" s="103">
        <v>120</v>
      </c>
      <c r="AL23" s="102">
        <v>15</v>
      </c>
      <c r="AM23" s="103">
        <v>18</v>
      </c>
      <c r="AN23" s="103">
        <v>120</v>
      </c>
      <c r="AO23" s="102">
        <v>15</v>
      </c>
      <c r="AP23" s="103">
        <v>18</v>
      </c>
      <c r="AQ23" s="103">
        <v>120</v>
      </c>
      <c r="AR23" s="48">
        <v>15</v>
      </c>
      <c r="AS23" s="49">
        <v>18</v>
      </c>
      <c r="AT23" s="49">
        <v>120</v>
      </c>
      <c r="AU23" s="48">
        <v>15</v>
      </c>
      <c r="AV23" s="49">
        <v>18</v>
      </c>
      <c r="AW23" s="49">
        <v>120</v>
      </c>
      <c r="AX23" s="99"/>
      <c r="AY23" s="48">
        <v>15</v>
      </c>
      <c r="AZ23" s="49">
        <v>18</v>
      </c>
      <c r="BA23" s="49">
        <v>120</v>
      </c>
      <c r="BB23" s="48">
        <v>15</v>
      </c>
      <c r="BC23" s="49">
        <v>18</v>
      </c>
      <c r="BD23" s="49">
        <v>120</v>
      </c>
      <c r="BE23" s="48">
        <v>15</v>
      </c>
      <c r="BF23" s="49">
        <v>18</v>
      </c>
      <c r="BG23" s="49">
        <v>120</v>
      </c>
      <c r="BH23" s="37">
        <v>15</v>
      </c>
      <c r="BI23" s="37">
        <v>18</v>
      </c>
      <c r="BJ23" s="37">
        <v>120</v>
      </c>
      <c r="BK23" s="37">
        <v>15</v>
      </c>
      <c r="BL23" s="37">
        <v>18</v>
      </c>
      <c r="BM23" s="37">
        <v>120</v>
      </c>
      <c r="BN23" s="38">
        <v>15</v>
      </c>
      <c r="BO23" s="38">
        <v>18</v>
      </c>
      <c r="BP23" s="38">
        <v>120</v>
      </c>
      <c r="BQ23" s="38">
        <v>15</v>
      </c>
      <c r="BR23" s="38">
        <v>18</v>
      </c>
      <c r="BS23" s="38">
        <v>120</v>
      </c>
      <c r="BT23" s="37">
        <v>15</v>
      </c>
      <c r="BU23" s="37">
        <v>18</v>
      </c>
      <c r="BV23" s="37">
        <v>120</v>
      </c>
      <c r="BW23" s="38">
        <v>15</v>
      </c>
      <c r="BX23" s="38">
        <v>18</v>
      </c>
      <c r="BY23" s="38">
        <v>120</v>
      </c>
      <c r="BZ23" s="37">
        <v>15</v>
      </c>
      <c r="CA23" s="37">
        <v>18</v>
      </c>
      <c r="CB23" s="37">
        <v>120</v>
      </c>
      <c r="CC23" s="37">
        <v>15</v>
      </c>
      <c r="CD23" s="37">
        <v>18</v>
      </c>
      <c r="CE23" s="37">
        <v>120</v>
      </c>
      <c r="CF23" s="38">
        <v>15</v>
      </c>
      <c r="CG23" s="38">
        <v>18</v>
      </c>
      <c r="CH23" s="38">
        <v>120</v>
      </c>
      <c r="CI23" s="37">
        <v>15</v>
      </c>
      <c r="CJ23" s="37">
        <v>18</v>
      </c>
      <c r="CK23" s="37">
        <v>120</v>
      </c>
      <c r="CL23" s="37">
        <v>15</v>
      </c>
      <c r="CM23" s="37">
        <v>18</v>
      </c>
      <c r="CN23" s="37">
        <v>120</v>
      </c>
      <c r="CO23" s="38">
        <v>15</v>
      </c>
      <c r="CP23" s="38">
        <v>18</v>
      </c>
      <c r="CQ23" s="38">
        <v>120</v>
      </c>
      <c r="CR23" s="39"/>
      <c r="CS23" s="39"/>
      <c r="CT23" s="39"/>
      <c r="CU23" s="37">
        <v>15</v>
      </c>
      <c r="CV23" s="37">
        <v>18</v>
      </c>
      <c r="CW23" s="37">
        <v>120</v>
      </c>
      <c r="CX23" s="38">
        <v>15</v>
      </c>
      <c r="CY23" s="38">
        <v>18</v>
      </c>
      <c r="CZ23" s="38">
        <v>120</v>
      </c>
      <c r="DA23" s="37">
        <v>15</v>
      </c>
      <c r="DB23" s="37">
        <v>18</v>
      </c>
      <c r="DC23" s="37">
        <v>120</v>
      </c>
      <c r="DD23" s="37">
        <v>15</v>
      </c>
      <c r="DE23" s="37">
        <v>18</v>
      </c>
      <c r="DF23" s="37">
        <v>120</v>
      </c>
      <c r="DG23" s="35">
        <v>15</v>
      </c>
      <c r="DH23" s="35">
        <v>18</v>
      </c>
      <c r="DI23" s="40">
        <v>120</v>
      </c>
      <c r="DJ23" s="35">
        <v>15</v>
      </c>
      <c r="DK23" s="35">
        <v>18</v>
      </c>
      <c r="DL23" s="35">
        <v>120</v>
      </c>
      <c r="DM23" s="41">
        <v>15</v>
      </c>
      <c r="DN23" s="35">
        <v>18</v>
      </c>
      <c r="DO23" s="35">
        <v>120</v>
      </c>
      <c r="DP23" s="35">
        <v>15</v>
      </c>
      <c r="DQ23" s="35">
        <v>18</v>
      </c>
      <c r="DR23" s="35">
        <v>120</v>
      </c>
      <c r="DS23" s="35">
        <v>15</v>
      </c>
      <c r="DT23" s="35">
        <v>18</v>
      </c>
      <c r="DU23" s="35">
        <v>120</v>
      </c>
      <c r="DV23" s="42">
        <v>15</v>
      </c>
      <c r="DW23" s="43">
        <v>18</v>
      </c>
      <c r="DX23" s="43">
        <v>120</v>
      </c>
      <c r="DY23" s="48">
        <v>15</v>
      </c>
      <c r="DZ23" s="49">
        <v>18</v>
      </c>
      <c r="EA23" s="49">
        <v>120</v>
      </c>
      <c r="EB23" s="48">
        <v>15</v>
      </c>
      <c r="EC23" s="49">
        <v>18</v>
      </c>
      <c r="ED23" s="49">
        <v>120</v>
      </c>
      <c r="EE23" s="48">
        <v>15</v>
      </c>
      <c r="EF23" s="49">
        <v>18</v>
      </c>
      <c r="EG23" s="49">
        <v>120</v>
      </c>
      <c r="EH23" s="48">
        <v>15</v>
      </c>
      <c r="EI23" s="49">
        <v>18</v>
      </c>
      <c r="EJ23" s="49">
        <v>120</v>
      </c>
      <c r="EK23" s="48">
        <v>15</v>
      </c>
      <c r="EL23" s="49">
        <v>18</v>
      </c>
      <c r="EM23" s="49">
        <v>120</v>
      </c>
      <c r="EN23" s="48">
        <v>15</v>
      </c>
      <c r="EO23" s="49">
        <v>18</v>
      </c>
      <c r="EP23" s="49">
        <v>120</v>
      </c>
      <c r="EQ23" s="48">
        <v>15</v>
      </c>
      <c r="ER23" s="49">
        <v>18</v>
      </c>
      <c r="ES23" s="49">
        <v>120</v>
      </c>
      <c r="ET23" s="48">
        <v>15</v>
      </c>
      <c r="EU23" s="49">
        <v>18</v>
      </c>
      <c r="EV23" s="49">
        <v>120</v>
      </c>
      <c r="EW23" s="48">
        <v>15</v>
      </c>
      <c r="EX23" s="49">
        <v>18</v>
      </c>
      <c r="EY23" s="49">
        <v>120</v>
      </c>
      <c r="EZ23" s="48">
        <v>15</v>
      </c>
      <c r="FA23" s="49">
        <v>18</v>
      </c>
      <c r="FB23" s="49">
        <v>120</v>
      </c>
      <c r="FC23" s="48">
        <v>15</v>
      </c>
      <c r="FD23" s="49">
        <v>18</v>
      </c>
      <c r="FE23" s="49">
        <v>120</v>
      </c>
      <c r="FF23" s="48">
        <v>15</v>
      </c>
      <c r="FG23" s="49">
        <v>18</v>
      </c>
      <c r="FH23" s="49">
        <v>120</v>
      </c>
      <c r="FI23" s="48">
        <v>15</v>
      </c>
      <c r="FJ23" s="49">
        <v>18</v>
      </c>
      <c r="FK23" s="49">
        <v>120</v>
      </c>
      <c r="FL23" s="48">
        <v>15</v>
      </c>
      <c r="FM23" s="49">
        <v>18</v>
      </c>
      <c r="FN23" s="49">
        <v>120</v>
      </c>
      <c r="FO23" s="48">
        <v>15</v>
      </c>
      <c r="FP23" s="49">
        <v>18</v>
      </c>
      <c r="FQ23" s="49">
        <v>120</v>
      </c>
      <c r="FR23" s="48">
        <v>15</v>
      </c>
      <c r="FS23" s="49">
        <v>18</v>
      </c>
      <c r="FT23" s="49">
        <v>120</v>
      </c>
      <c r="FU23" s="48">
        <v>15</v>
      </c>
      <c r="FV23" s="49">
        <v>15</v>
      </c>
      <c r="FW23" s="49">
        <v>100</v>
      </c>
      <c r="FX23" s="49">
        <v>15</v>
      </c>
      <c r="FY23" s="49">
        <v>15</v>
      </c>
      <c r="FZ23" s="49">
        <v>100</v>
      </c>
      <c r="GA23" s="48">
        <v>15</v>
      </c>
      <c r="GB23" s="49">
        <v>15</v>
      </c>
      <c r="GC23" s="49">
        <v>100</v>
      </c>
      <c r="GD23" s="32">
        <v>15</v>
      </c>
      <c r="GE23" s="32">
        <v>15</v>
      </c>
      <c r="GF23" s="32">
        <v>100</v>
      </c>
      <c r="GG23" s="32">
        <v>15</v>
      </c>
      <c r="GH23" s="32">
        <v>15</v>
      </c>
      <c r="GI23" s="32">
        <v>100</v>
      </c>
      <c r="GJ23" s="32">
        <v>15</v>
      </c>
      <c r="GK23" s="32">
        <v>15</v>
      </c>
      <c r="GL23" s="32">
        <v>100</v>
      </c>
      <c r="GM23" s="32">
        <v>15</v>
      </c>
      <c r="GN23" s="32">
        <v>15</v>
      </c>
      <c r="GO23" s="46">
        <v>1</v>
      </c>
      <c r="GP23" s="32">
        <v>15</v>
      </c>
      <c r="GQ23" s="33">
        <v>15</v>
      </c>
      <c r="GR23" s="47">
        <v>1</v>
      </c>
    </row>
    <row r="24" spans="1:200" ht="14.5" x14ac:dyDescent="0.35">
      <c r="A24" s="32">
        <v>19</v>
      </c>
      <c r="B24" s="32" t="s">
        <v>678</v>
      </c>
      <c r="C24" s="32"/>
      <c r="D24" s="33" t="s">
        <v>655</v>
      </c>
      <c r="E24" s="48">
        <v>15</v>
      </c>
      <c r="F24" s="49">
        <v>15</v>
      </c>
      <c r="G24" s="49">
        <v>100</v>
      </c>
      <c r="H24" s="48">
        <v>15</v>
      </c>
      <c r="I24" s="49">
        <v>15</v>
      </c>
      <c r="J24" s="49">
        <v>100</v>
      </c>
      <c r="K24" s="48">
        <v>15</v>
      </c>
      <c r="L24" s="49">
        <v>15</v>
      </c>
      <c r="M24" s="49">
        <v>100</v>
      </c>
      <c r="N24" s="48">
        <v>15</v>
      </c>
      <c r="O24" s="49">
        <v>15</v>
      </c>
      <c r="P24" s="49">
        <v>100</v>
      </c>
      <c r="Q24" s="48">
        <v>15</v>
      </c>
      <c r="R24" s="49">
        <v>15</v>
      </c>
      <c r="S24" s="49">
        <v>100</v>
      </c>
      <c r="T24" s="115">
        <v>15</v>
      </c>
      <c r="U24" s="116">
        <v>15</v>
      </c>
      <c r="V24" s="116">
        <v>100</v>
      </c>
      <c r="W24" s="115">
        <v>15</v>
      </c>
      <c r="X24" s="116">
        <v>15</v>
      </c>
      <c r="Y24" s="116">
        <v>100</v>
      </c>
      <c r="Z24" s="102">
        <v>15</v>
      </c>
      <c r="AA24" s="103">
        <v>15</v>
      </c>
      <c r="AB24" s="103">
        <v>100</v>
      </c>
      <c r="AC24" s="102">
        <v>15</v>
      </c>
      <c r="AD24" s="103">
        <v>15</v>
      </c>
      <c r="AE24" s="103">
        <v>100</v>
      </c>
      <c r="AF24" s="102">
        <v>15</v>
      </c>
      <c r="AG24" s="103">
        <v>15</v>
      </c>
      <c r="AH24" s="103">
        <v>100</v>
      </c>
      <c r="AI24" s="102">
        <v>15</v>
      </c>
      <c r="AJ24" s="103">
        <v>15</v>
      </c>
      <c r="AK24" s="103">
        <v>100</v>
      </c>
      <c r="AL24" s="102">
        <v>15</v>
      </c>
      <c r="AM24" s="103">
        <v>15</v>
      </c>
      <c r="AN24" s="103">
        <v>100</v>
      </c>
      <c r="AO24" s="102">
        <v>15</v>
      </c>
      <c r="AP24" s="103">
        <v>15</v>
      </c>
      <c r="AQ24" s="103">
        <v>100</v>
      </c>
      <c r="AR24" s="48">
        <v>15</v>
      </c>
      <c r="AS24" s="49">
        <v>15</v>
      </c>
      <c r="AT24" s="49">
        <v>100</v>
      </c>
      <c r="AU24" s="48">
        <v>15</v>
      </c>
      <c r="AV24" s="49">
        <v>15</v>
      </c>
      <c r="AW24" s="49">
        <v>100</v>
      </c>
      <c r="AX24" s="99"/>
      <c r="AY24" s="48">
        <v>15</v>
      </c>
      <c r="AZ24" s="49">
        <v>15</v>
      </c>
      <c r="BA24" s="49">
        <v>100</v>
      </c>
      <c r="BB24" s="48">
        <v>15</v>
      </c>
      <c r="BC24" s="49">
        <v>15</v>
      </c>
      <c r="BD24" s="49">
        <v>100</v>
      </c>
      <c r="BE24" s="48">
        <v>15</v>
      </c>
      <c r="BF24" s="49">
        <v>15</v>
      </c>
      <c r="BG24" s="49">
        <v>100</v>
      </c>
      <c r="BH24" s="37">
        <v>15</v>
      </c>
      <c r="BI24" s="37">
        <v>15</v>
      </c>
      <c r="BJ24" s="37">
        <v>100</v>
      </c>
      <c r="BK24" s="37">
        <v>15</v>
      </c>
      <c r="BL24" s="37">
        <v>15</v>
      </c>
      <c r="BM24" s="37">
        <v>100</v>
      </c>
      <c r="BN24" s="38">
        <v>15</v>
      </c>
      <c r="BO24" s="38">
        <v>15</v>
      </c>
      <c r="BP24" s="38">
        <v>100</v>
      </c>
      <c r="BQ24" s="38">
        <v>15</v>
      </c>
      <c r="BR24" s="38">
        <v>15</v>
      </c>
      <c r="BS24" s="38">
        <v>100</v>
      </c>
      <c r="BT24" s="37">
        <v>15</v>
      </c>
      <c r="BU24" s="37">
        <v>15</v>
      </c>
      <c r="BV24" s="37">
        <v>100</v>
      </c>
      <c r="BW24" s="38">
        <v>15</v>
      </c>
      <c r="BX24" s="38">
        <v>15</v>
      </c>
      <c r="BY24" s="38">
        <v>100</v>
      </c>
      <c r="BZ24" s="37">
        <v>15</v>
      </c>
      <c r="CA24" s="37">
        <v>15</v>
      </c>
      <c r="CB24" s="37">
        <v>100</v>
      </c>
      <c r="CC24" s="37">
        <v>15</v>
      </c>
      <c r="CD24" s="37">
        <v>15</v>
      </c>
      <c r="CE24" s="37">
        <v>100</v>
      </c>
      <c r="CF24" s="38">
        <v>15</v>
      </c>
      <c r="CG24" s="38">
        <v>15</v>
      </c>
      <c r="CH24" s="38">
        <v>100</v>
      </c>
      <c r="CI24" s="37">
        <v>15</v>
      </c>
      <c r="CJ24" s="37">
        <v>15</v>
      </c>
      <c r="CK24" s="37">
        <v>100</v>
      </c>
      <c r="CL24" s="37">
        <v>15</v>
      </c>
      <c r="CM24" s="37">
        <v>15</v>
      </c>
      <c r="CN24" s="37">
        <v>100</v>
      </c>
      <c r="CO24" s="38">
        <v>15</v>
      </c>
      <c r="CP24" s="38">
        <v>15</v>
      </c>
      <c r="CQ24" s="38">
        <v>100</v>
      </c>
      <c r="CR24" s="39"/>
      <c r="CS24" s="39"/>
      <c r="CT24" s="39"/>
      <c r="CU24" s="37">
        <v>15</v>
      </c>
      <c r="CV24" s="37">
        <v>15</v>
      </c>
      <c r="CW24" s="37">
        <v>100</v>
      </c>
      <c r="CX24" s="38">
        <v>15</v>
      </c>
      <c r="CY24" s="38">
        <v>15</v>
      </c>
      <c r="CZ24" s="38">
        <v>100</v>
      </c>
      <c r="DA24" s="37">
        <v>15</v>
      </c>
      <c r="DB24" s="37">
        <v>15</v>
      </c>
      <c r="DC24" s="37">
        <v>100</v>
      </c>
      <c r="DD24" s="37">
        <v>15</v>
      </c>
      <c r="DE24" s="37">
        <v>15</v>
      </c>
      <c r="DF24" s="37">
        <v>100</v>
      </c>
      <c r="DG24" s="35">
        <v>15</v>
      </c>
      <c r="DH24" s="35">
        <v>15</v>
      </c>
      <c r="DI24" s="40">
        <v>100</v>
      </c>
      <c r="DJ24" s="35">
        <v>15</v>
      </c>
      <c r="DK24" s="35">
        <v>15</v>
      </c>
      <c r="DL24" s="35">
        <v>100</v>
      </c>
      <c r="DM24" s="41">
        <v>15</v>
      </c>
      <c r="DN24" s="35">
        <v>15</v>
      </c>
      <c r="DO24" s="35">
        <v>100</v>
      </c>
      <c r="DP24" s="35">
        <v>15</v>
      </c>
      <c r="DQ24" s="35">
        <v>15</v>
      </c>
      <c r="DR24" s="35">
        <v>100</v>
      </c>
      <c r="DS24" s="35">
        <v>15</v>
      </c>
      <c r="DT24" s="35">
        <v>15</v>
      </c>
      <c r="DU24" s="35">
        <v>100</v>
      </c>
      <c r="DV24" s="42">
        <v>15</v>
      </c>
      <c r="DW24" s="43">
        <v>15</v>
      </c>
      <c r="DX24" s="43">
        <v>100</v>
      </c>
      <c r="DY24" s="48">
        <v>15</v>
      </c>
      <c r="DZ24" s="49">
        <v>15</v>
      </c>
      <c r="EA24" s="49">
        <v>100</v>
      </c>
      <c r="EB24" s="48">
        <v>15</v>
      </c>
      <c r="EC24" s="49">
        <v>15</v>
      </c>
      <c r="ED24" s="49">
        <v>100</v>
      </c>
      <c r="EE24" s="48">
        <v>15</v>
      </c>
      <c r="EF24" s="49">
        <v>15</v>
      </c>
      <c r="EG24" s="49">
        <v>100</v>
      </c>
      <c r="EH24" s="48">
        <v>15</v>
      </c>
      <c r="EI24" s="49">
        <v>15</v>
      </c>
      <c r="EJ24" s="49">
        <v>100</v>
      </c>
      <c r="EK24" s="48">
        <v>15</v>
      </c>
      <c r="EL24" s="49">
        <v>15</v>
      </c>
      <c r="EM24" s="49">
        <v>100</v>
      </c>
      <c r="EN24" s="48">
        <v>15</v>
      </c>
      <c r="EO24" s="49">
        <v>15</v>
      </c>
      <c r="EP24" s="49">
        <v>100</v>
      </c>
      <c r="EQ24" s="48">
        <v>15</v>
      </c>
      <c r="ER24" s="49">
        <v>15</v>
      </c>
      <c r="ES24" s="49">
        <v>100</v>
      </c>
      <c r="ET24" s="48">
        <v>15</v>
      </c>
      <c r="EU24" s="49">
        <v>15</v>
      </c>
      <c r="EV24" s="49">
        <v>100</v>
      </c>
      <c r="EW24" s="48">
        <v>15</v>
      </c>
      <c r="EX24" s="49">
        <v>15</v>
      </c>
      <c r="EY24" s="49">
        <v>100</v>
      </c>
      <c r="EZ24" s="48">
        <v>15</v>
      </c>
      <c r="FA24" s="49">
        <v>15</v>
      </c>
      <c r="FB24" s="49">
        <v>100</v>
      </c>
      <c r="FC24" s="48">
        <v>15</v>
      </c>
      <c r="FD24" s="49">
        <v>15</v>
      </c>
      <c r="FE24" s="49">
        <v>100</v>
      </c>
      <c r="FF24" s="48">
        <v>15</v>
      </c>
      <c r="FG24" s="49">
        <v>15</v>
      </c>
      <c r="FH24" s="49">
        <v>100</v>
      </c>
      <c r="FI24" s="48">
        <v>15</v>
      </c>
      <c r="FJ24" s="49">
        <v>15</v>
      </c>
      <c r="FK24" s="49">
        <v>100</v>
      </c>
      <c r="FL24" s="48">
        <v>15</v>
      </c>
      <c r="FM24" s="49">
        <v>15</v>
      </c>
      <c r="FN24" s="49">
        <v>100</v>
      </c>
      <c r="FO24" s="48">
        <v>15</v>
      </c>
      <c r="FP24" s="49">
        <v>15</v>
      </c>
      <c r="FQ24" s="49">
        <v>100</v>
      </c>
      <c r="FR24" s="48">
        <v>15</v>
      </c>
      <c r="FS24" s="49">
        <v>15</v>
      </c>
      <c r="FT24" s="49">
        <v>100</v>
      </c>
      <c r="FU24" s="48">
        <v>15</v>
      </c>
      <c r="FV24" s="49">
        <v>15</v>
      </c>
      <c r="FW24" s="49">
        <v>100</v>
      </c>
      <c r="FX24" s="49">
        <v>15</v>
      </c>
      <c r="FY24" s="49">
        <v>15</v>
      </c>
      <c r="FZ24" s="49">
        <v>100</v>
      </c>
      <c r="GA24" s="48">
        <v>15</v>
      </c>
      <c r="GB24" s="49">
        <v>15</v>
      </c>
      <c r="GC24" s="49">
        <v>100</v>
      </c>
      <c r="GD24" s="32">
        <v>15</v>
      </c>
      <c r="GE24" s="32">
        <v>15</v>
      </c>
      <c r="GF24" s="32">
        <v>100</v>
      </c>
      <c r="GG24" s="32">
        <v>15</v>
      </c>
      <c r="GH24" s="32">
        <v>15</v>
      </c>
      <c r="GI24" s="32">
        <v>100</v>
      </c>
      <c r="GJ24" s="32">
        <v>15</v>
      </c>
      <c r="GK24" s="32">
        <v>15</v>
      </c>
      <c r="GL24" s="32">
        <v>100</v>
      </c>
      <c r="GM24" s="32">
        <v>15</v>
      </c>
      <c r="GN24" s="32">
        <v>15</v>
      </c>
      <c r="GO24" s="46">
        <v>1</v>
      </c>
      <c r="GP24" s="32">
        <v>15</v>
      </c>
      <c r="GQ24" s="33">
        <v>15</v>
      </c>
      <c r="GR24" s="47">
        <v>1</v>
      </c>
    </row>
    <row r="25" spans="1:200" ht="14.5" x14ac:dyDescent="0.35">
      <c r="A25" s="32">
        <v>20</v>
      </c>
      <c r="B25" s="32" t="s">
        <v>679</v>
      </c>
      <c r="C25" s="32"/>
      <c r="D25" s="33" t="s">
        <v>655</v>
      </c>
      <c r="E25" s="48">
        <v>1877</v>
      </c>
      <c r="F25" s="49">
        <v>1878</v>
      </c>
      <c r="G25" s="49">
        <v>100.05</v>
      </c>
      <c r="H25" s="48">
        <v>1877</v>
      </c>
      <c r="I25" s="49">
        <v>1878</v>
      </c>
      <c r="J25" s="49">
        <v>100.05</v>
      </c>
      <c r="K25" s="48">
        <v>1877</v>
      </c>
      <c r="L25" s="49">
        <v>1878</v>
      </c>
      <c r="M25" s="49">
        <v>100.05</v>
      </c>
      <c r="N25" s="48">
        <v>1873</v>
      </c>
      <c r="O25" s="49">
        <v>1874</v>
      </c>
      <c r="P25" s="49">
        <v>100.05</v>
      </c>
      <c r="Q25" s="48">
        <v>1873</v>
      </c>
      <c r="R25" s="49">
        <v>1874</v>
      </c>
      <c r="S25" s="49">
        <v>100.05</v>
      </c>
      <c r="T25" s="115">
        <v>1873</v>
      </c>
      <c r="U25" s="116">
        <v>1874</v>
      </c>
      <c r="V25" s="116">
        <v>100.05</v>
      </c>
      <c r="W25" s="115">
        <v>1873</v>
      </c>
      <c r="X25" s="116">
        <v>1874</v>
      </c>
      <c r="Y25" s="116">
        <v>100.05</v>
      </c>
      <c r="Z25" s="102">
        <v>1873</v>
      </c>
      <c r="AA25" s="103">
        <v>1874</v>
      </c>
      <c r="AB25" s="103">
        <v>100.05</v>
      </c>
      <c r="AC25" s="102">
        <v>1871</v>
      </c>
      <c r="AD25" s="103">
        <v>1872</v>
      </c>
      <c r="AE25" s="103">
        <v>100.05</v>
      </c>
      <c r="AF25" s="102">
        <v>1871</v>
      </c>
      <c r="AG25" s="103">
        <v>1872</v>
      </c>
      <c r="AH25" s="103">
        <v>100.05</v>
      </c>
      <c r="AI25" s="102">
        <v>1871</v>
      </c>
      <c r="AJ25" s="103">
        <v>1872</v>
      </c>
      <c r="AK25" s="103">
        <v>100.05</v>
      </c>
      <c r="AL25" s="102">
        <v>1871</v>
      </c>
      <c r="AM25" s="103">
        <v>1872</v>
      </c>
      <c r="AN25" s="103">
        <v>100.05</v>
      </c>
      <c r="AO25" s="102">
        <v>1871</v>
      </c>
      <c r="AP25" s="103">
        <v>1872</v>
      </c>
      <c r="AQ25" s="103">
        <v>100.05</v>
      </c>
      <c r="AR25" s="48">
        <v>1871</v>
      </c>
      <c r="AS25" s="49">
        <v>1872</v>
      </c>
      <c r="AT25" s="49">
        <v>100.05</v>
      </c>
      <c r="AU25" s="48">
        <v>1871</v>
      </c>
      <c r="AV25" s="49">
        <v>1872</v>
      </c>
      <c r="AW25" s="49">
        <v>100.05</v>
      </c>
      <c r="AX25" s="99"/>
      <c r="AY25" s="48">
        <v>1871</v>
      </c>
      <c r="AZ25" s="49">
        <v>1872</v>
      </c>
      <c r="BA25" s="49">
        <v>100.05</v>
      </c>
      <c r="BB25" s="48">
        <v>1871</v>
      </c>
      <c r="BC25" s="49">
        <v>1872</v>
      </c>
      <c r="BD25" s="49">
        <v>100.05</v>
      </c>
      <c r="BE25" s="48">
        <v>1871</v>
      </c>
      <c r="BF25" s="49">
        <v>1872</v>
      </c>
      <c r="BG25" s="49">
        <v>100.05</v>
      </c>
      <c r="BH25" s="37">
        <v>1871</v>
      </c>
      <c r="BI25" s="37">
        <v>1872</v>
      </c>
      <c r="BJ25" s="37">
        <v>100.05</v>
      </c>
      <c r="BK25" s="37">
        <v>1871</v>
      </c>
      <c r="BL25" s="37">
        <v>1872</v>
      </c>
      <c r="BM25" s="37">
        <v>100.05</v>
      </c>
      <c r="BN25" s="38">
        <v>1871</v>
      </c>
      <c r="BO25" s="38">
        <v>1872</v>
      </c>
      <c r="BP25" s="38">
        <v>100.05</v>
      </c>
      <c r="BQ25" s="38">
        <v>1871</v>
      </c>
      <c r="BR25" s="38">
        <v>1872</v>
      </c>
      <c r="BS25" s="38">
        <v>100.05</v>
      </c>
      <c r="BT25" s="37">
        <v>1870</v>
      </c>
      <c r="BU25" s="37">
        <v>1871</v>
      </c>
      <c r="BV25" s="37">
        <v>100.05</v>
      </c>
      <c r="BW25" s="38">
        <v>1870</v>
      </c>
      <c r="BX25" s="38">
        <v>1871</v>
      </c>
      <c r="BY25" s="38">
        <v>100.05</v>
      </c>
      <c r="BZ25" s="37">
        <v>1870</v>
      </c>
      <c r="CA25" s="37">
        <v>1871</v>
      </c>
      <c r="CB25" s="37">
        <v>100.05</v>
      </c>
      <c r="CC25" s="37">
        <v>1870</v>
      </c>
      <c r="CD25" s="37">
        <v>1871</v>
      </c>
      <c r="CE25" s="37">
        <v>100.05</v>
      </c>
      <c r="CF25" s="38">
        <v>1870</v>
      </c>
      <c r="CG25" s="38">
        <v>1871</v>
      </c>
      <c r="CH25" s="38">
        <v>100.05</v>
      </c>
      <c r="CI25" s="37">
        <v>1870</v>
      </c>
      <c r="CJ25" s="37">
        <v>1871</v>
      </c>
      <c r="CK25" s="37">
        <v>100.05</v>
      </c>
      <c r="CL25" s="37">
        <v>1867</v>
      </c>
      <c r="CM25" s="37">
        <v>1867</v>
      </c>
      <c r="CN25" s="37">
        <v>100</v>
      </c>
      <c r="CO25" s="38">
        <v>1867</v>
      </c>
      <c r="CP25" s="38">
        <v>1867</v>
      </c>
      <c r="CQ25" s="38">
        <v>100</v>
      </c>
      <c r="CR25" s="39"/>
      <c r="CS25" s="39"/>
      <c r="CT25" s="39"/>
      <c r="CU25" s="37">
        <v>1867</v>
      </c>
      <c r="CV25" s="37">
        <v>1867</v>
      </c>
      <c r="CW25" s="37">
        <v>100</v>
      </c>
      <c r="CX25" s="38">
        <v>1867</v>
      </c>
      <c r="CY25" s="38">
        <v>1867</v>
      </c>
      <c r="CZ25" s="38">
        <v>100</v>
      </c>
      <c r="DA25" s="37">
        <v>1867</v>
      </c>
      <c r="DB25" s="37">
        <v>1867</v>
      </c>
      <c r="DC25" s="37">
        <v>100</v>
      </c>
      <c r="DD25" s="37">
        <v>1867</v>
      </c>
      <c r="DE25" s="37">
        <v>1867</v>
      </c>
      <c r="DF25" s="37">
        <v>100</v>
      </c>
      <c r="DG25" s="35">
        <v>1867</v>
      </c>
      <c r="DH25" s="35">
        <v>1867</v>
      </c>
      <c r="DI25" s="40">
        <v>100</v>
      </c>
      <c r="DJ25" s="35">
        <v>1867</v>
      </c>
      <c r="DK25" s="35">
        <v>1867</v>
      </c>
      <c r="DL25" s="35">
        <v>100</v>
      </c>
      <c r="DM25" s="41">
        <v>1867</v>
      </c>
      <c r="DN25" s="35">
        <v>1867</v>
      </c>
      <c r="DO25" s="35">
        <v>100</v>
      </c>
      <c r="DP25" s="35">
        <v>1867</v>
      </c>
      <c r="DQ25" s="35">
        <v>1867</v>
      </c>
      <c r="DR25" s="35">
        <v>100</v>
      </c>
      <c r="DS25" s="35">
        <v>1867</v>
      </c>
      <c r="DT25" s="35">
        <v>1867</v>
      </c>
      <c r="DU25" s="35">
        <v>100</v>
      </c>
      <c r="DV25" s="42">
        <v>1867</v>
      </c>
      <c r="DW25" s="43">
        <v>1867</v>
      </c>
      <c r="DX25" s="43">
        <v>100</v>
      </c>
      <c r="DY25" s="48">
        <v>1867</v>
      </c>
      <c r="DZ25" s="49">
        <v>1867</v>
      </c>
      <c r="EA25" s="49">
        <v>100</v>
      </c>
      <c r="EB25" s="48">
        <v>1867</v>
      </c>
      <c r="EC25" s="49">
        <v>1867</v>
      </c>
      <c r="ED25" s="49">
        <v>100</v>
      </c>
      <c r="EE25" s="48">
        <v>1867</v>
      </c>
      <c r="EF25" s="49">
        <v>1867</v>
      </c>
      <c r="EG25" s="49">
        <v>100</v>
      </c>
      <c r="EH25" s="48">
        <v>1867</v>
      </c>
      <c r="EI25" s="49">
        <v>1867</v>
      </c>
      <c r="EJ25" s="49">
        <v>100</v>
      </c>
      <c r="EK25" s="48">
        <v>1866</v>
      </c>
      <c r="EL25" s="49">
        <v>1866</v>
      </c>
      <c r="EM25" s="49">
        <v>100</v>
      </c>
      <c r="EN25" s="48">
        <v>1866</v>
      </c>
      <c r="EO25" s="49">
        <v>1866</v>
      </c>
      <c r="EP25" s="49">
        <v>100</v>
      </c>
      <c r="EQ25" s="48">
        <v>1866</v>
      </c>
      <c r="ER25" s="49">
        <v>1866</v>
      </c>
      <c r="ES25" s="49">
        <v>100</v>
      </c>
      <c r="ET25" s="48">
        <v>1866</v>
      </c>
      <c r="EU25" s="49">
        <v>1866</v>
      </c>
      <c r="EV25" s="49">
        <v>100</v>
      </c>
      <c r="EW25" s="48">
        <v>1866</v>
      </c>
      <c r="EX25" s="49">
        <v>1866</v>
      </c>
      <c r="EY25" s="49">
        <v>100</v>
      </c>
      <c r="EZ25" s="48">
        <v>1866</v>
      </c>
      <c r="FA25" s="49">
        <v>1866</v>
      </c>
      <c r="FB25" s="49">
        <v>100</v>
      </c>
      <c r="FC25" s="48">
        <v>1866</v>
      </c>
      <c r="FD25" s="49">
        <v>1866</v>
      </c>
      <c r="FE25" s="49">
        <v>100</v>
      </c>
      <c r="FF25" s="48">
        <v>1866</v>
      </c>
      <c r="FG25" s="49">
        <v>1866</v>
      </c>
      <c r="FH25" s="49">
        <v>100</v>
      </c>
      <c r="FI25" s="48">
        <v>1865</v>
      </c>
      <c r="FJ25" s="49">
        <v>1865</v>
      </c>
      <c r="FK25" s="49">
        <v>100</v>
      </c>
      <c r="FL25" s="48">
        <v>1865</v>
      </c>
      <c r="FM25" s="49">
        <v>1865</v>
      </c>
      <c r="FN25" s="49">
        <v>100</v>
      </c>
      <c r="FO25" s="48">
        <v>1865</v>
      </c>
      <c r="FP25" s="49">
        <v>1865</v>
      </c>
      <c r="FQ25" s="49">
        <v>100</v>
      </c>
      <c r="FR25" s="48">
        <v>1865</v>
      </c>
      <c r="FS25" s="49">
        <v>1865</v>
      </c>
      <c r="FT25" s="49">
        <v>100</v>
      </c>
      <c r="FU25" s="48">
        <v>1865</v>
      </c>
      <c r="FV25" s="49">
        <v>1865</v>
      </c>
      <c r="FW25" s="49">
        <v>100</v>
      </c>
      <c r="FX25" s="49">
        <v>1865</v>
      </c>
      <c r="FY25" s="49">
        <v>1865</v>
      </c>
      <c r="FZ25" s="49">
        <v>100</v>
      </c>
      <c r="GA25" s="48">
        <v>1865</v>
      </c>
      <c r="GB25" s="49">
        <v>1865</v>
      </c>
      <c r="GC25" s="49">
        <v>100</v>
      </c>
      <c r="GD25" s="32">
        <v>1865</v>
      </c>
      <c r="GE25" s="32">
        <v>1865</v>
      </c>
      <c r="GF25" s="32">
        <v>100</v>
      </c>
      <c r="GG25" s="32">
        <v>1853</v>
      </c>
      <c r="GH25" s="32">
        <v>1853</v>
      </c>
      <c r="GI25" s="32">
        <v>100</v>
      </c>
      <c r="GJ25" s="32">
        <v>1853</v>
      </c>
      <c r="GK25" s="32">
        <v>1853</v>
      </c>
      <c r="GL25" s="32">
        <v>100</v>
      </c>
      <c r="GM25" s="32">
        <v>1853</v>
      </c>
      <c r="GN25" s="32">
        <v>1853</v>
      </c>
      <c r="GO25" s="46">
        <v>1</v>
      </c>
      <c r="GP25" s="32">
        <v>1853</v>
      </c>
      <c r="GQ25" s="32">
        <v>1853</v>
      </c>
      <c r="GR25" s="47">
        <v>1</v>
      </c>
    </row>
    <row r="26" spans="1:200" ht="14.5" x14ac:dyDescent="0.35">
      <c r="A26" s="32">
        <v>21</v>
      </c>
      <c r="B26" s="32" t="s">
        <v>680</v>
      </c>
      <c r="C26" s="32"/>
      <c r="D26" s="33" t="s">
        <v>661</v>
      </c>
      <c r="E26" s="48">
        <v>39</v>
      </c>
      <c r="F26" s="49">
        <v>39</v>
      </c>
      <c r="G26" s="49">
        <v>100</v>
      </c>
      <c r="H26" s="48">
        <v>39</v>
      </c>
      <c r="I26" s="49">
        <v>39</v>
      </c>
      <c r="J26" s="49">
        <v>100</v>
      </c>
      <c r="K26" s="48">
        <v>39</v>
      </c>
      <c r="L26" s="49">
        <v>39</v>
      </c>
      <c r="M26" s="49">
        <v>100</v>
      </c>
      <c r="N26" s="48">
        <v>39</v>
      </c>
      <c r="O26" s="49">
        <v>39</v>
      </c>
      <c r="P26" s="49">
        <v>100</v>
      </c>
      <c r="Q26" s="48">
        <v>39</v>
      </c>
      <c r="R26" s="49">
        <v>39</v>
      </c>
      <c r="S26" s="49">
        <v>100</v>
      </c>
      <c r="T26" s="115">
        <v>39</v>
      </c>
      <c r="U26" s="116">
        <v>39</v>
      </c>
      <c r="V26" s="116">
        <v>100</v>
      </c>
      <c r="W26" s="115">
        <v>39</v>
      </c>
      <c r="X26" s="116">
        <v>39</v>
      </c>
      <c r="Y26" s="116">
        <v>100</v>
      </c>
      <c r="Z26" s="102">
        <v>39</v>
      </c>
      <c r="AA26" s="103">
        <v>39</v>
      </c>
      <c r="AB26" s="103">
        <v>100</v>
      </c>
      <c r="AC26" s="102">
        <v>39</v>
      </c>
      <c r="AD26" s="103">
        <v>39</v>
      </c>
      <c r="AE26" s="103">
        <v>100</v>
      </c>
      <c r="AF26" s="102">
        <v>39</v>
      </c>
      <c r="AG26" s="103">
        <v>39</v>
      </c>
      <c r="AH26" s="103">
        <v>100</v>
      </c>
      <c r="AI26" s="102">
        <v>39</v>
      </c>
      <c r="AJ26" s="103">
        <v>39</v>
      </c>
      <c r="AK26" s="103">
        <v>100</v>
      </c>
      <c r="AL26" s="102">
        <v>39</v>
      </c>
      <c r="AM26" s="103">
        <v>39</v>
      </c>
      <c r="AN26" s="103">
        <v>100</v>
      </c>
      <c r="AO26" s="102">
        <v>39</v>
      </c>
      <c r="AP26" s="103">
        <v>39</v>
      </c>
      <c r="AQ26" s="103">
        <v>100</v>
      </c>
      <c r="AR26" s="48">
        <v>39</v>
      </c>
      <c r="AS26" s="49">
        <v>39</v>
      </c>
      <c r="AT26" s="49">
        <v>100</v>
      </c>
      <c r="AU26" s="48">
        <v>39</v>
      </c>
      <c r="AV26" s="49">
        <v>39</v>
      </c>
      <c r="AW26" s="49">
        <v>100</v>
      </c>
      <c r="AX26" s="99"/>
      <c r="AY26" s="48">
        <v>39</v>
      </c>
      <c r="AZ26" s="49">
        <v>39</v>
      </c>
      <c r="BA26" s="49">
        <v>100</v>
      </c>
      <c r="BB26" s="48">
        <v>39</v>
      </c>
      <c r="BC26" s="49">
        <v>39</v>
      </c>
      <c r="BD26" s="49">
        <v>100</v>
      </c>
      <c r="BE26" s="48">
        <v>39</v>
      </c>
      <c r="BF26" s="49">
        <v>39</v>
      </c>
      <c r="BG26" s="49">
        <v>100</v>
      </c>
      <c r="BH26" s="37">
        <v>39</v>
      </c>
      <c r="BI26" s="37">
        <v>39</v>
      </c>
      <c r="BJ26" s="37">
        <v>100</v>
      </c>
      <c r="BK26" s="37">
        <v>39</v>
      </c>
      <c r="BL26" s="37">
        <v>39</v>
      </c>
      <c r="BM26" s="37">
        <v>100</v>
      </c>
      <c r="BN26" s="38">
        <v>39</v>
      </c>
      <c r="BO26" s="38">
        <v>39</v>
      </c>
      <c r="BP26" s="38">
        <v>100</v>
      </c>
      <c r="BQ26" s="38">
        <v>39</v>
      </c>
      <c r="BR26" s="38">
        <v>39</v>
      </c>
      <c r="BS26" s="38">
        <v>100</v>
      </c>
      <c r="BT26" s="37">
        <v>39</v>
      </c>
      <c r="BU26" s="37">
        <v>39</v>
      </c>
      <c r="BV26" s="37">
        <v>100</v>
      </c>
      <c r="BW26" s="38">
        <v>39</v>
      </c>
      <c r="BX26" s="38">
        <v>39</v>
      </c>
      <c r="BY26" s="38">
        <v>100</v>
      </c>
      <c r="BZ26" s="37">
        <v>39</v>
      </c>
      <c r="CA26" s="37">
        <v>39</v>
      </c>
      <c r="CB26" s="37">
        <v>100</v>
      </c>
      <c r="CC26" s="37">
        <v>39</v>
      </c>
      <c r="CD26" s="37">
        <v>39</v>
      </c>
      <c r="CE26" s="37">
        <v>100</v>
      </c>
      <c r="CF26" s="38">
        <v>39</v>
      </c>
      <c r="CG26" s="38">
        <v>39</v>
      </c>
      <c r="CH26" s="38">
        <v>100</v>
      </c>
      <c r="CI26" s="37">
        <v>39</v>
      </c>
      <c r="CJ26" s="37">
        <v>39</v>
      </c>
      <c r="CK26" s="37">
        <v>100</v>
      </c>
      <c r="CL26" s="37">
        <v>39</v>
      </c>
      <c r="CM26" s="37">
        <v>39</v>
      </c>
      <c r="CN26" s="37">
        <v>100</v>
      </c>
      <c r="CO26" s="38">
        <v>39</v>
      </c>
      <c r="CP26" s="38">
        <v>39</v>
      </c>
      <c r="CQ26" s="38">
        <v>100</v>
      </c>
      <c r="CR26" s="39"/>
      <c r="CS26" s="39"/>
      <c r="CT26" s="39"/>
      <c r="CU26" s="37">
        <v>39</v>
      </c>
      <c r="CV26" s="37">
        <v>39</v>
      </c>
      <c r="CW26" s="37">
        <v>100</v>
      </c>
      <c r="CX26" s="38">
        <v>39</v>
      </c>
      <c r="CY26" s="38">
        <v>39</v>
      </c>
      <c r="CZ26" s="38">
        <v>100</v>
      </c>
      <c r="DA26" s="37">
        <v>39</v>
      </c>
      <c r="DB26" s="37">
        <v>39</v>
      </c>
      <c r="DC26" s="37">
        <v>100</v>
      </c>
      <c r="DD26" s="37">
        <v>39</v>
      </c>
      <c r="DE26" s="37">
        <v>39</v>
      </c>
      <c r="DF26" s="37">
        <v>100</v>
      </c>
      <c r="DG26" s="35">
        <v>39</v>
      </c>
      <c r="DH26" s="35">
        <v>39</v>
      </c>
      <c r="DI26" s="40">
        <v>100</v>
      </c>
      <c r="DJ26" s="35">
        <v>39</v>
      </c>
      <c r="DK26" s="35">
        <v>39</v>
      </c>
      <c r="DL26" s="35">
        <v>100</v>
      </c>
      <c r="DM26" s="41">
        <v>39</v>
      </c>
      <c r="DN26" s="35">
        <v>39</v>
      </c>
      <c r="DO26" s="35">
        <v>100</v>
      </c>
      <c r="DP26" s="35">
        <v>39</v>
      </c>
      <c r="DQ26" s="35">
        <v>39</v>
      </c>
      <c r="DR26" s="35">
        <v>100</v>
      </c>
      <c r="DS26" s="35">
        <v>39</v>
      </c>
      <c r="DT26" s="35">
        <v>34</v>
      </c>
      <c r="DU26" s="35">
        <v>87.18</v>
      </c>
      <c r="DV26" s="42">
        <v>34</v>
      </c>
      <c r="DW26" s="43">
        <v>34</v>
      </c>
      <c r="DX26" s="43">
        <v>100</v>
      </c>
      <c r="DY26" s="48">
        <v>34</v>
      </c>
      <c r="DZ26" s="49">
        <v>34</v>
      </c>
      <c r="EA26" s="49">
        <v>100</v>
      </c>
      <c r="EB26" s="48">
        <v>34</v>
      </c>
      <c r="EC26" s="49">
        <v>34</v>
      </c>
      <c r="ED26" s="49">
        <v>100</v>
      </c>
      <c r="EE26" s="48">
        <v>34</v>
      </c>
      <c r="EF26" s="49">
        <v>34</v>
      </c>
      <c r="EG26" s="49">
        <v>100</v>
      </c>
      <c r="EH26" s="48">
        <v>34</v>
      </c>
      <c r="EI26" s="49">
        <v>34</v>
      </c>
      <c r="EJ26" s="49">
        <v>100</v>
      </c>
      <c r="EK26" s="48">
        <v>34</v>
      </c>
      <c r="EL26" s="49">
        <v>34</v>
      </c>
      <c r="EM26" s="49">
        <v>100</v>
      </c>
      <c r="EN26" s="48">
        <v>34</v>
      </c>
      <c r="EO26" s="49">
        <v>34</v>
      </c>
      <c r="EP26" s="49">
        <v>100</v>
      </c>
      <c r="EQ26" s="48">
        <v>34</v>
      </c>
      <c r="ER26" s="49">
        <v>34</v>
      </c>
      <c r="ES26" s="49">
        <v>100</v>
      </c>
      <c r="ET26" s="48">
        <v>34</v>
      </c>
      <c r="EU26" s="49">
        <v>34</v>
      </c>
      <c r="EV26" s="49">
        <v>100</v>
      </c>
      <c r="EW26" s="48">
        <v>34</v>
      </c>
      <c r="EX26" s="49">
        <v>34</v>
      </c>
      <c r="EY26" s="49">
        <v>100</v>
      </c>
      <c r="EZ26" s="48">
        <v>34</v>
      </c>
      <c r="FA26" s="49">
        <v>34</v>
      </c>
      <c r="FB26" s="49">
        <v>100</v>
      </c>
      <c r="FC26" s="48">
        <v>34</v>
      </c>
      <c r="FD26" s="49">
        <v>34</v>
      </c>
      <c r="FE26" s="49">
        <v>100</v>
      </c>
      <c r="FF26" s="48">
        <v>34</v>
      </c>
      <c r="FG26" s="49">
        <v>34</v>
      </c>
      <c r="FH26" s="49">
        <v>100</v>
      </c>
      <c r="FI26" s="48">
        <v>34</v>
      </c>
      <c r="FJ26" s="49">
        <v>34</v>
      </c>
      <c r="FK26" s="49">
        <v>100</v>
      </c>
      <c r="FL26" s="48">
        <v>34</v>
      </c>
      <c r="FM26" s="49">
        <v>34</v>
      </c>
      <c r="FN26" s="49">
        <v>100</v>
      </c>
      <c r="FO26" s="48">
        <v>34</v>
      </c>
      <c r="FP26" s="49">
        <v>34</v>
      </c>
      <c r="FQ26" s="49">
        <v>100</v>
      </c>
      <c r="FR26" s="48">
        <v>34</v>
      </c>
      <c r="FS26" s="49">
        <v>34</v>
      </c>
      <c r="FT26" s="49">
        <v>100</v>
      </c>
      <c r="FU26" s="48">
        <v>34</v>
      </c>
      <c r="FV26" s="49">
        <v>34</v>
      </c>
      <c r="FW26" s="49">
        <v>100</v>
      </c>
      <c r="FX26" s="49">
        <v>34</v>
      </c>
      <c r="FY26" s="49">
        <v>34</v>
      </c>
      <c r="FZ26" s="49">
        <v>100</v>
      </c>
      <c r="GA26" s="48">
        <v>34</v>
      </c>
      <c r="GB26" s="49">
        <v>34</v>
      </c>
      <c r="GC26" s="49">
        <v>100</v>
      </c>
      <c r="GD26" s="32">
        <v>34</v>
      </c>
      <c r="GE26" s="32">
        <v>34</v>
      </c>
      <c r="GF26" s="32">
        <v>100</v>
      </c>
      <c r="GG26" s="32">
        <v>34</v>
      </c>
      <c r="GH26" s="32">
        <v>34</v>
      </c>
      <c r="GI26" s="32">
        <v>100</v>
      </c>
      <c r="GJ26" s="32">
        <v>34</v>
      </c>
      <c r="GK26" s="32">
        <v>34</v>
      </c>
      <c r="GL26" s="32">
        <v>100</v>
      </c>
      <c r="GM26" s="32">
        <v>34</v>
      </c>
      <c r="GN26" s="32">
        <v>34</v>
      </c>
      <c r="GO26" s="46">
        <v>1</v>
      </c>
      <c r="GP26" s="32">
        <v>34</v>
      </c>
      <c r="GQ26" s="33">
        <v>34</v>
      </c>
      <c r="GR26" s="47">
        <v>1</v>
      </c>
    </row>
    <row r="27" spans="1:200" ht="14.5" x14ac:dyDescent="0.35">
      <c r="A27" s="32">
        <v>22</v>
      </c>
      <c r="B27" s="32" t="s">
        <v>681</v>
      </c>
      <c r="C27" s="32"/>
      <c r="D27" s="33" t="s">
        <v>655</v>
      </c>
      <c r="E27" s="48">
        <v>240</v>
      </c>
      <c r="F27" s="49">
        <v>244</v>
      </c>
      <c r="G27" s="49">
        <v>101.67</v>
      </c>
      <c r="H27" s="48">
        <v>240</v>
      </c>
      <c r="I27" s="49">
        <v>244</v>
      </c>
      <c r="J27" s="49">
        <v>101.67</v>
      </c>
      <c r="K27" s="48">
        <v>240</v>
      </c>
      <c r="L27" s="49">
        <v>244</v>
      </c>
      <c r="M27" s="49">
        <v>101.67</v>
      </c>
      <c r="N27" s="48">
        <v>239</v>
      </c>
      <c r="O27" s="49">
        <v>240</v>
      </c>
      <c r="P27" s="49">
        <v>100.42</v>
      </c>
      <c r="Q27" s="48">
        <v>236</v>
      </c>
      <c r="R27" s="49">
        <v>240</v>
      </c>
      <c r="S27" s="49">
        <v>101.69</v>
      </c>
      <c r="T27" s="115">
        <v>234</v>
      </c>
      <c r="U27" s="116">
        <v>238</v>
      </c>
      <c r="V27" s="116">
        <v>101.71</v>
      </c>
      <c r="W27" s="115">
        <v>234</v>
      </c>
      <c r="X27" s="116">
        <v>238</v>
      </c>
      <c r="Y27" s="116">
        <v>101.71</v>
      </c>
      <c r="Z27" s="102">
        <v>234</v>
      </c>
      <c r="AA27" s="103">
        <v>238</v>
      </c>
      <c r="AB27" s="103">
        <v>101.71</v>
      </c>
      <c r="AC27" s="102">
        <v>233</v>
      </c>
      <c r="AD27" s="103">
        <v>237</v>
      </c>
      <c r="AE27" s="103">
        <v>101.72</v>
      </c>
      <c r="AF27" s="102">
        <v>233</v>
      </c>
      <c r="AG27" s="103">
        <v>237</v>
      </c>
      <c r="AH27" s="103">
        <v>101.72</v>
      </c>
      <c r="AI27" s="102">
        <v>233</v>
      </c>
      <c r="AJ27" s="103">
        <v>237</v>
      </c>
      <c r="AK27" s="103">
        <v>101.72</v>
      </c>
      <c r="AL27" s="102">
        <v>233</v>
      </c>
      <c r="AM27" s="103">
        <v>237</v>
      </c>
      <c r="AN27" s="103">
        <v>101.72</v>
      </c>
      <c r="AO27" s="102">
        <v>233</v>
      </c>
      <c r="AP27" s="103">
        <v>237</v>
      </c>
      <c r="AQ27" s="103">
        <v>101.72</v>
      </c>
      <c r="AR27" s="48">
        <v>233</v>
      </c>
      <c r="AS27" s="49">
        <v>237</v>
      </c>
      <c r="AT27" s="49">
        <v>101.72</v>
      </c>
      <c r="AU27" s="48">
        <v>233</v>
      </c>
      <c r="AV27" s="49">
        <v>237</v>
      </c>
      <c r="AW27" s="49">
        <v>101.72</v>
      </c>
      <c r="AX27" s="99"/>
      <c r="AY27" s="48">
        <v>233</v>
      </c>
      <c r="AZ27" s="49">
        <v>237</v>
      </c>
      <c r="BA27" s="49">
        <v>101.72</v>
      </c>
      <c r="BB27" s="48">
        <v>233</v>
      </c>
      <c r="BC27" s="49">
        <v>237</v>
      </c>
      <c r="BD27" s="49">
        <v>101.72</v>
      </c>
      <c r="BE27" s="48">
        <v>233</v>
      </c>
      <c r="BF27" s="49">
        <v>237</v>
      </c>
      <c r="BG27" s="49">
        <v>101.72</v>
      </c>
      <c r="BH27" s="37">
        <v>233</v>
      </c>
      <c r="BI27" s="37">
        <v>237</v>
      </c>
      <c r="BJ27" s="37">
        <v>101.72</v>
      </c>
      <c r="BK27" s="37">
        <v>232</v>
      </c>
      <c r="BL27" s="37">
        <v>236</v>
      </c>
      <c r="BM27" s="37">
        <v>101.72</v>
      </c>
      <c r="BN27" s="38">
        <v>232</v>
      </c>
      <c r="BO27" s="38">
        <v>236</v>
      </c>
      <c r="BP27" s="38">
        <v>101.72</v>
      </c>
      <c r="BQ27" s="38">
        <v>232</v>
      </c>
      <c r="BR27" s="38">
        <v>236</v>
      </c>
      <c r="BS27" s="38">
        <v>101.72</v>
      </c>
      <c r="BT27" s="37">
        <v>232</v>
      </c>
      <c r="BU27" s="37">
        <v>236</v>
      </c>
      <c r="BV27" s="37">
        <v>101.72</v>
      </c>
      <c r="BW27" s="38">
        <v>232</v>
      </c>
      <c r="BX27" s="38">
        <v>236</v>
      </c>
      <c r="BY27" s="38">
        <v>101.72</v>
      </c>
      <c r="BZ27" s="37">
        <v>232</v>
      </c>
      <c r="CA27" s="37">
        <v>236</v>
      </c>
      <c r="CB27" s="37">
        <v>101.72</v>
      </c>
      <c r="CC27" s="37">
        <v>231</v>
      </c>
      <c r="CD27" s="37">
        <v>235</v>
      </c>
      <c r="CE27" s="37">
        <v>101.73</v>
      </c>
      <c r="CF27" s="38">
        <v>231</v>
      </c>
      <c r="CG27" s="38">
        <v>235</v>
      </c>
      <c r="CH27" s="38">
        <v>101.73</v>
      </c>
      <c r="CI27" s="37">
        <v>230</v>
      </c>
      <c r="CJ27" s="37">
        <v>234</v>
      </c>
      <c r="CK27" s="37">
        <v>101.74</v>
      </c>
      <c r="CL27" s="37">
        <v>230</v>
      </c>
      <c r="CM27" s="37">
        <v>233</v>
      </c>
      <c r="CN27" s="37">
        <v>101.3</v>
      </c>
      <c r="CO27" s="38">
        <v>229</v>
      </c>
      <c r="CP27" s="38">
        <v>232</v>
      </c>
      <c r="CQ27" s="38">
        <v>101.31</v>
      </c>
      <c r="CR27" s="39"/>
      <c r="CS27" s="39"/>
      <c r="CT27" s="39"/>
      <c r="CU27" s="37">
        <v>228</v>
      </c>
      <c r="CV27" s="37">
        <v>232</v>
      </c>
      <c r="CW27" s="37">
        <v>101.75</v>
      </c>
      <c r="CX27" s="38">
        <v>230</v>
      </c>
      <c r="CY27" s="38">
        <v>230</v>
      </c>
      <c r="CZ27" s="38">
        <v>100</v>
      </c>
      <c r="DA27" s="37">
        <v>230</v>
      </c>
      <c r="DB27" s="37">
        <v>230</v>
      </c>
      <c r="DC27" s="37">
        <v>100</v>
      </c>
      <c r="DD27" s="37">
        <v>230</v>
      </c>
      <c r="DE27" s="37">
        <v>230</v>
      </c>
      <c r="DF27" s="37">
        <v>100</v>
      </c>
      <c r="DG27" s="35">
        <v>230</v>
      </c>
      <c r="DH27" s="35">
        <v>230</v>
      </c>
      <c r="DI27" s="40">
        <v>100</v>
      </c>
      <c r="DJ27" s="35">
        <v>230</v>
      </c>
      <c r="DK27" s="35">
        <v>230</v>
      </c>
      <c r="DL27" s="35">
        <v>100</v>
      </c>
      <c r="DM27" s="41">
        <v>230</v>
      </c>
      <c r="DN27" s="35">
        <v>230</v>
      </c>
      <c r="DO27" s="35">
        <v>100</v>
      </c>
      <c r="DP27" s="35">
        <v>230</v>
      </c>
      <c r="DQ27" s="35">
        <v>230</v>
      </c>
      <c r="DR27" s="35">
        <v>100</v>
      </c>
      <c r="DS27" s="35">
        <v>230</v>
      </c>
      <c r="DT27" s="35">
        <v>230</v>
      </c>
      <c r="DU27" s="35">
        <v>100</v>
      </c>
      <c r="DV27" s="42">
        <v>230</v>
      </c>
      <c r="DW27" s="43">
        <v>230</v>
      </c>
      <c r="DX27" s="43">
        <v>100</v>
      </c>
      <c r="DY27" s="48">
        <v>230</v>
      </c>
      <c r="DZ27" s="49">
        <v>230</v>
      </c>
      <c r="EA27" s="49">
        <v>100</v>
      </c>
      <c r="EB27" s="48">
        <v>230</v>
      </c>
      <c r="EC27" s="49">
        <v>226</v>
      </c>
      <c r="ED27" s="49">
        <v>98.26</v>
      </c>
      <c r="EE27" s="48">
        <v>226</v>
      </c>
      <c r="EF27" s="49">
        <v>226</v>
      </c>
      <c r="EG27" s="49">
        <v>100</v>
      </c>
      <c r="EH27" s="48">
        <v>226</v>
      </c>
      <c r="EI27" s="49">
        <v>226</v>
      </c>
      <c r="EJ27" s="49">
        <v>100</v>
      </c>
      <c r="EK27" s="48">
        <v>223</v>
      </c>
      <c r="EL27" s="49">
        <v>223</v>
      </c>
      <c r="EM27" s="49">
        <v>100</v>
      </c>
      <c r="EN27" s="48">
        <v>222</v>
      </c>
      <c r="EO27" s="49">
        <v>222</v>
      </c>
      <c r="EP27" s="49">
        <v>100</v>
      </c>
      <c r="EQ27" s="48">
        <v>220</v>
      </c>
      <c r="ER27" s="49">
        <v>220</v>
      </c>
      <c r="ES27" s="49">
        <v>100</v>
      </c>
      <c r="ET27" s="48">
        <v>220</v>
      </c>
      <c r="EU27" s="49">
        <v>220</v>
      </c>
      <c r="EV27" s="49">
        <v>100</v>
      </c>
      <c r="EW27" s="48">
        <v>220</v>
      </c>
      <c r="EX27" s="49">
        <v>220</v>
      </c>
      <c r="EY27" s="49">
        <v>100</v>
      </c>
      <c r="EZ27" s="48">
        <v>220</v>
      </c>
      <c r="FA27" s="49">
        <v>220</v>
      </c>
      <c r="FB27" s="49">
        <v>100</v>
      </c>
      <c r="FC27" s="48">
        <v>219</v>
      </c>
      <c r="FD27" s="49">
        <v>219</v>
      </c>
      <c r="FE27" s="49">
        <v>100</v>
      </c>
      <c r="FF27" s="48">
        <v>217</v>
      </c>
      <c r="FG27" s="49">
        <v>214</v>
      </c>
      <c r="FH27" s="49">
        <v>98.62</v>
      </c>
      <c r="FI27" s="48">
        <v>211</v>
      </c>
      <c r="FJ27" s="49">
        <v>211</v>
      </c>
      <c r="FK27" s="49">
        <v>100</v>
      </c>
      <c r="FL27" s="48">
        <v>211</v>
      </c>
      <c r="FM27" s="49">
        <v>211</v>
      </c>
      <c r="FN27" s="49">
        <v>100</v>
      </c>
      <c r="FO27" s="48">
        <v>211</v>
      </c>
      <c r="FP27" s="49">
        <v>211</v>
      </c>
      <c r="FQ27" s="49">
        <v>100</v>
      </c>
      <c r="FR27" s="48">
        <v>211</v>
      </c>
      <c r="FS27" s="49">
        <v>211</v>
      </c>
      <c r="FT27" s="49">
        <v>100</v>
      </c>
      <c r="FU27" s="48">
        <v>208</v>
      </c>
      <c r="FV27" s="49">
        <v>208</v>
      </c>
      <c r="FW27" s="49">
        <v>100</v>
      </c>
      <c r="FX27" s="49">
        <v>208</v>
      </c>
      <c r="FY27" s="49">
        <v>208</v>
      </c>
      <c r="FZ27" s="49">
        <v>100</v>
      </c>
      <c r="GA27" s="48">
        <v>208</v>
      </c>
      <c r="GB27" s="49">
        <v>208</v>
      </c>
      <c r="GC27" s="49">
        <v>100</v>
      </c>
      <c r="GD27" s="32">
        <v>208</v>
      </c>
      <c r="GE27" s="32">
        <v>208</v>
      </c>
      <c r="GF27" s="32">
        <v>100</v>
      </c>
      <c r="GG27" s="32">
        <v>208</v>
      </c>
      <c r="GH27" s="32">
        <v>207</v>
      </c>
      <c r="GI27" s="32">
        <v>99.52</v>
      </c>
      <c r="GJ27" s="32">
        <v>207</v>
      </c>
      <c r="GK27" s="32">
        <v>207</v>
      </c>
      <c r="GL27" s="32">
        <v>100</v>
      </c>
      <c r="GM27" s="32">
        <v>49</v>
      </c>
      <c r="GN27" s="32">
        <v>50</v>
      </c>
      <c r="GO27" s="46">
        <v>1</v>
      </c>
      <c r="GP27" s="32">
        <v>49</v>
      </c>
      <c r="GQ27" s="33">
        <v>50</v>
      </c>
      <c r="GR27" s="47">
        <v>1</v>
      </c>
    </row>
    <row r="28" spans="1:200" ht="14.5" x14ac:dyDescent="0.35">
      <c r="A28" s="32">
        <v>23</v>
      </c>
      <c r="B28" s="32" t="s">
        <v>682</v>
      </c>
      <c r="C28" s="32"/>
      <c r="D28" s="33" t="s">
        <v>655</v>
      </c>
      <c r="E28" s="48">
        <v>58</v>
      </c>
      <c r="F28" s="49">
        <v>58</v>
      </c>
      <c r="G28" s="49">
        <v>100</v>
      </c>
      <c r="H28" s="48">
        <v>58</v>
      </c>
      <c r="I28" s="49">
        <v>58</v>
      </c>
      <c r="J28" s="49">
        <v>100</v>
      </c>
      <c r="K28" s="48">
        <v>58</v>
      </c>
      <c r="L28" s="49">
        <v>58</v>
      </c>
      <c r="M28" s="49">
        <v>100</v>
      </c>
      <c r="N28" s="48">
        <v>57</v>
      </c>
      <c r="O28" s="49">
        <v>57</v>
      </c>
      <c r="P28" s="49">
        <v>100</v>
      </c>
      <c r="Q28" s="48">
        <v>57</v>
      </c>
      <c r="R28" s="49">
        <v>57</v>
      </c>
      <c r="S28" s="49">
        <v>100</v>
      </c>
      <c r="T28" s="115">
        <v>55</v>
      </c>
      <c r="U28" s="116">
        <v>55</v>
      </c>
      <c r="V28" s="116">
        <v>100</v>
      </c>
      <c r="W28" s="115">
        <v>55</v>
      </c>
      <c r="X28" s="116">
        <v>55</v>
      </c>
      <c r="Y28" s="116">
        <v>100</v>
      </c>
      <c r="Z28" s="102">
        <v>55</v>
      </c>
      <c r="AA28" s="103">
        <v>55</v>
      </c>
      <c r="AB28" s="103">
        <v>100</v>
      </c>
      <c r="AC28" s="102">
        <v>55</v>
      </c>
      <c r="AD28" s="103">
        <v>55</v>
      </c>
      <c r="AE28" s="103">
        <v>100</v>
      </c>
      <c r="AF28" s="102">
        <v>55</v>
      </c>
      <c r="AG28" s="103">
        <v>55</v>
      </c>
      <c r="AH28" s="103">
        <v>100</v>
      </c>
      <c r="AI28" s="102">
        <v>55</v>
      </c>
      <c r="AJ28" s="103">
        <v>55</v>
      </c>
      <c r="AK28" s="103">
        <v>100</v>
      </c>
      <c r="AL28" s="102">
        <v>55</v>
      </c>
      <c r="AM28" s="103">
        <v>55</v>
      </c>
      <c r="AN28" s="103">
        <v>100</v>
      </c>
      <c r="AO28" s="102">
        <v>55</v>
      </c>
      <c r="AP28" s="103">
        <v>55</v>
      </c>
      <c r="AQ28" s="103">
        <v>100</v>
      </c>
      <c r="AR28" s="48">
        <v>55</v>
      </c>
      <c r="AS28" s="49">
        <v>55</v>
      </c>
      <c r="AT28" s="49">
        <v>100</v>
      </c>
      <c r="AU28" s="48">
        <v>55</v>
      </c>
      <c r="AV28" s="49">
        <v>55</v>
      </c>
      <c r="AW28" s="49">
        <v>100</v>
      </c>
      <c r="AX28" s="99"/>
      <c r="AY28" s="48">
        <v>55</v>
      </c>
      <c r="AZ28" s="49">
        <v>55</v>
      </c>
      <c r="BA28" s="49">
        <v>100</v>
      </c>
      <c r="BB28" s="48">
        <v>55</v>
      </c>
      <c r="BC28" s="49">
        <v>55</v>
      </c>
      <c r="BD28" s="49">
        <v>100</v>
      </c>
      <c r="BE28" s="48">
        <v>54</v>
      </c>
      <c r="BF28" s="49">
        <v>54</v>
      </c>
      <c r="BG28" s="49">
        <v>100</v>
      </c>
      <c r="BH28" s="37">
        <v>54</v>
      </c>
      <c r="BI28" s="37">
        <v>54</v>
      </c>
      <c r="BJ28" s="37">
        <v>100</v>
      </c>
      <c r="BK28" s="37">
        <v>54</v>
      </c>
      <c r="BL28" s="37">
        <v>54</v>
      </c>
      <c r="BM28" s="37">
        <v>100</v>
      </c>
      <c r="BN28" s="38">
        <v>54</v>
      </c>
      <c r="BO28" s="38">
        <v>54</v>
      </c>
      <c r="BP28" s="38">
        <v>100</v>
      </c>
      <c r="BQ28" s="38">
        <v>54</v>
      </c>
      <c r="BR28" s="38">
        <v>54</v>
      </c>
      <c r="BS28" s="38">
        <v>100</v>
      </c>
      <c r="BT28" s="37">
        <v>54</v>
      </c>
      <c r="BU28" s="37">
        <v>54</v>
      </c>
      <c r="BV28" s="37">
        <v>100</v>
      </c>
      <c r="BW28" s="38">
        <v>54</v>
      </c>
      <c r="BX28" s="38">
        <v>54</v>
      </c>
      <c r="BY28" s="38">
        <v>100</v>
      </c>
      <c r="BZ28" s="37">
        <v>54</v>
      </c>
      <c r="CA28" s="37">
        <v>54</v>
      </c>
      <c r="CB28" s="37">
        <v>100</v>
      </c>
      <c r="CC28" s="37">
        <v>54</v>
      </c>
      <c r="CD28" s="37">
        <v>54</v>
      </c>
      <c r="CE28" s="37">
        <v>100</v>
      </c>
      <c r="CF28" s="38">
        <v>54</v>
      </c>
      <c r="CG28" s="38">
        <v>54</v>
      </c>
      <c r="CH28" s="38">
        <v>100</v>
      </c>
      <c r="CI28" s="37">
        <v>54</v>
      </c>
      <c r="CJ28" s="37">
        <v>54</v>
      </c>
      <c r="CK28" s="37">
        <v>100</v>
      </c>
      <c r="CL28" s="37">
        <v>54</v>
      </c>
      <c r="CM28" s="37">
        <v>54</v>
      </c>
      <c r="CN28" s="37">
        <v>100</v>
      </c>
      <c r="CO28" s="38">
        <v>54</v>
      </c>
      <c r="CP28" s="38">
        <v>54</v>
      </c>
      <c r="CQ28" s="38">
        <v>100</v>
      </c>
      <c r="CR28" s="39"/>
      <c r="CS28" s="39"/>
      <c r="CT28" s="39"/>
      <c r="CU28" s="37">
        <v>54</v>
      </c>
      <c r="CV28" s="37">
        <v>54</v>
      </c>
      <c r="CW28" s="37">
        <v>100</v>
      </c>
      <c r="CX28" s="38">
        <v>54</v>
      </c>
      <c r="CY28" s="38">
        <v>54</v>
      </c>
      <c r="CZ28" s="38">
        <v>100</v>
      </c>
      <c r="DA28" s="37">
        <v>54</v>
      </c>
      <c r="DB28" s="37">
        <v>54</v>
      </c>
      <c r="DC28" s="37">
        <v>100</v>
      </c>
      <c r="DD28" s="37">
        <v>54</v>
      </c>
      <c r="DE28" s="37">
        <v>54</v>
      </c>
      <c r="DF28" s="37">
        <v>100</v>
      </c>
      <c r="DG28" s="35">
        <v>54</v>
      </c>
      <c r="DH28" s="35">
        <v>54</v>
      </c>
      <c r="DI28" s="40">
        <v>100</v>
      </c>
      <c r="DJ28" s="35">
        <v>54</v>
      </c>
      <c r="DK28" s="35">
        <v>54</v>
      </c>
      <c r="DL28" s="35">
        <v>100</v>
      </c>
      <c r="DM28" s="41">
        <v>54</v>
      </c>
      <c r="DN28" s="35">
        <v>54</v>
      </c>
      <c r="DO28" s="35">
        <v>100</v>
      </c>
      <c r="DP28" s="35">
        <v>54</v>
      </c>
      <c r="DQ28" s="35">
        <v>54</v>
      </c>
      <c r="DR28" s="35">
        <v>100</v>
      </c>
      <c r="DS28" s="35">
        <v>54</v>
      </c>
      <c r="DT28" s="35">
        <v>54</v>
      </c>
      <c r="DU28" s="35">
        <v>100</v>
      </c>
      <c r="DV28" s="42">
        <v>54</v>
      </c>
      <c r="DW28" s="43">
        <v>54</v>
      </c>
      <c r="DX28" s="43">
        <v>100</v>
      </c>
      <c r="DY28" s="48">
        <v>54</v>
      </c>
      <c r="DZ28" s="49">
        <v>54</v>
      </c>
      <c r="EA28" s="49">
        <v>100</v>
      </c>
      <c r="EB28" s="48">
        <v>54</v>
      </c>
      <c r="EC28" s="49">
        <v>53</v>
      </c>
      <c r="ED28" s="49">
        <v>98.15</v>
      </c>
      <c r="EE28" s="48">
        <v>53</v>
      </c>
      <c r="EF28" s="49">
        <v>53</v>
      </c>
      <c r="EG28" s="49">
        <v>100</v>
      </c>
      <c r="EH28" s="48">
        <v>53</v>
      </c>
      <c r="EI28" s="49">
        <v>53</v>
      </c>
      <c r="EJ28" s="49">
        <v>100</v>
      </c>
      <c r="EK28" s="48">
        <v>51</v>
      </c>
      <c r="EL28" s="49">
        <v>51</v>
      </c>
      <c r="EM28" s="49">
        <v>100</v>
      </c>
      <c r="EN28" s="48">
        <v>51</v>
      </c>
      <c r="EO28" s="49">
        <v>51</v>
      </c>
      <c r="EP28" s="49">
        <v>100</v>
      </c>
      <c r="EQ28" s="48">
        <v>51</v>
      </c>
      <c r="ER28" s="49">
        <v>51</v>
      </c>
      <c r="ES28" s="49">
        <v>100</v>
      </c>
      <c r="ET28" s="48">
        <v>51</v>
      </c>
      <c r="EU28" s="49">
        <v>51</v>
      </c>
      <c r="EV28" s="49">
        <v>100</v>
      </c>
      <c r="EW28" s="48">
        <v>51</v>
      </c>
      <c r="EX28" s="49">
        <v>51</v>
      </c>
      <c r="EY28" s="49">
        <v>100</v>
      </c>
      <c r="EZ28" s="48">
        <v>51</v>
      </c>
      <c r="FA28" s="49">
        <v>51</v>
      </c>
      <c r="FB28" s="49">
        <v>100</v>
      </c>
      <c r="FC28" s="48">
        <v>51</v>
      </c>
      <c r="FD28" s="49">
        <v>51</v>
      </c>
      <c r="FE28" s="49">
        <v>100</v>
      </c>
      <c r="FF28" s="48">
        <v>51</v>
      </c>
      <c r="FG28" s="49">
        <v>51</v>
      </c>
      <c r="FH28" s="49">
        <v>100</v>
      </c>
      <c r="FI28" s="48">
        <v>51</v>
      </c>
      <c r="FJ28" s="49">
        <v>51</v>
      </c>
      <c r="FK28" s="49">
        <v>100</v>
      </c>
      <c r="FL28" s="48">
        <v>51</v>
      </c>
      <c r="FM28" s="49">
        <v>51</v>
      </c>
      <c r="FN28" s="49">
        <v>100</v>
      </c>
      <c r="FO28" s="48">
        <v>51</v>
      </c>
      <c r="FP28" s="49">
        <v>51</v>
      </c>
      <c r="FQ28" s="49">
        <v>100</v>
      </c>
      <c r="FR28" s="48">
        <v>51</v>
      </c>
      <c r="FS28" s="49">
        <v>51</v>
      </c>
      <c r="FT28" s="49">
        <v>100</v>
      </c>
      <c r="FU28" s="48">
        <v>50</v>
      </c>
      <c r="FV28" s="49">
        <v>50</v>
      </c>
      <c r="FW28" s="49">
        <v>100</v>
      </c>
      <c r="FX28" s="49">
        <v>50</v>
      </c>
      <c r="FY28" s="49">
        <v>50</v>
      </c>
      <c r="FZ28" s="49">
        <v>100</v>
      </c>
      <c r="GA28" s="48">
        <v>50</v>
      </c>
      <c r="GB28" s="49">
        <v>50</v>
      </c>
      <c r="GC28" s="49">
        <v>100</v>
      </c>
      <c r="GD28" s="32">
        <v>50</v>
      </c>
      <c r="GE28" s="32">
        <v>50</v>
      </c>
      <c r="GF28" s="32">
        <v>100</v>
      </c>
      <c r="GG28" s="32">
        <v>50</v>
      </c>
      <c r="GH28" s="32">
        <v>50</v>
      </c>
      <c r="GI28" s="32">
        <v>100</v>
      </c>
      <c r="GJ28" s="32">
        <v>50</v>
      </c>
      <c r="GK28" s="32">
        <v>50</v>
      </c>
      <c r="GL28" s="32">
        <v>100</v>
      </c>
      <c r="GM28" s="32">
        <v>207</v>
      </c>
      <c r="GN28" s="32">
        <v>207</v>
      </c>
      <c r="GO28" s="46">
        <v>1</v>
      </c>
      <c r="GP28" s="32">
        <v>207</v>
      </c>
      <c r="GQ28" s="33">
        <v>207</v>
      </c>
      <c r="GR28" s="47">
        <v>1</v>
      </c>
    </row>
    <row r="29" spans="1:200" ht="14.5" x14ac:dyDescent="0.35">
      <c r="A29" s="32">
        <v>24</v>
      </c>
      <c r="B29" s="32" t="s">
        <v>683</v>
      </c>
      <c r="C29" s="32"/>
      <c r="D29" s="33" t="s">
        <v>661</v>
      </c>
      <c r="E29" s="48">
        <v>66</v>
      </c>
      <c r="F29" s="49">
        <v>66</v>
      </c>
      <c r="G29" s="49">
        <v>100</v>
      </c>
      <c r="H29" s="48">
        <v>66</v>
      </c>
      <c r="I29" s="49">
        <v>66</v>
      </c>
      <c r="J29" s="49">
        <v>100</v>
      </c>
      <c r="K29" s="48">
        <v>66</v>
      </c>
      <c r="L29" s="49">
        <v>66</v>
      </c>
      <c r="M29" s="49">
        <v>100</v>
      </c>
      <c r="N29" s="48">
        <v>64</v>
      </c>
      <c r="O29" s="49">
        <v>64</v>
      </c>
      <c r="P29" s="49">
        <v>100</v>
      </c>
      <c r="Q29" s="48">
        <v>64</v>
      </c>
      <c r="R29" s="49">
        <v>64</v>
      </c>
      <c r="S29" s="49">
        <v>100</v>
      </c>
      <c r="T29" s="115">
        <v>64</v>
      </c>
      <c r="U29" s="116">
        <v>64</v>
      </c>
      <c r="V29" s="116">
        <v>100</v>
      </c>
      <c r="W29" s="115">
        <v>62</v>
      </c>
      <c r="X29" s="116">
        <v>62</v>
      </c>
      <c r="Y29" s="116">
        <v>100</v>
      </c>
      <c r="Z29" s="102">
        <v>62</v>
      </c>
      <c r="AA29" s="103">
        <v>62</v>
      </c>
      <c r="AB29" s="103">
        <v>100</v>
      </c>
      <c r="AC29" s="102">
        <v>62</v>
      </c>
      <c r="AD29" s="103">
        <v>62</v>
      </c>
      <c r="AE29" s="103">
        <v>100</v>
      </c>
      <c r="AF29" s="102">
        <v>62</v>
      </c>
      <c r="AG29" s="103">
        <v>62</v>
      </c>
      <c r="AH29" s="103">
        <v>100</v>
      </c>
      <c r="AI29" s="102">
        <v>62</v>
      </c>
      <c r="AJ29" s="103">
        <v>62</v>
      </c>
      <c r="AK29" s="103">
        <v>100</v>
      </c>
      <c r="AL29" s="102">
        <v>62</v>
      </c>
      <c r="AM29" s="103">
        <v>62</v>
      </c>
      <c r="AN29" s="103">
        <v>100</v>
      </c>
      <c r="AO29" s="102">
        <v>62</v>
      </c>
      <c r="AP29" s="103">
        <v>62</v>
      </c>
      <c r="AQ29" s="103">
        <v>100</v>
      </c>
      <c r="AR29" s="48">
        <v>62</v>
      </c>
      <c r="AS29" s="49">
        <v>62</v>
      </c>
      <c r="AT29" s="49">
        <v>100</v>
      </c>
      <c r="AU29" s="48">
        <v>62</v>
      </c>
      <c r="AV29" s="49">
        <v>62</v>
      </c>
      <c r="AW29" s="49">
        <v>100</v>
      </c>
      <c r="AX29" s="99"/>
      <c r="AY29" s="48">
        <v>62</v>
      </c>
      <c r="AZ29" s="49">
        <v>62</v>
      </c>
      <c r="BA29" s="49">
        <v>100</v>
      </c>
      <c r="BB29" s="48">
        <v>62</v>
      </c>
      <c r="BC29" s="49">
        <v>62</v>
      </c>
      <c r="BD29" s="49">
        <v>100</v>
      </c>
      <c r="BE29" s="48">
        <v>62</v>
      </c>
      <c r="BF29" s="49">
        <v>62</v>
      </c>
      <c r="BG29" s="49">
        <v>100</v>
      </c>
      <c r="BH29" s="37">
        <v>62</v>
      </c>
      <c r="BI29" s="37">
        <v>62</v>
      </c>
      <c r="BJ29" s="37">
        <v>100</v>
      </c>
      <c r="BK29" s="37">
        <v>61</v>
      </c>
      <c r="BL29" s="37">
        <v>61</v>
      </c>
      <c r="BM29" s="37">
        <v>100</v>
      </c>
      <c r="BN29" s="38">
        <v>61</v>
      </c>
      <c r="BO29" s="38">
        <v>61</v>
      </c>
      <c r="BP29" s="38">
        <v>100</v>
      </c>
      <c r="BQ29" s="38">
        <v>61</v>
      </c>
      <c r="BR29" s="38">
        <v>61</v>
      </c>
      <c r="BS29" s="38">
        <v>100</v>
      </c>
      <c r="BT29" s="37">
        <v>60</v>
      </c>
      <c r="BU29" s="37">
        <v>60</v>
      </c>
      <c r="BV29" s="37">
        <v>100</v>
      </c>
      <c r="BW29" s="38">
        <v>60</v>
      </c>
      <c r="BX29" s="38">
        <v>60</v>
      </c>
      <c r="BY29" s="38">
        <v>100</v>
      </c>
      <c r="BZ29" s="37">
        <v>60</v>
      </c>
      <c r="CA29" s="37">
        <v>60</v>
      </c>
      <c r="CB29" s="37">
        <v>100</v>
      </c>
      <c r="CC29" s="37">
        <v>60</v>
      </c>
      <c r="CD29" s="37">
        <v>60</v>
      </c>
      <c r="CE29" s="37">
        <v>100</v>
      </c>
      <c r="CF29" s="38">
        <v>60</v>
      </c>
      <c r="CG29" s="38">
        <v>60</v>
      </c>
      <c r="CH29" s="38">
        <v>100</v>
      </c>
      <c r="CI29" s="37">
        <v>60</v>
      </c>
      <c r="CJ29" s="37">
        <v>60</v>
      </c>
      <c r="CK29" s="37">
        <v>100</v>
      </c>
      <c r="CL29" s="37">
        <v>59</v>
      </c>
      <c r="CM29" s="37">
        <v>59</v>
      </c>
      <c r="CN29" s="37">
        <v>100</v>
      </c>
      <c r="CO29" s="38">
        <v>57</v>
      </c>
      <c r="CP29" s="38">
        <v>57</v>
      </c>
      <c r="CQ29" s="38">
        <v>100</v>
      </c>
      <c r="CR29" s="39"/>
      <c r="CS29" s="39"/>
      <c r="CT29" s="39"/>
      <c r="CU29" s="37">
        <v>56</v>
      </c>
      <c r="CV29" s="37">
        <v>56</v>
      </c>
      <c r="CW29" s="37">
        <v>100</v>
      </c>
      <c r="CX29" s="38">
        <v>56</v>
      </c>
      <c r="CY29" s="38">
        <v>56</v>
      </c>
      <c r="CZ29" s="38">
        <v>100</v>
      </c>
      <c r="DA29" s="37">
        <v>56</v>
      </c>
      <c r="DB29" s="37">
        <v>56</v>
      </c>
      <c r="DC29" s="37">
        <v>100</v>
      </c>
      <c r="DD29" s="37">
        <v>56</v>
      </c>
      <c r="DE29" s="37">
        <v>56</v>
      </c>
      <c r="DF29" s="37">
        <v>100</v>
      </c>
      <c r="DG29" s="35">
        <v>56</v>
      </c>
      <c r="DH29" s="35">
        <v>56</v>
      </c>
      <c r="DI29" s="40">
        <v>100</v>
      </c>
      <c r="DJ29" s="35">
        <v>56</v>
      </c>
      <c r="DK29" s="35">
        <v>56</v>
      </c>
      <c r="DL29" s="35">
        <v>100</v>
      </c>
      <c r="DM29" s="41">
        <v>56</v>
      </c>
      <c r="DN29" s="35">
        <v>56</v>
      </c>
      <c r="DO29" s="35">
        <v>100</v>
      </c>
      <c r="DP29" s="35">
        <v>56</v>
      </c>
      <c r="DQ29" s="35">
        <v>56</v>
      </c>
      <c r="DR29" s="35">
        <v>100</v>
      </c>
      <c r="DS29" s="35">
        <v>56</v>
      </c>
      <c r="DT29" s="35">
        <v>56</v>
      </c>
      <c r="DU29" s="35">
        <v>100</v>
      </c>
      <c r="DV29" s="42">
        <v>56</v>
      </c>
      <c r="DW29" s="43">
        <v>56</v>
      </c>
      <c r="DX29" s="43">
        <v>100</v>
      </c>
      <c r="DY29" s="48">
        <v>56</v>
      </c>
      <c r="DZ29" s="49">
        <v>56</v>
      </c>
      <c r="EA29" s="49">
        <v>100</v>
      </c>
      <c r="EB29" s="48">
        <v>56</v>
      </c>
      <c r="EC29" s="49">
        <v>56</v>
      </c>
      <c r="ED29" s="49">
        <v>100</v>
      </c>
      <c r="EE29" s="48">
        <v>56</v>
      </c>
      <c r="EF29" s="49">
        <v>56</v>
      </c>
      <c r="EG29" s="49">
        <v>100</v>
      </c>
      <c r="EH29" s="48">
        <v>56</v>
      </c>
      <c r="EI29" s="49">
        <v>56</v>
      </c>
      <c r="EJ29" s="49">
        <v>100</v>
      </c>
      <c r="EK29" s="48">
        <v>56</v>
      </c>
      <c r="EL29" s="49">
        <v>56</v>
      </c>
      <c r="EM29" s="49">
        <v>100</v>
      </c>
      <c r="EN29" s="48">
        <v>56</v>
      </c>
      <c r="EO29" s="49">
        <v>56</v>
      </c>
      <c r="EP29" s="49">
        <v>100</v>
      </c>
      <c r="EQ29" s="48">
        <v>56</v>
      </c>
      <c r="ER29" s="49">
        <v>56</v>
      </c>
      <c r="ES29" s="49">
        <v>100</v>
      </c>
      <c r="ET29" s="48">
        <v>56</v>
      </c>
      <c r="EU29" s="49">
        <v>56</v>
      </c>
      <c r="EV29" s="49">
        <v>100</v>
      </c>
      <c r="EW29" s="48">
        <v>56</v>
      </c>
      <c r="EX29" s="49">
        <v>56</v>
      </c>
      <c r="EY29" s="49">
        <v>100</v>
      </c>
      <c r="EZ29" s="48">
        <v>56</v>
      </c>
      <c r="FA29" s="49">
        <v>56</v>
      </c>
      <c r="FB29" s="49">
        <v>100</v>
      </c>
      <c r="FC29" s="48">
        <v>56</v>
      </c>
      <c r="FD29" s="49">
        <v>56</v>
      </c>
      <c r="FE29" s="49">
        <v>100</v>
      </c>
      <c r="FF29" s="48">
        <v>55</v>
      </c>
      <c r="FG29" s="49">
        <v>55</v>
      </c>
      <c r="FH29" s="49">
        <v>100</v>
      </c>
      <c r="FI29" s="48">
        <v>55</v>
      </c>
      <c r="FJ29" s="49">
        <v>55</v>
      </c>
      <c r="FK29" s="49">
        <v>100</v>
      </c>
      <c r="FL29" s="48">
        <v>54</v>
      </c>
      <c r="FM29" s="49">
        <v>54</v>
      </c>
      <c r="FN29" s="49">
        <v>100</v>
      </c>
      <c r="FO29" s="48">
        <v>54</v>
      </c>
      <c r="FP29" s="49">
        <v>54</v>
      </c>
      <c r="FQ29" s="49">
        <v>100</v>
      </c>
      <c r="FR29" s="48">
        <v>54</v>
      </c>
      <c r="FS29" s="49">
        <v>54</v>
      </c>
      <c r="FT29" s="49">
        <v>100</v>
      </c>
      <c r="FU29" s="48">
        <v>54</v>
      </c>
      <c r="FV29" s="49">
        <v>54</v>
      </c>
      <c r="FW29" s="49">
        <v>100</v>
      </c>
      <c r="FX29" s="49">
        <v>54</v>
      </c>
      <c r="FY29" s="49">
        <v>54</v>
      </c>
      <c r="FZ29" s="49">
        <v>100</v>
      </c>
      <c r="GA29" s="48">
        <v>54</v>
      </c>
      <c r="GB29" s="49">
        <v>54</v>
      </c>
      <c r="GC29" s="49">
        <v>100</v>
      </c>
      <c r="GD29" s="32">
        <v>54</v>
      </c>
      <c r="GE29" s="32">
        <v>54</v>
      </c>
      <c r="GF29" s="32">
        <v>100</v>
      </c>
      <c r="GG29" s="32">
        <v>52</v>
      </c>
      <c r="GH29" s="32">
        <v>52</v>
      </c>
      <c r="GI29" s="32">
        <v>100</v>
      </c>
      <c r="GJ29" s="32">
        <v>52</v>
      </c>
      <c r="GK29" s="32">
        <v>52</v>
      </c>
      <c r="GL29" s="32">
        <v>100</v>
      </c>
      <c r="GM29" s="32">
        <v>50</v>
      </c>
      <c r="GN29" s="32">
        <v>50</v>
      </c>
      <c r="GO29" s="46">
        <v>1</v>
      </c>
      <c r="GP29" s="32">
        <v>50</v>
      </c>
      <c r="GQ29" s="33">
        <v>52</v>
      </c>
      <c r="GR29" s="47">
        <v>0.82650000000000001</v>
      </c>
    </row>
    <row r="30" spans="1:200" ht="14.5" x14ac:dyDescent="0.35">
      <c r="A30" s="32">
        <v>25</v>
      </c>
      <c r="B30" s="32" t="s">
        <v>684</v>
      </c>
      <c r="C30" s="32"/>
      <c r="D30" s="33" t="s">
        <v>655</v>
      </c>
      <c r="E30" s="48">
        <v>644</v>
      </c>
      <c r="F30" s="49">
        <v>644</v>
      </c>
      <c r="G30" s="49">
        <v>100</v>
      </c>
      <c r="H30" s="48">
        <v>642</v>
      </c>
      <c r="I30" s="49">
        <v>642</v>
      </c>
      <c r="J30" s="49">
        <v>100</v>
      </c>
      <c r="K30" s="48">
        <v>642</v>
      </c>
      <c r="L30" s="49">
        <v>642</v>
      </c>
      <c r="M30" s="49">
        <v>100</v>
      </c>
      <c r="N30" s="48">
        <v>642</v>
      </c>
      <c r="O30" s="49">
        <v>642</v>
      </c>
      <c r="P30" s="49">
        <v>100</v>
      </c>
      <c r="Q30" s="48">
        <v>642</v>
      </c>
      <c r="R30" s="49">
        <v>642</v>
      </c>
      <c r="S30" s="49">
        <v>100</v>
      </c>
      <c r="T30" s="115">
        <v>642</v>
      </c>
      <c r="U30" s="116">
        <v>642</v>
      </c>
      <c r="V30" s="116">
        <v>100</v>
      </c>
      <c r="W30" s="115">
        <v>641</v>
      </c>
      <c r="X30" s="116">
        <v>641</v>
      </c>
      <c r="Y30" s="116">
        <v>100</v>
      </c>
      <c r="Z30" s="102">
        <v>637</v>
      </c>
      <c r="AA30" s="103">
        <v>637</v>
      </c>
      <c r="AB30" s="103">
        <v>100</v>
      </c>
      <c r="AC30" s="102">
        <v>637</v>
      </c>
      <c r="AD30" s="103">
        <v>637</v>
      </c>
      <c r="AE30" s="103">
        <v>100</v>
      </c>
      <c r="AF30" s="102">
        <v>637</v>
      </c>
      <c r="AG30" s="103">
        <v>637</v>
      </c>
      <c r="AH30" s="103">
        <v>100</v>
      </c>
      <c r="AI30" s="102">
        <v>633</v>
      </c>
      <c r="AJ30" s="103">
        <v>633</v>
      </c>
      <c r="AK30" s="103">
        <v>100</v>
      </c>
      <c r="AL30" s="102">
        <v>633</v>
      </c>
      <c r="AM30" s="103">
        <v>633</v>
      </c>
      <c r="AN30" s="103">
        <v>100</v>
      </c>
      <c r="AO30" s="102">
        <v>633</v>
      </c>
      <c r="AP30" s="103">
        <v>633</v>
      </c>
      <c r="AQ30" s="103">
        <v>100</v>
      </c>
      <c r="AR30" s="48">
        <v>633</v>
      </c>
      <c r="AS30" s="49">
        <v>633</v>
      </c>
      <c r="AT30" s="49">
        <v>100</v>
      </c>
      <c r="AU30" s="48">
        <v>632</v>
      </c>
      <c r="AV30" s="49">
        <v>632</v>
      </c>
      <c r="AW30" s="49">
        <v>100</v>
      </c>
      <c r="AX30" s="99"/>
      <c r="AY30" s="48">
        <v>632</v>
      </c>
      <c r="AZ30" s="49">
        <v>632</v>
      </c>
      <c r="BA30" s="49">
        <v>100</v>
      </c>
      <c r="BB30" s="48">
        <v>631</v>
      </c>
      <c r="BC30" s="49">
        <v>631</v>
      </c>
      <c r="BD30" s="49">
        <v>100</v>
      </c>
      <c r="BE30" s="48">
        <v>630</v>
      </c>
      <c r="BF30" s="49">
        <v>630</v>
      </c>
      <c r="BG30" s="49">
        <v>100</v>
      </c>
      <c r="BH30" s="37">
        <v>629</v>
      </c>
      <c r="BI30" s="37">
        <v>629</v>
      </c>
      <c r="BJ30" s="37">
        <v>100</v>
      </c>
      <c r="BK30" s="37">
        <v>629</v>
      </c>
      <c r="BL30" s="37">
        <v>629</v>
      </c>
      <c r="BM30" s="37">
        <v>100</v>
      </c>
      <c r="BN30" s="38">
        <v>628</v>
      </c>
      <c r="BO30" s="38">
        <v>628</v>
      </c>
      <c r="BP30" s="38">
        <v>100</v>
      </c>
      <c r="BQ30" s="38">
        <v>626</v>
      </c>
      <c r="BR30" s="38">
        <v>626</v>
      </c>
      <c r="BS30" s="38">
        <v>100</v>
      </c>
      <c r="BT30" s="37">
        <v>626</v>
      </c>
      <c r="BU30" s="37">
        <v>626</v>
      </c>
      <c r="BV30" s="37">
        <v>100</v>
      </c>
      <c r="BW30" s="38">
        <v>625</v>
      </c>
      <c r="BX30" s="38">
        <v>625</v>
      </c>
      <c r="BY30" s="38">
        <v>100</v>
      </c>
      <c r="BZ30" s="37">
        <v>625</v>
      </c>
      <c r="CA30" s="37">
        <v>625</v>
      </c>
      <c r="CB30" s="37">
        <v>100</v>
      </c>
      <c r="CC30" s="37">
        <v>623</v>
      </c>
      <c r="CD30" s="37">
        <v>623</v>
      </c>
      <c r="CE30" s="37">
        <v>100</v>
      </c>
      <c r="CF30" s="38">
        <v>622</v>
      </c>
      <c r="CG30" s="38">
        <v>622</v>
      </c>
      <c r="CH30" s="38">
        <v>100</v>
      </c>
      <c r="CI30" s="37">
        <v>622</v>
      </c>
      <c r="CJ30" s="37">
        <v>622</v>
      </c>
      <c r="CK30" s="37">
        <v>100</v>
      </c>
      <c r="CL30" s="37">
        <v>622</v>
      </c>
      <c r="CM30" s="37">
        <v>622</v>
      </c>
      <c r="CN30" s="37">
        <v>100</v>
      </c>
      <c r="CO30" s="38">
        <v>622</v>
      </c>
      <c r="CP30" s="38">
        <v>622</v>
      </c>
      <c r="CQ30" s="38">
        <v>100</v>
      </c>
      <c r="CR30" s="39"/>
      <c r="CS30" s="39"/>
      <c r="CT30" s="39"/>
      <c r="CU30" s="37">
        <v>621</v>
      </c>
      <c r="CV30" s="37">
        <v>621</v>
      </c>
      <c r="CW30" s="37">
        <v>100</v>
      </c>
      <c r="CX30" s="38">
        <v>621</v>
      </c>
      <c r="CY30" s="38">
        <v>621</v>
      </c>
      <c r="CZ30" s="38">
        <v>100</v>
      </c>
      <c r="DA30" s="37">
        <v>620</v>
      </c>
      <c r="DB30" s="37">
        <v>620</v>
      </c>
      <c r="DC30" s="37">
        <v>100</v>
      </c>
      <c r="DD30" s="37">
        <v>619</v>
      </c>
      <c r="DE30" s="37">
        <v>619</v>
      </c>
      <c r="DF30" s="37">
        <v>100</v>
      </c>
      <c r="DG30" s="35">
        <v>619</v>
      </c>
      <c r="DH30" s="35">
        <v>619</v>
      </c>
      <c r="DI30" s="40">
        <v>100</v>
      </c>
      <c r="DJ30" s="35">
        <v>619</v>
      </c>
      <c r="DK30" s="35">
        <v>619</v>
      </c>
      <c r="DL30" s="35">
        <v>100</v>
      </c>
      <c r="DM30" s="41">
        <v>617</v>
      </c>
      <c r="DN30" s="35">
        <v>617</v>
      </c>
      <c r="DO30" s="35">
        <v>100</v>
      </c>
      <c r="DP30" s="35">
        <v>613</v>
      </c>
      <c r="DQ30" s="35">
        <v>613</v>
      </c>
      <c r="DR30" s="35">
        <v>100</v>
      </c>
      <c r="DS30" s="35">
        <v>612</v>
      </c>
      <c r="DT30" s="35">
        <v>612</v>
      </c>
      <c r="DU30" s="35">
        <v>100</v>
      </c>
      <c r="DV30" s="42">
        <v>612</v>
      </c>
      <c r="DW30" s="43">
        <v>612</v>
      </c>
      <c r="DX30" s="43">
        <v>100</v>
      </c>
      <c r="DY30" s="48">
        <v>607</v>
      </c>
      <c r="DZ30" s="49">
        <v>607</v>
      </c>
      <c r="EA30" s="49">
        <v>100</v>
      </c>
      <c r="EB30" s="48">
        <v>603</v>
      </c>
      <c r="EC30" s="49">
        <v>603</v>
      </c>
      <c r="ED30" s="49">
        <v>100</v>
      </c>
      <c r="EE30" s="48">
        <v>603</v>
      </c>
      <c r="EF30" s="49">
        <v>603</v>
      </c>
      <c r="EG30" s="49">
        <v>100</v>
      </c>
      <c r="EH30" s="48">
        <v>603</v>
      </c>
      <c r="EI30" s="49">
        <v>603</v>
      </c>
      <c r="EJ30" s="49">
        <v>100</v>
      </c>
      <c r="EK30" s="48">
        <v>603</v>
      </c>
      <c r="EL30" s="49">
        <v>603</v>
      </c>
      <c r="EM30" s="49">
        <v>100</v>
      </c>
      <c r="EN30" s="48">
        <v>603</v>
      </c>
      <c r="EO30" s="49">
        <v>603</v>
      </c>
      <c r="EP30" s="49">
        <v>100</v>
      </c>
      <c r="EQ30" s="48">
        <v>603</v>
      </c>
      <c r="ER30" s="49">
        <v>603</v>
      </c>
      <c r="ES30" s="49">
        <v>100</v>
      </c>
      <c r="ET30" s="48">
        <v>601</v>
      </c>
      <c r="EU30" s="49">
        <v>601</v>
      </c>
      <c r="EV30" s="49">
        <v>100</v>
      </c>
      <c r="EW30" s="48">
        <v>599</v>
      </c>
      <c r="EX30" s="49">
        <v>599</v>
      </c>
      <c r="EY30" s="49">
        <v>100</v>
      </c>
      <c r="EZ30" s="48">
        <v>599</v>
      </c>
      <c r="FA30" s="49">
        <v>599</v>
      </c>
      <c r="FB30" s="49">
        <v>100</v>
      </c>
      <c r="FC30" s="48">
        <v>599</v>
      </c>
      <c r="FD30" s="49">
        <v>599</v>
      </c>
      <c r="FE30" s="49">
        <v>100</v>
      </c>
      <c r="FF30" s="48">
        <v>598</v>
      </c>
      <c r="FG30" s="49">
        <v>598</v>
      </c>
      <c r="FH30" s="49">
        <v>100</v>
      </c>
      <c r="FI30" s="48">
        <v>595</v>
      </c>
      <c r="FJ30" s="49">
        <v>595</v>
      </c>
      <c r="FK30" s="49">
        <v>100</v>
      </c>
      <c r="FL30" s="48">
        <v>595</v>
      </c>
      <c r="FM30" s="49">
        <v>595</v>
      </c>
      <c r="FN30" s="49">
        <v>100</v>
      </c>
      <c r="FO30" s="48">
        <v>594</v>
      </c>
      <c r="FP30" s="49">
        <v>594</v>
      </c>
      <c r="FQ30" s="49">
        <v>100</v>
      </c>
      <c r="FR30" s="48">
        <v>594</v>
      </c>
      <c r="FS30" s="49">
        <v>594</v>
      </c>
      <c r="FT30" s="49">
        <v>100</v>
      </c>
      <c r="FU30" s="48">
        <v>594</v>
      </c>
      <c r="FV30" s="49">
        <v>594</v>
      </c>
      <c r="FW30" s="49">
        <v>100</v>
      </c>
      <c r="FX30" s="49">
        <v>594</v>
      </c>
      <c r="FY30" s="49">
        <v>594</v>
      </c>
      <c r="FZ30" s="49">
        <v>100</v>
      </c>
      <c r="GA30" s="48">
        <v>594</v>
      </c>
      <c r="GB30" s="49">
        <v>594</v>
      </c>
      <c r="GC30" s="49">
        <v>100</v>
      </c>
      <c r="GD30" s="32">
        <v>593</v>
      </c>
      <c r="GE30" s="32">
        <v>593</v>
      </c>
      <c r="GF30" s="32">
        <v>100</v>
      </c>
      <c r="GG30" s="32">
        <v>591</v>
      </c>
      <c r="GH30" s="32">
        <v>591</v>
      </c>
      <c r="GI30" s="32">
        <v>100</v>
      </c>
      <c r="GJ30" s="32">
        <v>591</v>
      </c>
      <c r="GK30" s="32">
        <v>591</v>
      </c>
      <c r="GL30" s="32">
        <v>100</v>
      </c>
      <c r="GM30" s="32">
        <v>590</v>
      </c>
      <c r="GN30" s="32">
        <v>590</v>
      </c>
      <c r="GO30" s="46">
        <v>1</v>
      </c>
      <c r="GP30" s="32">
        <v>587</v>
      </c>
      <c r="GQ30" s="33">
        <v>587</v>
      </c>
      <c r="GR30" s="47">
        <v>0.82650000000000001</v>
      </c>
    </row>
    <row r="31" spans="1:200" ht="14.5" x14ac:dyDescent="0.35">
      <c r="A31" s="32"/>
      <c r="B31" s="32"/>
      <c r="C31" s="32"/>
      <c r="D31" s="32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3"/>
      <c r="GP31" s="32"/>
      <c r="GQ31" s="33"/>
      <c r="GR31" s="32"/>
    </row>
    <row r="32" spans="1:200" ht="14.5" x14ac:dyDescent="0.3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3"/>
      <c r="GP32" s="32"/>
      <c r="GQ32" s="33"/>
      <c r="GR32" s="32"/>
    </row>
    <row r="33" spans="1:200" ht="14.5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53"/>
      <c r="GQ33" s="11"/>
      <c r="GR33" s="32"/>
    </row>
    <row r="34" spans="1:200" ht="14.5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54"/>
      <c r="CL34" s="54"/>
      <c r="CM34" s="54"/>
      <c r="CN34" s="55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53"/>
      <c r="GQ34" s="11"/>
      <c r="GR34" s="11"/>
    </row>
    <row r="35" spans="1:200" ht="14.5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6"/>
      <c r="CL35" s="56"/>
      <c r="CM35" s="56"/>
      <c r="CN35" s="56"/>
      <c r="CO35" s="57"/>
      <c r="CP35" s="56"/>
      <c r="CQ35" s="56"/>
      <c r="CR35" s="58"/>
      <c r="CS35" s="58"/>
      <c r="CT35" s="58"/>
      <c r="CU35" s="55"/>
      <c r="CV35" s="55"/>
      <c r="CW35" s="55"/>
      <c r="CX35" s="55"/>
      <c r="CY35" s="55"/>
      <c r="CZ35" s="55"/>
      <c r="DA35" s="55"/>
      <c r="DB35" s="55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53"/>
      <c r="GQ35" s="11"/>
      <c r="GR35" s="11"/>
    </row>
    <row r="36" spans="1:200" ht="14.5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6"/>
      <c r="CL36" s="56"/>
      <c r="CM36" s="56"/>
      <c r="CN36" s="56"/>
      <c r="CO36" s="57"/>
      <c r="CP36" s="56"/>
      <c r="CQ36" s="56"/>
      <c r="CR36" s="58"/>
      <c r="CS36" s="58"/>
      <c r="CT36" s="59"/>
      <c r="CU36" s="58"/>
      <c r="CV36" s="58"/>
      <c r="CW36" s="58"/>
      <c r="CX36" s="58"/>
      <c r="CY36" s="56"/>
      <c r="CZ36" s="56"/>
      <c r="DA36" s="56"/>
      <c r="DB36" s="52"/>
      <c r="DC36" s="52"/>
      <c r="DD36" s="52"/>
      <c r="DE36" s="52"/>
      <c r="DF36" s="52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53"/>
      <c r="GQ36" s="11"/>
      <c r="GR36" s="11"/>
    </row>
    <row r="37" spans="1:200" ht="14.5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6"/>
      <c r="CL37" s="56"/>
      <c r="CM37" s="56"/>
      <c r="CN37" s="56"/>
      <c r="CO37" s="57"/>
      <c r="CP37" s="56"/>
      <c r="CQ37" s="56"/>
      <c r="CR37" s="58"/>
      <c r="CS37" s="58"/>
      <c r="CT37" s="59"/>
      <c r="CU37" s="58"/>
      <c r="CV37" s="58"/>
      <c r="CW37" s="58"/>
      <c r="CX37" s="58"/>
      <c r="CY37" s="56"/>
      <c r="CZ37" s="56"/>
      <c r="DA37" s="56"/>
      <c r="DB37" s="56"/>
      <c r="DC37" s="56"/>
      <c r="DD37" s="56"/>
      <c r="DE37" s="56"/>
      <c r="DF37" s="52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53"/>
      <c r="GQ37" s="11"/>
      <c r="GR37" s="11"/>
    </row>
    <row r="38" spans="1:200" ht="14.5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52"/>
      <c r="BI38" s="56"/>
      <c r="BJ38" s="56"/>
      <c r="BK38" s="56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6"/>
      <c r="CL38" s="56"/>
      <c r="CM38" s="56"/>
      <c r="CN38" s="56"/>
      <c r="CO38" s="57"/>
      <c r="CP38" s="56"/>
      <c r="CQ38" s="56"/>
      <c r="CR38" s="58"/>
      <c r="CS38" s="58"/>
      <c r="CT38" s="59"/>
      <c r="CU38" s="58"/>
      <c r="CV38" s="58"/>
      <c r="CW38" s="58"/>
      <c r="CX38" s="58"/>
      <c r="CY38" s="56"/>
      <c r="CZ38" s="56"/>
      <c r="DA38" s="56"/>
      <c r="DB38" s="56"/>
      <c r="DC38" s="56"/>
      <c r="DD38" s="56"/>
      <c r="DE38" s="56"/>
      <c r="DF38" s="52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53"/>
      <c r="GQ38" s="11"/>
      <c r="GR38" s="11"/>
    </row>
    <row r="39" spans="1:200" ht="14.5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52"/>
      <c r="BI39" s="56"/>
      <c r="BJ39" s="56"/>
      <c r="BK39" s="56"/>
      <c r="BL39" s="56"/>
      <c r="BM39" s="56"/>
      <c r="BN39" s="56"/>
      <c r="BO39" s="56"/>
      <c r="BP39" s="52"/>
      <c r="BQ39" s="56"/>
      <c r="BR39" s="56"/>
      <c r="BS39" s="56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6"/>
      <c r="CL39" s="56"/>
      <c r="CM39" s="56"/>
      <c r="CN39" s="56"/>
      <c r="CO39" s="60"/>
      <c r="CP39" s="54"/>
      <c r="CQ39" s="54"/>
      <c r="CR39" s="61"/>
      <c r="CS39" s="61"/>
      <c r="CT39" s="62"/>
      <c r="CU39" s="61"/>
      <c r="CV39" s="58"/>
      <c r="CW39" s="58"/>
      <c r="CX39" s="58"/>
      <c r="CY39" s="56"/>
      <c r="CZ39" s="56"/>
      <c r="DA39" s="56"/>
      <c r="DB39" s="56"/>
      <c r="DC39" s="56"/>
      <c r="DD39" s="56"/>
      <c r="DE39" s="56"/>
      <c r="DF39" s="52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63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53"/>
      <c r="GQ39" s="11"/>
      <c r="GR39" s="11"/>
    </row>
    <row r="40" spans="1:200" ht="14.5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52"/>
      <c r="BI40" s="56"/>
      <c r="BJ40" s="56"/>
      <c r="BK40" s="56"/>
      <c r="BL40" s="56"/>
      <c r="BM40" s="56"/>
      <c r="BN40" s="56"/>
      <c r="BO40" s="56"/>
      <c r="BP40" s="52"/>
      <c r="BQ40" s="56"/>
      <c r="BR40" s="56"/>
      <c r="BS40" s="56"/>
      <c r="BT40" s="56"/>
      <c r="BU40" s="56"/>
      <c r="BV40" s="56"/>
      <c r="BW40" s="56"/>
      <c r="BX40" s="58"/>
      <c r="BY40" s="58"/>
      <c r="BZ40" s="58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6"/>
      <c r="CL40" s="56"/>
      <c r="CM40" s="56"/>
      <c r="CN40" s="56"/>
      <c r="CO40" s="57"/>
      <c r="CP40" s="56"/>
      <c r="CQ40" s="56"/>
      <c r="CR40" s="58"/>
      <c r="CS40" s="58"/>
      <c r="CT40" s="58"/>
      <c r="CU40" s="58"/>
      <c r="CV40" s="64"/>
      <c r="CW40" s="58"/>
      <c r="CX40" s="58"/>
      <c r="CY40" s="56"/>
      <c r="CZ40" s="56"/>
      <c r="DA40" s="56"/>
      <c r="DB40" s="56"/>
      <c r="DC40" s="56"/>
      <c r="DD40" s="56"/>
      <c r="DE40" s="56"/>
      <c r="DF40" s="52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53"/>
      <c r="GQ40" s="11"/>
      <c r="GR40" s="11"/>
    </row>
    <row r="41" spans="1:200" ht="14.5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52"/>
      <c r="BI41" s="56"/>
      <c r="BJ41" s="56"/>
      <c r="BK41" s="56"/>
      <c r="BL41" s="56"/>
      <c r="BM41" s="56"/>
      <c r="BN41" s="56"/>
      <c r="BO41" s="56"/>
      <c r="BP41" s="52"/>
      <c r="BQ41" s="56"/>
      <c r="BR41" s="56"/>
      <c r="BS41" s="56"/>
      <c r="BT41" s="56"/>
      <c r="BU41" s="56"/>
      <c r="BV41" s="56"/>
      <c r="BW41" s="56"/>
      <c r="BX41" s="58"/>
      <c r="BY41" s="56"/>
      <c r="BZ41" s="56"/>
      <c r="CA41" s="56"/>
      <c r="CB41" s="52"/>
      <c r="CC41" s="52"/>
      <c r="CD41" s="52"/>
      <c r="CE41" s="52"/>
      <c r="CF41" s="58"/>
      <c r="CG41" s="58"/>
      <c r="CH41" s="58"/>
      <c r="CI41" s="52"/>
      <c r="CJ41" s="65"/>
      <c r="CK41" s="65"/>
      <c r="CL41" s="65"/>
      <c r="CM41" s="56"/>
      <c r="CN41" s="56"/>
      <c r="CO41" s="57"/>
      <c r="CP41" s="56"/>
      <c r="CQ41" s="56"/>
      <c r="CR41" s="58"/>
      <c r="CS41" s="58"/>
      <c r="CT41" s="58"/>
      <c r="CU41" s="58"/>
      <c r="CV41" s="64"/>
      <c r="CW41" s="58"/>
      <c r="CX41" s="58"/>
      <c r="CY41" s="56"/>
      <c r="CZ41" s="56"/>
      <c r="DA41" s="56"/>
      <c r="DB41" s="56"/>
      <c r="DC41" s="56"/>
      <c r="DD41" s="56"/>
      <c r="DE41" s="56"/>
      <c r="DF41" s="52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53"/>
      <c r="GQ41" s="11"/>
      <c r="GR41" s="11"/>
    </row>
    <row r="42" spans="1:200" ht="14.5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58"/>
      <c r="BI42" s="56"/>
      <c r="BJ42" s="56"/>
      <c r="BK42" s="56"/>
      <c r="BL42" s="56"/>
      <c r="BM42" s="56"/>
      <c r="BN42" s="56"/>
      <c r="BO42" s="56"/>
      <c r="BP42" s="52"/>
      <c r="BQ42" s="56"/>
      <c r="BR42" s="56"/>
      <c r="BS42" s="56"/>
      <c r="BT42" s="56"/>
      <c r="BU42" s="56"/>
      <c r="BV42" s="56"/>
      <c r="BW42" s="56"/>
      <c r="BX42" s="58"/>
      <c r="BY42" s="56"/>
      <c r="BZ42" s="56"/>
      <c r="CA42" s="56"/>
      <c r="CB42" s="56"/>
      <c r="CC42" s="56"/>
      <c r="CD42" s="56"/>
      <c r="CE42" s="56"/>
      <c r="CF42" s="58"/>
      <c r="CG42" s="58"/>
      <c r="CH42" s="58"/>
      <c r="CI42" s="58"/>
      <c r="CJ42" s="66"/>
      <c r="CK42" s="66"/>
      <c r="CL42" s="66"/>
      <c r="CM42" s="58"/>
      <c r="CN42" s="65"/>
      <c r="CO42" s="67"/>
      <c r="CP42" s="65"/>
      <c r="CQ42" s="65"/>
      <c r="CR42" s="58"/>
      <c r="CS42" s="58"/>
      <c r="CT42" s="58"/>
      <c r="CU42" s="58"/>
      <c r="CV42" s="64"/>
      <c r="CW42" s="58"/>
      <c r="CX42" s="58"/>
      <c r="CY42" s="56"/>
      <c r="CZ42" s="56"/>
      <c r="DA42" s="56"/>
      <c r="DB42" s="56"/>
      <c r="DC42" s="56"/>
      <c r="DD42" s="56"/>
      <c r="DE42" s="56"/>
      <c r="DF42" s="52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53"/>
      <c r="GQ42" s="11"/>
      <c r="GR42" s="11"/>
    </row>
    <row r="43" spans="1:200" ht="14.5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58"/>
      <c r="BI43" s="56"/>
      <c r="BJ43" s="56"/>
      <c r="BK43" s="56"/>
      <c r="BL43" s="56"/>
      <c r="BM43" s="56"/>
      <c r="BN43" s="56"/>
      <c r="BO43" s="56"/>
      <c r="BP43" s="58"/>
      <c r="BQ43" s="56"/>
      <c r="BR43" s="56"/>
      <c r="BS43" s="56"/>
      <c r="BT43" s="56"/>
      <c r="BU43" s="56"/>
      <c r="BV43" s="56"/>
      <c r="BW43" s="56"/>
      <c r="BX43" s="58"/>
      <c r="BY43" s="56"/>
      <c r="BZ43" s="56"/>
      <c r="CA43" s="56"/>
      <c r="CB43" s="56"/>
      <c r="CC43" s="56"/>
      <c r="CD43" s="56"/>
      <c r="CE43" s="56"/>
      <c r="CF43" s="58"/>
      <c r="CG43" s="58"/>
      <c r="CH43" s="58"/>
      <c r="CI43" s="58"/>
      <c r="CJ43" s="66"/>
      <c r="CK43" s="66"/>
      <c r="CL43" s="66"/>
      <c r="CM43" s="66"/>
      <c r="CN43" s="66"/>
      <c r="CO43" s="68"/>
      <c r="CP43" s="66"/>
      <c r="CQ43" s="66"/>
      <c r="CR43" s="58"/>
      <c r="CS43" s="66"/>
      <c r="CT43" s="66"/>
      <c r="CU43" s="66"/>
      <c r="CV43" s="68"/>
      <c r="CW43" s="66"/>
      <c r="CX43" s="66"/>
      <c r="CY43" s="65"/>
      <c r="CZ43" s="65"/>
      <c r="DA43" s="65"/>
      <c r="DB43" s="65"/>
      <c r="DC43" s="56"/>
      <c r="DD43" s="56"/>
      <c r="DE43" s="56"/>
      <c r="DF43" s="52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53"/>
      <c r="GQ43" s="11"/>
      <c r="GR43" s="11"/>
    </row>
    <row r="44" spans="1:200" ht="14.5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58"/>
      <c r="BI44" s="56"/>
      <c r="BJ44" s="56"/>
      <c r="BK44" s="56"/>
      <c r="BL44" s="56"/>
      <c r="BM44" s="56"/>
      <c r="BN44" s="56"/>
      <c r="BO44" s="56"/>
      <c r="BP44" s="58"/>
      <c r="BQ44" s="56"/>
      <c r="BR44" s="56"/>
      <c r="BS44" s="56"/>
      <c r="BT44" s="56"/>
      <c r="BU44" s="56"/>
      <c r="BV44" s="56"/>
      <c r="BW44" s="56"/>
      <c r="BX44" s="58"/>
      <c r="BY44" s="56"/>
      <c r="BZ44" s="56"/>
      <c r="CA44" s="56"/>
      <c r="CB44" s="56"/>
      <c r="CC44" s="56"/>
      <c r="CD44" s="56"/>
      <c r="CE44" s="56"/>
      <c r="CF44" s="58"/>
      <c r="CG44" s="58"/>
      <c r="CH44" s="58"/>
      <c r="CI44" s="58"/>
      <c r="CJ44" s="66"/>
      <c r="CK44" s="66"/>
      <c r="CL44" s="66"/>
      <c r="CM44" s="66"/>
      <c r="CN44" s="66"/>
      <c r="CO44" s="68"/>
      <c r="CP44" s="66"/>
      <c r="CQ44" s="66"/>
      <c r="CR44" s="58"/>
      <c r="CS44" s="66"/>
      <c r="CT44" s="66"/>
      <c r="CU44" s="66"/>
      <c r="CV44" s="68"/>
      <c r="CW44" s="66"/>
      <c r="CX44" s="66"/>
      <c r="CY44" s="66"/>
      <c r="CZ44" s="66"/>
      <c r="DA44" s="66"/>
      <c r="DB44" s="66"/>
      <c r="DC44" s="56"/>
      <c r="DD44" s="56"/>
      <c r="DE44" s="56"/>
      <c r="DF44" s="52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53"/>
      <c r="GQ44" s="11"/>
      <c r="GR44" s="11"/>
    </row>
    <row r="45" spans="1:200" ht="14.5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58"/>
      <c r="BI45" s="56"/>
      <c r="BJ45" s="56"/>
      <c r="BK45" s="56"/>
      <c r="BL45" s="56"/>
      <c r="BM45" s="56"/>
      <c r="BN45" s="56"/>
      <c r="BO45" s="56"/>
      <c r="BP45" s="58"/>
      <c r="BQ45" s="56"/>
      <c r="BR45" s="56"/>
      <c r="BS45" s="56"/>
      <c r="BT45" s="56"/>
      <c r="BU45" s="56"/>
      <c r="BV45" s="56"/>
      <c r="BW45" s="56"/>
      <c r="BX45" s="58"/>
      <c r="BY45" s="56"/>
      <c r="BZ45" s="56"/>
      <c r="CA45" s="56"/>
      <c r="CB45" s="56"/>
      <c r="CC45" s="56"/>
      <c r="CD45" s="56"/>
      <c r="CE45" s="56"/>
      <c r="CF45" s="58"/>
      <c r="CG45" s="58"/>
      <c r="CH45" s="58"/>
      <c r="CI45" s="58"/>
      <c r="CJ45" s="66"/>
      <c r="CK45" s="66"/>
      <c r="CL45" s="66"/>
      <c r="CM45" s="66"/>
      <c r="CN45" s="66"/>
      <c r="CO45" s="68"/>
      <c r="CP45" s="66"/>
      <c r="CQ45" s="66"/>
      <c r="CR45" s="58"/>
      <c r="CS45" s="66"/>
      <c r="CT45" s="66"/>
      <c r="CU45" s="66"/>
      <c r="CV45" s="68"/>
      <c r="CW45" s="66"/>
      <c r="CX45" s="66"/>
      <c r="CY45" s="66"/>
      <c r="CZ45" s="66"/>
      <c r="DA45" s="66"/>
      <c r="DB45" s="66"/>
      <c r="DC45" s="56"/>
      <c r="DD45" s="56"/>
      <c r="DE45" s="56"/>
      <c r="DF45" s="52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53"/>
      <c r="GQ45" s="11"/>
      <c r="GR45" s="11"/>
    </row>
    <row r="46" spans="1:200" ht="14.5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58"/>
      <c r="BI46" s="56"/>
      <c r="BJ46" s="56"/>
      <c r="BK46" s="56"/>
      <c r="BL46" s="56"/>
      <c r="BM46" s="56"/>
      <c r="BN46" s="56"/>
      <c r="BO46" s="56"/>
      <c r="BP46" s="58"/>
      <c r="BQ46" s="56"/>
      <c r="BR46" s="56"/>
      <c r="BS46" s="56"/>
      <c r="BT46" s="56"/>
      <c r="BU46" s="56"/>
      <c r="BV46" s="56"/>
      <c r="BW46" s="56"/>
      <c r="BX46" s="58"/>
      <c r="BY46" s="56"/>
      <c r="BZ46" s="56"/>
      <c r="CA46" s="56"/>
      <c r="CB46" s="56"/>
      <c r="CC46" s="56"/>
      <c r="CD46" s="56"/>
      <c r="CE46" s="56"/>
      <c r="CF46" s="58"/>
      <c r="CG46" s="58"/>
      <c r="CH46" s="58"/>
      <c r="CI46" s="58"/>
      <c r="CJ46" s="66"/>
      <c r="CK46" s="66"/>
      <c r="CL46" s="66"/>
      <c r="CM46" s="66"/>
      <c r="CN46" s="66"/>
      <c r="CO46" s="68"/>
      <c r="CP46" s="66"/>
      <c r="CQ46" s="66"/>
      <c r="CR46" s="58"/>
      <c r="CS46" s="66"/>
      <c r="CT46" s="66"/>
      <c r="CU46" s="66"/>
      <c r="CV46" s="68"/>
      <c r="CW46" s="66"/>
      <c r="CX46" s="66"/>
      <c r="CY46" s="66"/>
      <c r="CZ46" s="66"/>
      <c r="DA46" s="66"/>
      <c r="DB46" s="66"/>
      <c r="DC46" s="56"/>
      <c r="DD46" s="56"/>
      <c r="DE46" s="56"/>
      <c r="DF46" s="52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53"/>
      <c r="GQ46" s="11"/>
      <c r="GR46" s="11"/>
    </row>
    <row r="47" spans="1:200" ht="14.5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58"/>
      <c r="BI47" s="56"/>
      <c r="BJ47" s="56"/>
      <c r="BK47" s="56"/>
      <c r="BL47" s="56"/>
      <c r="BM47" s="56"/>
      <c r="BN47" s="56"/>
      <c r="BO47" s="56"/>
      <c r="BP47" s="58"/>
      <c r="BQ47" s="56"/>
      <c r="BR47" s="56"/>
      <c r="BS47" s="56"/>
      <c r="BT47" s="56"/>
      <c r="BU47" s="56"/>
      <c r="BV47" s="56"/>
      <c r="BW47" s="56"/>
      <c r="BX47" s="58"/>
      <c r="BY47" s="56"/>
      <c r="BZ47" s="56"/>
      <c r="CA47" s="56"/>
      <c r="CB47" s="56"/>
      <c r="CC47" s="56"/>
      <c r="CD47" s="56"/>
      <c r="CE47" s="56"/>
      <c r="CF47" s="58"/>
      <c r="CG47" s="58"/>
      <c r="CH47" s="58"/>
      <c r="CI47" s="58"/>
      <c r="CJ47" s="66"/>
      <c r="CK47" s="66"/>
      <c r="CL47" s="66"/>
      <c r="CM47" s="66"/>
      <c r="CN47" s="66"/>
      <c r="CO47" s="68"/>
      <c r="CP47" s="66"/>
      <c r="CQ47" s="66"/>
      <c r="CR47" s="58"/>
      <c r="CS47" s="66"/>
      <c r="CT47" s="66"/>
      <c r="CU47" s="66"/>
      <c r="CV47" s="68"/>
      <c r="CW47" s="66"/>
      <c r="CX47" s="66"/>
      <c r="CY47" s="66"/>
      <c r="CZ47" s="66"/>
      <c r="DA47" s="66"/>
      <c r="DB47" s="66"/>
      <c r="DC47" s="56"/>
      <c r="DD47" s="56"/>
      <c r="DE47" s="56"/>
      <c r="DF47" s="52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53"/>
      <c r="GQ47" s="11"/>
      <c r="GR47" s="11"/>
    </row>
    <row r="48" spans="1:200" ht="14.5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58"/>
      <c r="BI48" s="56"/>
      <c r="BJ48" s="56"/>
      <c r="BK48" s="56"/>
      <c r="BL48" s="56"/>
      <c r="BM48" s="56"/>
      <c r="BN48" s="56"/>
      <c r="BO48" s="56"/>
      <c r="BP48" s="58"/>
      <c r="BQ48" s="56"/>
      <c r="BR48" s="56"/>
      <c r="BS48" s="56"/>
      <c r="BT48" s="56"/>
      <c r="BU48" s="56"/>
      <c r="BV48" s="56"/>
      <c r="BW48" s="56"/>
      <c r="BX48" s="58"/>
      <c r="BY48" s="56"/>
      <c r="BZ48" s="56"/>
      <c r="CA48" s="56"/>
      <c r="CB48" s="56"/>
      <c r="CC48" s="56"/>
      <c r="CD48" s="56"/>
      <c r="CE48" s="56"/>
      <c r="CF48" s="58"/>
      <c r="CG48" s="58"/>
      <c r="CH48" s="58"/>
      <c r="CI48" s="58"/>
      <c r="CJ48" s="66"/>
      <c r="CK48" s="66"/>
      <c r="CL48" s="66"/>
      <c r="CM48" s="66"/>
      <c r="CN48" s="66"/>
      <c r="CO48" s="68"/>
      <c r="CP48" s="66"/>
      <c r="CQ48" s="66"/>
      <c r="CR48" s="58"/>
      <c r="CS48" s="66"/>
      <c r="CT48" s="66"/>
      <c r="CU48" s="66"/>
      <c r="CV48" s="68"/>
      <c r="CW48" s="66"/>
      <c r="CX48" s="66"/>
      <c r="CY48" s="66"/>
      <c r="CZ48" s="66"/>
      <c r="DA48" s="66"/>
      <c r="DB48" s="66"/>
      <c r="DC48" s="56"/>
      <c r="DD48" s="56"/>
      <c r="DE48" s="56"/>
      <c r="DF48" s="52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53"/>
      <c r="GQ48" s="11"/>
      <c r="GR48" s="11"/>
    </row>
    <row r="49" spans="1:200" ht="14.5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58"/>
      <c r="BI49" s="56"/>
      <c r="BJ49" s="56"/>
      <c r="BK49" s="56"/>
      <c r="BL49" s="56"/>
      <c r="BM49" s="56"/>
      <c r="BN49" s="56"/>
      <c r="BO49" s="56"/>
      <c r="BP49" s="58"/>
      <c r="BQ49" s="56"/>
      <c r="BR49" s="56"/>
      <c r="BS49" s="56"/>
      <c r="BT49" s="56"/>
      <c r="BU49" s="56"/>
      <c r="BV49" s="56"/>
      <c r="BW49" s="56"/>
      <c r="BX49" s="58"/>
      <c r="BY49" s="56"/>
      <c r="BZ49" s="56"/>
      <c r="CA49" s="56"/>
      <c r="CB49" s="56"/>
      <c r="CC49" s="56"/>
      <c r="CD49" s="56"/>
      <c r="CE49" s="56"/>
      <c r="CF49" s="58"/>
      <c r="CG49" s="58"/>
      <c r="CH49" s="58"/>
      <c r="CI49" s="58"/>
      <c r="CJ49" s="66"/>
      <c r="CK49" s="66"/>
      <c r="CL49" s="66"/>
      <c r="CM49" s="66"/>
      <c r="CN49" s="66"/>
      <c r="CO49" s="68"/>
      <c r="CP49" s="66"/>
      <c r="CQ49" s="66"/>
      <c r="CR49" s="58"/>
      <c r="CS49" s="66"/>
      <c r="CT49" s="66"/>
      <c r="CU49" s="66"/>
      <c r="CV49" s="68"/>
      <c r="CW49" s="66"/>
      <c r="CX49" s="66"/>
      <c r="CY49" s="66"/>
      <c r="CZ49" s="66"/>
      <c r="DA49" s="66"/>
      <c r="DB49" s="66"/>
      <c r="DC49" s="56"/>
      <c r="DD49" s="56"/>
      <c r="DE49" s="56"/>
      <c r="DF49" s="52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53"/>
      <c r="GQ49" s="11"/>
      <c r="GR49" s="11"/>
    </row>
    <row r="50" spans="1:200" ht="14.5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58"/>
      <c r="BI50" s="56"/>
      <c r="BJ50" s="56"/>
      <c r="BK50" s="56"/>
      <c r="BL50" s="56"/>
      <c r="BM50" s="56"/>
      <c r="BN50" s="56"/>
      <c r="BO50" s="56"/>
      <c r="BP50" s="58"/>
      <c r="BQ50" s="56"/>
      <c r="BR50" s="56"/>
      <c r="BS50" s="56"/>
      <c r="BT50" s="56"/>
      <c r="BU50" s="56"/>
      <c r="BV50" s="56"/>
      <c r="BW50" s="56"/>
      <c r="BX50" s="58"/>
      <c r="BY50" s="56"/>
      <c r="BZ50" s="56"/>
      <c r="CA50" s="56"/>
      <c r="CB50" s="56"/>
      <c r="CC50" s="56"/>
      <c r="CD50" s="56"/>
      <c r="CE50" s="56"/>
      <c r="CF50" s="58"/>
      <c r="CG50" s="58"/>
      <c r="CH50" s="58"/>
      <c r="CI50" s="58"/>
      <c r="CJ50" s="66"/>
      <c r="CK50" s="66"/>
      <c r="CL50" s="66"/>
      <c r="CM50" s="66"/>
      <c r="CN50" s="66"/>
      <c r="CO50" s="68"/>
      <c r="CP50" s="66"/>
      <c r="CQ50" s="66"/>
      <c r="CR50" s="58"/>
      <c r="CS50" s="66"/>
      <c r="CT50" s="66"/>
      <c r="CU50" s="66"/>
      <c r="CV50" s="68"/>
      <c r="CW50" s="66"/>
      <c r="CX50" s="66"/>
      <c r="CY50" s="66"/>
      <c r="CZ50" s="66"/>
      <c r="DA50" s="66"/>
      <c r="DB50" s="66"/>
      <c r="DC50" s="56"/>
      <c r="DD50" s="56"/>
      <c r="DE50" s="56"/>
      <c r="DF50" s="52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53"/>
      <c r="GQ50" s="11"/>
      <c r="GR50" s="11"/>
    </row>
    <row r="51" spans="1:200" ht="14.5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58"/>
      <c r="BI51" s="56"/>
      <c r="BJ51" s="56"/>
      <c r="BK51" s="56"/>
      <c r="BL51" s="56"/>
      <c r="BM51" s="56"/>
      <c r="BN51" s="56"/>
      <c r="BO51" s="56"/>
      <c r="BP51" s="58"/>
      <c r="BQ51" s="56"/>
      <c r="BR51" s="56"/>
      <c r="BS51" s="56"/>
      <c r="BT51" s="56"/>
      <c r="BU51" s="56"/>
      <c r="BV51" s="56"/>
      <c r="BW51" s="56"/>
      <c r="BX51" s="58"/>
      <c r="BY51" s="56"/>
      <c r="BZ51" s="56"/>
      <c r="CA51" s="56"/>
      <c r="CB51" s="56"/>
      <c r="CC51" s="56"/>
      <c r="CD51" s="56"/>
      <c r="CE51" s="56"/>
      <c r="CF51" s="58"/>
      <c r="CG51" s="58"/>
      <c r="CH51" s="58"/>
      <c r="CI51" s="58"/>
      <c r="CJ51" s="66"/>
      <c r="CK51" s="66"/>
      <c r="CL51" s="66"/>
      <c r="CM51" s="66"/>
      <c r="CN51" s="66"/>
      <c r="CO51" s="68"/>
      <c r="CP51" s="66"/>
      <c r="CQ51" s="66"/>
      <c r="CR51" s="58"/>
      <c r="CS51" s="66"/>
      <c r="CT51" s="66"/>
      <c r="CU51" s="66"/>
      <c r="CV51" s="68"/>
      <c r="CW51" s="66"/>
      <c r="CX51" s="66"/>
      <c r="CY51" s="66"/>
      <c r="CZ51" s="66"/>
      <c r="DA51" s="66"/>
      <c r="DB51" s="66"/>
      <c r="DC51" s="56"/>
      <c r="DD51" s="56"/>
      <c r="DE51" s="56"/>
      <c r="DF51" s="52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53"/>
      <c r="GQ51" s="11"/>
      <c r="GR51" s="11"/>
    </row>
    <row r="52" spans="1:200" ht="14.5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66"/>
      <c r="BI52" s="56"/>
      <c r="BJ52" s="56"/>
      <c r="BK52" s="56"/>
      <c r="BL52" s="56"/>
      <c r="BM52" s="56"/>
      <c r="BN52" s="56"/>
      <c r="BO52" s="56"/>
      <c r="BP52" s="66"/>
      <c r="BQ52" s="56"/>
      <c r="BR52" s="56"/>
      <c r="BS52" s="56"/>
      <c r="BT52" s="56"/>
      <c r="BU52" s="56"/>
      <c r="BV52" s="56"/>
      <c r="BW52" s="56"/>
      <c r="BX52" s="66"/>
      <c r="BY52" s="56"/>
      <c r="BZ52" s="56"/>
      <c r="CA52" s="56"/>
      <c r="CB52" s="56"/>
      <c r="CC52" s="56"/>
      <c r="CD52" s="56"/>
      <c r="CE52" s="56"/>
      <c r="CF52" s="66"/>
      <c r="CG52" s="66"/>
      <c r="CH52" s="66"/>
      <c r="CI52" s="66"/>
      <c r="CJ52" s="66"/>
      <c r="CK52" s="66"/>
      <c r="CL52" s="66"/>
      <c r="CM52" s="66"/>
      <c r="CN52" s="66"/>
      <c r="CO52" s="68"/>
      <c r="CP52" s="66"/>
      <c r="CQ52" s="66"/>
      <c r="CR52" s="58"/>
      <c r="CS52" s="66"/>
      <c r="CT52" s="66"/>
      <c r="CU52" s="66"/>
      <c r="CV52" s="68"/>
      <c r="CW52" s="66"/>
      <c r="CX52" s="66"/>
      <c r="CY52" s="66"/>
      <c r="CZ52" s="66"/>
      <c r="DA52" s="66"/>
      <c r="DB52" s="66"/>
      <c r="DC52" s="56"/>
      <c r="DD52" s="56"/>
      <c r="DE52" s="56"/>
      <c r="DF52" s="52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53"/>
      <c r="GQ52" s="11"/>
      <c r="GR52" s="11"/>
    </row>
    <row r="53" spans="1:200" ht="14.5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66"/>
      <c r="BI53" s="56"/>
      <c r="BJ53" s="56"/>
      <c r="BK53" s="56"/>
      <c r="BL53" s="56"/>
      <c r="BM53" s="56"/>
      <c r="BN53" s="56"/>
      <c r="BO53" s="56"/>
      <c r="BP53" s="66"/>
      <c r="BQ53" s="56"/>
      <c r="BR53" s="56"/>
      <c r="BS53" s="56"/>
      <c r="BT53" s="56"/>
      <c r="BU53" s="56"/>
      <c r="BV53" s="56"/>
      <c r="BW53" s="56"/>
      <c r="BX53" s="66"/>
      <c r="BY53" s="56"/>
      <c r="BZ53" s="56"/>
      <c r="CA53" s="56"/>
      <c r="CB53" s="56"/>
      <c r="CC53" s="56"/>
      <c r="CD53" s="56"/>
      <c r="CE53" s="56"/>
      <c r="CF53" s="66"/>
      <c r="CG53" s="66"/>
      <c r="CH53" s="66"/>
      <c r="CI53" s="66"/>
      <c r="CJ53" s="66"/>
      <c r="CK53" s="66"/>
      <c r="CL53" s="66"/>
      <c r="CM53" s="66"/>
      <c r="CN53" s="66"/>
      <c r="CO53" s="68"/>
      <c r="CP53" s="66"/>
      <c r="CQ53" s="66"/>
      <c r="CR53" s="58"/>
      <c r="CS53" s="66"/>
      <c r="CT53" s="66"/>
      <c r="CU53" s="66"/>
      <c r="CV53" s="68"/>
      <c r="CW53" s="66"/>
      <c r="CX53" s="66"/>
      <c r="CY53" s="66"/>
      <c r="CZ53" s="66"/>
      <c r="DA53" s="66"/>
      <c r="DB53" s="66"/>
      <c r="DC53" s="56"/>
      <c r="DD53" s="56"/>
      <c r="DE53" s="56"/>
      <c r="DF53" s="52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53"/>
      <c r="GQ53" s="11"/>
      <c r="GR53" s="11"/>
    </row>
    <row r="54" spans="1:200" ht="14.5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66"/>
      <c r="BI54" s="56"/>
      <c r="BJ54" s="56"/>
      <c r="BK54" s="56"/>
      <c r="BL54" s="56"/>
      <c r="BM54" s="56"/>
      <c r="BN54" s="56"/>
      <c r="BO54" s="56"/>
      <c r="BP54" s="66"/>
      <c r="BQ54" s="56"/>
      <c r="BR54" s="56"/>
      <c r="BS54" s="56"/>
      <c r="BT54" s="56"/>
      <c r="BU54" s="56"/>
      <c r="BV54" s="56"/>
      <c r="BW54" s="56"/>
      <c r="BX54" s="66"/>
      <c r="BY54" s="56"/>
      <c r="BZ54" s="56"/>
      <c r="CA54" s="56"/>
      <c r="CB54" s="56"/>
      <c r="CC54" s="56"/>
      <c r="CD54" s="56"/>
      <c r="CE54" s="56"/>
      <c r="CF54" s="66"/>
      <c r="CG54" s="66"/>
      <c r="CH54" s="66"/>
      <c r="CI54" s="66"/>
      <c r="CJ54" s="66"/>
      <c r="CK54" s="66"/>
      <c r="CL54" s="66"/>
      <c r="CM54" s="66"/>
      <c r="CN54" s="66"/>
      <c r="CO54" s="68"/>
      <c r="CP54" s="66"/>
      <c r="CQ54" s="66"/>
      <c r="CR54" s="58"/>
      <c r="CS54" s="66"/>
      <c r="CT54" s="66"/>
      <c r="CU54" s="66"/>
      <c r="CV54" s="68"/>
      <c r="CW54" s="66"/>
      <c r="CX54" s="66"/>
      <c r="CY54" s="66"/>
      <c r="CZ54" s="66"/>
      <c r="DA54" s="66"/>
      <c r="DB54" s="66"/>
      <c r="DC54" s="56"/>
      <c r="DD54" s="56"/>
      <c r="DE54" s="56"/>
      <c r="DF54" s="52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53"/>
      <c r="GQ54" s="11"/>
      <c r="GR54" s="11"/>
    </row>
    <row r="55" spans="1:200" ht="14.5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66"/>
      <c r="BI55" s="56"/>
      <c r="BJ55" s="56"/>
      <c r="BK55" s="56"/>
      <c r="BL55" s="56"/>
      <c r="BM55" s="56"/>
      <c r="BN55" s="56"/>
      <c r="BO55" s="56"/>
      <c r="BP55" s="66"/>
      <c r="BQ55" s="56"/>
      <c r="BR55" s="56"/>
      <c r="BS55" s="56"/>
      <c r="BT55" s="56"/>
      <c r="BU55" s="56"/>
      <c r="BV55" s="56"/>
      <c r="BW55" s="56"/>
      <c r="BX55" s="66"/>
      <c r="BY55" s="56"/>
      <c r="BZ55" s="56"/>
      <c r="CA55" s="56"/>
      <c r="CB55" s="56"/>
      <c r="CC55" s="56"/>
      <c r="CD55" s="56"/>
      <c r="CE55" s="56"/>
      <c r="CF55" s="66"/>
      <c r="CG55" s="66"/>
      <c r="CH55" s="66"/>
      <c r="CI55" s="66"/>
      <c r="CJ55" s="66"/>
      <c r="CK55" s="66"/>
      <c r="CL55" s="66"/>
      <c r="CM55" s="66"/>
      <c r="CN55" s="66"/>
      <c r="CO55" s="68"/>
      <c r="CP55" s="66"/>
      <c r="CQ55" s="66"/>
      <c r="CR55" s="58"/>
      <c r="CS55" s="66"/>
      <c r="CT55" s="66"/>
      <c r="CU55" s="66"/>
      <c r="CV55" s="68"/>
      <c r="CW55" s="66"/>
      <c r="CX55" s="66"/>
      <c r="CY55" s="66"/>
      <c r="CZ55" s="66"/>
      <c r="DA55" s="66"/>
      <c r="DB55" s="66"/>
      <c r="DC55" s="56"/>
      <c r="DD55" s="56"/>
      <c r="DE55" s="56"/>
      <c r="DF55" s="52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53"/>
      <c r="GQ55" s="11"/>
      <c r="GR55" s="11"/>
    </row>
    <row r="56" spans="1:200" ht="14.5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66"/>
      <c r="BI56" s="56"/>
      <c r="BJ56" s="56"/>
      <c r="BK56" s="56"/>
      <c r="BL56" s="56"/>
      <c r="BM56" s="56"/>
      <c r="BN56" s="56"/>
      <c r="BO56" s="56"/>
      <c r="BP56" s="66"/>
      <c r="BQ56" s="56"/>
      <c r="BR56" s="56"/>
      <c r="BS56" s="56"/>
      <c r="BT56" s="56"/>
      <c r="BU56" s="56"/>
      <c r="BV56" s="56"/>
      <c r="BW56" s="56"/>
      <c r="BX56" s="66"/>
      <c r="BY56" s="56"/>
      <c r="BZ56" s="56"/>
      <c r="CA56" s="56"/>
      <c r="CB56" s="56"/>
      <c r="CC56" s="56"/>
      <c r="CD56" s="56"/>
      <c r="CE56" s="56"/>
      <c r="CF56" s="66"/>
      <c r="CG56" s="66"/>
      <c r="CH56" s="66"/>
      <c r="CI56" s="66"/>
      <c r="CJ56" s="66"/>
      <c r="CK56" s="66"/>
      <c r="CL56" s="66"/>
      <c r="CM56" s="66"/>
      <c r="CN56" s="66"/>
      <c r="CO56" s="68"/>
      <c r="CP56" s="66"/>
      <c r="CQ56" s="66"/>
      <c r="CR56" s="58"/>
      <c r="CS56" s="66"/>
      <c r="CT56" s="66"/>
      <c r="CU56" s="66"/>
      <c r="CV56" s="68"/>
      <c r="CW56" s="66"/>
      <c r="CX56" s="66"/>
      <c r="CY56" s="66"/>
      <c r="CZ56" s="66"/>
      <c r="DA56" s="66"/>
      <c r="DB56" s="66"/>
      <c r="DC56" s="56"/>
      <c r="DD56" s="56"/>
      <c r="DE56" s="56"/>
      <c r="DF56" s="52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53"/>
      <c r="GQ56" s="11"/>
      <c r="GR56" s="11"/>
    </row>
    <row r="57" spans="1:200" ht="14.5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66"/>
      <c r="BI57" s="56"/>
      <c r="BJ57" s="56"/>
      <c r="BK57" s="56"/>
      <c r="BL57" s="56"/>
      <c r="BM57" s="56"/>
      <c r="BN57" s="56"/>
      <c r="BO57" s="56"/>
      <c r="BP57" s="66"/>
      <c r="BQ57" s="56"/>
      <c r="BR57" s="56"/>
      <c r="BS57" s="56"/>
      <c r="BT57" s="56"/>
      <c r="BU57" s="56"/>
      <c r="BV57" s="56"/>
      <c r="BW57" s="56"/>
      <c r="BX57" s="66"/>
      <c r="BY57" s="56"/>
      <c r="BZ57" s="56"/>
      <c r="CA57" s="56"/>
      <c r="CB57" s="56"/>
      <c r="CC57" s="56"/>
      <c r="CD57" s="56"/>
      <c r="CE57" s="56"/>
      <c r="CF57" s="66"/>
      <c r="CG57" s="66"/>
      <c r="CH57" s="66"/>
      <c r="CI57" s="66"/>
      <c r="CJ57" s="66"/>
      <c r="CK57" s="66"/>
      <c r="CL57" s="66"/>
      <c r="CM57" s="66"/>
      <c r="CN57" s="66"/>
      <c r="CO57" s="68"/>
      <c r="CP57" s="66"/>
      <c r="CQ57" s="66"/>
      <c r="CR57" s="58"/>
      <c r="CS57" s="66"/>
      <c r="CT57" s="66"/>
      <c r="CU57" s="66"/>
      <c r="CV57" s="68"/>
      <c r="CW57" s="66"/>
      <c r="CX57" s="66"/>
      <c r="CY57" s="66"/>
      <c r="CZ57" s="66"/>
      <c r="DA57" s="66"/>
      <c r="DB57" s="66"/>
      <c r="DC57" s="56"/>
      <c r="DD57" s="56"/>
      <c r="DE57" s="56"/>
      <c r="DF57" s="52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53"/>
      <c r="GQ57" s="11"/>
      <c r="GR57" s="11"/>
    </row>
    <row r="58" spans="1:200" ht="14.5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66"/>
      <c r="BI58" s="56"/>
      <c r="BJ58" s="56"/>
      <c r="BK58" s="56"/>
      <c r="BL58" s="56"/>
      <c r="BM58" s="56"/>
      <c r="BN58" s="56"/>
      <c r="BO58" s="56"/>
      <c r="BP58" s="66"/>
      <c r="BQ58" s="56"/>
      <c r="BR58" s="56"/>
      <c r="BS58" s="56"/>
      <c r="BT58" s="56"/>
      <c r="BU58" s="56"/>
      <c r="BV58" s="56"/>
      <c r="BW58" s="56"/>
      <c r="BX58" s="66"/>
      <c r="BY58" s="56"/>
      <c r="BZ58" s="56"/>
      <c r="CA58" s="56"/>
      <c r="CB58" s="56"/>
      <c r="CC58" s="56"/>
      <c r="CD58" s="56"/>
      <c r="CE58" s="56"/>
      <c r="CF58" s="66"/>
      <c r="CG58" s="66"/>
      <c r="CH58" s="66"/>
      <c r="CI58" s="66"/>
      <c r="CJ58" s="66"/>
      <c r="CK58" s="66"/>
      <c r="CL58" s="66"/>
      <c r="CM58" s="66"/>
      <c r="CN58" s="66"/>
      <c r="CO58" s="68"/>
      <c r="CP58" s="66"/>
      <c r="CQ58" s="66"/>
      <c r="CR58" s="58"/>
      <c r="CS58" s="66"/>
      <c r="CT58" s="66"/>
      <c r="CU58" s="66"/>
      <c r="CV58" s="68"/>
      <c r="CW58" s="66"/>
      <c r="CX58" s="66"/>
      <c r="CY58" s="66"/>
      <c r="CZ58" s="66"/>
      <c r="DA58" s="66"/>
      <c r="DB58" s="66"/>
      <c r="DC58" s="56"/>
      <c r="DD58" s="56"/>
      <c r="DE58" s="56"/>
      <c r="DF58" s="52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53"/>
      <c r="GQ58" s="11"/>
      <c r="GR58" s="11"/>
    </row>
    <row r="59" spans="1:200" ht="14.5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66"/>
      <c r="BI59" s="56"/>
      <c r="BJ59" s="56"/>
      <c r="BK59" s="56"/>
      <c r="BL59" s="56"/>
      <c r="BM59" s="56"/>
      <c r="BN59" s="56"/>
      <c r="BO59" s="56"/>
      <c r="BP59" s="66"/>
      <c r="BQ59" s="56"/>
      <c r="BR59" s="56"/>
      <c r="BS59" s="56"/>
      <c r="BT59" s="56"/>
      <c r="BU59" s="56"/>
      <c r="BV59" s="56"/>
      <c r="BW59" s="56"/>
      <c r="BX59" s="66"/>
      <c r="BY59" s="56"/>
      <c r="BZ59" s="56"/>
      <c r="CA59" s="56"/>
      <c r="CB59" s="56"/>
      <c r="CC59" s="56"/>
      <c r="CD59" s="56"/>
      <c r="CE59" s="56"/>
      <c r="CF59" s="66"/>
      <c r="CG59" s="66"/>
      <c r="CH59" s="66"/>
      <c r="CI59" s="66"/>
      <c r="CJ59" s="66"/>
      <c r="CK59" s="66"/>
      <c r="CL59" s="66"/>
      <c r="CM59" s="66"/>
      <c r="CN59" s="66"/>
      <c r="CO59" s="68"/>
      <c r="CP59" s="66"/>
      <c r="CQ59" s="66"/>
      <c r="CR59" s="58"/>
      <c r="CS59" s="66"/>
      <c r="CT59" s="66"/>
      <c r="CU59" s="66"/>
      <c r="CV59" s="68"/>
      <c r="CW59" s="66"/>
      <c r="CX59" s="66"/>
      <c r="CY59" s="66"/>
      <c r="CZ59" s="66"/>
      <c r="DA59" s="66"/>
      <c r="DB59" s="66"/>
      <c r="DC59" s="56"/>
      <c r="DD59" s="56"/>
      <c r="DE59" s="56"/>
      <c r="DF59" s="52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53"/>
      <c r="GQ59" s="11"/>
      <c r="GR59" s="11"/>
    </row>
    <row r="60" spans="1:200" ht="14.5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66"/>
      <c r="BI60" s="56"/>
      <c r="BJ60" s="56"/>
      <c r="BK60" s="56"/>
      <c r="BL60" s="56"/>
      <c r="BM60" s="56"/>
      <c r="BN60" s="56"/>
      <c r="BO60" s="56"/>
      <c r="BP60" s="66"/>
      <c r="BQ60" s="56"/>
      <c r="BR60" s="56"/>
      <c r="BS60" s="56"/>
      <c r="BT60" s="56"/>
      <c r="BU60" s="56"/>
      <c r="BV60" s="56"/>
      <c r="BW60" s="56"/>
      <c r="BX60" s="66"/>
      <c r="BY60" s="56"/>
      <c r="BZ60" s="56"/>
      <c r="CA60" s="56"/>
      <c r="CB60" s="56"/>
      <c r="CC60" s="56"/>
      <c r="CD60" s="56"/>
      <c r="CE60" s="56"/>
      <c r="CF60" s="66"/>
      <c r="CG60" s="66"/>
      <c r="CH60" s="66"/>
      <c r="CI60" s="66"/>
      <c r="CJ60" s="66"/>
      <c r="CK60" s="66"/>
      <c r="CL60" s="66"/>
      <c r="CM60" s="66"/>
      <c r="CN60" s="66"/>
      <c r="CO60" s="68"/>
      <c r="CP60" s="66"/>
      <c r="CQ60" s="66"/>
      <c r="CR60" s="58"/>
      <c r="CS60" s="66"/>
      <c r="CT60" s="66"/>
      <c r="CU60" s="66"/>
      <c r="CV60" s="68"/>
      <c r="CW60" s="66"/>
      <c r="CX60" s="66"/>
      <c r="CY60" s="66"/>
      <c r="CZ60" s="66"/>
      <c r="DA60" s="66"/>
      <c r="DB60" s="66"/>
      <c r="DC60" s="56"/>
      <c r="DD60" s="56"/>
      <c r="DE60" s="56"/>
      <c r="DF60" s="52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53"/>
      <c r="GQ60" s="11"/>
      <c r="GR60" s="11"/>
    </row>
    <row r="61" spans="1:200" ht="14.5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66"/>
      <c r="BI61" s="56"/>
      <c r="BJ61" s="56"/>
      <c r="BK61" s="56"/>
      <c r="BL61" s="56"/>
      <c r="BM61" s="56"/>
      <c r="BN61" s="56"/>
      <c r="BO61" s="56"/>
      <c r="BP61" s="66"/>
      <c r="BQ61" s="56"/>
      <c r="BR61" s="56"/>
      <c r="BS61" s="56"/>
      <c r="BT61" s="56"/>
      <c r="BU61" s="56"/>
      <c r="BV61" s="56"/>
      <c r="BW61" s="56"/>
      <c r="BX61" s="66"/>
      <c r="BY61" s="56"/>
      <c r="BZ61" s="56"/>
      <c r="CA61" s="56"/>
      <c r="CB61" s="56"/>
      <c r="CC61" s="56"/>
      <c r="CD61" s="56"/>
      <c r="CE61" s="56"/>
      <c r="CF61" s="66"/>
      <c r="CG61" s="66"/>
      <c r="CH61" s="66"/>
      <c r="CI61" s="66"/>
      <c r="CJ61" s="66"/>
      <c r="CK61" s="66"/>
      <c r="CL61" s="66"/>
      <c r="CM61" s="66"/>
      <c r="CN61" s="66"/>
      <c r="CO61" s="68"/>
      <c r="CP61" s="66"/>
      <c r="CQ61" s="66"/>
      <c r="CR61" s="58"/>
      <c r="CS61" s="66"/>
      <c r="CT61" s="66"/>
      <c r="CU61" s="66"/>
      <c r="CV61" s="68"/>
      <c r="CW61" s="66"/>
      <c r="CX61" s="66"/>
      <c r="CY61" s="66"/>
      <c r="CZ61" s="66"/>
      <c r="DA61" s="66"/>
      <c r="DB61" s="66"/>
      <c r="DC61" s="56"/>
      <c r="DD61" s="56"/>
      <c r="DE61" s="56"/>
      <c r="DF61" s="52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53"/>
      <c r="GQ61" s="11"/>
      <c r="GR61" s="11"/>
    </row>
    <row r="62" spans="1:200" ht="14.5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66"/>
      <c r="BI62" s="56"/>
      <c r="BJ62" s="56"/>
      <c r="BK62" s="56"/>
      <c r="BL62" s="56"/>
      <c r="BM62" s="56"/>
      <c r="BN62" s="56"/>
      <c r="BO62" s="56"/>
      <c r="BP62" s="66"/>
      <c r="BQ62" s="56"/>
      <c r="BR62" s="56"/>
      <c r="BS62" s="56"/>
      <c r="BT62" s="56"/>
      <c r="BU62" s="56"/>
      <c r="BV62" s="56"/>
      <c r="BW62" s="56"/>
      <c r="BX62" s="66"/>
      <c r="BY62" s="56"/>
      <c r="BZ62" s="56"/>
      <c r="CA62" s="56"/>
      <c r="CB62" s="56"/>
      <c r="CC62" s="56"/>
      <c r="CD62" s="56"/>
      <c r="CE62" s="56"/>
      <c r="CF62" s="66"/>
      <c r="CG62" s="66"/>
      <c r="CH62" s="66"/>
      <c r="CI62" s="66"/>
      <c r="CJ62" s="66"/>
      <c r="CK62" s="66"/>
      <c r="CL62" s="66"/>
      <c r="CM62" s="66"/>
      <c r="CN62" s="66"/>
      <c r="CO62" s="68"/>
      <c r="CP62" s="66"/>
      <c r="CQ62" s="66"/>
      <c r="CR62" s="52"/>
      <c r="CS62" s="66"/>
      <c r="CT62" s="66"/>
      <c r="CU62" s="66"/>
      <c r="CV62" s="68"/>
      <c r="CW62" s="66"/>
      <c r="CX62" s="66"/>
      <c r="CY62" s="66"/>
      <c r="CZ62" s="66"/>
      <c r="DA62" s="66"/>
      <c r="DB62" s="66"/>
      <c r="DC62" s="56"/>
      <c r="DD62" s="56"/>
      <c r="DE62" s="56"/>
      <c r="DF62" s="52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53"/>
      <c r="GQ62" s="11"/>
      <c r="GR62" s="11"/>
    </row>
    <row r="63" spans="1:200" ht="14.5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66"/>
      <c r="BI63" s="56"/>
      <c r="BJ63" s="56"/>
      <c r="BK63" s="56"/>
      <c r="BL63" s="56"/>
      <c r="BM63" s="56"/>
      <c r="BN63" s="56"/>
      <c r="BO63" s="56"/>
      <c r="BP63" s="66"/>
      <c r="BQ63" s="56"/>
      <c r="BR63" s="56"/>
      <c r="BS63" s="56"/>
      <c r="BT63" s="56"/>
      <c r="BU63" s="56"/>
      <c r="BV63" s="56"/>
      <c r="BW63" s="56"/>
      <c r="BX63" s="66"/>
      <c r="BY63" s="56"/>
      <c r="BZ63" s="56"/>
      <c r="CA63" s="56"/>
      <c r="CB63" s="56"/>
      <c r="CC63" s="56"/>
      <c r="CD63" s="56"/>
      <c r="CE63" s="56"/>
      <c r="CF63" s="66"/>
      <c r="CG63" s="66"/>
      <c r="CH63" s="66"/>
      <c r="CI63" s="66"/>
      <c r="CJ63" s="66"/>
      <c r="CK63" s="66"/>
      <c r="CL63" s="66"/>
      <c r="CM63" s="66"/>
      <c r="CN63" s="66"/>
      <c r="CO63" s="68"/>
      <c r="CP63" s="66"/>
      <c r="CQ63" s="66"/>
      <c r="CR63" s="58"/>
      <c r="CS63" s="66"/>
      <c r="CT63" s="66"/>
      <c r="CU63" s="66"/>
      <c r="CV63" s="68"/>
      <c r="CW63" s="66"/>
      <c r="CX63" s="66"/>
      <c r="CY63" s="66"/>
      <c r="CZ63" s="66"/>
      <c r="DA63" s="66"/>
      <c r="DB63" s="66"/>
      <c r="DC63" s="56"/>
      <c r="DD63" s="56"/>
      <c r="DE63" s="56"/>
      <c r="DF63" s="52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53"/>
      <c r="GQ63" s="11"/>
      <c r="GR63" s="11"/>
    </row>
    <row r="64" spans="1:200" ht="14.5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66"/>
      <c r="BI64" s="56"/>
      <c r="BJ64" s="56"/>
      <c r="BK64" s="56"/>
      <c r="BL64" s="56"/>
      <c r="BM64" s="56"/>
      <c r="BN64" s="56"/>
      <c r="BO64" s="56"/>
      <c r="BP64" s="66"/>
      <c r="BQ64" s="56"/>
      <c r="BR64" s="56"/>
      <c r="BS64" s="56"/>
      <c r="BT64" s="56"/>
      <c r="BU64" s="56"/>
      <c r="BV64" s="56"/>
      <c r="BW64" s="56"/>
      <c r="BX64" s="66"/>
      <c r="BY64" s="56"/>
      <c r="BZ64" s="56"/>
      <c r="CA64" s="56"/>
      <c r="CB64" s="56"/>
      <c r="CC64" s="56"/>
      <c r="CD64" s="56"/>
      <c r="CE64" s="56"/>
      <c r="CF64" s="66"/>
      <c r="CG64" s="66"/>
      <c r="CH64" s="66"/>
      <c r="CI64" s="66"/>
      <c r="CJ64" s="66"/>
      <c r="CK64" s="66"/>
      <c r="CL64" s="66"/>
      <c r="CM64" s="66"/>
      <c r="CN64" s="66"/>
      <c r="CO64" s="68"/>
      <c r="CP64" s="66"/>
      <c r="CQ64" s="66"/>
      <c r="CR64" s="58"/>
      <c r="CS64" s="66"/>
      <c r="CT64" s="66"/>
      <c r="CU64" s="66"/>
      <c r="CV64" s="68"/>
      <c r="CW64" s="66"/>
      <c r="CX64" s="66"/>
      <c r="CY64" s="66"/>
      <c r="CZ64" s="66"/>
      <c r="DA64" s="66"/>
      <c r="DB64" s="66"/>
      <c r="DC64" s="52"/>
      <c r="DD64" s="52"/>
      <c r="DE64" s="52"/>
      <c r="DF64" s="52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53"/>
      <c r="GQ64" s="11"/>
      <c r="GR64" s="11"/>
    </row>
    <row r="65" spans="1:200" ht="14.5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66"/>
      <c r="BI65" s="56"/>
      <c r="BJ65" s="56"/>
      <c r="BK65" s="56"/>
      <c r="BL65" s="56"/>
      <c r="BM65" s="56"/>
      <c r="BN65" s="56"/>
      <c r="BO65" s="56"/>
      <c r="BP65" s="66"/>
      <c r="BQ65" s="56"/>
      <c r="BR65" s="56"/>
      <c r="BS65" s="56"/>
      <c r="BT65" s="56"/>
      <c r="BU65" s="56"/>
      <c r="BV65" s="56"/>
      <c r="BW65" s="56"/>
      <c r="BX65" s="66"/>
      <c r="BY65" s="56"/>
      <c r="BZ65" s="56"/>
      <c r="CA65" s="56"/>
      <c r="CB65" s="56"/>
      <c r="CC65" s="56"/>
      <c r="CD65" s="56"/>
      <c r="CE65" s="56"/>
      <c r="CF65" s="66"/>
      <c r="CG65" s="66"/>
      <c r="CH65" s="66"/>
      <c r="CI65" s="66"/>
      <c r="CJ65" s="66"/>
      <c r="CK65" s="66"/>
      <c r="CL65" s="66"/>
      <c r="CM65" s="66"/>
      <c r="CN65" s="66"/>
      <c r="CO65" s="68"/>
      <c r="CP65" s="66"/>
      <c r="CQ65" s="66"/>
      <c r="CR65" s="66"/>
      <c r="CS65" s="66"/>
      <c r="CT65" s="66"/>
      <c r="CU65" s="66"/>
      <c r="CV65" s="68"/>
      <c r="CW65" s="66"/>
      <c r="CX65" s="66"/>
      <c r="CY65" s="66"/>
      <c r="CZ65" s="66"/>
      <c r="DA65" s="66"/>
      <c r="DB65" s="66"/>
      <c r="DC65" s="52"/>
      <c r="DD65" s="52"/>
      <c r="DE65" s="52"/>
      <c r="DF65" s="52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53"/>
      <c r="GQ65" s="11"/>
      <c r="GR65" s="11"/>
    </row>
    <row r="66" spans="1:200" ht="14.5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66"/>
      <c r="BI66" s="52"/>
      <c r="BJ66" s="52"/>
      <c r="BK66" s="52"/>
      <c r="BL66" s="52"/>
      <c r="BM66" s="52"/>
      <c r="BN66" s="52"/>
      <c r="BO66" s="52"/>
      <c r="BP66" s="66"/>
      <c r="BQ66" s="56"/>
      <c r="BR66" s="56"/>
      <c r="BS66" s="56"/>
      <c r="BT66" s="56"/>
      <c r="BU66" s="56"/>
      <c r="BV66" s="56"/>
      <c r="BW66" s="56"/>
      <c r="BX66" s="66"/>
      <c r="BY66" s="56"/>
      <c r="BZ66" s="56"/>
      <c r="CA66" s="56"/>
      <c r="CB66" s="56"/>
      <c r="CC66" s="56"/>
      <c r="CD66" s="56"/>
      <c r="CE66" s="56"/>
      <c r="CF66" s="66"/>
      <c r="CG66" s="66"/>
      <c r="CH66" s="66"/>
      <c r="CI66" s="66"/>
      <c r="CJ66" s="66"/>
      <c r="CK66" s="66"/>
      <c r="CL66" s="66"/>
      <c r="CM66" s="66"/>
      <c r="CN66" s="66"/>
      <c r="CO66" s="68"/>
      <c r="CP66" s="66"/>
      <c r="CQ66" s="66"/>
      <c r="CR66" s="66"/>
      <c r="CS66" s="66"/>
      <c r="CT66" s="66"/>
      <c r="CU66" s="66"/>
      <c r="CV66" s="68"/>
      <c r="CW66" s="66"/>
      <c r="CX66" s="66"/>
      <c r="CY66" s="66"/>
      <c r="CZ66" s="66"/>
      <c r="DA66" s="66"/>
      <c r="DB66" s="66"/>
      <c r="DC66" s="52"/>
      <c r="DD66" s="52"/>
      <c r="DE66" s="52"/>
      <c r="DF66" s="52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53"/>
      <c r="GQ66" s="11"/>
      <c r="GR66" s="11"/>
    </row>
    <row r="67" spans="1:200" ht="14.5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66"/>
      <c r="BI67" s="52"/>
      <c r="BJ67" s="69"/>
      <c r="BK67" s="52"/>
      <c r="BL67" s="52"/>
      <c r="BM67" s="52"/>
      <c r="BN67" s="52"/>
      <c r="BO67" s="52"/>
      <c r="BP67" s="66"/>
      <c r="BQ67" s="52"/>
      <c r="BR67" s="52"/>
      <c r="BS67" s="52"/>
      <c r="BT67" s="52"/>
      <c r="BU67" s="52"/>
      <c r="BV67" s="52"/>
      <c r="BW67" s="52"/>
      <c r="BX67" s="66"/>
      <c r="BY67" s="56"/>
      <c r="BZ67" s="56"/>
      <c r="CA67" s="56"/>
      <c r="CB67" s="56"/>
      <c r="CC67" s="56"/>
      <c r="CD67" s="56"/>
      <c r="CE67" s="56"/>
      <c r="CF67" s="66"/>
      <c r="CG67" s="66"/>
      <c r="CH67" s="66"/>
      <c r="CI67" s="66"/>
      <c r="CJ67" s="66"/>
      <c r="CK67" s="66"/>
      <c r="CL67" s="66"/>
      <c r="CM67" s="66"/>
      <c r="CN67" s="66"/>
      <c r="CO67" s="68"/>
      <c r="CP67" s="66"/>
      <c r="CQ67" s="66"/>
      <c r="CR67" s="66"/>
      <c r="CS67" s="66"/>
      <c r="CT67" s="66"/>
      <c r="CU67" s="66"/>
      <c r="CV67" s="68"/>
      <c r="CW67" s="66"/>
      <c r="CX67" s="66"/>
      <c r="CY67" s="66"/>
      <c r="CZ67" s="66"/>
      <c r="DA67" s="66"/>
      <c r="DB67" s="66"/>
      <c r="DC67" s="52"/>
      <c r="DD67" s="52"/>
      <c r="DE67" s="52"/>
      <c r="DF67" s="52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53"/>
      <c r="GQ67" s="11"/>
      <c r="GR67" s="11"/>
    </row>
    <row r="68" spans="1:200" ht="14.5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66"/>
      <c r="BI68" s="66"/>
      <c r="BJ68" s="66"/>
      <c r="BK68" s="66"/>
      <c r="BL68" s="66"/>
      <c r="BM68" s="66"/>
      <c r="BN68" s="66"/>
      <c r="BO68" s="52"/>
      <c r="BP68" s="66"/>
      <c r="BQ68" s="52"/>
      <c r="BR68" s="69"/>
      <c r="BS68" s="52"/>
      <c r="BT68" s="52"/>
      <c r="BU68" s="52"/>
      <c r="BV68" s="52"/>
      <c r="BW68" s="52"/>
      <c r="BX68" s="6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66"/>
      <c r="CN68" s="66"/>
      <c r="CO68" s="68"/>
      <c r="CP68" s="66"/>
      <c r="CQ68" s="66"/>
      <c r="CR68" s="66"/>
      <c r="CS68" s="66"/>
      <c r="CT68" s="66"/>
      <c r="CU68" s="66"/>
      <c r="CV68" s="68"/>
      <c r="CW68" s="66"/>
      <c r="CX68" s="66"/>
      <c r="CY68" s="66"/>
      <c r="CZ68" s="66"/>
      <c r="DA68" s="66"/>
      <c r="DB68" s="66"/>
      <c r="DC68" s="52"/>
      <c r="DD68" s="52"/>
      <c r="DE68" s="52"/>
      <c r="DF68" s="52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53"/>
      <c r="GQ68" s="11"/>
      <c r="GR68" s="11"/>
    </row>
    <row r="69" spans="1:200" ht="14.5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66"/>
      <c r="BI69" s="66"/>
      <c r="BJ69" s="66"/>
      <c r="BK69" s="66"/>
      <c r="BL69" s="66"/>
      <c r="BM69" s="66"/>
      <c r="BN69" s="66"/>
      <c r="BO69" s="52"/>
      <c r="BP69" s="66"/>
      <c r="BQ69" s="66"/>
      <c r="BR69" s="66"/>
      <c r="BS69" s="66"/>
      <c r="BT69" s="66"/>
      <c r="BU69" s="66"/>
      <c r="BV69" s="66"/>
      <c r="BW69" s="66"/>
      <c r="BX69" s="66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66"/>
      <c r="CN69" s="66"/>
      <c r="CO69" s="68"/>
      <c r="CP69" s="66"/>
      <c r="CQ69" s="66"/>
      <c r="CR69" s="66"/>
      <c r="CS69" s="66"/>
      <c r="CT69" s="66"/>
      <c r="CU69" s="66"/>
      <c r="CV69" s="68"/>
      <c r="CW69" s="66"/>
      <c r="CX69" s="66"/>
      <c r="CY69" s="66"/>
      <c r="CZ69" s="66"/>
      <c r="DA69" s="66"/>
      <c r="DB69" s="66"/>
      <c r="DC69" s="52"/>
      <c r="DD69" s="52"/>
      <c r="DE69" s="52"/>
      <c r="DF69" s="52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53"/>
      <c r="GQ69" s="11"/>
      <c r="GR69" s="11"/>
    </row>
    <row r="70" spans="1:200" ht="14.5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52"/>
      <c r="BI70" s="52"/>
      <c r="BJ70" s="52"/>
      <c r="BK70" s="52"/>
      <c r="BL70" s="52"/>
      <c r="BM70" s="52"/>
      <c r="BN70" s="52"/>
      <c r="BO70" s="52"/>
      <c r="BP70" s="66"/>
      <c r="BQ70" s="66"/>
      <c r="BR70" s="66"/>
      <c r="BS70" s="66"/>
      <c r="BT70" s="66"/>
      <c r="BU70" s="66"/>
      <c r="BV70" s="66"/>
      <c r="BW70" s="52"/>
      <c r="BX70" s="52"/>
      <c r="BY70" s="52"/>
      <c r="BZ70" s="69"/>
      <c r="CA70" s="52"/>
      <c r="CB70" s="52"/>
      <c r="CC70" s="52"/>
      <c r="CD70" s="52"/>
      <c r="CE70" s="52"/>
      <c r="CF70" s="52"/>
      <c r="CG70" s="69"/>
      <c r="CH70" s="52"/>
      <c r="CI70" s="52"/>
      <c r="CJ70" s="52"/>
      <c r="CK70" s="52"/>
      <c r="CL70" s="52"/>
      <c r="CM70" s="52"/>
      <c r="CN70" s="52"/>
      <c r="CO70" s="70"/>
      <c r="CP70" s="52"/>
      <c r="CQ70" s="52"/>
      <c r="CR70" s="52"/>
      <c r="CS70" s="52"/>
      <c r="CT70" s="52"/>
      <c r="CU70" s="52"/>
      <c r="CV70" s="70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53"/>
      <c r="GQ70" s="11"/>
      <c r="GR70" s="11"/>
    </row>
    <row r="71" spans="1:200" ht="14.5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70"/>
      <c r="CP71" s="52"/>
      <c r="CQ71" s="52"/>
      <c r="CR71" s="52"/>
      <c r="CS71" s="52"/>
      <c r="CT71" s="52"/>
      <c r="CU71" s="52"/>
      <c r="CV71" s="70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53"/>
      <c r="GQ71" s="11"/>
      <c r="GR71" s="11"/>
    </row>
    <row r="72" spans="1:200" ht="14.5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70"/>
      <c r="CP72" s="52"/>
      <c r="CQ72" s="52"/>
      <c r="CR72" s="52"/>
      <c r="CS72" s="52"/>
      <c r="CT72" s="52"/>
      <c r="CU72" s="52"/>
      <c r="CV72" s="70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53"/>
      <c r="GQ72" s="11"/>
      <c r="GR72" s="11"/>
    </row>
    <row r="73" spans="1:200" ht="14.5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70"/>
      <c r="CP73" s="52"/>
      <c r="CQ73" s="52"/>
      <c r="CR73" s="52"/>
      <c r="CS73" s="52"/>
      <c r="CT73" s="52"/>
      <c r="CU73" s="52"/>
      <c r="CV73" s="70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53"/>
      <c r="GQ73" s="11"/>
      <c r="GR73" s="11"/>
    </row>
    <row r="74" spans="1:200" ht="14.5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53"/>
      <c r="GQ74" s="11"/>
      <c r="GR74" s="11"/>
    </row>
    <row r="75" spans="1:200" ht="14.5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53"/>
      <c r="GQ75" s="11"/>
      <c r="GR75" s="11"/>
    </row>
  </sheetData>
  <mergeCells count="65">
    <mergeCell ref="Z1:AB1"/>
    <mergeCell ref="W1:Y1"/>
    <mergeCell ref="T1:V1"/>
    <mergeCell ref="AO1:AQ1"/>
    <mergeCell ref="AL1:AN1"/>
    <mergeCell ref="AI1:AK1"/>
    <mergeCell ref="AF1:AH1"/>
    <mergeCell ref="AC1:AE1"/>
    <mergeCell ref="GP1:GR1"/>
    <mergeCell ref="FI1:FK1"/>
    <mergeCell ref="FL1:FN1"/>
    <mergeCell ref="FO1:FQ1"/>
    <mergeCell ref="FR1:FT1"/>
    <mergeCell ref="FU1:FW1"/>
    <mergeCell ref="FX1:FZ1"/>
    <mergeCell ref="GA1:GC1"/>
    <mergeCell ref="GD1:GF1"/>
    <mergeCell ref="GG1:GI1"/>
    <mergeCell ref="GJ1:GL1"/>
    <mergeCell ref="GM1:GO1"/>
    <mergeCell ref="FF1:FH1"/>
    <mergeCell ref="DY1:EA1"/>
    <mergeCell ref="EB1:ED1"/>
    <mergeCell ref="EE1:EG1"/>
    <mergeCell ref="EH1:EJ1"/>
    <mergeCell ref="EK1:EM1"/>
    <mergeCell ref="EN1:EP1"/>
    <mergeCell ref="EQ1:ES1"/>
    <mergeCell ref="ET1:EV1"/>
    <mergeCell ref="EW1:EY1"/>
    <mergeCell ref="EZ1:FB1"/>
    <mergeCell ref="FC1:FE1"/>
    <mergeCell ref="DV1:DX1"/>
    <mergeCell ref="CO1:CQ1"/>
    <mergeCell ref="CR1:CT1"/>
    <mergeCell ref="CU1:CW1"/>
    <mergeCell ref="CX1:CZ1"/>
    <mergeCell ref="DA1:DC1"/>
    <mergeCell ref="DD1:DF1"/>
    <mergeCell ref="DG1:DI1"/>
    <mergeCell ref="DJ1:DL1"/>
    <mergeCell ref="DM1:DO1"/>
    <mergeCell ref="DP1:DR1"/>
    <mergeCell ref="DS1:DU1"/>
    <mergeCell ref="AR1:AT1"/>
    <mergeCell ref="BB1:BD1"/>
    <mergeCell ref="AY1:BA1"/>
    <mergeCell ref="AU1:AW1"/>
    <mergeCell ref="CL1:CN1"/>
    <mergeCell ref="BE1:BG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Q1:S1"/>
    <mergeCell ref="N1:P1"/>
    <mergeCell ref="H1:J1"/>
    <mergeCell ref="K1:M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D143-606A-455D-95D8-0131567E0B9B}">
  <dimension ref="A1:E14"/>
  <sheetViews>
    <sheetView workbookViewId="0">
      <selection activeCell="B34" sqref="B34"/>
    </sheetView>
  </sheetViews>
  <sheetFormatPr defaultRowHeight="14.5" x14ac:dyDescent="0.35"/>
  <cols>
    <col min="1" max="1" width="13.81640625" customWidth="1"/>
    <col min="2" max="2" width="32.453125" customWidth="1"/>
    <col min="3" max="3" width="12.81640625" customWidth="1"/>
    <col min="4" max="4" width="12.26953125" customWidth="1"/>
  </cols>
  <sheetData>
    <row r="1" spans="1:5" ht="16" x14ac:dyDescent="0.35">
      <c r="A1" s="25" t="s">
        <v>613</v>
      </c>
      <c r="B1" s="26" t="s">
        <v>631</v>
      </c>
      <c r="C1" s="27" t="s">
        <v>685</v>
      </c>
      <c r="D1" s="26" t="s">
        <v>686</v>
      </c>
      <c r="E1" s="11"/>
    </row>
    <row r="2" spans="1:5" x14ac:dyDescent="0.35">
      <c r="A2" s="14" t="s">
        <v>687</v>
      </c>
      <c r="B2" s="14" t="s">
        <v>688</v>
      </c>
      <c r="C2" s="72" t="s">
        <v>689</v>
      </c>
      <c r="D2" s="73" t="s">
        <v>690</v>
      </c>
      <c r="E2" s="14" t="s">
        <v>691</v>
      </c>
    </row>
    <row r="3" spans="1:5" x14ac:dyDescent="0.35">
      <c r="A3" s="11" t="s">
        <v>692</v>
      </c>
      <c r="B3" s="11" t="s">
        <v>693</v>
      </c>
      <c r="C3" s="74" t="s">
        <v>694</v>
      </c>
      <c r="D3" s="75" t="s">
        <v>695</v>
      </c>
      <c r="E3" s="11"/>
    </row>
    <row r="4" spans="1:5" x14ac:dyDescent="0.35">
      <c r="A4" s="11" t="s">
        <v>696</v>
      </c>
      <c r="B4" s="11" t="s">
        <v>697</v>
      </c>
      <c r="C4" s="75" t="s">
        <v>698</v>
      </c>
      <c r="D4" s="75" t="s">
        <v>699</v>
      </c>
      <c r="E4" s="11"/>
    </row>
    <row r="5" spans="1:5" x14ac:dyDescent="0.35">
      <c r="A5" s="11" t="s">
        <v>700</v>
      </c>
      <c r="B5" s="11" t="s">
        <v>701</v>
      </c>
      <c r="C5" s="75" t="s">
        <v>702</v>
      </c>
      <c r="D5" s="75" t="s">
        <v>703</v>
      </c>
      <c r="E5" s="11"/>
    </row>
    <row r="6" spans="1:5" x14ac:dyDescent="0.35">
      <c r="A6" s="11" t="s">
        <v>704</v>
      </c>
      <c r="B6" s="11" t="s">
        <v>705</v>
      </c>
      <c r="C6" s="75" t="s">
        <v>706</v>
      </c>
      <c r="D6" s="75" t="s">
        <v>707</v>
      </c>
      <c r="E6" s="11"/>
    </row>
    <row r="7" spans="1:5" x14ac:dyDescent="0.35">
      <c r="A7" s="11" t="s">
        <v>708</v>
      </c>
      <c r="B7" s="11" t="s">
        <v>709</v>
      </c>
      <c r="C7" s="75" t="s">
        <v>710</v>
      </c>
      <c r="D7" s="75" t="s">
        <v>711</v>
      </c>
      <c r="E7" s="11"/>
    </row>
    <row r="8" spans="1:5" x14ac:dyDescent="0.35">
      <c r="A8" s="11"/>
      <c r="B8" s="11"/>
      <c r="C8" s="11"/>
      <c r="D8" s="11"/>
      <c r="E8" s="11"/>
    </row>
    <row r="9" spans="1:5" x14ac:dyDescent="0.35">
      <c r="A9" s="11"/>
      <c r="B9" s="11"/>
      <c r="C9" s="11"/>
      <c r="D9" s="11"/>
      <c r="E9" s="11"/>
    </row>
    <row r="10" spans="1:5" x14ac:dyDescent="0.35">
      <c r="A10" s="11"/>
      <c r="B10" s="11"/>
      <c r="C10" s="11"/>
      <c r="D10" s="11"/>
      <c r="E10" s="11"/>
    </row>
    <row r="11" spans="1:5" x14ac:dyDescent="0.35">
      <c r="A11" s="11"/>
      <c r="B11" s="11"/>
      <c r="C11" s="11"/>
      <c r="D11" s="11"/>
      <c r="E11" s="11"/>
    </row>
    <row r="12" spans="1:5" x14ac:dyDescent="0.35">
      <c r="A12" s="11"/>
      <c r="B12" s="11"/>
      <c r="C12" s="11"/>
      <c r="D12" s="11"/>
      <c r="E12" s="11"/>
    </row>
    <row r="13" spans="1:5" x14ac:dyDescent="0.35">
      <c r="A13" s="11"/>
      <c r="B13" s="11"/>
      <c r="C13" s="11"/>
      <c r="D13" s="11"/>
      <c r="E13" s="11"/>
    </row>
    <row r="14" spans="1:5" x14ac:dyDescent="0.35">
      <c r="A14" s="11"/>
      <c r="B14" s="11"/>
      <c r="C14" s="11"/>
      <c r="D14" s="76"/>
      <c r="E14" s="11"/>
    </row>
  </sheetData>
  <hyperlinks>
    <hyperlink ref="D3" r:id="rId1" xr:uid="{AB77C77B-309D-47ED-BF52-CED519322936}"/>
    <hyperlink ref="C4" r:id="rId2" xr:uid="{6B750EB2-B1B1-4015-897B-674B708DE401}"/>
    <hyperlink ref="D4" r:id="rId3" xr:uid="{0201B302-33B4-4C25-B384-1C4D6452955C}"/>
    <hyperlink ref="C5" r:id="rId4" xr:uid="{307B0674-8F93-42F8-863C-C3F2418F28D1}"/>
    <hyperlink ref="D5" r:id="rId5" xr:uid="{829D54F5-EA36-4527-AA34-3D00F06ECFB6}"/>
    <hyperlink ref="C6" r:id="rId6" xr:uid="{618103AD-E83F-4168-8848-379D2B9163E3}"/>
    <hyperlink ref="D6" r:id="rId7" xr:uid="{7CD33683-8387-4961-9A64-319E3F53EC50}"/>
    <hyperlink ref="C7" r:id="rId8" xr:uid="{AAEC187B-056C-49F7-9C4B-E3E205F398E0}"/>
    <hyperlink ref="D7" r:id="rId9" xr:uid="{08201880-E602-400B-B484-4C1A465A591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414CB36B539541828D2F86F9D6889A" ma:contentTypeVersion="3" ma:contentTypeDescription="Create a new document." ma:contentTypeScope="" ma:versionID="6e2e9aebd047e020516818af59fa1fcc">
  <xsd:schema xmlns:xsd="http://www.w3.org/2001/XMLSchema" xmlns:xs="http://www.w3.org/2001/XMLSchema" xmlns:p="http://schemas.microsoft.com/office/2006/metadata/properties" xmlns:ns2="18bc671b-4731-4606-aa88-688b3841cced" targetNamespace="http://schemas.microsoft.com/office/2006/metadata/properties" ma:root="true" ma:fieldsID="37ba9fc07b76bc619ff347ad174b8e75" ns2:_="">
    <xsd:import namespace="18bc671b-4731-4606-aa88-688b3841cc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c671b-4731-4606-aa88-688b3841cc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3F1A95-7F7F-4AD8-93BE-49F79C19F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c671b-4731-4606-aa88-688b3841c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0E6C2A-3115-4226-A474-B3AF17EA1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F71A4E-9C7C-41F4-89A8-A2AB62C07C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Planner</vt:lpstr>
      <vt:lpstr>Roadmap for next two releases</vt:lpstr>
      <vt:lpstr>Open Decision &amp; Next Steps </vt:lpstr>
      <vt:lpstr>List of CR_HotFixes_ENHCE</vt:lpstr>
      <vt:lpstr>Data Migration Updates</vt:lpstr>
      <vt:lpstr>Important Links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Gayatri Raol</dc:creator>
  <cp:keywords/>
  <dc:description/>
  <cp:lastModifiedBy>Gayatri Raol</cp:lastModifiedBy>
  <cp:revision/>
  <dcterms:created xsi:type="dcterms:W3CDTF">2025-08-28T09:42:58Z</dcterms:created>
  <dcterms:modified xsi:type="dcterms:W3CDTF">2025-09-16T16:01:38Z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0x0101005B414CB36B539541828D2F86F9D6889A</vt:lpwstr>
  </property>
</Properties>
</file>