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660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<sst xmlns="http://schemas.openxmlformats.org/spreadsheetml/2006/main" count="4">
  <si>
    <t>湿度</t>
  </si>
  <si>
    <t>0度</t>
  </si>
  <si>
    <t>5度</t>
  </si>
  <si>
    <t>x</t>
  </si>
</sst>
</file>

<file path=xl/styles.xml><?xml version="1.0" encoding="utf-8"?>
<styleSheet xmlns="http://schemas.openxmlformats.org/spreadsheetml/2006/main">
  <numFmts count="7">
    <numFmt numFmtId="176" formatCode="0.0_ "/>
    <numFmt numFmtId="177" formatCode="@,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@&quot;,&quot;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rgb="FF000000"/>
      <name val="Tahoma"/>
      <charset val="134"/>
    </font>
    <font>
      <b/>
      <sz val="12"/>
      <color rgb="FF3C3C3C"/>
      <name val="Tahoma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15" borderId="8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30" borderId="11" applyNumberFormat="0" applyAlignment="0" applyProtection="0">
      <alignment vertical="center"/>
    </xf>
    <xf numFmtId="0" fontId="17" fillId="15" borderId="9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77" fontId="2" fillId="0" borderId="0" xfId="0" applyNumberFormat="1" applyFont="1" applyAlignment="1">
      <alignment vertical="center" wrapText="1"/>
    </xf>
    <xf numFmtId="178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2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0670775573033733"/>
                  <c:y val="-0.7020693450717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Sheet1!$C$1:$C$150</c:f>
              <c:numCache>
                <c:formatCode>General</c:formatCode>
                <c:ptCount val="150"/>
                <c:pt idx="0">
                  <c:v>190.5562</c:v>
                </c:pt>
                <c:pt idx="1">
                  <c:v>183.4132</c:v>
                </c:pt>
                <c:pt idx="2">
                  <c:v>175.674</c:v>
                </c:pt>
                <c:pt idx="3">
                  <c:v>167.6467</c:v>
                </c:pt>
                <c:pt idx="4">
                  <c:v>159.5647</c:v>
                </c:pt>
                <c:pt idx="5">
                  <c:v>151.5975</c:v>
                </c:pt>
                <c:pt idx="6">
                  <c:v>143.8624</c:v>
                </c:pt>
                <c:pt idx="7">
                  <c:v>136.4361</c:v>
                </c:pt>
                <c:pt idx="8">
                  <c:v>129.3641</c:v>
                </c:pt>
                <c:pt idx="9">
                  <c:v>122.6678</c:v>
                </c:pt>
                <c:pt idx="10">
                  <c:v>116.3519</c:v>
                </c:pt>
                <c:pt idx="11">
                  <c:v>110.4098</c:v>
                </c:pt>
                <c:pt idx="12">
                  <c:v>104.8272</c:v>
                </c:pt>
                <c:pt idx="13">
                  <c:v>99.5847</c:v>
                </c:pt>
                <c:pt idx="14">
                  <c:v>94.6608</c:v>
                </c:pt>
                <c:pt idx="15">
                  <c:v>90.0326</c:v>
                </c:pt>
                <c:pt idx="16">
                  <c:v>85.6778</c:v>
                </c:pt>
                <c:pt idx="17">
                  <c:v>81.5747</c:v>
                </c:pt>
                <c:pt idx="18">
                  <c:v>77.7031</c:v>
                </c:pt>
                <c:pt idx="19">
                  <c:v>74.0442</c:v>
                </c:pt>
                <c:pt idx="20">
                  <c:v>70.5811</c:v>
                </c:pt>
                <c:pt idx="21">
                  <c:v>67.2987</c:v>
                </c:pt>
                <c:pt idx="22">
                  <c:v>64.1834</c:v>
                </c:pt>
                <c:pt idx="23">
                  <c:v>61.2233</c:v>
                </c:pt>
                <c:pt idx="24">
                  <c:v>58.408</c:v>
                </c:pt>
                <c:pt idx="25">
                  <c:v>55.7284</c:v>
                </c:pt>
                <c:pt idx="26">
                  <c:v>53.1766</c:v>
                </c:pt>
                <c:pt idx="27">
                  <c:v>50.7456</c:v>
                </c:pt>
                <c:pt idx="28">
                  <c:v>48.4294</c:v>
                </c:pt>
                <c:pt idx="29">
                  <c:v>46.2224</c:v>
                </c:pt>
                <c:pt idx="30">
                  <c:v>44.1201</c:v>
                </c:pt>
                <c:pt idx="31">
                  <c:v>42.118</c:v>
                </c:pt>
                <c:pt idx="32">
                  <c:v>40.2121</c:v>
                </c:pt>
                <c:pt idx="33">
                  <c:v>38.3988</c:v>
                </c:pt>
                <c:pt idx="34">
                  <c:v>36.6746</c:v>
                </c:pt>
                <c:pt idx="35">
                  <c:v>35.0362</c:v>
                </c:pt>
                <c:pt idx="36">
                  <c:v>33.4802</c:v>
                </c:pt>
                <c:pt idx="37">
                  <c:v>32.0035</c:v>
                </c:pt>
                <c:pt idx="38">
                  <c:v>30.6028</c:v>
                </c:pt>
                <c:pt idx="39">
                  <c:v>29.275</c:v>
                </c:pt>
                <c:pt idx="40">
                  <c:v>28.017</c:v>
                </c:pt>
                <c:pt idx="41">
                  <c:v>26.8255</c:v>
                </c:pt>
                <c:pt idx="42">
                  <c:v>25.6972</c:v>
                </c:pt>
                <c:pt idx="43">
                  <c:v>24.629</c:v>
                </c:pt>
                <c:pt idx="44">
                  <c:v>23.6176</c:v>
                </c:pt>
                <c:pt idx="45">
                  <c:v>22.6597</c:v>
                </c:pt>
                <c:pt idx="46">
                  <c:v>21.7522</c:v>
                </c:pt>
                <c:pt idx="47">
                  <c:v>20.8916</c:v>
                </c:pt>
                <c:pt idx="48">
                  <c:v>20.0749</c:v>
                </c:pt>
                <c:pt idx="49">
                  <c:v>19.2988</c:v>
                </c:pt>
                <c:pt idx="50">
                  <c:v>18.56</c:v>
                </c:pt>
                <c:pt idx="51">
                  <c:v>18.4818</c:v>
                </c:pt>
                <c:pt idx="52">
                  <c:v>18.1489</c:v>
                </c:pt>
                <c:pt idx="53">
                  <c:v>17.6316</c:v>
                </c:pt>
                <c:pt idx="54">
                  <c:v>16.9917</c:v>
                </c:pt>
                <c:pt idx="55">
                  <c:v>16.2797</c:v>
                </c:pt>
                <c:pt idx="56">
                  <c:v>15.535</c:v>
                </c:pt>
                <c:pt idx="57">
                  <c:v>14.7867</c:v>
                </c:pt>
                <c:pt idx="58">
                  <c:v>14.0551</c:v>
                </c:pt>
                <c:pt idx="59">
                  <c:v>13.3536</c:v>
                </c:pt>
                <c:pt idx="60">
                  <c:v>12.69</c:v>
                </c:pt>
                <c:pt idx="61">
                  <c:v>12.0684</c:v>
                </c:pt>
                <c:pt idx="62">
                  <c:v>11.49</c:v>
                </c:pt>
                <c:pt idx="63">
                  <c:v>10.9539</c:v>
                </c:pt>
                <c:pt idx="64">
                  <c:v>10.4582</c:v>
                </c:pt>
                <c:pt idx="65">
                  <c:v>10</c:v>
                </c:pt>
                <c:pt idx="66">
                  <c:v>9.5762</c:v>
                </c:pt>
                <c:pt idx="67">
                  <c:v>9.1835</c:v>
                </c:pt>
                <c:pt idx="68">
                  <c:v>8.8186</c:v>
                </c:pt>
                <c:pt idx="69">
                  <c:v>8.4784</c:v>
                </c:pt>
                <c:pt idx="70">
                  <c:v>8.16</c:v>
                </c:pt>
                <c:pt idx="71">
                  <c:v>7.8608</c:v>
                </c:pt>
                <c:pt idx="72">
                  <c:v>7.5785</c:v>
                </c:pt>
                <c:pt idx="73">
                  <c:v>7.3109</c:v>
                </c:pt>
                <c:pt idx="74">
                  <c:v>7.0564</c:v>
                </c:pt>
                <c:pt idx="75">
                  <c:v>6.8133</c:v>
                </c:pt>
                <c:pt idx="76">
                  <c:v>6.5806</c:v>
                </c:pt>
                <c:pt idx="77">
                  <c:v>6.357</c:v>
                </c:pt>
                <c:pt idx="78">
                  <c:v>6.1418</c:v>
                </c:pt>
                <c:pt idx="79">
                  <c:v>5.9343</c:v>
                </c:pt>
                <c:pt idx="80">
                  <c:v>5.734</c:v>
                </c:pt>
                <c:pt idx="81">
                  <c:v>5.5405</c:v>
                </c:pt>
                <c:pt idx="82">
                  <c:v>5.3534</c:v>
                </c:pt>
                <c:pt idx="83">
                  <c:v>5.1725</c:v>
                </c:pt>
                <c:pt idx="84">
                  <c:v>4.9976</c:v>
                </c:pt>
                <c:pt idx="85">
                  <c:v>4.8286</c:v>
                </c:pt>
                <c:pt idx="86">
                  <c:v>4.6652</c:v>
                </c:pt>
                <c:pt idx="87">
                  <c:v>4.5073</c:v>
                </c:pt>
                <c:pt idx="88">
                  <c:v>4.3548</c:v>
                </c:pt>
                <c:pt idx="89">
                  <c:v>4.2075</c:v>
                </c:pt>
                <c:pt idx="90">
                  <c:v>4.065</c:v>
                </c:pt>
                <c:pt idx="91">
                  <c:v>3.9271</c:v>
                </c:pt>
                <c:pt idx="92">
                  <c:v>3.7936</c:v>
                </c:pt>
                <c:pt idx="93">
                  <c:v>3.6639</c:v>
                </c:pt>
                <c:pt idx="94">
                  <c:v>3.5377</c:v>
                </c:pt>
                <c:pt idx="95">
                  <c:v>3.4146</c:v>
                </c:pt>
                <c:pt idx="96">
                  <c:v>3.2939</c:v>
                </c:pt>
                <c:pt idx="97">
                  <c:v>3.1752</c:v>
                </c:pt>
                <c:pt idx="98">
                  <c:v>3.0579</c:v>
                </c:pt>
                <c:pt idx="99">
                  <c:v>2.9414</c:v>
                </c:pt>
                <c:pt idx="100">
                  <c:v>2.825</c:v>
                </c:pt>
                <c:pt idx="101">
                  <c:v>2.7762</c:v>
                </c:pt>
                <c:pt idx="102">
                  <c:v>2.7179</c:v>
                </c:pt>
                <c:pt idx="103">
                  <c:v>2.6523</c:v>
                </c:pt>
                <c:pt idx="104">
                  <c:v>2.5817</c:v>
                </c:pt>
                <c:pt idx="105">
                  <c:v>2.5076</c:v>
                </c:pt>
                <c:pt idx="106">
                  <c:v>2.4319</c:v>
                </c:pt>
                <c:pt idx="107">
                  <c:v>2.3557</c:v>
                </c:pt>
                <c:pt idx="108">
                  <c:v>2.2803</c:v>
                </c:pt>
                <c:pt idx="109">
                  <c:v>2.2065</c:v>
                </c:pt>
                <c:pt idx="110">
                  <c:v>2.135</c:v>
                </c:pt>
                <c:pt idx="111">
                  <c:v>2.0661</c:v>
                </c:pt>
                <c:pt idx="112">
                  <c:v>2.0004</c:v>
                </c:pt>
                <c:pt idx="113">
                  <c:v>1.9378</c:v>
                </c:pt>
                <c:pt idx="114">
                  <c:v>1.8785</c:v>
                </c:pt>
                <c:pt idx="115">
                  <c:v>1.8225</c:v>
                </c:pt>
                <c:pt idx="116">
                  <c:v>1.7696</c:v>
                </c:pt>
                <c:pt idx="117">
                  <c:v>1.7197</c:v>
                </c:pt>
                <c:pt idx="118">
                  <c:v>1.6727</c:v>
                </c:pt>
                <c:pt idx="119">
                  <c:v>1.6282</c:v>
                </c:pt>
                <c:pt idx="120">
                  <c:v>1.586</c:v>
                </c:pt>
                <c:pt idx="121">
                  <c:v>1.5458</c:v>
                </c:pt>
                <c:pt idx="122">
                  <c:v>1.5075</c:v>
                </c:pt>
                <c:pt idx="123">
                  <c:v>1.4707</c:v>
                </c:pt>
                <c:pt idx="124">
                  <c:v>1.4352</c:v>
                </c:pt>
                <c:pt idx="125">
                  <c:v>1.4006</c:v>
                </c:pt>
                <c:pt idx="126">
                  <c:v>1.3669</c:v>
                </c:pt>
                <c:pt idx="127">
                  <c:v>1.3337</c:v>
                </c:pt>
                <c:pt idx="128">
                  <c:v>1.3009</c:v>
                </c:pt>
                <c:pt idx="129">
                  <c:v>1.2684</c:v>
                </c:pt>
                <c:pt idx="130">
                  <c:v>1.236</c:v>
                </c:pt>
                <c:pt idx="131">
                  <c:v>1.2037</c:v>
                </c:pt>
                <c:pt idx="132">
                  <c:v>1.1714</c:v>
                </c:pt>
                <c:pt idx="133">
                  <c:v>1.139</c:v>
                </c:pt>
                <c:pt idx="134">
                  <c:v>1.1067</c:v>
                </c:pt>
                <c:pt idx="135">
                  <c:v>1.0744</c:v>
                </c:pt>
                <c:pt idx="136">
                  <c:v>1.0422</c:v>
                </c:pt>
                <c:pt idx="137">
                  <c:v>1.0104</c:v>
                </c:pt>
                <c:pt idx="138">
                  <c:v>0.9789</c:v>
                </c:pt>
                <c:pt idx="139">
                  <c:v>0.9481</c:v>
                </c:pt>
                <c:pt idx="140">
                  <c:v>0.918</c:v>
                </c:pt>
                <c:pt idx="141">
                  <c:v>0.8889</c:v>
                </c:pt>
                <c:pt idx="142">
                  <c:v>0.8346</c:v>
                </c:pt>
                <c:pt idx="143">
                  <c:v>0.8099</c:v>
                </c:pt>
                <c:pt idx="144">
                  <c:v>0.787</c:v>
                </c:pt>
                <c:pt idx="145">
                  <c:v>0.7665</c:v>
                </c:pt>
                <c:pt idx="146">
                  <c:v>0.7485</c:v>
                </c:pt>
                <c:pt idx="147">
                  <c:v>0.7334</c:v>
                </c:pt>
                <c:pt idx="148">
                  <c:v>0.7214</c:v>
                </c:pt>
                <c:pt idx="149">
                  <c:v>0.713</c:v>
                </c:pt>
              </c:numCache>
            </c:numRef>
          </c:xVal>
          <c:yVal>
            <c:numRef>
              <c:f>Sheet1!$G$1:$G$150</c:f>
              <c:numCache>
                <c:formatCode>General</c:formatCode>
                <c:ptCount val="150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07146"/>
        <c:axId val="231366083"/>
      </c:scatterChart>
      <c:valAx>
        <c:axId val="7983071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366083"/>
        <c:crosses val="autoZero"/>
        <c:crossBetween val="midCat"/>
      </c:valAx>
      <c:valAx>
        <c:axId val="2313660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3071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488315</xdr:colOff>
      <xdr:row>3</xdr:row>
      <xdr:rowOff>173990</xdr:rowOff>
    </xdr:from>
    <xdr:to>
      <xdr:col>18</xdr:col>
      <xdr:colOff>366395</xdr:colOff>
      <xdr:row>16</xdr:row>
      <xdr:rowOff>143510</xdr:rowOff>
    </xdr:to>
    <xdr:graphicFrame>
      <xdr:nvGraphicFramePr>
        <xdr:cNvPr id="2" name="图表 1"/>
        <xdr:cNvGraphicFramePr/>
      </xdr:nvGraphicFramePr>
      <xdr:xfrm>
        <a:off x="11743055" y="8140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150"/>
  <sheetViews>
    <sheetView tabSelected="1" topLeftCell="C133" workbookViewId="0">
      <selection activeCell="L133" sqref="L$1:L$1048576"/>
    </sheetView>
  </sheetViews>
  <sheetFormatPr defaultColWidth="8.88461538461539" defaultRowHeight="16.8" outlineLevelCol="7"/>
  <cols>
    <col min="3" max="3" width="11.7692307692308" customWidth="1"/>
    <col min="4" max="4" width="35.2596153846154" customWidth="1"/>
    <col min="5" max="5" width="38.4615384615385" style="3" customWidth="1"/>
    <col min="6" max="6" width="26.4326923076923" style="3" customWidth="1"/>
    <col min="8" max="8" width="14.0769230769231"/>
  </cols>
  <sheetData>
    <row r="1" spans="3:7">
      <c r="C1" s="4">
        <v>190.5562</v>
      </c>
      <c r="D1" s="5">
        <f>C1*10000</f>
        <v>1905562</v>
      </c>
      <c r="E1" s="7" t="str">
        <f>DEC2HEX(D1)</f>
        <v>1D139A</v>
      </c>
      <c r="F1" s="8"/>
      <c r="G1" s="9">
        <v>-40</v>
      </c>
    </row>
    <row r="2" spans="3:7">
      <c r="C2" s="4">
        <v>183.4132</v>
      </c>
      <c r="D2" s="5">
        <f t="shared" ref="D2:D33" si="0">C2*10000</f>
        <v>1834132</v>
      </c>
      <c r="E2" s="7" t="str">
        <f t="shared" ref="E2:E33" si="1">DEC2HEX(D2)</f>
        <v>1BFC94</v>
      </c>
      <c r="F2" s="8"/>
      <c r="G2" s="9">
        <f>G1+1</f>
        <v>-39</v>
      </c>
    </row>
    <row r="3" spans="3:7">
      <c r="C3" s="4">
        <v>175.674</v>
      </c>
      <c r="D3" s="5">
        <f t="shared" si="0"/>
        <v>1756740</v>
      </c>
      <c r="E3" s="7" t="str">
        <f t="shared" si="1"/>
        <v>1ACE44</v>
      </c>
      <c r="F3" s="8"/>
      <c r="G3" s="9">
        <f t="shared" ref="G3:G34" si="2">G2+1</f>
        <v>-38</v>
      </c>
    </row>
    <row r="4" spans="3:7">
      <c r="C4" s="4">
        <v>167.6467</v>
      </c>
      <c r="D4" s="5">
        <f t="shared" si="0"/>
        <v>1676467</v>
      </c>
      <c r="E4" s="7" t="str">
        <f t="shared" si="1"/>
        <v>1994B3</v>
      </c>
      <c r="F4" s="8"/>
      <c r="G4" s="9">
        <f t="shared" si="2"/>
        <v>-37</v>
      </c>
    </row>
    <row r="5" spans="3:7">
      <c r="C5" s="4">
        <v>159.5647</v>
      </c>
      <c r="D5" s="5">
        <f t="shared" si="0"/>
        <v>1595647</v>
      </c>
      <c r="E5" s="7" t="str">
        <f t="shared" si="1"/>
        <v>1858FF</v>
      </c>
      <c r="F5" s="8"/>
      <c r="G5" s="9">
        <f t="shared" si="2"/>
        <v>-36</v>
      </c>
    </row>
    <row r="6" spans="3:7">
      <c r="C6" s="4">
        <v>151.5975</v>
      </c>
      <c r="D6" s="5">
        <f t="shared" si="0"/>
        <v>1515975</v>
      </c>
      <c r="E6" s="7" t="str">
        <f t="shared" si="1"/>
        <v>1721C7</v>
      </c>
      <c r="F6" s="8"/>
      <c r="G6" s="9">
        <f t="shared" si="2"/>
        <v>-35</v>
      </c>
    </row>
    <row r="7" spans="3:7">
      <c r="C7" s="4">
        <v>143.8624</v>
      </c>
      <c r="D7" s="5">
        <f t="shared" si="0"/>
        <v>1438624</v>
      </c>
      <c r="E7" s="7" t="str">
        <f t="shared" si="1"/>
        <v>15F3A0</v>
      </c>
      <c r="F7" s="8"/>
      <c r="G7" s="9">
        <f t="shared" si="2"/>
        <v>-34</v>
      </c>
    </row>
    <row r="8" spans="3:7">
      <c r="C8" s="4">
        <v>136.4361</v>
      </c>
      <c r="D8" s="5">
        <f t="shared" si="0"/>
        <v>1364361</v>
      </c>
      <c r="E8" s="7" t="str">
        <f t="shared" si="1"/>
        <v>14D189</v>
      </c>
      <c r="F8" s="8"/>
      <c r="G8" s="9">
        <f t="shared" si="2"/>
        <v>-33</v>
      </c>
    </row>
    <row r="9" spans="3:7">
      <c r="C9" s="4">
        <v>129.3641</v>
      </c>
      <c r="D9" s="5">
        <f t="shared" si="0"/>
        <v>1293641</v>
      </c>
      <c r="E9" s="7" t="str">
        <f t="shared" si="1"/>
        <v>13BD49</v>
      </c>
      <c r="F9" s="8"/>
      <c r="G9" s="9">
        <f t="shared" si="2"/>
        <v>-32</v>
      </c>
    </row>
    <row r="10" spans="3:7">
      <c r="C10" s="4">
        <v>122.6678</v>
      </c>
      <c r="D10" s="5">
        <f t="shared" si="0"/>
        <v>1226678</v>
      </c>
      <c r="E10" s="7" t="str">
        <f t="shared" si="1"/>
        <v>12B7B6</v>
      </c>
      <c r="F10" s="8"/>
      <c r="G10" s="9">
        <f t="shared" si="2"/>
        <v>-31</v>
      </c>
    </row>
    <row r="11" spans="3:7">
      <c r="C11" s="4">
        <v>116.3519</v>
      </c>
      <c r="D11" s="5">
        <f t="shared" si="0"/>
        <v>1163519</v>
      </c>
      <c r="E11" s="7" t="str">
        <f t="shared" si="1"/>
        <v>11C0FF</v>
      </c>
      <c r="F11" s="8"/>
      <c r="G11" s="9">
        <f t="shared" si="2"/>
        <v>-30</v>
      </c>
    </row>
    <row r="12" spans="3:7">
      <c r="C12" s="4">
        <v>110.4098</v>
      </c>
      <c r="D12" s="5">
        <f t="shared" si="0"/>
        <v>1104098</v>
      </c>
      <c r="E12" s="7" t="str">
        <f t="shared" si="1"/>
        <v>10D8E2</v>
      </c>
      <c r="F12" s="8"/>
      <c r="G12" s="9">
        <f t="shared" si="2"/>
        <v>-29</v>
      </c>
    </row>
    <row r="13" spans="3:7">
      <c r="C13" s="4">
        <v>104.8272</v>
      </c>
      <c r="D13" s="5">
        <f t="shared" si="0"/>
        <v>1048272</v>
      </c>
      <c r="E13" s="7" t="str">
        <f t="shared" si="1"/>
        <v>FFED0</v>
      </c>
      <c r="F13" s="8"/>
      <c r="G13" s="9">
        <f t="shared" si="2"/>
        <v>-28</v>
      </c>
    </row>
    <row r="14" spans="3:7">
      <c r="C14" s="6">
        <v>99.5847</v>
      </c>
      <c r="D14" s="5">
        <f t="shared" si="0"/>
        <v>995847</v>
      </c>
      <c r="E14" s="7" t="str">
        <f t="shared" si="1"/>
        <v>F3207</v>
      </c>
      <c r="F14" s="8"/>
      <c r="G14" s="9">
        <f t="shared" si="2"/>
        <v>-27</v>
      </c>
    </row>
    <row r="15" spans="3:7">
      <c r="C15" s="4">
        <v>94.6608</v>
      </c>
      <c r="D15" s="5">
        <f t="shared" si="0"/>
        <v>946608</v>
      </c>
      <c r="E15" s="7" t="str">
        <f t="shared" si="1"/>
        <v>E71B0</v>
      </c>
      <c r="F15" s="8"/>
      <c r="G15" s="9">
        <f t="shared" si="2"/>
        <v>-26</v>
      </c>
    </row>
    <row r="16" spans="3:7">
      <c r="C16" s="4">
        <v>90.0326</v>
      </c>
      <c r="D16" s="5">
        <f t="shared" si="0"/>
        <v>900326</v>
      </c>
      <c r="E16" s="7" t="str">
        <f t="shared" si="1"/>
        <v>DBCE6</v>
      </c>
      <c r="F16" s="8"/>
      <c r="G16" s="9">
        <f t="shared" si="2"/>
        <v>-25</v>
      </c>
    </row>
    <row r="17" spans="3:7">
      <c r="C17" s="4">
        <v>85.6778</v>
      </c>
      <c r="D17" s="5">
        <f t="shared" si="0"/>
        <v>856778</v>
      </c>
      <c r="E17" s="7" t="str">
        <f t="shared" si="1"/>
        <v>D12CA</v>
      </c>
      <c r="F17" s="8"/>
      <c r="G17" s="9">
        <f t="shared" si="2"/>
        <v>-24</v>
      </c>
    </row>
    <row r="18" spans="3:7">
      <c r="C18" s="4">
        <v>81.5747</v>
      </c>
      <c r="D18" s="5">
        <f t="shared" si="0"/>
        <v>815747</v>
      </c>
      <c r="E18" s="7" t="str">
        <f t="shared" si="1"/>
        <v>C7283</v>
      </c>
      <c r="F18" s="8"/>
      <c r="G18" s="9">
        <f t="shared" si="2"/>
        <v>-23</v>
      </c>
    </row>
    <row r="19" spans="3:7">
      <c r="C19" s="4">
        <v>77.7031</v>
      </c>
      <c r="D19" s="5">
        <f t="shared" si="0"/>
        <v>777031</v>
      </c>
      <c r="E19" s="7" t="str">
        <f t="shared" si="1"/>
        <v>BDB47</v>
      </c>
      <c r="F19" s="8"/>
      <c r="G19" s="9">
        <f t="shared" si="2"/>
        <v>-22</v>
      </c>
    </row>
    <row r="20" spans="3:7">
      <c r="C20" s="4">
        <v>74.0442</v>
      </c>
      <c r="D20" s="5">
        <f t="shared" si="0"/>
        <v>740442</v>
      </c>
      <c r="E20" s="7" t="str">
        <f t="shared" si="1"/>
        <v>B4C5A</v>
      </c>
      <c r="F20" s="8"/>
      <c r="G20" s="9">
        <f t="shared" si="2"/>
        <v>-21</v>
      </c>
    </row>
    <row r="21" spans="3:7">
      <c r="C21" s="4">
        <v>70.5811</v>
      </c>
      <c r="D21" s="5">
        <f t="shared" si="0"/>
        <v>705811</v>
      </c>
      <c r="E21" s="7" t="str">
        <f t="shared" si="1"/>
        <v>AC513</v>
      </c>
      <c r="F21" s="8"/>
      <c r="G21" s="9">
        <f t="shared" si="2"/>
        <v>-20</v>
      </c>
    </row>
    <row r="22" spans="3:7">
      <c r="C22" s="4">
        <v>67.2987</v>
      </c>
      <c r="D22" s="5">
        <f t="shared" si="0"/>
        <v>672987</v>
      </c>
      <c r="E22" s="7" t="str">
        <f t="shared" si="1"/>
        <v>A44DB</v>
      </c>
      <c r="F22" s="8"/>
      <c r="G22" s="9">
        <f t="shared" si="2"/>
        <v>-19</v>
      </c>
    </row>
    <row r="23" spans="3:7">
      <c r="C23" s="4">
        <v>64.1834</v>
      </c>
      <c r="D23" s="5">
        <f t="shared" si="0"/>
        <v>641834</v>
      </c>
      <c r="E23" s="7" t="str">
        <f t="shared" si="1"/>
        <v>9CB2A</v>
      </c>
      <c r="F23" s="8"/>
      <c r="G23" s="9">
        <f t="shared" si="2"/>
        <v>-18</v>
      </c>
    </row>
    <row r="24" spans="3:7">
      <c r="C24" s="4">
        <v>61.2233</v>
      </c>
      <c r="D24" s="5">
        <f t="shared" si="0"/>
        <v>612233</v>
      </c>
      <c r="E24" s="7" t="str">
        <f t="shared" si="1"/>
        <v>95789</v>
      </c>
      <c r="F24" s="8"/>
      <c r="G24" s="9">
        <f t="shared" si="2"/>
        <v>-17</v>
      </c>
    </row>
    <row r="25" spans="3:7">
      <c r="C25" s="4">
        <v>58.408</v>
      </c>
      <c r="D25" s="5">
        <f t="shared" si="0"/>
        <v>584080</v>
      </c>
      <c r="E25" s="7" t="str">
        <f t="shared" si="1"/>
        <v>8E990</v>
      </c>
      <c r="F25" s="8"/>
      <c r="G25" s="9">
        <f t="shared" si="2"/>
        <v>-16</v>
      </c>
    </row>
    <row r="26" spans="3:7">
      <c r="C26" s="4">
        <v>55.7284</v>
      </c>
      <c r="D26" s="5">
        <f t="shared" si="0"/>
        <v>557284</v>
      </c>
      <c r="E26" s="7" t="str">
        <f t="shared" si="1"/>
        <v>880E4</v>
      </c>
      <c r="F26" s="8"/>
      <c r="G26" s="9">
        <f t="shared" si="2"/>
        <v>-15</v>
      </c>
    </row>
    <row r="27" spans="3:7">
      <c r="C27" s="6">
        <v>53.1766</v>
      </c>
      <c r="D27" s="5">
        <f t="shared" si="0"/>
        <v>531766</v>
      </c>
      <c r="E27" s="7" t="str">
        <f t="shared" si="1"/>
        <v>81D36</v>
      </c>
      <c r="F27" s="8"/>
      <c r="G27" s="9">
        <f t="shared" si="2"/>
        <v>-14</v>
      </c>
    </row>
    <row r="28" spans="3:7">
      <c r="C28" s="4">
        <v>50.7456</v>
      </c>
      <c r="D28" s="5">
        <f t="shared" si="0"/>
        <v>507456</v>
      </c>
      <c r="E28" s="7" t="str">
        <f t="shared" si="1"/>
        <v>7BE40</v>
      </c>
      <c r="F28" s="8"/>
      <c r="G28" s="9">
        <f t="shared" si="2"/>
        <v>-13</v>
      </c>
    </row>
    <row r="29" spans="3:7">
      <c r="C29" s="4">
        <v>48.4294</v>
      </c>
      <c r="D29" s="5">
        <f t="shared" si="0"/>
        <v>484294</v>
      </c>
      <c r="E29" s="7" t="str">
        <f t="shared" si="1"/>
        <v>763C6</v>
      </c>
      <c r="F29" s="8"/>
      <c r="G29" s="9">
        <f t="shared" si="2"/>
        <v>-12</v>
      </c>
    </row>
    <row r="30" spans="3:7">
      <c r="C30" s="4">
        <v>46.2224</v>
      </c>
      <c r="D30" s="5">
        <f t="shared" si="0"/>
        <v>462224</v>
      </c>
      <c r="E30" s="7" t="str">
        <f t="shared" si="1"/>
        <v>70D90</v>
      </c>
      <c r="F30" s="8"/>
      <c r="G30" s="9">
        <f t="shared" si="2"/>
        <v>-11</v>
      </c>
    </row>
    <row r="31" spans="3:7">
      <c r="C31" s="4">
        <v>44.1201</v>
      </c>
      <c r="D31" s="5">
        <f t="shared" si="0"/>
        <v>441201</v>
      </c>
      <c r="E31" s="7" t="str">
        <f t="shared" si="1"/>
        <v>6BB71</v>
      </c>
      <c r="F31" s="8"/>
      <c r="G31" s="9">
        <f t="shared" si="2"/>
        <v>-10</v>
      </c>
    </row>
    <row r="32" spans="3:7">
      <c r="C32" s="4">
        <v>42.118</v>
      </c>
      <c r="D32" s="5">
        <f t="shared" si="0"/>
        <v>421180</v>
      </c>
      <c r="E32" s="7" t="str">
        <f t="shared" si="1"/>
        <v>66D3C</v>
      </c>
      <c r="F32" s="8"/>
      <c r="G32" s="9">
        <f t="shared" si="2"/>
        <v>-9</v>
      </c>
    </row>
    <row r="33" spans="3:7">
      <c r="C33" s="4">
        <v>40.2121</v>
      </c>
      <c r="D33" s="5">
        <f t="shared" si="0"/>
        <v>402121</v>
      </c>
      <c r="E33" s="7" t="str">
        <f t="shared" si="1"/>
        <v>622C9</v>
      </c>
      <c r="F33" s="8"/>
      <c r="G33" s="9">
        <f t="shared" si="2"/>
        <v>-8</v>
      </c>
    </row>
    <row r="34" spans="3:7">
      <c r="C34" s="4">
        <v>38.3988</v>
      </c>
      <c r="D34" s="5">
        <f t="shared" ref="D34:D65" si="3">C34*10000</f>
        <v>383988</v>
      </c>
      <c r="E34" s="7" t="str">
        <f t="shared" ref="E34:E65" si="4">DEC2HEX(D34)</f>
        <v>5DBF4</v>
      </c>
      <c r="F34" s="8"/>
      <c r="G34" s="9">
        <f t="shared" si="2"/>
        <v>-7</v>
      </c>
    </row>
    <row r="35" spans="3:7">
      <c r="C35" s="4">
        <v>36.6746</v>
      </c>
      <c r="D35" s="5">
        <f t="shared" si="3"/>
        <v>366746</v>
      </c>
      <c r="E35" s="7" t="str">
        <f t="shared" si="4"/>
        <v>5989A</v>
      </c>
      <c r="F35" s="8"/>
      <c r="G35" s="9">
        <f t="shared" ref="G35:G66" si="5">G34+1</f>
        <v>-6</v>
      </c>
    </row>
    <row r="36" spans="3:7">
      <c r="C36" s="4">
        <v>35.0362</v>
      </c>
      <c r="D36" s="5">
        <f t="shared" si="3"/>
        <v>350362</v>
      </c>
      <c r="E36" s="7" t="str">
        <f t="shared" si="4"/>
        <v>5589A</v>
      </c>
      <c r="F36" s="8"/>
      <c r="G36" s="9">
        <f t="shared" si="5"/>
        <v>-5</v>
      </c>
    </row>
    <row r="37" spans="3:7">
      <c r="C37" s="4">
        <v>33.4802</v>
      </c>
      <c r="D37" s="5">
        <f t="shared" si="3"/>
        <v>334802</v>
      </c>
      <c r="E37" s="7" t="str">
        <f t="shared" si="4"/>
        <v>51BD2</v>
      </c>
      <c r="F37" s="8"/>
      <c r="G37" s="9">
        <f t="shared" si="5"/>
        <v>-4</v>
      </c>
    </row>
    <row r="38" spans="3:7">
      <c r="C38" s="4">
        <v>32.0035</v>
      </c>
      <c r="D38" s="5">
        <f t="shared" si="3"/>
        <v>320035</v>
      </c>
      <c r="E38" s="7" t="str">
        <f t="shared" si="4"/>
        <v>4E223</v>
      </c>
      <c r="F38" s="8"/>
      <c r="G38" s="9">
        <f t="shared" si="5"/>
        <v>-3</v>
      </c>
    </row>
    <row r="39" spans="3:7">
      <c r="C39" s="4">
        <v>30.6028</v>
      </c>
      <c r="D39" s="5">
        <f t="shared" si="3"/>
        <v>306028</v>
      </c>
      <c r="E39" s="7" t="str">
        <f t="shared" si="4"/>
        <v>4AB6C</v>
      </c>
      <c r="F39" s="8"/>
      <c r="G39" s="9">
        <f t="shared" si="5"/>
        <v>-2</v>
      </c>
    </row>
    <row r="40" spans="3:7">
      <c r="C40" s="6">
        <v>29.275</v>
      </c>
      <c r="D40" s="5">
        <f t="shared" si="3"/>
        <v>292750</v>
      </c>
      <c r="E40" s="7" t="str">
        <f t="shared" si="4"/>
        <v>4778E</v>
      </c>
      <c r="F40" s="8"/>
      <c r="G40" s="9">
        <f t="shared" si="5"/>
        <v>-1</v>
      </c>
    </row>
    <row r="41" spans="3:7">
      <c r="C41" s="4">
        <v>28.017</v>
      </c>
      <c r="D41" s="5">
        <f t="shared" si="3"/>
        <v>280170</v>
      </c>
      <c r="E41" s="7" t="str">
        <f t="shared" si="4"/>
        <v>4466A</v>
      </c>
      <c r="F41" s="8"/>
      <c r="G41" s="9">
        <f t="shared" si="5"/>
        <v>0</v>
      </c>
    </row>
    <row r="42" spans="3:7">
      <c r="C42" s="4">
        <v>26.8255</v>
      </c>
      <c r="D42" s="5">
        <f t="shared" si="3"/>
        <v>268255</v>
      </c>
      <c r="E42" s="7" t="str">
        <f t="shared" si="4"/>
        <v>417DF</v>
      </c>
      <c r="F42" s="8"/>
      <c r="G42" s="9">
        <f t="shared" si="5"/>
        <v>1</v>
      </c>
    </row>
    <row r="43" spans="3:7">
      <c r="C43" s="4">
        <v>25.6972</v>
      </c>
      <c r="D43" s="5">
        <f t="shared" si="3"/>
        <v>256972</v>
      </c>
      <c r="E43" s="7" t="str">
        <f t="shared" si="4"/>
        <v>3EBCC</v>
      </c>
      <c r="F43" s="8"/>
      <c r="G43" s="9">
        <f t="shared" si="5"/>
        <v>2</v>
      </c>
    </row>
    <row r="44" spans="3:7">
      <c r="C44" s="4">
        <v>24.629</v>
      </c>
      <c r="D44" s="5">
        <f t="shared" si="3"/>
        <v>246290</v>
      </c>
      <c r="E44" s="7" t="str">
        <f t="shared" si="4"/>
        <v>3C212</v>
      </c>
      <c r="F44" s="8"/>
      <c r="G44" s="9">
        <f t="shared" si="5"/>
        <v>3</v>
      </c>
    </row>
    <row r="45" spans="3:7">
      <c r="C45" s="4">
        <v>23.6176</v>
      </c>
      <c r="D45" s="5">
        <f t="shared" si="3"/>
        <v>236176</v>
      </c>
      <c r="E45" s="7" t="str">
        <f t="shared" si="4"/>
        <v>39A90</v>
      </c>
      <c r="F45" s="8"/>
      <c r="G45" s="9">
        <f t="shared" si="5"/>
        <v>4</v>
      </c>
    </row>
    <row r="46" spans="3:7">
      <c r="C46" s="4">
        <v>22.6597</v>
      </c>
      <c r="D46" s="5">
        <f t="shared" si="3"/>
        <v>226597</v>
      </c>
      <c r="E46" s="7" t="str">
        <f t="shared" si="4"/>
        <v>37525</v>
      </c>
      <c r="F46" s="8"/>
      <c r="G46" s="9">
        <f t="shared" si="5"/>
        <v>5</v>
      </c>
    </row>
    <row r="47" spans="3:7">
      <c r="C47" s="4">
        <v>21.7522</v>
      </c>
      <c r="D47" s="5">
        <f t="shared" si="3"/>
        <v>217522</v>
      </c>
      <c r="E47" s="7" t="str">
        <f t="shared" si="4"/>
        <v>351B2</v>
      </c>
      <c r="F47" s="8"/>
      <c r="G47" s="9">
        <f t="shared" si="5"/>
        <v>6</v>
      </c>
    </row>
    <row r="48" spans="3:7">
      <c r="C48" s="4">
        <v>20.8916</v>
      </c>
      <c r="D48" s="5">
        <f t="shared" si="3"/>
        <v>208916</v>
      </c>
      <c r="E48" s="7" t="str">
        <f t="shared" si="4"/>
        <v>33014</v>
      </c>
      <c r="F48" s="8"/>
      <c r="G48" s="9">
        <f t="shared" si="5"/>
        <v>7</v>
      </c>
    </row>
    <row r="49" spans="3:7">
      <c r="C49" s="4">
        <v>20.0749</v>
      </c>
      <c r="D49" s="5">
        <f t="shared" si="3"/>
        <v>200749</v>
      </c>
      <c r="E49" s="7" t="str">
        <f t="shared" si="4"/>
        <v>3102D</v>
      </c>
      <c r="F49" s="8"/>
      <c r="G49" s="9">
        <f t="shared" si="5"/>
        <v>8</v>
      </c>
    </row>
    <row r="50" spans="3:7">
      <c r="C50" s="4">
        <v>19.2988</v>
      </c>
      <c r="D50" s="5">
        <f t="shared" si="3"/>
        <v>192988</v>
      </c>
      <c r="E50" s="7" t="str">
        <f t="shared" si="4"/>
        <v>2F1DC</v>
      </c>
      <c r="F50" s="8"/>
      <c r="G50" s="9">
        <f t="shared" si="5"/>
        <v>9</v>
      </c>
    </row>
    <row r="51" spans="3:7">
      <c r="C51" s="4">
        <v>18.56</v>
      </c>
      <c r="D51" s="5">
        <f t="shared" si="3"/>
        <v>185600</v>
      </c>
      <c r="E51" s="7" t="str">
        <f t="shared" si="4"/>
        <v>2D500</v>
      </c>
      <c r="F51" s="8"/>
      <c r="G51" s="9">
        <f t="shared" si="5"/>
        <v>10</v>
      </c>
    </row>
    <row r="52" spans="3:7">
      <c r="C52" s="4">
        <v>18.4818</v>
      </c>
      <c r="D52" s="5">
        <f t="shared" si="3"/>
        <v>184818</v>
      </c>
      <c r="E52" s="7" t="str">
        <f t="shared" si="4"/>
        <v>2D1F2</v>
      </c>
      <c r="F52" s="8"/>
      <c r="G52" s="9">
        <f t="shared" si="5"/>
        <v>11</v>
      </c>
    </row>
    <row r="53" spans="3:7">
      <c r="C53" s="6">
        <v>18.1489</v>
      </c>
      <c r="D53" s="5">
        <f t="shared" si="3"/>
        <v>181489</v>
      </c>
      <c r="E53" s="7" t="str">
        <f t="shared" si="4"/>
        <v>2C4F1</v>
      </c>
      <c r="F53" s="8"/>
      <c r="G53" s="9">
        <f t="shared" si="5"/>
        <v>12</v>
      </c>
    </row>
    <row r="54" spans="3:7">
      <c r="C54" s="4">
        <v>17.6316</v>
      </c>
      <c r="D54" s="5">
        <f t="shared" si="3"/>
        <v>176316</v>
      </c>
      <c r="E54" s="7" t="str">
        <f t="shared" si="4"/>
        <v>2B0BC</v>
      </c>
      <c r="F54" s="8"/>
      <c r="G54" s="9">
        <f t="shared" si="5"/>
        <v>13</v>
      </c>
    </row>
    <row r="55" spans="3:7">
      <c r="C55" s="4">
        <v>16.9917</v>
      </c>
      <c r="D55" s="5">
        <f t="shared" si="3"/>
        <v>169917</v>
      </c>
      <c r="E55" s="7" t="str">
        <f t="shared" si="4"/>
        <v>297BD</v>
      </c>
      <c r="F55" s="8"/>
      <c r="G55" s="9">
        <f t="shared" si="5"/>
        <v>14</v>
      </c>
    </row>
    <row r="56" spans="3:7">
      <c r="C56" s="4">
        <v>16.2797</v>
      </c>
      <c r="D56" s="5">
        <f t="shared" si="3"/>
        <v>162797</v>
      </c>
      <c r="E56" s="7" t="str">
        <f t="shared" si="4"/>
        <v>27BED</v>
      </c>
      <c r="F56" s="8"/>
      <c r="G56" s="9">
        <f t="shared" si="5"/>
        <v>15</v>
      </c>
    </row>
    <row r="57" spans="3:7">
      <c r="C57" s="4">
        <v>15.535</v>
      </c>
      <c r="D57" s="5">
        <f t="shared" si="3"/>
        <v>155350</v>
      </c>
      <c r="E57" s="7" t="str">
        <f t="shared" si="4"/>
        <v>25ED6</v>
      </c>
      <c r="F57" s="8"/>
      <c r="G57" s="9">
        <f t="shared" si="5"/>
        <v>16</v>
      </c>
    </row>
    <row r="58" spans="3:7">
      <c r="C58" s="4">
        <v>14.7867</v>
      </c>
      <c r="D58" s="5">
        <f t="shared" si="3"/>
        <v>147867</v>
      </c>
      <c r="E58" s="7" t="str">
        <f t="shared" si="4"/>
        <v>2419B</v>
      </c>
      <c r="F58" s="8"/>
      <c r="G58" s="9">
        <f t="shared" si="5"/>
        <v>17</v>
      </c>
    </row>
    <row r="59" spans="3:7">
      <c r="C59" s="4">
        <v>14.0551</v>
      </c>
      <c r="D59" s="5">
        <f t="shared" si="3"/>
        <v>140551</v>
      </c>
      <c r="E59" s="7" t="str">
        <f t="shared" si="4"/>
        <v>22507</v>
      </c>
      <c r="F59" s="8"/>
      <c r="G59" s="9">
        <f t="shared" si="5"/>
        <v>18</v>
      </c>
    </row>
    <row r="60" spans="3:7">
      <c r="C60" s="4">
        <v>13.3536</v>
      </c>
      <c r="D60" s="5">
        <f t="shared" si="3"/>
        <v>133536</v>
      </c>
      <c r="E60" s="7" t="str">
        <f t="shared" si="4"/>
        <v>209A0</v>
      </c>
      <c r="F60" s="8"/>
      <c r="G60" s="9">
        <f t="shared" si="5"/>
        <v>19</v>
      </c>
    </row>
    <row r="61" spans="3:7">
      <c r="C61" s="4">
        <v>12.69</v>
      </c>
      <c r="D61" s="5">
        <f t="shared" si="3"/>
        <v>126900</v>
      </c>
      <c r="E61" s="7" t="str">
        <f t="shared" si="4"/>
        <v>1EFB4</v>
      </c>
      <c r="F61" s="8"/>
      <c r="G61" s="9">
        <f t="shared" si="5"/>
        <v>20</v>
      </c>
    </row>
    <row r="62" spans="3:7">
      <c r="C62" s="4">
        <v>12.0684</v>
      </c>
      <c r="D62" s="5">
        <f t="shared" si="3"/>
        <v>120684</v>
      </c>
      <c r="E62" s="7" t="str">
        <f t="shared" si="4"/>
        <v>1D76C</v>
      </c>
      <c r="F62" s="8"/>
      <c r="G62" s="9">
        <f t="shared" si="5"/>
        <v>21</v>
      </c>
    </row>
    <row r="63" spans="3:7">
      <c r="C63" s="4">
        <v>11.49</v>
      </c>
      <c r="D63" s="5">
        <f t="shared" si="3"/>
        <v>114900</v>
      </c>
      <c r="E63" s="7" t="str">
        <f t="shared" si="4"/>
        <v>1C0D4</v>
      </c>
      <c r="F63" s="8"/>
      <c r="G63" s="9">
        <f t="shared" si="5"/>
        <v>22</v>
      </c>
    </row>
    <row r="64" spans="3:7">
      <c r="C64" s="4">
        <v>10.9539</v>
      </c>
      <c r="D64" s="5">
        <f t="shared" si="3"/>
        <v>109539</v>
      </c>
      <c r="E64" s="7" t="str">
        <f t="shared" si="4"/>
        <v>1ABE3</v>
      </c>
      <c r="F64" s="8"/>
      <c r="G64" s="9">
        <f t="shared" si="5"/>
        <v>23</v>
      </c>
    </row>
    <row r="65" spans="3:7">
      <c r="C65" s="4">
        <v>10.4582</v>
      </c>
      <c r="D65" s="5">
        <f t="shared" si="3"/>
        <v>104582</v>
      </c>
      <c r="E65" s="7" t="str">
        <f t="shared" si="4"/>
        <v>19886</v>
      </c>
      <c r="F65" s="8"/>
      <c r="G65" s="9">
        <f t="shared" si="5"/>
        <v>24</v>
      </c>
    </row>
    <row r="66" spans="3:7">
      <c r="C66" s="6">
        <v>10</v>
      </c>
      <c r="D66" s="5">
        <f t="shared" ref="D66:D97" si="6">C66*10000</f>
        <v>100000</v>
      </c>
      <c r="E66" s="7" t="str">
        <f t="shared" ref="E66:E97" si="7">DEC2HEX(D66)</f>
        <v>186A0</v>
      </c>
      <c r="F66" s="8"/>
      <c r="G66" s="9">
        <f t="shared" si="5"/>
        <v>25</v>
      </c>
    </row>
    <row r="67" spans="3:7">
      <c r="C67" s="4">
        <v>9.5762</v>
      </c>
      <c r="D67" s="5">
        <f t="shared" si="6"/>
        <v>95762</v>
      </c>
      <c r="E67" s="7" t="str">
        <f t="shared" si="7"/>
        <v>17612</v>
      </c>
      <c r="F67" s="8"/>
      <c r="G67" s="9">
        <f t="shared" ref="G67:G98" si="8">G66+1</f>
        <v>26</v>
      </c>
    </row>
    <row r="68" spans="3:7">
      <c r="C68" s="4">
        <v>9.1835</v>
      </c>
      <c r="D68" s="5">
        <f t="shared" si="6"/>
        <v>91835</v>
      </c>
      <c r="E68" s="7" t="str">
        <f t="shared" si="7"/>
        <v>166BB</v>
      </c>
      <c r="F68" s="8"/>
      <c r="G68" s="9">
        <f t="shared" si="8"/>
        <v>27</v>
      </c>
    </row>
    <row r="69" spans="3:7">
      <c r="C69" s="4">
        <v>8.8186</v>
      </c>
      <c r="D69" s="5">
        <f t="shared" si="6"/>
        <v>88186</v>
      </c>
      <c r="E69" s="7" t="str">
        <f t="shared" si="7"/>
        <v>1587A</v>
      </c>
      <c r="F69" s="8"/>
      <c r="G69" s="9">
        <f t="shared" si="8"/>
        <v>28</v>
      </c>
    </row>
    <row r="70" spans="3:7">
      <c r="C70" s="4">
        <v>8.4784</v>
      </c>
      <c r="D70" s="5">
        <f t="shared" si="6"/>
        <v>84784</v>
      </c>
      <c r="E70" s="7" t="str">
        <f t="shared" si="7"/>
        <v>14B30</v>
      </c>
      <c r="F70" s="8"/>
      <c r="G70" s="9">
        <f t="shared" si="8"/>
        <v>29</v>
      </c>
    </row>
    <row r="71" spans="3:7">
      <c r="C71" s="4">
        <v>8.16</v>
      </c>
      <c r="D71" s="5">
        <f t="shared" si="6"/>
        <v>81600</v>
      </c>
      <c r="E71" s="7" t="str">
        <f t="shared" si="7"/>
        <v>13EC0</v>
      </c>
      <c r="F71" s="8"/>
      <c r="G71" s="9">
        <f t="shared" si="8"/>
        <v>30</v>
      </c>
    </row>
    <row r="72" spans="3:7">
      <c r="C72" s="4">
        <v>7.8608</v>
      </c>
      <c r="D72" s="5">
        <f t="shared" si="6"/>
        <v>78608</v>
      </c>
      <c r="E72" s="7" t="str">
        <f t="shared" si="7"/>
        <v>13310</v>
      </c>
      <c r="F72" s="8"/>
      <c r="G72" s="9">
        <f t="shared" si="8"/>
        <v>31</v>
      </c>
    </row>
    <row r="73" spans="3:7">
      <c r="C73" s="4">
        <v>7.5785</v>
      </c>
      <c r="D73" s="5">
        <f t="shared" si="6"/>
        <v>75785</v>
      </c>
      <c r="E73" s="7" t="str">
        <f t="shared" si="7"/>
        <v>12809</v>
      </c>
      <c r="F73" s="8"/>
      <c r="G73" s="9">
        <f t="shared" si="8"/>
        <v>32</v>
      </c>
    </row>
    <row r="74" spans="3:7">
      <c r="C74" s="4">
        <v>7.3109</v>
      </c>
      <c r="D74" s="5">
        <f t="shared" si="6"/>
        <v>73109</v>
      </c>
      <c r="E74" s="7" t="str">
        <f t="shared" si="7"/>
        <v>11D95</v>
      </c>
      <c r="F74" s="8"/>
      <c r="G74" s="9">
        <f t="shared" si="8"/>
        <v>33</v>
      </c>
    </row>
    <row r="75" spans="3:7">
      <c r="C75" s="4">
        <v>7.0564</v>
      </c>
      <c r="D75" s="5">
        <f t="shared" si="6"/>
        <v>70564</v>
      </c>
      <c r="E75" s="7" t="str">
        <f t="shared" si="7"/>
        <v>113A4</v>
      </c>
      <c r="F75" s="8"/>
      <c r="G75" s="9">
        <f t="shared" si="8"/>
        <v>34</v>
      </c>
    </row>
    <row r="76" spans="3:7">
      <c r="C76" s="4">
        <v>6.8133</v>
      </c>
      <c r="D76" s="5">
        <f t="shared" si="6"/>
        <v>68133</v>
      </c>
      <c r="E76" s="7" t="str">
        <f t="shared" si="7"/>
        <v>10A25</v>
      </c>
      <c r="F76" s="8"/>
      <c r="G76" s="9">
        <f t="shared" si="8"/>
        <v>35</v>
      </c>
    </row>
    <row r="77" spans="3:7">
      <c r="C77" s="4">
        <v>6.5806</v>
      </c>
      <c r="D77" s="5">
        <f t="shared" si="6"/>
        <v>65806</v>
      </c>
      <c r="E77" s="7" t="str">
        <f t="shared" si="7"/>
        <v>1010E</v>
      </c>
      <c r="F77" s="8"/>
      <c r="G77" s="9">
        <f t="shared" si="8"/>
        <v>36</v>
      </c>
    </row>
    <row r="78" spans="3:7">
      <c r="C78" s="4">
        <v>6.357</v>
      </c>
      <c r="D78" s="5">
        <f t="shared" si="6"/>
        <v>63570</v>
      </c>
      <c r="E78" s="7" t="str">
        <f t="shared" si="7"/>
        <v>F852</v>
      </c>
      <c r="F78" s="8"/>
      <c r="G78" s="9">
        <f t="shared" si="8"/>
        <v>37</v>
      </c>
    </row>
    <row r="79" spans="3:7">
      <c r="C79" s="6">
        <v>6.1418</v>
      </c>
      <c r="D79" s="5">
        <f t="shared" si="6"/>
        <v>61418</v>
      </c>
      <c r="E79" s="7" t="str">
        <f t="shared" si="7"/>
        <v>EFEA</v>
      </c>
      <c r="F79" s="8"/>
      <c r="G79" s="9">
        <f t="shared" si="8"/>
        <v>38</v>
      </c>
    </row>
    <row r="80" spans="3:7">
      <c r="C80" s="4">
        <v>5.9343</v>
      </c>
      <c r="D80" s="5">
        <f t="shared" si="6"/>
        <v>59343</v>
      </c>
      <c r="E80" s="7" t="str">
        <f t="shared" si="7"/>
        <v>E7CF</v>
      </c>
      <c r="F80" s="8"/>
      <c r="G80" s="9">
        <f t="shared" si="8"/>
        <v>39</v>
      </c>
    </row>
    <row r="81" spans="3:7">
      <c r="C81" s="4">
        <v>5.734</v>
      </c>
      <c r="D81" s="5">
        <f t="shared" si="6"/>
        <v>57340</v>
      </c>
      <c r="E81" s="7" t="str">
        <f t="shared" si="7"/>
        <v>DFFC</v>
      </c>
      <c r="F81" s="8"/>
      <c r="G81" s="9">
        <f t="shared" si="8"/>
        <v>40</v>
      </c>
    </row>
    <row r="82" spans="3:7">
      <c r="C82" s="4">
        <v>5.5405</v>
      </c>
      <c r="D82" s="5">
        <f t="shared" si="6"/>
        <v>55405</v>
      </c>
      <c r="E82" s="7" t="str">
        <f t="shared" si="7"/>
        <v>D86D</v>
      </c>
      <c r="F82" s="8"/>
      <c r="G82" s="9">
        <f t="shared" si="8"/>
        <v>41</v>
      </c>
    </row>
    <row r="83" spans="3:7">
      <c r="C83" s="4">
        <v>5.3534</v>
      </c>
      <c r="D83" s="5">
        <f t="shared" si="6"/>
        <v>53534</v>
      </c>
      <c r="E83" s="7" t="str">
        <f t="shared" si="7"/>
        <v>D11E</v>
      </c>
      <c r="F83" s="8"/>
      <c r="G83" s="9">
        <f t="shared" si="8"/>
        <v>42</v>
      </c>
    </row>
    <row r="84" spans="3:7">
      <c r="C84" s="4">
        <v>5.1725</v>
      </c>
      <c r="D84" s="5">
        <f t="shared" si="6"/>
        <v>51725</v>
      </c>
      <c r="E84" s="7" t="str">
        <f t="shared" si="7"/>
        <v>CA0D</v>
      </c>
      <c r="F84" s="8"/>
      <c r="G84" s="9">
        <f t="shared" si="8"/>
        <v>43</v>
      </c>
    </row>
    <row r="85" spans="3:7">
      <c r="C85" s="4">
        <v>4.9976</v>
      </c>
      <c r="D85" s="5">
        <f t="shared" si="6"/>
        <v>49976</v>
      </c>
      <c r="E85" s="7" t="str">
        <f t="shared" si="7"/>
        <v>C338</v>
      </c>
      <c r="F85" s="8"/>
      <c r="G85" s="9">
        <f t="shared" si="8"/>
        <v>44</v>
      </c>
    </row>
    <row r="86" spans="3:7">
      <c r="C86" s="4">
        <v>4.8286</v>
      </c>
      <c r="D86" s="5">
        <f t="shared" si="6"/>
        <v>48286</v>
      </c>
      <c r="E86" s="7" t="str">
        <f t="shared" si="7"/>
        <v>BC9E</v>
      </c>
      <c r="F86" s="8"/>
      <c r="G86" s="9">
        <f t="shared" si="8"/>
        <v>45</v>
      </c>
    </row>
    <row r="87" spans="3:7">
      <c r="C87" s="4">
        <v>4.6652</v>
      </c>
      <c r="D87" s="5">
        <f t="shared" si="6"/>
        <v>46652</v>
      </c>
      <c r="E87" s="7" t="str">
        <f t="shared" si="7"/>
        <v>B63C</v>
      </c>
      <c r="F87" s="8"/>
      <c r="G87" s="9">
        <f t="shared" si="8"/>
        <v>46</v>
      </c>
    </row>
    <row r="88" spans="3:7">
      <c r="C88" s="4">
        <v>4.5073</v>
      </c>
      <c r="D88" s="5">
        <f t="shared" si="6"/>
        <v>45073</v>
      </c>
      <c r="E88" s="7" t="str">
        <f t="shared" si="7"/>
        <v>B011</v>
      </c>
      <c r="F88" s="8"/>
      <c r="G88" s="9">
        <f t="shared" si="8"/>
        <v>47</v>
      </c>
    </row>
    <row r="89" spans="3:7">
      <c r="C89" s="4">
        <v>4.3548</v>
      </c>
      <c r="D89" s="5">
        <f t="shared" si="6"/>
        <v>43548</v>
      </c>
      <c r="E89" s="7" t="str">
        <f t="shared" si="7"/>
        <v>AA1C</v>
      </c>
      <c r="F89" s="8"/>
      <c r="G89" s="9">
        <f t="shared" si="8"/>
        <v>48</v>
      </c>
    </row>
    <row r="90" spans="3:7">
      <c r="C90" s="4">
        <v>4.2075</v>
      </c>
      <c r="D90" s="5">
        <f t="shared" si="6"/>
        <v>42075</v>
      </c>
      <c r="E90" s="7" t="str">
        <f t="shared" si="7"/>
        <v>A45B</v>
      </c>
      <c r="F90" s="8"/>
      <c r="G90" s="9">
        <f t="shared" si="8"/>
        <v>49</v>
      </c>
    </row>
    <row r="91" spans="3:7">
      <c r="C91" s="4">
        <v>4.065</v>
      </c>
      <c r="D91" s="5">
        <f t="shared" si="6"/>
        <v>40650</v>
      </c>
      <c r="E91" s="7" t="str">
        <f t="shared" si="7"/>
        <v>9ECA</v>
      </c>
      <c r="F91" s="8"/>
      <c r="G91" s="9">
        <f t="shared" si="8"/>
        <v>50</v>
      </c>
    </row>
    <row r="92" spans="3:7">
      <c r="C92" s="6">
        <v>3.9271</v>
      </c>
      <c r="D92" s="5">
        <f t="shared" si="6"/>
        <v>39271</v>
      </c>
      <c r="E92" s="7" t="str">
        <f t="shared" si="7"/>
        <v>9967</v>
      </c>
      <c r="F92" s="8"/>
      <c r="G92" s="9">
        <f t="shared" si="8"/>
        <v>51</v>
      </c>
    </row>
    <row r="93" spans="3:7">
      <c r="C93" s="4">
        <v>3.7936</v>
      </c>
      <c r="D93" s="5">
        <f t="shared" si="6"/>
        <v>37936</v>
      </c>
      <c r="E93" s="7" t="str">
        <f t="shared" si="7"/>
        <v>9430</v>
      </c>
      <c r="F93" s="8"/>
      <c r="G93" s="9">
        <f t="shared" si="8"/>
        <v>52</v>
      </c>
    </row>
    <row r="94" spans="3:7">
      <c r="C94" s="4">
        <v>3.6639</v>
      </c>
      <c r="D94" s="5">
        <f t="shared" si="6"/>
        <v>36639</v>
      </c>
      <c r="E94" s="7" t="str">
        <f t="shared" si="7"/>
        <v>8F1F</v>
      </c>
      <c r="F94" s="8"/>
      <c r="G94" s="9">
        <f t="shared" si="8"/>
        <v>53</v>
      </c>
    </row>
    <row r="95" spans="3:7">
      <c r="C95" s="4">
        <v>3.5377</v>
      </c>
      <c r="D95" s="5">
        <f t="shared" si="6"/>
        <v>35377</v>
      </c>
      <c r="E95" s="7" t="str">
        <f t="shared" si="7"/>
        <v>8A31</v>
      </c>
      <c r="F95" s="8"/>
      <c r="G95" s="9">
        <f t="shared" si="8"/>
        <v>54</v>
      </c>
    </row>
    <row r="96" spans="3:7">
      <c r="C96" s="4">
        <v>3.4146</v>
      </c>
      <c r="D96" s="5">
        <f t="shared" si="6"/>
        <v>34146</v>
      </c>
      <c r="E96" s="7" t="str">
        <f t="shared" si="7"/>
        <v>8562</v>
      </c>
      <c r="F96" s="8"/>
      <c r="G96" s="9">
        <f t="shared" si="8"/>
        <v>55</v>
      </c>
    </row>
    <row r="97" spans="3:7">
      <c r="C97" s="4">
        <v>3.2939</v>
      </c>
      <c r="D97" s="5">
        <f t="shared" si="6"/>
        <v>32939</v>
      </c>
      <c r="E97" s="7" t="str">
        <f t="shared" si="7"/>
        <v>80AB</v>
      </c>
      <c r="F97" s="8"/>
      <c r="G97" s="9">
        <f t="shared" si="8"/>
        <v>56</v>
      </c>
    </row>
    <row r="98" spans="3:7">
      <c r="C98" s="4">
        <v>3.1752</v>
      </c>
      <c r="D98" s="5">
        <f t="shared" ref="D98:D129" si="9">C98*10000</f>
        <v>31752</v>
      </c>
      <c r="E98" s="7" t="str">
        <f t="shared" ref="E98:E129" si="10">DEC2HEX(D98)</f>
        <v>7C08</v>
      </c>
      <c r="F98" s="8"/>
      <c r="G98" s="9">
        <f t="shared" si="8"/>
        <v>57</v>
      </c>
    </row>
    <row r="99" spans="3:7">
      <c r="C99" s="4">
        <v>3.0579</v>
      </c>
      <c r="D99" s="5">
        <f t="shared" si="9"/>
        <v>30579</v>
      </c>
      <c r="E99" s="7" t="str">
        <f t="shared" si="10"/>
        <v>7773</v>
      </c>
      <c r="F99" s="8"/>
      <c r="G99" s="9">
        <f t="shared" ref="G99:G130" si="11">G98+1</f>
        <v>58</v>
      </c>
    </row>
    <row r="100" spans="3:7">
      <c r="C100" s="4">
        <v>2.9414</v>
      </c>
      <c r="D100" s="5">
        <f t="shared" si="9"/>
        <v>29414</v>
      </c>
      <c r="E100" s="7" t="str">
        <f t="shared" si="10"/>
        <v>72E6</v>
      </c>
      <c r="F100" s="8"/>
      <c r="G100" s="9">
        <f t="shared" si="11"/>
        <v>59</v>
      </c>
    </row>
    <row r="101" spans="3:7">
      <c r="C101" s="4">
        <v>2.825</v>
      </c>
      <c r="D101" s="5">
        <f t="shared" si="9"/>
        <v>28250</v>
      </c>
      <c r="E101" s="7" t="str">
        <f t="shared" si="10"/>
        <v>6E5A</v>
      </c>
      <c r="F101" s="8"/>
      <c r="G101" s="9">
        <f t="shared" si="11"/>
        <v>60</v>
      </c>
    </row>
    <row r="102" spans="3:7">
      <c r="C102" s="4">
        <v>2.7762</v>
      </c>
      <c r="D102" s="5">
        <f t="shared" si="9"/>
        <v>27762</v>
      </c>
      <c r="E102" s="7" t="str">
        <f t="shared" si="10"/>
        <v>6C72</v>
      </c>
      <c r="F102" s="8"/>
      <c r="G102" s="9">
        <f t="shared" si="11"/>
        <v>61</v>
      </c>
    </row>
    <row r="103" spans="3:7">
      <c r="C103" s="4">
        <v>2.7179</v>
      </c>
      <c r="D103" s="5">
        <f t="shared" si="9"/>
        <v>27179</v>
      </c>
      <c r="E103" s="7" t="str">
        <f t="shared" si="10"/>
        <v>6A2B</v>
      </c>
      <c r="F103" s="8"/>
      <c r="G103" s="9">
        <f t="shared" si="11"/>
        <v>62</v>
      </c>
    </row>
    <row r="104" spans="3:7">
      <c r="C104" s="4">
        <v>2.6523</v>
      </c>
      <c r="D104" s="5">
        <f t="shared" si="9"/>
        <v>26523</v>
      </c>
      <c r="E104" s="7" t="str">
        <f t="shared" si="10"/>
        <v>679B</v>
      </c>
      <c r="F104" s="8"/>
      <c r="G104" s="9">
        <f t="shared" si="11"/>
        <v>63</v>
      </c>
    </row>
    <row r="105" spans="3:7">
      <c r="C105" s="6">
        <v>2.5817</v>
      </c>
      <c r="D105" s="5">
        <f t="shared" si="9"/>
        <v>25817</v>
      </c>
      <c r="E105" s="7" t="str">
        <f t="shared" si="10"/>
        <v>64D9</v>
      </c>
      <c r="F105" s="8"/>
      <c r="G105" s="9">
        <f t="shared" si="11"/>
        <v>64</v>
      </c>
    </row>
    <row r="106" spans="3:7">
      <c r="C106" s="4">
        <v>2.5076</v>
      </c>
      <c r="D106" s="5">
        <f t="shared" si="9"/>
        <v>25076</v>
      </c>
      <c r="E106" s="7" t="str">
        <f t="shared" si="10"/>
        <v>61F4</v>
      </c>
      <c r="F106" s="8"/>
      <c r="G106" s="9">
        <f t="shared" si="11"/>
        <v>65</v>
      </c>
    </row>
    <row r="107" spans="3:7">
      <c r="C107" s="4">
        <v>2.4319</v>
      </c>
      <c r="D107" s="5">
        <f t="shared" si="9"/>
        <v>24319</v>
      </c>
      <c r="E107" s="7" t="str">
        <f t="shared" si="10"/>
        <v>5EFF</v>
      </c>
      <c r="F107" s="8"/>
      <c r="G107" s="9">
        <f t="shared" si="11"/>
        <v>66</v>
      </c>
    </row>
    <row r="108" spans="3:7">
      <c r="C108" s="4">
        <v>2.3557</v>
      </c>
      <c r="D108" s="5">
        <f t="shared" si="9"/>
        <v>23557</v>
      </c>
      <c r="E108" s="7" t="str">
        <f t="shared" si="10"/>
        <v>5C05</v>
      </c>
      <c r="F108" s="8"/>
      <c r="G108" s="9">
        <f t="shared" si="11"/>
        <v>67</v>
      </c>
    </row>
    <row r="109" spans="3:7">
      <c r="C109" s="4">
        <v>2.2803</v>
      </c>
      <c r="D109" s="5">
        <f t="shared" si="9"/>
        <v>22803</v>
      </c>
      <c r="E109" s="7" t="str">
        <f t="shared" si="10"/>
        <v>5913</v>
      </c>
      <c r="F109" s="8"/>
      <c r="G109" s="9">
        <f t="shared" si="11"/>
        <v>68</v>
      </c>
    </row>
    <row r="110" spans="3:7">
      <c r="C110" s="4">
        <v>2.2065</v>
      </c>
      <c r="D110" s="5">
        <f t="shared" si="9"/>
        <v>22065</v>
      </c>
      <c r="E110" s="7" t="str">
        <f t="shared" si="10"/>
        <v>5631</v>
      </c>
      <c r="F110" s="8"/>
      <c r="G110" s="9">
        <f t="shared" si="11"/>
        <v>69</v>
      </c>
    </row>
    <row r="111" spans="3:7">
      <c r="C111" s="6">
        <v>2.135</v>
      </c>
      <c r="D111" s="5">
        <f t="shared" si="9"/>
        <v>21350</v>
      </c>
      <c r="E111" s="7" t="str">
        <f t="shared" si="10"/>
        <v>5366</v>
      </c>
      <c r="F111" s="8"/>
      <c r="G111" s="9">
        <f t="shared" si="11"/>
        <v>70</v>
      </c>
    </row>
    <row r="112" spans="3:7">
      <c r="C112" s="4">
        <v>2.0661</v>
      </c>
      <c r="D112" s="5">
        <f t="shared" si="9"/>
        <v>20661</v>
      </c>
      <c r="E112" s="7" t="str">
        <f t="shared" si="10"/>
        <v>50B5</v>
      </c>
      <c r="F112" s="8"/>
      <c r="G112" s="9">
        <f t="shared" si="11"/>
        <v>71</v>
      </c>
    </row>
    <row r="113" spans="3:7">
      <c r="C113" s="4">
        <v>2.0004</v>
      </c>
      <c r="D113" s="5">
        <f t="shared" si="9"/>
        <v>20004</v>
      </c>
      <c r="E113" s="7" t="str">
        <f t="shared" si="10"/>
        <v>4E24</v>
      </c>
      <c r="F113" s="8"/>
      <c r="G113" s="9">
        <f t="shared" si="11"/>
        <v>72</v>
      </c>
    </row>
    <row r="114" spans="3:7">
      <c r="C114" s="4">
        <v>1.9378</v>
      </c>
      <c r="D114" s="5">
        <f t="shared" si="9"/>
        <v>19378</v>
      </c>
      <c r="E114" s="7" t="str">
        <f t="shared" si="10"/>
        <v>4BB2</v>
      </c>
      <c r="F114" s="8"/>
      <c r="G114" s="9">
        <f t="shared" si="11"/>
        <v>73</v>
      </c>
    </row>
    <row r="115" spans="3:7">
      <c r="C115" s="4">
        <v>1.8785</v>
      </c>
      <c r="D115" s="5">
        <f t="shared" si="9"/>
        <v>18785</v>
      </c>
      <c r="E115" s="7" t="str">
        <f t="shared" si="10"/>
        <v>4961</v>
      </c>
      <c r="F115" s="8"/>
      <c r="G115" s="9">
        <f t="shared" si="11"/>
        <v>74</v>
      </c>
    </row>
    <row r="116" spans="3:7">
      <c r="C116" s="4">
        <v>1.8225</v>
      </c>
      <c r="D116" s="5">
        <f t="shared" si="9"/>
        <v>18225</v>
      </c>
      <c r="E116" s="7" t="str">
        <f t="shared" si="10"/>
        <v>4731</v>
      </c>
      <c r="F116" s="8"/>
      <c r="G116" s="9">
        <f t="shared" si="11"/>
        <v>75</v>
      </c>
    </row>
    <row r="117" spans="3:7">
      <c r="C117" s="4">
        <v>1.7696</v>
      </c>
      <c r="D117" s="5">
        <f t="shared" si="9"/>
        <v>17696</v>
      </c>
      <c r="E117" s="7" t="str">
        <f t="shared" si="10"/>
        <v>4520</v>
      </c>
      <c r="F117" s="8"/>
      <c r="G117" s="9">
        <f t="shared" si="11"/>
        <v>76</v>
      </c>
    </row>
    <row r="118" spans="3:7">
      <c r="C118" s="6">
        <v>1.7197</v>
      </c>
      <c r="D118" s="5">
        <f t="shared" si="9"/>
        <v>17197</v>
      </c>
      <c r="E118" s="7" t="str">
        <f t="shared" si="10"/>
        <v>432D</v>
      </c>
      <c r="F118" s="8"/>
      <c r="G118" s="9">
        <f t="shared" si="11"/>
        <v>77</v>
      </c>
    </row>
    <row r="119" spans="3:7">
      <c r="C119" s="4">
        <v>1.6727</v>
      </c>
      <c r="D119" s="5">
        <f t="shared" si="9"/>
        <v>16727</v>
      </c>
      <c r="E119" s="7" t="str">
        <f t="shared" si="10"/>
        <v>4157</v>
      </c>
      <c r="F119" s="8"/>
      <c r="G119" s="9">
        <f t="shared" si="11"/>
        <v>78</v>
      </c>
    </row>
    <row r="120" spans="3:7">
      <c r="C120" s="4">
        <v>1.6282</v>
      </c>
      <c r="D120" s="5">
        <f t="shared" si="9"/>
        <v>16282</v>
      </c>
      <c r="E120" s="7" t="str">
        <f t="shared" si="10"/>
        <v>3F9A</v>
      </c>
      <c r="F120" s="8"/>
      <c r="G120" s="9">
        <f t="shared" si="11"/>
        <v>79</v>
      </c>
    </row>
    <row r="121" spans="3:7">
      <c r="C121" s="4">
        <v>1.586</v>
      </c>
      <c r="D121" s="5">
        <f t="shared" si="9"/>
        <v>15860</v>
      </c>
      <c r="E121" s="7" t="str">
        <f t="shared" si="10"/>
        <v>3DF4</v>
      </c>
      <c r="F121" s="8"/>
      <c r="G121" s="9">
        <f t="shared" si="11"/>
        <v>80</v>
      </c>
    </row>
    <row r="122" spans="3:7">
      <c r="C122" s="4">
        <v>1.5458</v>
      </c>
      <c r="D122" s="5">
        <f t="shared" si="9"/>
        <v>15458</v>
      </c>
      <c r="E122" s="7" t="str">
        <f t="shared" si="10"/>
        <v>3C62</v>
      </c>
      <c r="F122" s="8"/>
      <c r="G122" s="9">
        <f t="shared" si="11"/>
        <v>81</v>
      </c>
    </row>
    <row r="123" spans="3:7">
      <c r="C123" s="4">
        <v>1.5075</v>
      </c>
      <c r="D123" s="5">
        <f t="shared" si="9"/>
        <v>15075</v>
      </c>
      <c r="E123" s="7" t="str">
        <f t="shared" si="10"/>
        <v>3AE3</v>
      </c>
      <c r="F123" s="8"/>
      <c r="G123" s="9">
        <f t="shared" si="11"/>
        <v>82</v>
      </c>
    </row>
    <row r="124" spans="3:7">
      <c r="C124" s="6">
        <v>1.4707</v>
      </c>
      <c r="D124" s="5">
        <f t="shared" si="9"/>
        <v>14707</v>
      </c>
      <c r="E124" s="7" t="str">
        <f t="shared" si="10"/>
        <v>3973</v>
      </c>
      <c r="F124" s="8"/>
      <c r="G124" s="9">
        <f t="shared" si="11"/>
        <v>83</v>
      </c>
    </row>
    <row r="125" spans="3:7">
      <c r="C125" s="4">
        <v>1.4352</v>
      </c>
      <c r="D125" s="5">
        <f t="shared" si="9"/>
        <v>14352</v>
      </c>
      <c r="E125" s="7" t="str">
        <f t="shared" si="10"/>
        <v>3810</v>
      </c>
      <c r="F125" s="8"/>
      <c r="G125" s="9">
        <f t="shared" si="11"/>
        <v>84</v>
      </c>
    </row>
    <row r="126" spans="3:7">
      <c r="C126" s="4">
        <v>1.4006</v>
      </c>
      <c r="D126" s="5">
        <f t="shared" si="9"/>
        <v>14006</v>
      </c>
      <c r="E126" s="7" t="str">
        <f t="shared" si="10"/>
        <v>36B6</v>
      </c>
      <c r="F126" s="8"/>
      <c r="G126" s="9">
        <f t="shared" si="11"/>
        <v>85</v>
      </c>
    </row>
    <row r="127" spans="3:7">
      <c r="C127" s="4">
        <v>1.3669</v>
      </c>
      <c r="D127" s="5">
        <f t="shared" si="9"/>
        <v>13669</v>
      </c>
      <c r="E127" s="7" t="str">
        <f t="shared" si="10"/>
        <v>3565</v>
      </c>
      <c r="F127" s="8"/>
      <c r="G127" s="9">
        <f t="shared" si="11"/>
        <v>86</v>
      </c>
    </row>
    <row r="128" spans="3:7">
      <c r="C128" s="4">
        <v>1.3337</v>
      </c>
      <c r="D128" s="5">
        <f t="shared" si="9"/>
        <v>13337</v>
      </c>
      <c r="E128" s="7" t="str">
        <f t="shared" si="10"/>
        <v>3419</v>
      </c>
      <c r="F128" s="8"/>
      <c r="G128" s="9">
        <f t="shared" si="11"/>
        <v>87</v>
      </c>
    </row>
    <row r="129" spans="3:7">
      <c r="C129" s="4">
        <v>1.3009</v>
      </c>
      <c r="D129" s="5">
        <f t="shared" si="9"/>
        <v>13009</v>
      </c>
      <c r="E129" s="7" t="str">
        <f t="shared" si="10"/>
        <v>32D1</v>
      </c>
      <c r="F129" s="8"/>
      <c r="G129" s="9">
        <f t="shared" si="11"/>
        <v>88</v>
      </c>
    </row>
    <row r="130" spans="3:7">
      <c r="C130" s="4">
        <v>1.2684</v>
      </c>
      <c r="D130" s="5">
        <f t="shared" ref="D130:D150" si="12">C130*10000</f>
        <v>12684</v>
      </c>
      <c r="E130" s="7" t="str">
        <f t="shared" ref="E130:E150" si="13">DEC2HEX(D130)</f>
        <v>318C</v>
      </c>
      <c r="F130" s="8"/>
      <c r="G130" s="9">
        <f t="shared" si="11"/>
        <v>89</v>
      </c>
    </row>
    <row r="131" spans="3:7">
      <c r="C131" s="6">
        <v>1.236</v>
      </c>
      <c r="D131" s="5">
        <f t="shared" si="12"/>
        <v>12360</v>
      </c>
      <c r="E131" s="7" t="str">
        <f t="shared" si="13"/>
        <v>3048</v>
      </c>
      <c r="F131" s="8"/>
      <c r="G131" s="9">
        <f t="shared" ref="G131:G150" si="14">G130+1</f>
        <v>90</v>
      </c>
    </row>
    <row r="132" spans="3:7">
      <c r="C132" s="4">
        <v>1.2037</v>
      </c>
      <c r="D132" s="5">
        <f t="shared" si="12"/>
        <v>12037</v>
      </c>
      <c r="E132" s="7" t="str">
        <f t="shared" si="13"/>
        <v>2F05</v>
      </c>
      <c r="F132" s="8"/>
      <c r="G132" s="9">
        <f t="shared" si="14"/>
        <v>91</v>
      </c>
    </row>
    <row r="133" spans="3:7">
      <c r="C133" s="4">
        <v>1.1714</v>
      </c>
      <c r="D133" s="5">
        <f t="shared" si="12"/>
        <v>11714</v>
      </c>
      <c r="E133" s="7" t="str">
        <f t="shared" si="13"/>
        <v>2DC2</v>
      </c>
      <c r="F133" s="8"/>
      <c r="G133" s="9">
        <f t="shared" si="14"/>
        <v>92</v>
      </c>
    </row>
    <row r="134" spans="3:7">
      <c r="C134" s="4">
        <v>1.139</v>
      </c>
      <c r="D134" s="5">
        <f t="shared" si="12"/>
        <v>11390</v>
      </c>
      <c r="E134" s="7" t="str">
        <f t="shared" si="13"/>
        <v>2C7E</v>
      </c>
      <c r="F134" s="8"/>
      <c r="G134" s="9">
        <f t="shared" si="14"/>
        <v>93</v>
      </c>
    </row>
    <row r="135" spans="3:7">
      <c r="C135" s="4">
        <v>1.1067</v>
      </c>
      <c r="D135" s="5">
        <f t="shared" si="12"/>
        <v>11067</v>
      </c>
      <c r="E135" s="7" t="str">
        <f t="shared" si="13"/>
        <v>2B3B</v>
      </c>
      <c r="F135" s="8"/>
      <c r="G135" s="9">
        <f t="shared" si="14"/>
        <v>94</v>
      </c>
    </row>
    <row r="136" spans="3:7">
      <c r="C136" s="4">
        <v>1.0744</v>
      </c>
      <c r="D136" s="5">
        <f t="shared" si="12"/>
        <v>10744</v>
      </c>
      <c r="E136" s="7" t="str">
        <f t="shared" si="13"/>
        <v>29F8</v>
      </c>
      <c r="F136" s="8"/>
      <c r="G136" s="9">
        <f t="shared" si="14"/>
        <v>95</v>
      </c>
    </row>
    <row r="137" spans="3:7">
      <c r="C137" s="6">
        <v>1.0422</v>
      </c>
      <c r="D137" s="5">
        <f t="shared" si="12"/>
        <v>10422</v>
      </c>
      <c r="E137" s="7" t="str">
        <f t="shared" si="13"/>
        <v>28B6</v>
      </c>
      <c r="F137" s="8"/>
      <c r="G137" s="9">
        <f t="shared" si="14"/>
        <v>96</v>
      </c>
    </row>
    <row r="138" spans="3:7">
      <c r="C138" s="4">
        <v>1.0104</v>
      </c>
      <c r="D138" s="5">
        <f t="shared" si="12"/>
        <v>10104</v>
      </c>
      <c r="E138" s="7" t="str">
        <f t="shared" si="13"/>
        <v>2778</v>
      </c>
      <c r="F138" s="8"/>
      <c r="G138" s="9">
        <f t="shared" si="14"/>
        <v>97</v>
      </c>
    </row>
    <row r="139" spans="3:7">
      <c r="C139" s="4">
        <v>0.9789</v>
      </c>
      <c r="D139" s="5">
        <f t="shared" si="12"/>
        <v>9789</v>
      </c>
      <c r="E139" s="7" t="str">
        <f t="shared" si="13"/>
        <v>263D</v>
      </c>
      <c r="F139" s="8"/>
      <c r="G139" s="9">
        <f t="shared" si="14"/>
        <v>98</v>
      </c>
    </row>
    <row r="140" spans="3:7">
      <c r="C140" s="4">
        <v>0.9481</v>
      </c>
      <c r="D140" s="5">
        <f t="shared" si="12"/>
        <v>9481</v>
      </c>
      <c r="E140" s="7" t="str">
        <f t="shared" si="13"/>
        <v>2509</v>
      </c>
      <c r="F140" s="8"/>
      <c r="G140" s="9">
        <f t="shared" si="14"/>
        <v>99</v>
      </c>
    </row>
    <row r="141" spans="3:7">
      <c r="C141" s="4">
        <v>0.918</v>
      </c>
      <c r="D141" s="5">
        <f t="shared" si="12"/>
        <v>9180</v>
      </c>
      <c r="E141" s="7" t="str">
        <f t="shared" si="13"/>
        <v>23DC</v>
      </c>
      <c r="F141" s="8"/>
      <c r="G141" s="9">
        <f t="shared" si="14"/>
        <v>100</v>
      </c>
    </row>
    <row r="142" spans="3:8">
      <c r="C142" s="4">
        <v>0.8889</v>
      </c>
      <c r="D142" s="5">
        <f t="shared" si="12"/>
        <v>8889</v>
      </c>
      <c r="E142" s="7" t="str">
        <f t="shared" si="13"/>
        <v>22B9</v>
      </c>
      <c r="F142" s="8"/>
      <c r="G142" s="9">
        <f t="shared" si="14"/>
        <v>101</v>
      </c>
      <c r="H142" s="10"/>
    </row>
    <row r="143" spans="3:7">
      <c r="C143" s="6">
        <v>0.8346</v>
      </c>
      <c r="D143" s="5">
        <f t="shared" si="12"/>
        <v>8346</v>
      </c>
      <c r="E143" s="7" t="str">
        <f t="shared" si="13"/>
        <v>209A</v>
      </c>
      <c r="F143" s="8"/>
      <c r="G143" s="9">
        <f t="shared" si="14"/>
        <v>102</v>
      </c>
    </row>
    <row r="144" spans="3:7">
      <c r="C144" s="4">
        <v>0.8099</v>
      </c>
      <c r="D144" s="5">
        <f t="shared" si="12"/>
        <v>8099</v>
      </c>
      <c r="E144" s="7" t="str">
        <f t="shared" si="13"/>
        <v>1FA3</v>
      </c>
      <c r="F144" s="8"/>
      <c r="G144" s="9">
        <f t="shared" si="14"/>
        <v>103</v>
      </c>
    </row>
    <row r="145" spans="3:7">
      <c r="C145" s="4">
        <v>0.787</v>
      </c>
      <c r="D145" s="5">
        <f t="shared" si="12"/>
        <v>7870</v>
      </c>
      <c r="E145" s="7" t="str">
        <f t="shared" si="13"/>
        <v>1EBE</v>
      </c>
      <c r="F145" s="8"/>
      <c r="G145" s="9">
        <f t="shared" si="14"/>
        <v>104</v>
      </c>
    </row>
    <row r="146" spans="3:7">
      <c r="C146" s="4">
        <v>0.7665</v>
      </c>
      <c r="D146" s="5">
        <f t="shared" si="12"/>
        <v>7665</v>
      </c>
      <c r="E146" s="7" t="str">
        <f t="shared" si="13"/>
        <v>1DF1</v>
      </c>
      <c r="F146" s="8"/>
      <c r="G146" s="9">
        <f t="shared" si="14"/>
        <v>105</v>
      </c>
    </row>
    <row r="147" spans="3:7">
      <c r="C147" s="4">
        <v>0.7485</v>
      </c>
      <c r="D147" s="5">
        <f t="shared" si="12"/>
        <v>7485</v>
      </c>
      <c r="E147" s="7" t="str">
        <f t="shared" si="13"/>
        <v>1D3D</v>
      </c>
      <c r="F147" s="8"/>
      <c r="G147" s="9">
        <f t="shared" si="14"/>
        <v>106</v>
      </c>
    </row>
    <row r="148" spans="3:7">
      <c r="C148" s="4">
        <v>0.7334</v>
      </c>
      <c r="D148" s="5">
        <f t="shared" si="12"/>
        <v>7334</v>
      </c>
      <c r="E148" s="7" t="str">
        <f t="shared" si="13"/>
        <v>1CA6</v>
      </c>
      <c r="F148" s="8"/>
      <c r="G148" s="9">
        <f t="shared" si="14"/>
        <v>107</v>
      </c>
    </row>
    <row r="149" spans="3:7">
      <c r="C149" s="6">
        <v>0.7214</v>
      </c>
      <c r="D149" s="5">
        <f t="shared" si="12"/>
        <v>7214</v>
      </c>
      <c r="E149" s="7" t="str">
        <f t="shared" si="13"/>
        <v>1C2E</v>
      </c>
      <c r="F149" s="8"/>
      <c r="G149" s="9">
        <f t="shared" si="14"/>
        <v>108</v>
      </c>
    </row>
    <row r="150" spans="3:7">
      <c r="C150" s="4">
        <v>0.713</v>
      </c>
      <c r="D150" s="5">
        <f t="shared" si="12"/>
        <v>7130</v>
      </c>
      <c r="E150" s="7" t="str">
        <f t="shared" si="13"/>
        <v>1BDA</v>
      </c>
      <c r="F150" s="8"/>
      <c r="G150" s="9">
        <f t="shared" si="14"/>
        <v>109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4:S37"/>
  <sheetViews>
    <sheetView topLeftCell="B1" workbookViewId="0">
      <selection activeCell="D37" sqref="D37"/>
    </sheetView>
  </sheetViews>
  <sheetFormatPr defaultColWidth="9.23076923076923" defaultRowHeight="16.8"/>
  <cols>
    <col min="4" max="4" width="10.7692307692308"/>
    <col min="6" max="9" width="10.7692307692308"/>
    <col min="11" max="13" width="10.7692307692308"/>
    <col min="16" max="17" width="10.7692307692308"/>
  </cols>
  <sheetData>
    <row r="4" spans="3:19">
      <c r="C4" t="s">
        <v>0</v>
      </c>
      <c r="D4">
        <v>20</v>
      </c>
      <c r="E4">
        <v>25</v>
      </c>
      <c r="F4">
        <f t="shared" ref="F4:S4" si="0">E4+5</f>
        <v>30</v>
      </c>
      <c r="G4">
        <f t="shared" si="0"/>
        <v>35</v>
      </c>
      <c r="H4">
        <f t="shared" si="0"/>
        <v>40</v>
      </c>
      <c r="I4">
        <f t="shared" si="0"/>
        <v>45</v>
      </c>
      <c r="J4">
        <f t="shared" si="0"/>
        <v>50</v>
      </c>
      <c r="K4">
        <f t="shared" si="0"/>
        <v>55</v>
      </c>
      <c r="L4">
        <f t="shared" si="0"/>
        <v>60</v>
      </c>
      <c r="M4">
        <f t="shared" si="0"/>
        <v>65</v>
      </c>
      <c r="N4">
        <f t="shared" si="0"/>
        <v>70</v>
      </c>
      <c r="O4">
        <f t="shared" si="0"/>
        <v>75</v>
      </c>
      <c r="P4">
        <f t="shared" si="0"/>
        <v>80</v>
      </c>
      <c r="Q4">
        <f t="shared" si="0"/>
        <v>85</v>
      </c>
      <c r="R4">
        <f t="shared" si="0"/>
        <v>90</v>
      </c>
      <c r="S4">
        <f t="shared" si="0"/>
        <v>95</v>
      </c>
    </row>
    <row r="5" spans="3:19">
      <c r="C5" t="s">
        <v>1</v>
      </c>
      <c r="D5">
        <f>10000</f>
        <v>10000</v>
      </c>
      <c r="E5">
        <v>10000</v>
      </c>
      <c r="F5">
        <v>6400</v>
      </c>
      <c r="G5">
        <v>2900</v>
      </c>
      <c r="H5">
        <v>1450</v>
      </c>
      <c r="I5">
        <v>700</v>
      </c>
      <c r="J5">
        <v>370</v>
      </c>
      <c r="K5">
        <v>190</v>
      </c>
      <c r="L5">
        <v>108</v>
      </c>
      <c r="M5">
        <v>62</v>
      </c>
      <c r="N5">
        <v>38</v>
      </c>
      <c r="O5">
        <v>23</v>
      </c>
      <c r="P5">
        <v>16</v>
      </c>
      <c r="Q5">
        <v>10.8</v>
      </c>
      <c r="R5">
        <v>7.5</v>
      </c>
      <c r="S5">
        <v>5.2</v>
      </c>
    </row>
    <row r="6" spans="3:19">
      <c r="C6" t="s">
        <v>2</v>
      </c>
      <c r="D6">
        <v>10000</v>
      </c>
      <c r="E6">
        <v>10000000</v>
      </c>
      <c r="F6">
        <v>4600</v>
      </c>
      <c r="G6">
        <v>2100</v>
      </c>
      <c r="H6">
        <v>1070</v>
      </c>
      <c r="I6">
        <v>500</v>
      </c>
      <c r="J6">
        <v>260</v>
      </c>
      <c r="K6">
        <v>140</v>
      </c>
      <c r="L6">
        <v>84</v>
      </c>
      <c r="M6">
        <v>49</v>
      </c>
      <c r="N6">
        <v>33</v>
      </c>
      <c r="O6">
        <v>18</v>
      </c>
      <c r="P6">
        <v>12.3</v>
      </c>
      <c r="Q6">
        <v>8.5</v>
      </c>
      <c r="R6">
        <v>5.2</v>
      </c>
      <c r="S6">
        <v>3.6</v>
      </c>
    </row>
    <row r="7" spans="3:19">
      <c r="C7">
        <v>10</v>
      </c>
      <c r="D7">
        <v>10000</v>
      </c>
      <c r="E7">
        <v>7000</v>
      </c>
      <c r="F7">
        <v>3249</v>
      </c>
      <c r="G7">
        <v>1428</v>
      </c>
      <c r="H7">
        <v>676</v>
      </c>
      <c r="I7">
        <v>343</v>
      </c>
      <c r="J7">
        <v>182</v>
      </c>
      <c r="K7">
        <v>106</v>
      </c>
      <c r="L7">
        <v>66</v>
      </c>
      <c r="M7">
        <v>41</v>
      </c>
      <c r="N7">
        <v>26</v>
      </c>
      <c r="O7">
        <v>15.5</v>
      </c>
      <c r="P7">
        <v>10</v>
      </c>
      <c r="Q7">
        <v>7</v>
      </c>
      <c r="R7">
        <v>4.8</v>
      </c>
      <c r="S7">
        <v>3.4</v>
      </c>
    </row>
    <row r="8" spans="3:19">
      <c r="C8">
        <v>15</v>
      </c>
      <c r="D8">
        <v>10000</v>
      </c>
      <c r="E8">
        <v>500</v>
      </c>
      <c r="F8">
        <v>2350</v>
      </c>
      <c r="G8">
        <v>1099</v>
      </c>
      <c r="H8">
        <v>520</v>
      </c>
      <c r="I8">
        <v>264</v>
      </c>
      <c r="J8">
        <v>140</v>
      </c>
      <c r="K8">
        <v>82</v>
      </c>
      <c r="L8">
        <v>50</v>
      </c>
      <c r="M8">
        <v>31.5</v>
      </c>
      <c r="N8">
        <v>20</v>
      </c>
      <c r="O8">
        <v>12.5</v>
      </c>
      <c r="P8">
        <v>8.2</v>
      </c>
      <c r="Q8">
        <v>6.2</v>
      </c>
      <c r="R8">
        <v>4.3</v>
      </c>
      <c r="S8" s="2">
        <v>3</v>
      </c>
    </row>
    <row r="9" spans="3:19">
      <c r="C9">
        <v>20</v>
      </c>
      <c r="D9">
        <v>6700</v>
      </c>
      <c r="E9">
        <v>3400</v>
      </c>
      <c r="F9">
        <v>1800</v>
      </c>
      <c r="G9">
        <v>851</v>
      </c>
      <c r="H9">
        <v>403</v>
      </c>
      <c r="I9">
        <v>204</v>
      </c>
      <c r="J9">
        <v>107</v>
      </c>
      <c r="K9">
        <v>63</v>
      </c>
      <c r="L9">
        <v>39</v>
      </c>
      <c r="M9">
        <v>24.4</v>
      </c>
      <c r="N9">
        <v>15.5</v>
      </c>
      <c r="O9">
        <v>10.4</v>
      </c>
      <c r="P9">
        <v>7.2</v>
      </c>
      <c r="Q9">
        <v>4.8</v>
      </c>
      <c r="R9">
        <v>3.4</v>
      </c>
      <c r="S9">
        <v>2.4</v>
      </c>
    </row>
    <row r="10" spans="3:19">
      <c r="C10">
        <v>25</v>
      </c>
      <c r="D10">
        <v>5000</v>
      </c>
      <c r="E10">
        <v>2420</v>
      </c>
      <c r="F10">
        <v>1360</v>
      </c>
      <c r="G10">
        <v>640</v>
      </c>
      <c r="H10">
        <v>298</v>
      </c>
      <c r="I10">
        <v>152</v>
      </c>
      <c r="J10">
        <v>81</v>
      </c>
      <c r="K10">
        <v>49</v>
      </c>
      <c r="L10">
        <v>31</v>
      </c>
      <c r="M10">
        <v>20</v>
      </c>
      <c r="N10">
        <v>14.2</v>
      </c>
      <c r="O10">
        <v>8.5</v>
      </c>
      <c r="P10">
        <v>5.9</v>
      </c>
      <c r="Q10">
        <v>3.9</v>
      </c>
      <c r="R10">
        <v>2.8</v>
      </c>
      <c r="S10">
        <v>2</v>
      </c>
    </row>
    <row r="11" spans="3:19">
      <c r="C11">
        <v>30</v>
      </c>
      <c r="D11">
        <v>3900</v>
      </c>
      <c r="E11">
        <v>1900</v>
      </c>
      <c r="F11">
        <v>1050</v>
      </c>
      <c r="G11">
        <v>520</v>
      </c>
      <c r="H11">
        <v>268</v>
      </c>
      <c r="I11">
        <v>135</v>
      </c>
      <c r="J11">
        <v>72</v>
      </c>
      <c r="K11">
        <v>44</v>
      </c>
      <c r="L11">
        <v>27.5</v>
      </c>
      <c r="M11">
        <v>16</v>
      </c>
      <c r="N11">
        <v>11</v>
      </c>
      <c r="O11">
        <v>7.4</v>
      </c>
      <c r="P11">
        <v>5.1</v>
      </c>
      <c r="Q11">
        <v>3.5</v>
      </c>
      <c r="R11">
        <v>2.4</v>
      </c>
      <c r="S11">
        <v>1.8</v>
      </c>
    </row>
    <row r="12" spans="3:19">
      <c r="C12">
        <v>35</v>
      </c>
      <c r="D12">
        <v>3000</v>
      </c>
      <c r="E12">
        <v>1500</v>
      </c>
      <c r="F12">
        <v>850</v>
      </c>
      <c r="G12">
        <v>430</v>
      </c>
      <c r="H12">
        <v>237</v>
      </c>
      <c r="I12">
        <v>120</v>
      </c>
      <c r="J12">
        <v>63</v>
      </c>
      <c r="K12">
        <v>36</v>
      </c>
      <c r="L12">
        <v>23</v>
      </c>
      <c r="M12">
        <v>13.6</v>
      </c>
      <c r="N12">
        <v>9.2</v>
      </c>
      <c r="O12">
        <v>6.1</v>
      </c>
      <c r="P12">
        <v>4.3</v>
      </c>
      <c r="Q12">
        <v>2.8</v>
      </c>
      <c r="R12">
        <v>1.9</v>
      </c>
      <c r="S12">
        <v>1.5</v>
      </c>
    </row>
    <row r="13" spans="3:19">
      <c r="C13">
        <v>40</v>
      </c>
      <c r="D13">
        <v>2400</v>
      </c>
      <c r="E13">
        <v>1100</v>
      </c>
      <c r="F13">
        <v>650</v>
      </c>
      <c r="G13">
        <v>330</v>
      </c>
      <c r="H13">
        <v>185</v>
      </c>
      <c r="I13">
        <v>88</v>
      </c>
      <c r="J13">
        <v>51</v>
      </c>
      <c r="K13">
        <v>30</v>
      </c>
      <c r="L13">
        <v>18.5</v>
      </c>
      <c r="M13">
        <v>11.7</v>
      </c>
      <c r="N13">
        <v>7.4</v>
      </c>
      <c r="O13">
        <v>5.2</v>
      </c>
      <c r="P13">
        <v>3.5</v>
      </c>
      <c r="Q13">
        <v>2.3</v>
      </c>
      <c r="R13">
        <v>1.6</v>
      </c>
      <c r="S13">
        <v>1.2</v>
      </c>
    </row>
    <row r="14" spans="3:19">
      <c r="C14">
        <v>45</v>
      </c>
      <c r="D14">
        <v>1750</v>
      </c>
      <c r="E14">
        <v>880</v>
      </c>
      <c r="F14">
        <v>560</v>
      </c>
      <c r="G14">
        <v>260</v>
      </c>
      <c r="H14">
        <v>130</v>
      </c>
      <c r="I14">
        <v>70</v>
      </c>
      <c r="J14">
        <v>41</v>
      </c>
      <c r="K14">
        <v>24</v>
      </c>
      <c r="L14">
        <v>15.2</v>
      </c>
      <c r="M14">
        <v>9.5</v>
      </c>
      <c r="N14">
        <v>6.1</v>
      </c>
      <c r="O14">
        <v>4.1</v>
      </c>
      <c r="P14">
        <v>2.8</v>
      </c>
      <c r="Q14">
        <v>1.9</v>
      </c>
      <c r="R14">
        <v>1.4</v>
      </c>
      <c r="S14">
        <v>1</v>
      </c>
    </row>
    <row r="15" spans="3:19">
      <c r="C15">
        <v>50</v>
      </c>
      <c r="D15">
        <v>1450</v>
      </c>
      <c r="E15">
        <v>700</v>
      </c>
      <c r="F15">
        <v>420</v>
      </c>
      <c r="G15">
        <v>190</v>
      </c>
      <c r="H15">
        <v>110</v>
      </c>
      <c r="I15">
        <v>56</v>
      </c>
      <c r="J15">
        <v>33</v>
      </c>
      <c r="K15">
        <v>19</v>
      </c>
      <c r="L15">
        <v>12.4</v>
      </c>
      <c r="M15">
        <v>7.8</v>
      </c>
      <c r="N15">
        <v>4.9</v>
      </c>
      <c r="O15">
        <v>3.3</v>
      </c>
      <c r="P15">
        <v>2.6</v>
      </c>
      <c r="Q15">
        <v>1.6</v>
      </c>
      <c r="R15">
        <v>1.2</v>
      </c>
      <c r="S15">
        <v>0.9</v>
      </c>
    </row>
    <row r="16" spans="3:18">
      <c r="C16">
        <v>55</v>
      </c>
      <c r="D16">
        <v>1120</v>
      </c>
      <c r="E16">
        <v>560</v>
      </c>
      <c r="F16">
        <v>270</v>
      </c>
      <c r="G16">
        <v>130</v>
      </c>
      <c r="H16">
        <v>70</v>
      </c>
      <c r="I16">
        <v>41</v>
      </c>
      <c r="J16">
        <v>25</v>
      </c>
      <c r="K16">
        <v>17</v>
      </c>
      <c r="L16">
        <v>11</v>
      </c>
      <c r="M16">
        <v>7.6</v>
      </c>
      <c r="N16">
        <v>5.4</v>
      </c>
      <c r="O16">
        <v>3.8</v>
      </c>
      <c r="P16">
        <v>2.7</v>
      </c>
      <c r="Q16">
        <v>1.9</v>
      </c>
      <c r="R16">
        <v>1.4</v>
      </c>
    </row>
    <row r="18" spans="4:19">
      <c r="D18" t="str">
        <f>DEC2HEX(D5)</f>
        <v>2710</v>
      </c>
      <c r="E18" s="1" t="str">
        <f t="shared" ref="E18:S18" si="1">DEC2HEX(E5)</f>
        <v>2710</v>
      </c>
      <c r="F18" s="1" t="str">
        <f t="shared" si="1"/>
        <v>1900</v>
      </c>
      <c r="G18" s="1" t="str">
        <f t="shared" si="1"/>
        <v>B54</v>
      </c>
      <c r="H18" s="1" t="str">
        <f t="shared" si="1"/>
        <v>5AA</v>
      </c>
      <c r="I18" s="1" t="str">
        <f t="shared" si="1"/>
        <v>2BC</v>
      </c>
      <c r="J18" s="1" t="str">
        <f t="shared" si="1"/>
        <v>172</v>
      </c>
      <c r="K18" s="1" t="str">
        <f t="shared" si="1"/>
        <v>BE</v>
      </c>
      <c r="L18" s="1" t="str">
        <f t="shared" si="1"/>
        <v>6C</v>
      </c>
      <c r="M18" s="1" t="str">
        <f t="shared" si="1"/>
        <v>3E</v>
      </c>
      <c r="N18" s="1" t="str">
        <f t="shared" si="1"/>
        <v>26</v>
      </c>
      <c r="O18" s="1" t="str">
        <f t="shared" si="1"/>
        <v>17</v>
      </c>
      <c r="P18" s="1" t="str">
        <f t="shared" si="1"/>
        <v>10</v>
      </c>
      <c r="Q18" s="1" t="str">
        <f t="shared" si="1"/>
        <v>A</v>
      </c>
      <c r="R18" s="1" t="str">
        <f t="shared" si="1"/>
        <v>7</v>
      </c>
      <c r="S18" s="1" t="str">
        <f t="shared" si="1"/>
        <v>5</v>
      </c>
    </row>
    <row r="19" spans="4:19">
      <c r="D19" t="str">
        <f t="shared" ref="D19:D32" si="2">DEC2HEX(D6)</f>
        <v>2710</v>
      </c>
      <c r="E19" s="1" t="str">
        <f t="shared" ref="E19:E32" si="3">DEC2HEX(E6)</f>
        <v>989680</v>
      </c>
      <c r="F19" s="1" t="str">
        <f t="shared" ref="F19:F32" si="4">DEC2HEX(F6)</f>
        <v>11F8</v>
      </c>
      <c r="G19" s="1" t="str">
        <f t="shared" ref="G19:G32" si="5">DEC2HEX(G6)</f>
        <v>834</v>
      </c>
      <c r="H19" s="1" t="str">
        <f t="shared" ref="H19:H32" si="6">DEC2HEX(H6)</f>
        <v>42E</v>
      </c>
      <c r="I19" s="1" t="str">
        <f t="shared" ref="I19:I32" si="7">DEC2HEX(I6)</f>
        <v>1F4</v>
      </c>
      <c r="J19" s="1" t="str">
        <f t="shared" ref="J19:J32" si="8">DEC2HEX(J6)</f>
        <v>104</v>
      </c>
      <c r="K19" s="1" t="str">
        <f t="shared" ref="K19:K32" si="9">DEC2HEX(K6)</f>
        <v>8C</v>
      </c>
      <c r="L19" s="1" t="str">
        <f t="shared" ref="L19:L32" si="10">DEC2HEX(L6)</f>
        <v>54</v>
      </c>
      <c r="M19" s="1" t="str">
        <f t="shared" ref="M19:M32" si="11">DEC2HEX(M6)</f>
        <v>31</v>
      </c>
      <c r="N19" s="1" t="str">
        <f t="shared" ref="N19:N32" si="12">DEC2HEX(N6)</f>
        <v>21</v>
      </c>
      <c r="O19" s="1" t="str">
        <f t="shared" ref="O19:O32" si="13">DEC2HEX(O6)</f>
        <v>12</v>
      </c>
      <c r="P19" s="1" t="str">
        <f t="shared" ref="P19:P32" si="14">DEC2HEX(P6)</f>
        <v>C</v>
      </c>
      <c r="Q19" s="1" t="str">
        <f t="shared" ref="Q19:Q32" si="15">DEC2HEX(Q6)</f>
        <v>8</v>
      </c>
      <c r="R19" s="1" t="str">
        <f t="shared" ref="R19:R32" si="16">DEC2HEX(R6)</f>
        <v>5</v>
      </c>
      <c r="S19" s="1" t="str">
        <f t="shared" ref="S19:S32" si="17">DEC2HEX(S6)</f>
        <v>3</v>
      </c>
    </row>
    <row r="20" spans="4:19">
      <c r="D20" t="str">
        <f t="shared" si="2"/>
        <v>2710</v>
      </c>
      <c r="E20" s="1" t="str">
        <f t="shared" si="3"/>
        <v>1B58</v>
      </c>
      <c r="F20" s="1" t="str">
        <f t="shared" si="4"/>
        <v>CB1</v>
      </c>
      <c r="G20" s="1" t="str">
        <f t="shared" si="5"/>
        <v>594</v>
      </c>
      <c r="H20" s="1" t="str">
        <f t="shared" si="6"/>
        <v>2A4</v>
      </c>
      <c r="I20" s="1" t="str">
        <f t="shared" si="7"/>
        <v>157</v>
      </c>
      <c r="J20" s="1" t="str">
        <f t="shared" si="8"/>
        <v>B6</v>
      </c>
      <c r="K20" s="1" t="str">
        <f t="shared" si="9"/>
        <v>6A</v>
      </c>
      <c r="L20" s="1" t="str">
        <f t="shared" si="10"/>
        <v>42</v>
      </c>
      <c r="M20" s="1" t="str">
        <f t="shared" si="11"/>
        <v>29</v>
      </c>
      <c r="N20" s="1" t="str">
        <f t="shared" si="12"/>
        <v>1A</v>
      </c>
      <c r="O20" s="1" t="str">
        <f t="shared" si="13"/>
        <v>F</v>
      </c>
      <c r="P20" s="1" t="str">
        <f t="shared" si="14"/>
        <v>A</v>
      </c>
      <c r="Q20" s="1" t="str">
        <f t="shared" si="15"/>
        <v>7</v>
      </c>
      <c r="R20" s="1" t="str">
        <f t="shared" si="16"/>
        <v>4</v>
      </c>
      <c r="S20" s="1" t="str">
        <f t="shared" si="17"/>
        <v>3</v>
      </c>
    </row>
    <row r="21" spans="4:19">
      <c r="D21" t="str">
        <f t="shared" si="2"/>
        <v>2710</v>
      </c>
      <c r="E21" s="1" t="str">
        <f t="shared" si="3"/>
        <v>1F4</v>
      </c>
      <c r="F21" s="1" t="str">
        <f t="shared" si="4"/>
        <v>92E</v>
      </c>
      <c r="G21" s="1" t="str">
        <f t="shared" si="5"/>
        <v>44B</v>
      </c>
      <c r="H21" s="1" t="str">
        <f t="shared" si="6"/>
        <v>208</v>
      </c>
      <c r="I21" s="1" t="str">
        <f t="shared" si="7"/>
        <v>108</v>
      </c>
      <c r="J21" s="1" t="str">
        <f t="shared" si="8"/>
        <v>8C</v>
      </c>
      <c r="K21" s="1" t="str">
        <f t="shared" si="9"/>
        <v>52</v>
      </c>
      <c r="L21" s="1" t="str">
        <f t="shared" si="10"/>
        <v>32</v>
      </c>
      <c r="M21" s="1" t="str">
        <f t="shared" si="11"/>
        <v>1F</v>
      </c>
      <c r="N21" s="1" t="str">
        <f t="shared" si="12"/>
        <v>14</v>
      </c>
      <c r="O21" s="1" t="str">
        <f t="shared" si="13"/>
        <v>C</v>
      </c>
      <c r="P21" s="1" t="str">
        <f t="shared" si="14"/>
        <v>8</v>
      </c>
      <c r="Q21" s="1" t="str">
        <f t="shared" si="15"/>
        <v>6</v>
      </c>
      <c r="R21" s="1" t="str">
        <f t="shared" si="16"/>
        <v>4</v>
      </c>
      <c r="S21" s="1" t="str">
        <f t="shared" si="17"/>
        <v>3</v>
      </c>
    </row>
    <row r="22" spans="4:19">
      <c r="D22" t="str">
        <f t="shared" si="2"/>
        <v>1A2C</v>
      </c>
      <c r="E22" s="1" t="str">
        <f t="shared" si="3"/>
        <v>D48</v>
      </c>
      <c r="F22" s="1" t="str">
        <f t="shared" si="4"/>
        <v>708</v>
      </c>
      <c r="G22" s="1" t="str">
        <f t="shared" si="5"/>
        <v>353</v>
      </c>
      <c r="H22" s="1" t="str">
        <f t="shared" si="6"/>
        <v>193</v>
      </c>
      <c r="I22" s="1" t="str">
        <f t="shared" si="7"/>
        <v>CC</v>
      </c>
      <c r="J22" s="1" t="str">
        <f t="shared" si="8"/>
        <v>6B</v>
      </c>
      <c r="K22" s="1" t="str">
        <f t="shared" si="9"/>
        <v>3F</v>
      </c>
      <c r="L22" s="1" t="str">
        <f t="shared" si="10"/>
        <v>27</v>
      </c>
      <c r="M22" s="1" t="str">
        <f t="shared" si="11"/>
        <v>18</v>
      </c>
      <c r="N22" s="1" t="str">
        <f t="shared" si="12"/>
        <v>F</v>
      </c>
      <c r="O22" s="1" t="str">
        <f t="shared" si="13"/>
        <v>A</v>
      </c>
      <c r="P22" s="1" t="str">
        <f t="shared" si="14"/>
        <v>7</v>
      </c>
      <c r="Q22" s="1" t="str">
        <f t="shared" si="15"/>
        <v>4</v>
      </c>
      <c r="R22" s="1" t="str">
        <f t="shared" si="16"/>
        <v>3</v>
      </c>
      <c r="S22" s="1" t="str">
        <f t="shared" si="17"/>
        <v>2</v>
      </c>
    </row>
    <row r="23" spans="4:19">
      <c r="D23" t="str">
        <f t="shared" si="2"/>
        <v>1388</v>
      </c>
      <c r="E23" s="1" t="str">
        <f t="shared" si="3"/>
        <v>974</v>
      </c>
      <c r="F23" s="1" t="str">
        <f t="shared" si="4"/>
        <v>550</v>
      </c>
      <c r="G23" s="1" t="str">
        <f t="shared" si="5"/>
        <v>280</v>
      </c>
      <c r="H23" s="1" t="str">
        <f t="shared" si="6"/>
        <v>12A</v>
      </c>
      <c r="I23" s="1" t="str">
        <f t="shared" si="7"/>
        <v>98</v>
      </c>
      <c r="J23" s="1" t="str">
        <f t="shared" si="8"/>
        <v>51</v>
      </c>
      <c r="K23" s="1" t="str">
        <f t="shared" si="9"/>
        <v>31</v>
      </c>
      <c r="L23" s="1" t="str">
        <f t="shared" si="10"/>
        <v>1F</v>
      </c>
      <c r="M23" s="1" t="str">
        <f t="shared" si="11"/>
        <v>14</v>
      </c>
      <c r="N23" s="1" t="str">
        <f t="shared" si="12"/>
        <v>E</v>
      </c>
      <c r="O23" s="1" t="str">
        <f t="shared" si="13"/>
        <v>8</v>
      </c>
      <c r="P23" s="1" t="str">
        <f t="shared" si="14"/>
        <v>5</v>
      </c>
      <c r="Q23" s="1" t="str">
        <f t="shared" si="15"/>
        <v>3</v>
      </c>
      <c r="R23" s="1" t="str">
        <f t="shared" si="16"/>
        <v>2</v>
      </c>
      <c r="S23" s="1" t="str">
        <f t="shared" si="17"/>
        <v>2</v>
      </c>
    </row>
    <row r="24" spans="4:19">
      <c r="D24" t="str">
        <f t="shared" si="2"/>
        <v>F3C</v>
      </c>
      <c r="E24" s="1" t="str">
        <f t="shared" si="3"/>
        <v>76C</v>
      </c>
      <c r="F24" s="1" t="str">
        <f t="shared" si="4"/>
        <v>41A</v>
      </c>
      <c r="G24" s="1" t="str">
        <f t="shared" si="5"/>
        <v>208</v>
      </c>
      <c r="H24" s="1" t="str">
        <f t="shared" si="6"/>
        <v>10C</v>
      </c>
      <c r="I24" s="1" t="str">
        <f t="shared" si="7"/>
        <v>87</v>
      </c>
      <c r="J24" s="1" t="str">
        <f t="shared" si="8"/>
        <v>48</v>
      </c>
      <c r="K24" s="1" t="str">
        <f t="shared" si="9"/>
        <v>2C</v>
      </c>
      <c r="L24" s="1" t="str">
        <f t="shared" si="10"/>
        <v>1B</v>
      </c>
      <c r="M24" s="1" t="str">
        <f t="shared" si="11"/>
        <v>10</v>
      </c>
      <c r="N24" s="1" t="str">
        <f t="shared" si="12"/>
        <v>B</v>
      </c>
      <c r="O24" s="1" t="str">
        <f t="shared" si="13"/>
        <v>7</v>
      </c>
      <c r="P24" s="1" t="str">
        <f t="shared" si="14"/>
        <v>5</v>
      </c>
      <c r="Q24" s="1" t="str">
        <f t="shared" si="15"/>
        <v>3</v>
      </c>
      <c r="R24" s="1" t="str">
        <f t="shared" si="16"/>
        <v>2</v>
      </c>
      <c r="S24" s="1" t="str">
        <f t="shared" si="17"/>
        <v>1</v>
      </c>
    </row>
    <row r="25" spans="4:19">
      <c r="D25" t="str">
        <f t="shared" si="2"/>
        <v>BB8</v>
      </c>
      <c r="E25" s="1" t="str">
        <f t="shared" si="3"/>
        <v>5DC</v>
      </c>
      <c r="F25" s="1" t="str">
        <f t="shared" si="4"/>
        <v>352</v>
      </c>
      <c r="G25" s="1" t="str">
        <f t="shared" si="5"/>
        <v>1AE</v>
      </c>
      <c r="H25" s="1" t="str">
        <f t="shared" si="6"/>
        <v>ED</v>
      </c>
      <c r="I25" s="1" t="str">
        <f t="shared" si="7"/>
        <v>78</v>
      </c>
      <c r="J25" s="1" t="str">
        <f t="shared" si="8"/>
        <v>3F</v>
      </c>
      <c r="K25" s="1" t="str">
        <f t="shared" si="9"/>
        <v>24</v>
      </c>
      <c r="L25" s="1" t="str">
        <f t="shared" si="10"/>
        <v>17</v>
      </c>
      <c r="M25" s="1" t="str">
        <f t="shared" si="11"/>
        <v>D</v>
      </c>
      <c r="N25" s="1" t="str">
        <f t="shared" si="12"/>
        <v>9</v>
      </c>
      <c r="O25" s="1" t="str">
        <f t="shared" si="13"/>
        <v>6</v>
      </c>
      <c r="P25" s="1" t="str">
        <f t="shared" si="14"/>
        <v>4</v>
      </c>
      <c r="Q25" s="1" t="str">
        <f t="shared" si="15"/>
        <v>2</v>
      </c>
      <c r="R25" s="1" t="str">
        <f t="shared" si="16"/>
        <v>1</v>
      </c>
      <c r="S25" s="1" t="str">
        <f t="shared" si="17"/>
        <v>1</v>
      </c>
    </row>
    <row r="26" spans="4:19">
      <c r="D26" t="str">
        <f t="shared" si="2"/>
        <v>960</v>
      </c>
      <c r="E26" s="1" t="str">
        <f t="shared" si="3"/>
        <v>44C</v>
      </c>
      <c r="F26" s="1" t="str">
        <f t="shared" si="4"/>
        <v>28A</v>
      </c>
      <c r="G26" s="1" t="str">
        <f t="shared" si="5"/>
        <v>14A</v>
      </c>
      <c r="H26" s="1" t="str">
        <f t="shared" si="6"/>
        <v>B9</v>
      </c>
      <c r="I26" s="1" t="str">
        <f t="shared" si="7"/>
        <v>58</v>
      </c>
      <c r="J26" s="1" t="str">
        <f t="shared" si="8"/>
        <v>33</v>
      </c>
      <c r="K26" s="1" t="str">
        <f t="shared" si="9"/>
        <v>1E</v>
      </c>
      <c r="L26" s="1" t="str">
        <f t="shared" si="10"/>
        <v>12</v>
      </c>
      <c r="M26" s="1" t="str">
        <f t="shared" si="11"/>
        <v>B</v>
      </c>
      <c r="N26" s="1" t="str">
        <f t="shared" si="12"/>
        <v>7</v>
      </c>
      <c r="O26" s="1" t="str">
        <f t="shared" si="13"/>
        <v>5</v>
      </c>
      <c r="P26" s="1" t="str">
        <f t="shared" si="14"/>
        <v>3</v>
      </c>
      <c r="Q26" s="1" t="str">
        <f t="shared" si="15"/>
        <v>2</v>
      </c>
      <c r="R26" s="1" t="str">
        <f t="shared" si="16"/>
        <v>1</v>
      </c>
      <c r="S26" s="1" t="str">
        <f t="shared" si="17"/>
        <v>1</v>
      </c>
    </row>
    <row r="27" spans="4:19">
      <c r="D27" t="str">
        <f t="shared" si="2"/>
        <v>6D6</v>
      </c>
      <c r="E27" s="1" t="str">
        <f t="shared" si="3"/>
        <v>370</v>
      </c>
      <c r="F27" s="1" t="str">
        <f t="shared" si="4"/>
        <v>230</v>
      </c>
      <c r="G27" s="1" t="str">
        <f t="shared" si="5"/>
        <v>104</v>
      </c>
      <c r="H27" s="1" t="str">
        <f t="shared" si="6"/>
        <v>82</v>
      </c>
      <c r="I27" s="1" t="str">
        <f t="shared" si="7"/>
        <v>46</v>
      </c>
      <c r="J27" s="1" t="str">
        <f t="shared" si="8"/>
        <v>29</v>
      </c>
      <c r="K27" s="1" t="str">
        <f t="shared" si="9"/>
        <v>18</v>
      </c>
      <c r="L27" s="1" t="str">
        <f t="shared" si="10"/>
        <v>F</v>
      </c>
      <c r="M27" s="1" t="str">
        <f t="shared" si="11"/>
        <v>9</v>
      </c>
      <c r="N27" s="1" t="str">
        <f t="shared" si="12"/>
        <v>6</v>
      </c>
      <c r="O27" s="1" t="str">
        <f t="shared" si="13"/>
        <v>4</v>
      </c>
      <c r="P27" s="1" t="str">
        <f t="shared" si="14"/>
        <v>2</v>
      </c>
      <c r="Q27" s="1" t="str">
        <f t="shared" si="15"/>
        <v>1</v>
      </c>
      <c r="R27" s="1" t="str">
        <f t="shared" si="16"/>
        <v>1</v>
      </c>
      <c r="S27" s="1" t="str">
        <f t="shared" si="17"/>
        <v>1</v>
      </c>
    </row>
    <row r="28" spans="4:19">
      <c r="D28" t="str">
        <f t="shared" si="2"/>
        <v>5AA</v>
      </c>
      <c r="E28" s="1" t="str">
        <f t="shared" si="3"/>
        <v>2BC</v>
      </c>
      <c r="F28" s="1" t="str">
        <f t="shared" si="4"/>
        <v>1A4</v>
      </c>
      <c r="G28" s="1" t="str">
        <f t="shared" si="5"/>
        <v>BE</v>
      </c>
      <c r="H28" s="1" t="str">
        <f t="shared" si="6"/>
        <v>6E</v>
      </c>
      <c r="I28" s="1" t="str">
        <f t="shared" si="7"/>
        <v>38</v>
      </c>
      <c r="J28" s="1" t="str">
        <f t="shared" si="8"/>
        <v>21</v>
      </c>
      <c r="K28" s="1" t="str">
        <f t="shared" si="9"/>
        <v>13</v>
      </c>
      <c r="L28" s="1" t="str">
        <f t="shared" si="10"/>
        <v>C</v>
      </c>
      <c r="M28" s="1" t="str">
        <f t="shared" si="11"/>
        <v>7</v>
      </c>
      <c r="N28" s="1" t="str">
        <f t="shared" si="12"/>
        <v>4</v>
      </c>
      <c r="O28" s="1" t="str">
        <f t="shared" si="13"/>
        <v>3</v>
      </c>
      <c r="P28" s="1" t="str">
        <f t="shared" si="14"/>
        <v>2</v>
      </c>
      <c r="Q28" s="1" t="str">
        <f t="shared" si="15"/>
        <v>1</v>
      </c>
      <c r="R28" s="1" t="str">
        <f t="shared" si="16"/>
        <v>1</v>
      </c>
      <c r="S28" s="1" t="str">
        <f t="shared" si="17"/>
        <v>0</v>
      </c>
    </row>
    <row r="29" spans="4:19">
      <c r="D29" t="str">
        <f t="shared" si="2"/>
        <v>460</v>
      </c>
      <c r="E29" s="1" t="str">
        <f t="shared" si="3"/>
        <v>230</v>
      </c>
      <c r="F29" s="1" t="str">
        <f t="shared" si="4"/>
        <v>10E</v>
      </c>
      <c r="G29" s="1" t="str">
        <f t="shared" si="5"/>
        <v>82</v>
      </c>
      <c r="H29" s="1" t="str">
        <f t="shared" si="6"/>
        <v>46</v>
      </c>
      <c r="I29" s="1" t="str">
        <f t="shared" si="7"/>
        <v>29</v>
      </c>
      <c r="J29" s="1" t="str">
        <f t="shared" si="8"/>
        <v>19</v>
      </c>
      <c r="K29" s="1" t="str">
        <f t="shared" si="9"/>
        <v>11</v>
      </c>
      <c r="L29" s="1" t="str">
        <f t="shared" si="10"/>
        <v>B</v>
      </c>
      <c r="M29" s="1" t="str">
        <f t="shared" si="11"/>
        <v>7</v>
      </c>
      <c r="N29" s="1" t="str">
        <f t="shared" si="12"/>
        <v>5</v>
      </c>
      <c r="O29" s="1" t="str">
        <f t="shared" si="13"/>
        <v>3</v>
      </c>
      <c r="P29" s="1" t="str">
        <f t="shared" si="14"/>
        <v>2</v>
      </c>
      <c r="Q29" s="1" t="str">
        <f t="shared" si="15"/>
        <v>1</v>
      </c>
      <c r="R29" s="1" t="str">
        <f t="shared" si="16"/>
        <v>1</v>
      </c>
      <c r="S29" s="1" t="str">
        <f t="shared" si="17"/>
        <v>0</v>
      </c>
    </row>
    <row r="37" spans="4:5">
      <c r="D37" t="s">
        <v>3</v>
      </c>
      <c r="E37">
        <v>3.295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2020-03-26T13:08:00Z</dcterms:created>
  <dcterms:modified xsi:type="dcterms:W3CDTF">2020-09-30T15:37:37Z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2052-1.3.1.1761</vt:lpwstr>
  </property>
</Properties>
</file>