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15" windowWidth="17820" windowHeight="8130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5" r:id="rId6"/>
    <sheet name="sourcedata" sheetId="4" r:id="rId7"/>
    <sheet name="w_lit_comb_engines_orig" sheetId="1" r:id="rId8"/>
  </sheets>
  <calcPr calcId="125725" concurrentCalc="0"/>
</workbook>
</file>

<file path=xl/calcChain.xml><?xml version="1.0" encoding="utf-8"?>
<calcChain xmlns="http://schemas.openxmlformats.org/spreadsheetml/2006/main">
  <c r="E13" i="10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134" i="9"/>
  <c r="F132"/>
  <c r="F131"/>
  <c r="F133"/>
  <c r="F130"/>
  <c r="F129"/>
  <c r="E132"/>
  <c r="E131"/>
  <c r="E133"/>
  <c r="E130"/>
  <c r="E129"/>
  <c r="D132"/>
  <c r="D131"/>
  <c r="D133"/>
  <c r="D130"/>
  <c r="D129"/>
  <c r="C132"/>
  <c r="C131"/>
  <c r="C133"/>
  <c r="C130"/>
  <c r="C129"/>
  <c r="B133"/>
  <c r="B132"/>
  <c r="B131"/>
  <c r="B130"/>
  <c r="B129"/>
  <c r="SR26"/>
  <c r="SR25"/>
  <c r="SR24"/>
  <c r="SR23"/>
  <c r="SR22"/>
  <c r="SR21"/>
  <c r="SR20"/>
  <c r="SR19"/>
  <c r="SR18"/>
  <c r="SR17"/>
  <c r="SR16"/>
  <c r="SR15"/>
  <c r="SR14"/>
  <c r="SR13"/>
  <c r="SR12"/>
  <c r="SR11"/>
  <c r="SR10"/>
  <c r="SR9"/>
  <c r="SR8"/>
  <c r="SR7"/>
  <c r="SV1"/>
  <c r="SU1"/>
  <c r="SU2" a="1"/>
  <c r="SU2"/>
  <c r="SV2"/>
  <c r="SU3"/>
  <c r="SV3"/>
  <c r="SU4"/>
  <c r="SV4"/>
  <c r="SU5"/>
  <c r="SV5"/>
  <c r="SU6"/>
  <c r="SV6"/>
  <c r="SM2" a="1"/>
  <c r="SM2"/>
  <c r="SN5"/>
  <c r="SN17"/>
  <c r="SM3"/>
  <c r="SN18"/>
  <c r="SN19"/>
  <c r="SN22"/>
  <c r="SN21"/>
  <c r="SN24"/>
  <c r="SN20"/>
  <c r="SN23"/>
  <c r="SN25"/>
  <c r="SN26"/>
  <c r="SN7"/>
  <c r="SN8"/>
  <c r="SN9"/>
  <c r="SN12"/>
  <c r="SN11"/>
  <c r="SN14"/>
  <c r="SN10"/>
  <c r="SN13"/>
  <c r="SN15"/>
  <c r="SN16"/>
  <c r="SQ2" a="1"/>
  <c r="SQ4"/>
  <c r="SR1"/>
  <c r="SQ2"/>
  <c r="SQ1"/>
  <c r="SR2"/>
  <c r="SQ3"/>
  <c r="SR3"/>
  <c r="SR4"/>
  <c r="SQ5"/>
  <c r="SR5"/>
  <c r="SQ6"/>
  <c r="SR6"/>
  <c r="SI2" a="1"/>
  <c r="SI2"/>
  <c r="SJ5"/>
  <c r="SJ17"/>
  <c r="SI3"/>
  <c r="SJ18"/>
  <c r="SJ19"/>
  <c r="SJ22"/>
  <c r="SJ21"/>
  <c r="SJ24"/>
  <c r="SJ20"/>
  <c r="SJ23"/>
  <c r="SJ25"/>
  <c r="SJ26"/>
  <c r="SJ7"/>
  <c r="SJ8"/>
  <c r="SJ9"/>
  <c r="SJ12"/>
  <c r="SJ11"/>
  <c r="SJ14"/>
  <c r="SJ10"/>
  <c r="SJ13"/>
  <c r="SJ15"/>
  <c r="SJ16"/>
  <c r="SM4"/>
  <c r="SN1"/>
  <c r="SM1"/>
  <c r="SN2"/>
  <c r="SN3"/>
  <c r="SN4"/>
  <c r="SM5"/>
  <c r="SM6"/>
  <c r="SN6"/>
  <c r="SE2" a="1"/>
  <c r="SE2"/>
  <c r="SF5"/>
  <c r="SF17"/>
  <c r="SE3"/>
  <c r="SF18"/>
  <c r="SF19"/>
  <c r="SF22"/>
  <c r="SF21"/>
  <c r="SF24"/>
  <c r="SF20"/>
  <c r="SF23"/>
  <c r="SF25"/>
  <c r="SF26"/>
  <c r="SF7"/>
  <c r="SF8"/>
  <c r="SF9"/>
  <c r="SF12"/>
  <c r="SF11"/>
  <c r="SF14"/>
  <c r="SF10"/>
  <c r="SF13"/>
  <c r="SF15"/>
  <c r="SF16"/>
  <c r="SI4"/>
  <c r="SJ1"/>
  <c r="SI1"/>
  <c r="SJ2"/>
  <c r="SJ3"/>
  <c r="SJ4"/>
  <c r="SI5"/>
  <c r="SI6"/>
  <c r="SJ6"/>
  <c r="SA2" a="1"/>
  <c r="SA2"/>
  <c r="SB5"/>
  <c r="SB17"/>
  <c r="SA3"/>
  <c r="SB18"/>
  <c r="SB19"/>
  <c r="SB22"/>
  <c r="SB21"/>
  <c r="SB24"/>
  <c r="SB20"/>
  <c r="SB23"/>
  <c r="SB25"/>
  <c r="SB26"/>
  <c r="SB7"/>
  <c r="SB8"/>
  <c r="SB9"/>
  <c r="SB12"/>
  <c r="SB11"/>
  <c r="SB14"/>
  <c r="SB10"/>
  <c r="SB13"/>
  <c r="SB15"/>
  <c r="SB16"/>
  <c r="SE4"/>
  <c r="SF1"/>
  <c r="SE1"/>
  <c r="SF2"/>
  <c r="SF3"/>
  <c r="SF4"/>
  <c r="SE5"/>
  <c r="SE6"/>
  <c r="SF6"/>
  <c r="RW2" a="1"/>
  <c r="RW2"/>
  <c r="RX5"/>
  <c r="RX17"/>
  <c r="RW3"/>
  <c r="RX18"/>
  <c r="RX19"/>
  <c r="RX22"/>
  <c r="RX21"/>
  <c r="RX24"/>
  <c r="RX20"/>
  <c r="RX23"/>
  <c r="RX25"/>
  <c r="RX26"/>
  <c r="RX7"/>
  <c r="RX8"/>
  <c r="RX9"/>
  <c r="RX12"/>
  <c r="RX11"/>
  <c r="RX14"/>
  <c r="RX10"/>
  <c r="RX13"/>
  <c r="RX15"/>
  <c r="RX16"/>
  <c r="SA4"/>
  <c r="SB1"/>
  <c r="SA1"/>
  <c r="SB2"/>
  <c r="SB3"/>
  <c r="SB4"/>
  <c r="SA5"/>
  <c r="SA6"/>
  <c r="SB6"/>
  <c r="RS2" a="1"/>
  <c r="RS2"/>
  <c r="RT5"/>
  <c r="RT17"/>
  <c r="RS3"/>
  <c r="RT18"/>
  <c r="RT19"/>
  <c r="RT22"/>
  <c r="RT21"/>
  <c r="RT24"/>
  <c r="RT20"/>
  <c r="RT23"/>
  <c r="RT25"/>
  <c r="RT26"/>
  <c r="RT7"/>
  <c r="RT8"/>
  <c r="RT9"/>
  <c r="RT12"/>
  <c r="RT11"/>
  <c r="RT14"/>
  <c r="RT10"/>
  <c r="RT13"/>
  <c r="RT15"/>
  <c r="RT16"/>
  <c r="RW4"/>
  <c r="RX1"/>
  <c r="RW1"/>
  <c r="RX2"/>
  <c r="RX3"/>
  <c r="RX4"/>
  <c r="RW5"/>
  <c r="RW6"/>
  <c r="RX6"/>
  <c r="RO2" a="1"/>
  <c r="RO2"/>
  <c r="RP5"/>
  <c r="RP17"/>
  <c r="RO3"/>
  <c r="RP18"/>
  <c r="RP19"/>
  <c r="RP22"/>
  <c r="RP21"/>
  <c r="RP24"/>
  <c r="RP20"/>
  <c r="RP23"/>
  <c r="RP25"/>
  <c r="RP26"/>
  <c r="RP7"/>
  <c r="RP8"/>
  <c r="RP9"/>
  <c r="RP12"/>
  <c r="RP11"/>
  <c r="RP14"/>
  <c r="RP10"/>
  <c r="RP13"/>
  <c r="RP15"/>
  <c r="RP16"/>
  <c r="RS4"/>
  <c r="RT1"/>
  <c r="RS1"/>
  <c r="RT2"/>
  <c r="RT3"/>
  <c r="RT4"/>
  <c r="RS5"/>
  <c r="RS6"/>
  <c r="RT6"/>
  <c r="RK2" a="1"/>
  <c r="RK2"/>
  <c r="RL5"/>
  <c r="RL17"/>
  <c r="RK3"/>
  <c r="RL18"/>
  <c r="RL19"/>
  <c r="RL22"/>
  <c r="RL21"/>
  <c r="RL24"/>
  <c r="RL20"/>
  <c r="RL23"/>
  <c r="RL25"/>
  <c r="RL26"/>
  <c r="RL7"/>
  <c r="RL8"/>
  <c r="RL9"/>
  <c r="RL12"/>
  <c r="RL11"/>
  <c r="RL14"/>
  <c r="RL10"/>
  <c r="RL13"/>
  <c r="RL15"/>
  <c r="RL16"/>
  <c r="RO4"/>
  <c r="RP1"/>
  <c r="RO1"/>
  <c r="RP2"/>
  <c r="RP3"/>
  <c r="RP4"/>
  <c r="RO5"/>
  <c r="RO6"/>
  <c r="RP6"/>
  <c r="RG2" a="1"/>
  <c r="RG2"/>
  <c r="RH5"/>
  <c r="RH17"/>
  <c r="RG3"/>
  <c r="RH18"/>
  <c r="RH19"/>
  <c r="RH22"/>
  <c r="RH21"/>
  <c r="RH24"/>
  <c r="RH20"/>
  <c r="RH23"/>
  <c r="RH25"/>
  <c r="RH26"/>
  <c r="RH7"/>
  <c r="RH8"/>
  <c r="RH9"/>
  <c r="RH12"/>
  <c r="RH11"/>
  <c r="RH14"/>
  <c r="RH10"/>
  <c r="RH13"/>
  <c r="RH15"/>
  <c r="RH16"/>
  <c r="RK4"/>
  <c r="RL1"/>
  <c r="RK1"/>
  <c r="RL2"/>
  <c r="RL3"/>
  <c r="RL4"/>
  <c r="RK5"/>
  <c r="RK6"/>
  <c r="RL6"/>
  <c r="RC2" a="1"/>
  <c r="RC2"/>
  <c r="RD5"/>
  <c r="RD17"/>
  <c r="RC3"/>
  <c r="RD18"/>
  <c r="RD19"/>
  <c r="RD22"/>
  <c r="RD21"/>
  <c r="RD24"/>
  <c r="RD20"/>
  <c r="RD23"/>
  <c r="RD25"/>
  <c r="RD26"/>
  <c r="RD7"/>
  <c r="RD8"/>
  <c r="RD9"/>
  <c r="RD12"/>
  <c r="RD11"/>
  <c r="RD14"/>
  <c r="RD10"/>
  <c r="RD13"/>
  <c r="RD15"/>
  <c r="RD16"/>
  <c r="RG4"/>
  <c r="RH1"/>
  <c r="RG1"/>
  <c r="RH2"/>
  <c r="RH3"/>
  <c r="RH4"/>
  <c r="RG5"/>
  <c r="RG6"/>
  <c r="RH6"/>
  <c r="QY2" a="1"/>
  <c r="QY2"/>
  <c r="QZ5"/>
  <c r="QZ17"/>
  <c r="QY3"/>
  <c r="QZ18"/>
  <c r="QZ19"/>
  <c r="QZ22"/>
  <c r="QZ21"/>
  <c r="QZ24"/>
  <c r="QZ20"/>
  <c r="QZ23"/>
  <c r="QZ25"/>
  <c r="QZ26"/>
  <c r="QZ7"/>
  <c r="QZ8"/>
  <c r="QZ9"/>
  <c r="QZ12"/>
  <c r="QZ11"/>
  <c r="QZ14"/>
  <c r="QZ10"/>
  <c r="QZ13"/>
  <c r="QZ15"/>
  <c r="QZ16"/>
  <c r="RC4"/>
  <c r="RD1"/>
  <c r="RC1"/>
  <c r="RD2"/>
  <c r="RD3"/>
  <c r="RD4"/>
  <c r="RC5"/>
  <c r="RC6"/>
  <c r="RD6"/>
  <c r="QU2" a="1"/>
  <c r="QU2"/>
  <c r="QV5"/>
  <c r="QV17"/>
  <c r="QU3"/>
  <c r="QV18"/>
  <c r="QV19"/>
  <c r="QV22"/>
  <c r="QV21"/>
  <c r="QV24"/>
  <c r="QV20"/>
  <c r="QV23"/>
  <c r="QV25"/>
  <c r="QV26"/>
  <c r="QV7"/>
  <c r="QV8"/>
  <c r="QV9"/>
  <c r="QV12"/>
  <c r="QV11"/>
  <c r="QV14"/>
  <c r="QV10"/>
  <c r="QV13"/>
  <c r="QV15"/>
  <c r="QV16"/>
  <c r="QY4"/>
  <c r="QZ1"/>
  <c r="QY1"/>
  <c r="QZ2"/>
  <c r="QZ3"/>
  <c r="QZ4"/>
  <c r="QY5"/>
  <c r="QY6"/>
  <c r="QZ6"/>
  <c r="QQ2" a="1"/>
  <c r="QQ2"/>
  <c r="QR5"/>
  <c r="QR17"/>
  <c r="QQ3"/>
  <c r="QR18"/>
  <c r="QR19"/>
  <c r="QR22"/>
  <c r="QR21"/>
  <c r="QR24"/>
  <c r="QR20"/>
  <c r="QR23"/>
  <c r="QR25"/>
  <c r="QR26"/>
  <c r="QR7"/>
  <c r="QR8"/>
  <c r="QR9"/>
  <c r="QR12"/>
  <c r="QR11"/>
  <c r="QR14"/>
  <c r="QR10"/>
  <c r="QR13"/>
  <c r="QR15"/>
  <c r="QR16"/>
  <c r="QU4"/>
  <c r="QV1"/>
  <c r="QU1"/>
  <c r="QV2"/>
  <c r="QV3"/>
  <c r="QV4"/>
  <c r="QU5"/>
  <c r="QU6"/>
  <c r="QV6"/>
  <c r="QM2" a="1"/>
  <c r="QM2"/>
  <c r="QN5"/>
  <c r="QN17"/>
  <c r="QM3"/>
  <c r="QN18"/>
  <c r="QN19"/>
  <c r="QN22"/>
  <c r="QN21"/>
  <c r="QN24"/>
  <c r="QN20"/>
  <c r="QN23"/>
  <c r="QN25"/>
  <c r="QN26"/>
  <c r="QN7"/>
  <c r="QN8"/>
  <c r="QN9"/>
  <c r="QN12"/>
  <c r="QN11"/>
  <c r="QN14"/>
  <c r="QN10"/>
  <c r="QN13"/>
  <c r="QN15"/>
  <c r="QN16"/>
  <c r="QQ4"/>
  <c r="QR1"/>
  <c r="QQ1"/>
  <c r="QR2"/>
  <c r="QR3"/>
  <c r="QR4"/>
  <c r="QQ5"/>
  <c r="QQ6"/>
  <c r="QR6"/>
  <c r="QI2" a="1"/>
  <c r="QI2"/>
  <c r="QJ5"/>
  <c r="QJ17"/>
  <c r="QI3"/>
  <c r="QJ18"/>
  <c r="QJ19"/>
  <c r="QJ22"/>
  <c r="QJ21"/>
  <c r="QJ24"/>
  <c r="QJ20"/>
  <c r="QJ23"/>
  <c r="QJ25"/>
  <c r="QJ26"/>
  <c r="QJ7"/>
  <c r="QJ8"/>
  <c r="QJ9"/>
  <c r="QJ12"/>
  <c r="QJ11"/>
  <c r="QJ14"/>
  <c r="QJ10"/>
  <c r="QJ13"/>
  <c r="QJ15"/>
  <c r="QJ16"/>
  <c r="QM4"/>
  <c r="QN1"/>
  <c r="QM1"/>
  <c r="QN2"/>
  <c r="QN3"/>
  <c r="QN4"/>
  <c r="QM5"/>
  <c r="QM6"/>
  <c r="QN6"/>
  <c r="QE2" a="1"/>
  <c r="QE2"/>
  <c r="QF5"/>
  <c r="QF17"/>
  <c r="QE3"/>
  <c r="QF18"/>
  <c r="QF19"/>
  <c r="QF22"/>
  <c r="QF21"/>
  <c r="QF24"/>
  <c r="QF20"/>
  <c r="QF23"/>
  <c r="QF25"/>
  <c r="QF26"/>
  <c r="QF7"/>
  <c r="QF8"/>
  <c r="QF9"/>
  <c r="QF12"/>
  <c r="QF11"/>
  <c r="QF14"/>
  <c r="QF10"/>
  <c r="QF13"/>
  <c r="QF15"/>
  <c r="QF16"/>
  <c r="QI4"/>
  <c r="QJ1"/>
  <c r="QI1"/>
  <c r="QJ2"/>
  <c r="QJ3"/>
  <c r="QJ4"/>
  <c r="QI5"/>
  <c r="QI6"/>
  <c r="QJ6"/>
  <c r="QA2" a="1"/>
  <c r="QA2"/>
  <c r="QB5"/>
  <c r="QB17"/>
  <c r="QA3"/>
  <c r="QB18"/>
  <c r="QB19"/>
  <c r="QB22"/>
  <c r="QB21"/>
  <c r="QB24"/>
  <c r="QB20"/>
  <c r="QB23"/>
  <c r="QB25"/>
  <c r="QB26"/>
  <c r="QB7"/>
  <c r="QB8"/>
  <c r="QB9"/>
  <c r="QB12"/>
  <c r="QB11"/>
  <c r="QB14"/>
  <c r="QB10"/>
  <c r="QB13"/>
  <c r="QB15"/>
  <c r="QB16"/>
  <c r="QE4"/>
  <c r="QF1"/>
  <c r="QE1"/>
  <c r="QF2"/>
  <c r="QF3"/>
  <c r="QF4"/>
  <c r="QE5"/>
  <c r="QE6"/>
  <c r="QF6"/>
  <c r="PW2" a="1"/>
  <c r="PW2"/>
  <c r="PX5"/>
  <c r="PX17"/>
  <c r="PW3"/>
  <c r="PX18"/>
  <c r="PX19"/>
  <c r="PX22"/>
  <c r="PX21"/>
  <c r="PX24"/>
  <c r="PX20"/>
  <c r="PX23"/>
  <c r="PX25"/>
  <c r="PX26"/>
  <c r="PX7"/>
  <c r="PX8"/>
  <c r="PX9"/>
  <c r="PX12"/>
  <c r="PX11"/>
  <c r="PX14"/>
  <c r="PX10"/>
  <c r="PX13"/>
  <c r="PX15"/>
  <c r="PX16"/>
  <c r="QA4"/>
  <c r="QB1"/>
  <c r="QA1"/>
  <c r="QB2"/>
  <c r="QB3"/>
  <c r="QB4"/>
  <c r="QA5"/>
  <c r="QA6"/>
  <c r="QB6"/>
  <c r="PS2" a="1"/>
  <c r="PS2"/>
  <c r="PT5"/>
  <c r="PT17"/>
  <c r="PS3"/>
  <c r="PT18"/>
  <c r="PT19"/>
  <c r="PT22"/>
  <c r="PT21"/>
  <c r="PT24"/>
  <c r="PT20"/>
  <c r="PT23"/>
  <c r="PT25"/>
  <c r="PT26"/>
  <c r="PT7"/>
  <c r="PT8"/>
  <c r="PT9"/>
  <c r="PT12"/>
  <c r="PT11"/>
  <c r="PT14"/>
  <c r="PT10"/>
  <c r="PT13"/>
  <c r="PT15"/>
  <c r="PT16"/>
  <c r="PW4"/>
  <c r="PX1"/>
  <c r="PW1"/>
  <c r="PX2"/>
  <c r="PX3"/>
  <c r="PX4"/>
  <c r="PW5"/>
  <c r="PW6"/>
  <c r="PX6"/>
  <c r="PO2" a="1"/>
  <c r="PO2"/>
  <c r="PP5"/>
  <c r="PP17"/>
  <c r="PO3"/>
  <c r="PP18"/>
  <c r="PP19"/>
  <c r="PP22"/>
  <c r="PP21"/>
  <c r="PP24"/>
  <c r="PP20"/>
  <c r="PP23"/>
  <c r="PP25"/>
  <c r="PP26"/>
  <c r="PP7"/>
  <c r="PP8"/>
  <c r="PP9"/>
  <c r="PP12"/>
  <c r="PP11"/>
  <c r="PP14"/>
  <c r="PP10"/>
  <c r="PP13"/>
  <c r="PP15"/>
  <c r="PP16"/>
  <c r="PS4"/>
  <c r="PT1"/>
  <c r="PS1"/>
  <c r="PT2"/>
  <c r="PT3"/>
  <c r="PT4"/>
  <c r="PS5"/>
  <c r="PS6"/>
  <c r="PT6"/>
  <c r="PK2" a="1"/>
  <c r="PK2"/>
  <c r="PL5"/>
  <c r="PL17"/>
  <c r="PK3"/>
  <c r="PL18"/>
  <c r="PL19"/>
  <c r="PL22"/>
  <c r="PL21"/>
  <c r="PL24"/>
  <c r="PL20"/>
  <c r="PL23"/>
  <c r="PL25"/>
  <c r="PL26"/>
  <c r="PL7"/>
  <c r="PL8"/>
  <c r="PL9"/>
  <c r="PL12"/>
  <c r="PL11"/>
  <c r="PL14"/>
  <c r="PL10"/>
  <c r="PL13"/>
  <c r="PL15"/>
  <c r="PL16"/>
  <c r="PO4"/>
  <c r="PP1"/>
  <c r="PO1"/>
  <c r="PP2"/>
  <c r="PP3"/>
  <c r="PP4"/>
  <c r="PO5"/>
  <c r="PO6"/>
  <c r="PP6"/>
  <c r="PG2" a="1"/>
  <c r="PG2"/>
  <c r="PH5"/>
  <c r="PH17"/>
  <c r="PG3"/>
  <c r="PH18"/>
  <c r="PH19"/>
  <c r="PH22"/>
  <c r="PH21"/>
  <c r="PH24"/>
  <c r="PH20"/>
  <c r="PH23"/>
  <c r="PH25"/>
  <c r="PH26"/>
  <c r="PH7"/>
  <c r="PH8"/>
  <c r="PH9"/>
  <c r="PH12"/>
  <c r="PH11"/>
  <c r="PH14"/>
  <c r="PH10"/>
  <c r="PH13"/>
  <c r="PH15"/>
  <c r="PH16"/>
  <c r="PK4"/>
  <c r="PL1"/>
  <c r="PK1"/>
  <c r="PL2"/>
  <c r="PL3"/>
  <c r="PL4"/>
  <c r="PK5"/>
  <c r="PK6"/>
  <c r="PL6"/>
  <c r="PC2" a="1"/>
  <c r="PC2"/>
  <c r="PD5"/>
  <c r="PD17"/>
  <c r="PC3"/>
  <c r="PD18"/>
  <c r="PD19"/>
  <c r="PD22"/>
  <c r="PD21"/>
  <c r="PD24"/>
  <c r="PD20"/>
  <c r="PD23"/>
  <c r="PD25"/>
  <c r="PD26"/>
  <c r="PD7"/>
  <c r="PD8"/>
  <c r="PD9"/>
  <c r="PD12"/>
  <c r="PD11"/>
  <c r="PD14"/>
  <c r="PD10"/>
  <c r="PD13"/>
  <c r="PD15"/>
  <c r="PD16"/>
  <c r="PG4"/>
  <c r="PH1"/>
  <c r="PG1"/>
  <c r="PH2"/>
  <c r="PH3"/>
  <c r="PH4"/>
  <c r="PG5"/>
  <c r="PG6"/>
  <c r="PH6"/>
  <c r="OY2" a="1"/>
  <c r="OY2"/>
  <c r="OZ5"/>
  <c r="OZ17"/>
  <c r="OY3"/>
  <c r="OZ18"/>
  <c r="OZ19"/>
  <c r="OZ22"/>
  <c r="OZ21"/>
  <c r="OZ24"/>
  <c r="OZ20"/>
  <c r="OZ23"/>
  <c r="OZ25"/>
  <c r="OZ26"/>
  <c r="OZ7"/>
  <c r="OZ8"/>
  <c r="OZ9"/>
  <c r="OZ12"/>
  <c r="OZ11"/>
  <c r="OZ14"/>
  <c r="OZ10"/>
  <c r="OZ13"/>
  <c r="OZ15"/>
  <c r="OZ16"/>
  <c r="PC4"/>
  <c r="PD1"/>
  <c r="PC1"/>
  <c r="PD2"/>
  <c r="PD3"/>
  <c r="PD4"/>
  <c r="PC5"/>
  <c r="PC6"/>
  <c r="PD6"/>
  <c r="OU2" a="1"/>
  <c r="OU2"/>
  <c r="OV5"/>
  <c r="OV17"/>
  <c r="OU3"/>
  <c r="OV18"/>
  <c r="OV19"/>
  <c r="OV22"/>
  <c r="OV21"/>
  <c r="OV24"/>
  <c r="OV20"/>
  <c r="OV23"/>
  <c r="OV25"/>
  <c r="OV26"/>
  <c r="OV7"/>
  <c r="OV8"/>
  <c r="OV9"/>
  <c r="OV12"/>
  <c r="OV11"/>
  <c r="OV14"/>
  <c r="OV10"/>
  <c r="OV13"/>
  <c r="OV15"/>
  <c r="OV16"/>
  <c r="OY4"/>
  <c r="OZ1"/>
  <c r="OY1"/>
  <c r="OZ2"/>
  <c r="OZ3"/>
  <c r="OZ4"/>
  <c r="OY5"/>
  <c r="OY6"/>
  <c r="OZ6"/>
  <c r="OQ2" a="1"/>
  <c r="OQ2"/>
  <c r="OR5"/>
  <c r="OR17"/>
  <c r="OQ3"/>
  <c r="OR18"/>
  <c r="OR19"/>
  <c r="OR22"/>
  <c r="OR21"/>
  <c r="OR24"/>
  <c r="OR20"/>
  <c r="OR23"/>
  <c r="OR25"/>
  <c r="OR26"/>
  <c r="OR7"/>
  <c r="OR8"/>
  <c r="OR9"/>
  <c r="OR12"/>
  <c r="OR11"/>
  <c r="OR14"/>
  <c r="OR10"/>
  <c r="OR13"/>
  <c r="OR15"/>
  <c r="OR16"/>
  <c r="OU4"/>
  <c r="OV1"/>
  <c r="OU1"/>
  <c r="OV2"/>
  <c r="OV3"/>
  <c r="OV4"/>
  <c r="OU5"/>
  <c r="OU6"/>
  <c r="OV6"/>
  <c r="OM2" a="1"/>
  <c r="OM2"/>
  <c r="ON5"/>
  <c r="ON17"/>
  <c r="OM3"/>
  <c r="ON18"/>
  <c r="ON19"/>
  <c r="ON22"/>
  <c r="ON21"/>
  <c r="ON24"/>
  <c r="ON20"/>
  <c r="ON23"/>
  <c r="ON25"/>
  <c r="ON26"/>
  <c r="ON7"/>
  <c r="ON8"/>
  <c r="ON9"/>
  <c r="ON12"/>
  <c r="ON11"/>
  <c r="ON14"/>
  <c r="ON10"/>
  <c r="ON13"/>
  <c r="ON15"/>
  <c r="ON16"/>
  <c r="OQ4"/>
  <c r="OR1"/>
  <c r="OQ1"/>
  <c r="OR2"/>
  <c r="OR3"/>
  <c r="OR4"/>
  <c r="OQ5"/>
  <c r="OQ6"/>
  <c r="OR6"/>
  <c r="OI2" a="1"/>
  <c r="OI2"/>
  <c r="OJ5"/>
  <c r="OJ17"/>
  <c r="OI3"/>
  <c r="OJ18"/>
  <c r="OJ19"/>
  <c r="OJ22"/>
  <c r="OJ21"/>
  <c r="OJ24"/>
  <c r="OJ20"/>
  <c r="OJ23"/>
  <c r="OJ25"/>
  <c r="OJ26"/>
  <c r="OJ7"/>
  <c r="OJ8"/>
  <c r="OJ9"/>
  <c r="OJ12"/>
  <c r="OJ11"/>
  <c r="OJ14"/>
  <c r="OJ10"/>
  <c r="OJ13"/>
  <c r="OJ15"/>
  <c r="OJ16"/>
  <c r="OM4"/>
  <c r="ON1"/>
  <c r="OM1"/>
  <c r="ON2"/>
  <c r="ON3"/>
  <c r="ON4"/>
  <c r="OM5"/>
  <c r="OM6"/>
  <c r="ON6"/>
  <c r="OE2" a="1"/>
  <c r="OE2"/>
  <c r="OF5"/>
  <c r="OF17"/>
  <c r="OE3"/>
  <c r="OF18"/>
  <c r="OF19"/>
  <c r="OF22"/>
  <c r="OF21"/>
  <c r="OF24"/>
  <c r="OF20"/>
  <c r="OF23"/>
  <c r="OF25"/>
  <c r="OF26"/>
  <c r="OF7"/>
  <c r="OF8"/>
  <c r="OF9"/>
  <c r="OF12"/>
  <c r="OF11"/>
  <c r="OF14"/>
  <c r="OF10"/>
  <c r="OF13"/>
  <c r="OF15"/>
  <c r="OF16"/>
  <c r="OI4"/>
  <c r="OJ1"/>
  <c r="OI1"/>
  <c r="OJ2"/>
  <c r="OJ3"/>
  <c r="OJ4"/>
  <c r="OI5"/>
  <c r="OI6"/>
  <c r="OJ6"/>
  <c r="OA2" a="1"/>
  <c r="OA2"/>
  <c r="OB5"/>
  <c r="OB17"/>
  <c r="OA3"/>
  <c r="OB18"/>
  <c r="OB19"/>
  <c r="OB22"/>
  <c r="OB21"/>
  <c r="OB24"/>
  <c r="OB20"/>
  <c r="OB23"/>
  <c r="OB25"/>
  <c r="OB26"/>
  <c r="OB7"/>
  <c r="OB8"/>
  <c r="OB9"/>
  <c r="OB12"/>
  <c r="OB11"/>
  <c r="OB14"/>
  <c r="OB10"/>
  <c r="OB13"/>
  <c r="OB15"/>
  <c r="OB16"/>
  <c r="OE4"/>
  <c r="OF1"/>
  <c r="OE1"/>
  <c r="OF2"/>
  <c r="OF3"/>
  <c r="OF4"/>
  <c r="OE5"/>
  <c r="OE6"/>
  <c r="OF6"/>
  <c r="NW2" a="1"/>
  <c r="NW2"/>
  <c r="NX5"/>
  <c r="NX17"/>
  <c r="NW3"/>
  <c r="NX18"/>
  <c r="NX19"/>
  <c r="NX22"/>
  <c r="NX21"/>
  <c r="NX24"/>
  <c r="NX20"/>
  <c r="NX23"/>
  <c r="NX25"/>
  <c r="NX26"/>
  <c r="NX7"/>
  <c r="NX8"/>
  <c r="NX9"/>
  <c r="NX12"/>
  <c r="NX11"/>
  <c r="NX14"/>
  <c r="NX10"/>
  <c r="NX13"/>
  <c r="NX15"/>
  <c r="NX16"/>
  <c r="OA4"/>
  <c r="OB1"/>
  <c r="OA1"/>
  <c r="OB2"/>
  <c r="OB3"/>
  <c r="OB4"/>
  <c r="OA5"/>
  <c r="OA6"/>
  <c r="OB6"/>
  <c r="NS2" a="1"/>
  <c r="NS2"/>
  <c r="NT5"/>
  <c r="NT17"/>
  <c r="NS3"/>
  <c r="NT18"/>
  <c r="NT19"/>
  <c r="NT22"/>
  <c r="NT21"/>
  <c r="NT24"/>
  <c r="NT20"/>
  <c r="NT23"/>
  <c r="NT25"/>
  <c r="NT26"/>
  <c r="NT7"/>
  <c r="NT8"/>
  <c r="NT9"/>
  <c r="NT12"/>
  <c r="NT11"/>
  <c r="NT14"/>
  <c r="NT10"/>
  <c r="NT13"/>
  <c r="NT15"/>
  <c r="NT16"/>
  <c r="NW4"/>
  <c r="NX1"/>
  <c r="NW1"/>
  <c r="NX2"/>
  <c r="NX3"/>
  <c r="NX4"/>
  <c r="NW5"/>
  <c r="NW6"/>
  <c r="NX6"/>
  <c r="NO2" a="1"/>
  <c r="NO2"/>
  <c r="NP5"/>
  <c r="NP17"/>
  <c r="NO3"/>
  <c r="NP18"/>
  <c r="NP19"/>
  <c r="NP22"/>
  <c r="NP21"/>
  <c r="NP24"/>
  <c r="NP20"/>
  <c r="NP23"/>
  <c r="NP25"/>
  <c r="NP26"/>
  <c r="NP7"/>
  <c r="NP8"/>
  <c r="NP9"/>
  <c r="NP12"/>
  <c r="NP11"/>
  <c r="NP14"/>
  <c r="NP10"/>
  <c r="NP13"/>
  <c r="NP15"/>
  <c r="NP16"/>
  <c r="NS4"/>
  <c r="NT1"/>
  <c r="NS1"/>
  <c r="NT2"/>
  <c r="NT3"/>
  <c r="NT4"/>
  <c r="NS5"/>
  <c r="NS6"/>
  <c r="NT6"/>
  <c r="NK2" a="1"/>
  <c r="NK2"/>
  <c r="NL5"/>
  <c r="NL17"/>
  <c r="NK3"/>
  <c r="NL18"/>
  <c r="NL19"/>
  <c r="NL22"/>
  <c r="NL21"/>
  <c r="NL24"/>
  <c r="NL20"/>
  <c r="NL23"/>
  <c r="NL25"/>
  <c r="NL26"/>
  <c r="NL7"/>
  <c r="NL8"/>
  <c r="NL9"/>
  <c r="NL12"/>
  <c r="NL11"/>
  <c r="NL14"/>
  <c r="NL10"/>
  <c r="NL13"/>
  <c r="NL15"/>
  <c r="NL16"/>
  <c r="NO4"/>
  <c r="NP1"/>
  <c r="NO1"/>
  <c r="NP2"/>
  <c r="NP3"/>
  <c r="NP4"/>
  <c r="NO5"/>
  <c r="NO6"/>
  <c r="NP6"/>
  <c r="NG2" a="1"/>
  <c r="NG2"/>
  <c r="NH5"/>
  <c r="NH17"/>
  <c r="NG3"/>
  <c r="NH18"/>
  <c r="NH19"/>
  <c r="NH22"/>
  <c r="NH21"/>
  <c r="NH24"/>
  <c r="NH20"/>
  <c r="NH23"/>
  <c r="NH25"/>
  <c r="NH26"/>
  <c r="NH7"/>
  <c r="NH8"/>
  <c r="NH9"/>
  <c r="NH12"/>
  <c r="NH11"/>
  <c r="NH14"/>
  <c r="NH10"/>
  <c r="NH13"/>
  <c r="NH15"/>
  <c r="NH16"/>
  <c r="NK4"/>
  <c r="NL1"/>
  <c r="NK1"/>
  <c r="NL2"/>
  <c r="NL3"/>
  <c r="NL4"/>
  <c r="NK5"/>
  <c r="NK6"/>
  <c r="NL6"/>
  <c r="NC2" a="1"/>
  <c r="NC2"/>
  <c r="ND5"/>
  <c r="ND17"/>
  <c r="NC3"/>
  <c r="ND18"/>
  <c r="ND19"/>
  <c r="ND22"/>
  <c r="ND21"/>
  <c r="ND24"/>
  <c r="ND20"/>
  <c r="ND23"/>
  <c r="ND25"/>
  <c r="ND26"/>
  <c r="ND7"/>
  <c r="ND8"/>
  <c r="ND9"/>
  <c r="ND12"/>
  <c r="ND11"/>
  <c r="ND14"/>
  <c r="ND10"/>
  <c r="ND13"/>
  <c r="ND15"/>
  <c r="ND16"/>
  <c r="NG4"/>
  <c r="NH1"/>
  <c r="NG1"/>
  <c r="NH2"/>
  <c r="NH3"/>
  <c r="NH4"/>
  <c r="NG5"/>
  <c r="NG6"/>
  <c r="NH6"/>
  <c r="MY2" a="1"/>
  <c r="MY2"/>
  <c r="MZ5"/>
  <c r="MZ17"/>
  <c r="MY3"/>
  <c r="MZ18"/>
  <c r="MZ19"/>
  <c r="MZ22"/>
  <c r="MZ21"/>
  <c r="MZ24"/>
  <c r="MZ20"/>
  <c r="MZ23"/>
  <c r="MZ25"/>
  <c r="MZ26"/>
  <c r="MZ7"/>
  <c r="MZ8"/>
  <c r="MZ9"/>
  <c r="MZ12"/>
  <c r="MZ11"/>
  <c r="MZ14"/>
  <c r="MZ10"/>
  <c r="MZ13"/>
  <c r="MZ15"/>
  <c r="MZ16"/>
  <c r="NC4"/>
  <c r="ND1"/>
  <c r="NC1"/>
  <c r="ND2"/>
  <c r="ND3"/>
  <c r="ND4"/>
  <c r="NC5"/>
  <c r="NC6"/>
  <c r="ND6"/>
  <c r="MU2" a="1"/>
  <c r="MU2"/>
  <c r="MV5"/>
  <c r="MV17"/>
  <c r="MU3"/>
  <c r="MV18"/>
  <c r="MV19"/>
  <c r="MV22"/>
  <c r="MV21"/>
  <c r="MV24"/>
  <c r="MV20"/>
  <c r="MV23"/>
  <c r="MV25"/>
  <c r="MV26"/>
  <c r="MV7"/>
  <c r="MV8"/>
  <c r="MV9"/>
  <c r="MV12"/>
  <c r="MV11"/>
  <c r="MV14"/>
  <c r="MV10"/>
  <c r="MV13"/>
  <c r="MV15"/>
  <c r="MV16"/>
  <c r="MY4"/>
  <c r="MZ1"/>
  <c r="MY1"/>
  <c r="MZ2"/>
  <c r="MZ3"/>
  <c r="MZ4"/>
  <c r="MY5"/>
  <c r="MY6"/>
  <c r="MZ6"/>
  <c r="MQ2" a="1"/>
  <c r="MQ2"/>
  <c r="MR5"/>
  <c r="MR17"/>
  <c r="MQ3"/>
  <c r="MR18"/>
  <c r="MR19"/>
  <c r="MR22"/>
  <c r="MR21"/>
  <c r="MR24"/>
  <c r="MR20"/>
  <c r="MR23"/>
  <c r="MR25"/>
  <c r="MR26"/>
  <c r="MR7"/>
  <c r="MR8"/>
  <c r="MR9"/>
  <c r="MR12"/>
  <c r="MR11"/>
  <c r="MR14"/>
  <c r="MR10"/>
  <c r="MR13"/>
  <c r="MR15"/>
  <c r="MR16"/>
  <c r="MU4"/>
  <c r="MV1"/>
  <c r="MU1"/>
  <c r="MV2"/>
  <c r="MV3"/>
  <c r="MV4"/>
  <c r="MU5"/>
  <c r="MU6"/>
  <c r="MV6"/>
  <c r="MM2" a="1"/>
  <c r="MM2"/>
  <c r="MN5"/>
  <c r="MN17"/>
  <c r="MM3"/>
  <c r="MN18"/>
  <c r="MN19"/>
  <c r="MN22"/>
  <c r="MN21"/>
  <c r="MN24"/>
  <c r="MN20"/>
  <c r="MN23"/>
  <c r="MN25"/>
  <c r="MN26"/>
  <c r="MN7"/>
  <c r="MN8"/>
  <c r="MN9"/>
  <c r="MN12"/>
  <c r="MN11"/>
  <c r="MN14"/>
  <c r="MN10"/>
  <c r="MN13"/>
  <c r="MN15"/>
  <c r="MN16"/>
  <c r="MQ4"/>
  <c r="MR1"/>
  <c r="MQ1"/>
  <c r="MR2"/>
  <c r="MR3"/>
  <c r="MR4"/>
  <c r="MQ5"/>
  <c r="MQ6"/>
  <c r="MR6"/>
  <c r="MI2" a="1"/>
  <c r="MI2"/>
  <c r="MJ5"/>
  <c r="MJ17"/>
  <c r="MI3"/>
  <c r="MJ18"/>
  <c r="MJ19"/>
  <c r="MJ22"/>
  <c r="MJ21"/>
  <c r="MJ24"/>
  <c r="MJ20"/>
  <c r="MJ23"/>
  <c r="MJ25"/>
  <c r="MJ26"/>
  <c r="MJ7"/>
  <c r="MJ8"/>
  <c r="MJ9"/>
  <c r="MJ12"/>
  <c r="MJ11"/>
  <c r="MJ14"/>
  <c r="MJ10"/>
  <c r="MJ13"/>
  <c r="MJ15"/>
  <c r="MJ16"/>
  <c r="MM4"/>
  <c r="MN1"/>
  <c r="MM1"/>
  <c r="MN2"/>
  <c r="MN3"/>
  <c r="MN4"/>
  <c r="MM5"/>
  <c r="MM6"/>
  <c r="MN6"/>
  <c r="ME2" a="1"/>
  <c r="ME2"/>
  <c r="MF5"/>
  <c r="MF17"/>
  <c r="ME3"/>
  <c r="MF18"/>
  <c r="MF19"/>
  <c r="MF22"/>
  <c r="MF21"/>
  <c r="MF24"/>
  <c r="MF20"/>
  <c r="MF23"/>
  <c r="MF25"/>
  <c r="MF26"/>
  <c r="MF7"/>
  <c r="MF8"/>
  <c r="MF9"/>
  <c r="MF12"/>
  <c r="MF11"/>
  <c r="MF14"/>
  <c r="MF10"/>
  <c r="MF13"/>
  <c r="MF15"/>
  <c r="MF16"/>
  <c r="MI4"/>
  <c r="MJ1"/>
  <c r="MI1"/>
  <c r="MJ2"/>
  <c r="MJ3"/>
  <c r="MJ4"/>
  <c r="MI5"/>
  <c r="MI6"/>
  <c r="MJ6"/>
  <c r="MA2" a="1"/>
  <c r="MA2"/>
  <c r="MB5"/>
  <c r="MB17"/>
  <c r="MA3"/>
  <c r="MB18"/>
  <c r="MB19"/>
  <c r="MB22"/>
  <c r="MB21"/>
  <c r="MB24"/>
  <c r="MB20"/>
  <c r="MB23"/>
  <c r="MB25"/>
  <c r="MB26"/>
  <c r="MB7"/>
  <c r="MB8"/>
  <c r="MB9"/>
  <c r="MB12"/>
  <c r="MB11"/>
  <c r="MB14"/>
  <c r="MB10"/>
  <c r="MB13"/>
  <c r="MB15"/>
  <c r="MB16"/>
  <c r="ME4"/>
  <c r="MF1"/>
  <c r="ME1"/>
  <c r="MF2"/>
  <c r="MF3"/>
  <c r="MF4"/>
  <c r="ME5"/>
  <c r="ME6"/>
  <c r="MF6"/>
  <c r="LW2" a="1"/>
  <c r="LW2"/>
  <c r="LX5"/>
  <c r="LX17"/>
  <c r="LW3"/>
  <c r="LX18"/>
  <c r="LX19"/>
  <c r="LX22"/>
  <c r="LX21"/>
  <c r="LX24"/>
  <c r="LX20"/>
  <c r="LX23"/>
  <c r="LX25"/>
  <c r="LX26"/>
  <c r="LX7"/>
  <c r="LX8"/>
  <c r="LX9"/>
  <c r="LX12"/>
  <c r="LX11"/>
  <c r="LX14"/>
  <c r="LX10"/>
  <c r="LX13"/>
  <c r="LX15"/>
  <c r="LX16"/>
  <c r="MA4"/>
  <c r="MB1"/>
  <c r="MA1"/>
  <c r="MB2"/>
  <c r="MB3"/>
  <c r="MB4"/>
  <c r="MA5"/>
  <c r="MA6"/>
  <c r="MB6"/>
  <c r="LS2" a="1"/>
  <c r="LS2"/>
  <c r="LT5"/>
  <c r="LT17"/>
  <c r="LS3"/>
  <c r="LT18"/>
  <c r="LT19"/>
  <c r="LT22"/>
  <c r="LT21"/>
  <c r="LT24"/>
  <c r="LT20"/>
  <c r="LT23"/>
  <c r="LT25"/>
  <c r="LT26"/>
  <c r="LT7"/>
  <c r="LT8"/>
  <c r="LT9"/>
  <c r="LT12"/>
  <c r="LT11"/>
  <c r="LT14"/>
  <c r="LT10"/>
  <c r="LT13"/>
  <c r="LT15"/>
  <c r="LT16"/>
  <c r="LW4"/>
  <c r="LX1"/>
  <c r="LW1"/>
  <c r="LX2"/>
  <c r="LX3"/>
  <c r="LX4"/>
  <c r="LW5"/>
  <c r="LW6"/>
  <c r="LX6"/>
  <c r="LO2" a="1"/>
  <c r="LO2"/>
  <c r="LP5"/>
  <c r="LP17"/>
  <c r="LO3"/>
  <c r="LP18"/>
  <c r="LP19"/>
  <c r="LP22"/>
  <c r="LP21"/>
  <c r="LP24"/>
  <c r="LP20"/>
  <c r="LP23"/>
  <c r="LP25"/>
  <c r="LP26"/>
  <c r="LP7"/>
  <c r="LP8"/>
  <c r="LP9"/>
  <c r="LP12"/>
  <c r="LP11"/>
  <c r="LP14"/>
  <c r="LP10"/>
  <c r="LP13"/>
  <c r="LP15"/>
  <c r="LP16"/>
  <c r="LS4"/>
  <c r="LT1"/>
  <c r="LS1"/>
  <c r="LT2"/>
  <c r="LT3"/>
  <c r="LT4"/>
  <c r="LS5"/>
  <c r="LS6"/>
  <c r="LT6"/>
  <c r="LK2" a="1"/>
  <c r="LK2"/>
  <c r="LL5"/>
  <c r="LL17"/>
  <c r="LK3"/>
  <c r="LL18"/>
  <c r="LL19"/>
  <c r="LL22"/>
  <c r="LL21"/>
  <c r="LL24"/>
  <c r="LL20"/>
  <c r="LL23"/>
  <c r="LL25"/>
  <c r="LL26"/>
  <c r="LL7"/>
  <c r="LL8"/>
  <c r="LL9"/>
  <c r="LL12"/>
  <c r="LL11"/>
  <c r="LL14"/>
  <c r="LL10"/>
  <c r="LL13"/>
  <c r="LL15"/>
  <c r="LL16"/>
  <c r="LO4"/>
  <c r="LP1"/>
  <c r="LO1"/>
  <c r="LP2"/>
  <c r="LP3"/>
  <c r="LP4"/>
  <c r="LO5"/>
  <c r="LO6"/>
  <c r="LP6"/>
  <c r="LG2" a="1"/>
  <c r="LG2"/>
  <c r="LH5"/>
  <c r="LH17"/>
  <c r="LG3"/>
  <c r="LH18"/>
  <c r="LH19"/>
  <c r="LH22"/>
  <c r="LH21"/>
  <c r="LH24"/>
  <c r="LH20"/>
  <c r="LH23"/>
  <c r="LH25"/>
  <c r="LH26"/>
  <c r="LH7"/>
  <c r="LH8"/>
  <c r="LH9"/>
  <c r="LH12"/>
  <c r="LH11"/>
  <c r="LH14"/>
  <c r="LH10"/>
  <c r="LH13"/>
  <c r="LH15"/>
  <c r="LH16"/>
  <c r="LK4"/>
  <c r="LL1"/>
  <c r="LK1"/>
  <c r="LL2"/>
  <c r="LL3"/>
  <c r="LL4"/>
  <c r="LK5"/>
  <c r="LK6"/>
  <c r="LL6"/>
  <c r="LC2" a="1"/>
  <c r="LC2"/>
  <c r="LD5"/>
  <c r="LD17"/>
  <c r="LC3"/>
  <c r="LD18"/>
  <c r="LD19"/>
  <c r="LD22"/>
  <c r="LD21"/>
  <c r="LD24"/>
  <c r="LD20"/>
  <c r="LD23"/>
  <c r="LD25"/>
  <c r="LD26"/>
  <c r="LD7"/>
  <c r="LD8"/>
  <c r="LD9"/>
  <c r="LD12"/>
  <c r="LD11"/>
  <c r="LD14"/>
  <c r="LD10"/>
  <c r="LD13"/>
  <c r="LD15"/>
  <c r="LD16"/>
  <c r="LG4"/>
  <c r="LH1"/>
  <c r="LG1"/>
  <c r="LH2"/>
  <c r="LH3"/>
  <c r="LH4"/>
  <c r="LG5"/>
  <c r="LG6"/>
  <c r="LH6"/>
  <c r="KY2" a="1"/>
  <c r="KY2"/>
  <c r="KZ5"/>
  <c r="KZ17"/>
  <c r="KY3"/>
  <c r="KZ18"/>
  <c r="KZ19"/>
  <c r="KZ22"/>
  <c r="KZ21"/>
  <c r="KZ24"/>
  <c r="KZ20"/>
  <c r="KZ23"/>
  <c r="KZ25"/>
  <c r="KZ26"/>
  <c r="KZ7"/>
  <c r="KZ8"/>
  <c r="KZ9"/>
  <c r="KZ12"/>
  <c r="KZ11"/>
  <c r="KZ14"/>
  <c r="KZ10"/>
  <c r="KZ13"/>
  <c r="KZ15"/>
  <c r="KZ16"/>
  <c r="LC4"/>
  <c r="LD1"/>
  <c r="LC1"/>
  <c r="LD2"/>
  <c r="LD3"/>
  <c r="LD4"/>
  <c r="LC5"/>
  <c r="LC6"/>
  <c r="LD6"/>
  <c r="KU2" a="1"/>
  <c r="KU2"/>
  <c r="KV5"/>
  <c r="KV17"/>
  <c r="KU3"/>
  <c r="KV18"/>
  <c r="KV19"/>
  <c r="KV22"/>
  <c r="KV21"/>
  <c r="KV24"/>
  <c r="KV20"/>
  <c r="KV23"/>
  <c r="KV25"/>
  <c r="KV26"/>
  <c r="KV7"/>
  <c r="KV8"/>
  <c r="KV9"/>
  <c r="KV12"/>
  <c r="KV11"/>
  <c r="KV14"/>
  <c r="KV10"/>
  <c r="KV13"/>
  <c r="KV15"/>
  <c r="KV16"/>
  <c r="KY4"/>
  <c r="KZ1"/>
  <c r="KY1"/>
  <c r="KZ2"/>
  <c r="KZ3"/>
  <c r="KZ4"/>
  <c r="KY5"/>
  <c r="KY6"/>
  <c r="KZ6"/>
  <c r="KQ2" a="1"/>
  <c r="KQ2"/>
  <c r="KR5"/>
  <c r="KR17"/>
  <c r="KQ3"/>
  <c r="KR18"/>
  <c r="KR19"/>
  <c r="KR22"/>
  <c r="KR21"/>
  <c r="KR24"/>
  <c r="KR20"/>
  <c r="KR23"/>
  <c r="KR25"/>
  <c r="KR26"/>
  <c r="KR7"/>
  <c r="KR8"/>
  <c r="KR9"/>
  <c r="KR12"/>
  <c r="KR11"/>
  <c r="KR14"/>
  <c r="KR10"/>
  <c r="KR13"/>
  <c r="KR15"/>
  <c r="KR16"/>
  <c r="KU4"/>
  <c r="KV1"/>
  <c r="KU1"/>
  <c r="KV2"/>
  <c r="KV3"/>
  <c r="KV4"/>
  <c r="KU5"/>
  <c r="KU6"/>
  <c r="KV6"/>
  <c r="KM2" a="1"/>
  <c r="KM2"/>
  <c r="KN5"/>
  <c r="KN17"/>
  <c r="KM3"/>
  <c r="KN18"/>
  <c r="KN19"/>
  <c r="KN22"/>
  <c r="KN21"/>
  <c r="KN24"/>
  <c r="KN20"/>
  <c r="KN23"/>
  <c r="KN25"/>
  <c r="KN26"/>
  <c r="KN7"/>
  <c r="KN8"/>
  <c r="KN9"/>
  <c r="KN12"/>
  <c r="KN11"/>
  <c r="KN14"/>
  <c r="KN10"/>
  <c r="KN13"/>
  <c r="KN15"/>
  <c r="KN16"/>
  <c r="KQ4"/>
  <c r="KR1"/>
  <c r="KQ1"/>
  <c r="KR2"/>
  <c r="KR3"/>
  <c r="KR4"/>
  <c r="KQ5"/>
  <c r="KQ6"/>
  <c r="KR6"/>
  <c r="KI2" a="1"/>
  <c r="KI2"/>
  <c r="KJ5"/>
  <c r="KJ17"/>
  <c r="KI3"/>
  <c r="KJ18"/>
  <c r="KJ19"/>
  <c r="KJ22"/>
  <c r="KJ21"/>
  <c r="KJ24"/>
  <c r="KJ20"/>
  <c r="KJ23"/>
  <c r="KJ25"/>
  <c r="KJ26"/>
  <c r="KJ7"/>
  <c r="KJ8"/>
  <c r="KJ9"/>
  <c r="KJ12"/>
  <c r="KJ11"/>
  <c r="KJ14"/>
  <c r="KJ10"/>
  <c r="KJ13"/>
  <c r="KJ15"/>
  <c r="KJ16"/>
  <c r="KM4"/>
  <c r="KN1"/>
  <c r="KM1"/>
  <c r="KN2"/>
  <c r="KN3"/>
  <c r="KN4"/>
  <c r="KM5"/>
  <c r="KM6"/>
  <c r="KN6"/>
  <c r="KE2" a="1"/>
  <c r="KE2"/>
  <c r="KF5"/>
  <c r="KF17"/>
  <c r="KE3"/>
  <c r="KF18"/>
  <c r="KF19"/>
  <c r="KF22"/>
  <c r="KF21"/>
  <c r="KF24"/>
  <c r="KF20"/>
  <c r="KF23"/>
  <c r="KF25"/>
  <c r="KF26"/>
  <c r="KF7"/>
  <c r="KF8"/>
  <c r="KF9"/>
  <c r="KF12"/>
  <c r="KF11"/>
  <c r="KF14"/>
  <c r="KF10"/>
  <c r="KF13"/>
  <c r="KF15"/>
  <c r="KF16"/>
  <c r="KI4"/>
  <c r="KJ1"/>
  <c r="KI1"/>
  <c r="KJ2"/>
  <c r="KJ3"/>
  <c r="KJ4"/>
  <c r="KI5"/>
  <c r="KI6"/>
  <c r="KJ6"/>
  <c r="KA2" a="1"/>
  <c r="KA2"/>
  <c r="KB5"/>
  <c r="KB17"/>
  <c r="KA3"/>
  <c r="KB18"/>
  <c r="KB19"/>
  <c r="KB22"/>
  <c r="KB21"/>
  <c r="KB24"/>
  <c r="KB20"/>
  <c r="KB23"/>
  <c r="KB25"/>
  <c r="KB26"/>
  <c r="KB7"/>
  <c r="KB8"/>
  <c r="KB9"/>
  <c r="KB12"/>
  <c r="KB11"/>
  <c r="KB14"/>
  <c r="KB10"/>
  <c r="KB13"/>
  <c r="KB15"/>
  <c r="KB16"/>
  <c r="KE4"/>
  <c r="KF1"/>
  <c r="KE1"/>
  <c r="KF2"/>
  <c r="KF3"/>
  <c r="KF4"/>
  <c r="KE5"/>
  <c r="KE6"/>
  <c r="KF6"/>
  <c r="JW2" a="1"/>
  <c r="JW2"/>
  <c r="JX5"/>
  <c r="JX17"/>
  <c r="JW3"/>
  <c r="JX18"/>
  <c r="JX19"/>
  <c r="JX22"/>
  <c r="JX21"/>
  <c r="JX24"/>
  <c r="JX20"/>
  <c r="JX23"/>
  <c r="JX25"/>
  <c r="JX26"/>
  <c r="JX7"/>
  <c r="JX8"/>
  <c r="JX9"/>
  <c r="JX12"/>
  <c r="JX11"/>
  <c r="JX14"/>
  <c r="JX10"/>
  <c r="JX13"/>
  <c r="JX15"/>
  <c r="JX16"/>
  <c r="KA4"/>
  <c r="KB1"/>
  <c r="KA1"/>
  <c r="KB2"/>
  <c r="KB3"/>
  <c r="KB4"/>
  <c r="KA5"/>
  <c r="KA6"/>
  <c r="KB6"/>
  <c r="JS2" a="1"/>
  <c r="JS2"/>
  <c r="JT5"/>
  <c r="JT17"/>
  <c r="JS3"/>
  <c r="JT18"/>
  <c r="JT19"/>
  <c r="JT22"/>
  <c r="JT21"/>
  <c r="JT24"/>
  <c r="JT20"/>
  <c r="JT23"/>
  <c r="JT25"/>
  <c r="JT26"/>
  <c r="JT7"/>
  <c r="JT8"/>
  <c r="JT9"/>
  <c r="JT12"/>
  <c r="JT11"/>
  <c r="JT14"/>
  <c r="JT10"/>
  <c r="JT13"/>
  <c r="JT15"/>
  <c r="JT16"/>
  <c r="JW4"/>
  <c r="JX1"/>
  <c r="JW1"/>
  <c r="JX2"/>
  <c r="JX3"/>
  <c r="JX4"/>
  <c r="JW5"/>
  <c r="JW6"/>
  <c r="JX6"/>
  <c r="JO2" a="1"/>
  <c r="JO2"/>
  <c r="JP5"/>
  <c r="JP17"/>
  <c r="JO3"/>
  <c r="JP18"/>
  <c r="JP19"/>
  <c r="JP22"/>
  <c r="JP21"/>
  <c r="JP24"/>
  <c r="JP20"/>
  <c r="JP23"/>
  <c r="JP25"/>
  <c r="JP26"/>
  <c r="JP7"/>
  <c r="JP8"/>
  <c r="JP9"/>
  <c r="JP12"/>
  <c r="JP11"/>
  <c r="JP14"/>
  <c r="JP10"/>
  <c r="JP13"/>
  <c r="JP15"/>
  <c r="JP16"/>
  <c r="JS4"/>
  <c r="JT1"/>
  <c r="JS1"/>
  <c r="JT2"/>
  <c r="JT3"/>
  <c r="JT4"/>
  <c r="JS5"/>
  <c r="JS6"/>
  <c r="JT6"/>
  <c r="JK2" a="1"/>
  <c r="JK2"/>
  <c r="JL5"/>
  <c r="JL17"/>
  <c r="JK3"/>
  <c r="JL18"/>
  <c r="JL19"/>
  <c r="JL22"/>
  <c r="JL21"/>
  <c r="JL24"/>
  <c r="JL20"/>
  <c r="JL23"/>
  <c r="JL25"/>
  <c r="JL26"/>
  <c r="JL7"/>
  <c r="JL8"/>
  <c r="JL9"/>
  <c r="JL12"/>
  <c r="JL11"/>
  <c r="JL14"/>
  <c r="JL10"/>
  <c r="JL13"/>
  <c r="JL15"/>
  <c r="JL16"/>
  <c r="JO4"/>
  <c r="JP1"/>
  <c r="JO1"/>
  <c r="JP2"/>
  <c r="JP3"/>
  <c r="JP4"/>
  <c r="JO5"/>
  <c r="JO6"/>
  <c r="JP6"/>
  <c r="JG2" a="1"/>
  <c r="JG2"/>
  <c r="JH5"/>
  <c r="JH17"/>
  <c r="JG3"/>
  <c r="JH18"/>
  <c r="JH19"/>
  <c r="JH22"/>
  <c r="JH21"/>
  <c r="JH24"/>
  <c r="JH20"/>
  <c r="JH23"/>
  <c r="JH25"/>
  <c r="JH26"/>
  <c r="JH7"/>
  <c r="JH8"/>
  <c r="JH9"/>
  <c r="JH12"/>
  <c r="JH11"/>
  <c r="JH14"/>
  <c r="JH10"/>
  <c r="JH13"/>
  <c r="JH15"/>
  <c r="JH16"/>
  <c r="JK4"/>
  <c r="JL1"/>
  <c r="JK1"/>
  <c r="JL2"/>
  <c r="JL3"/>
  <c r="JL4"/>
  <c r="JK5"/>
  <c r="JK6"/>
  <c r="JL6"/>
  <c r="JC2" a="1"/>
  <c r="JC2"/>
  <c r="JD5"/>
  <c r="JD17"/>
  <c r="JC3"/>
  <c r="JD18"/>
  <c r="JD19"/>
  <c r="JD22"/>
  <c r="JD21"/>
  <c r="JD24"/>
  <c r="JD20"/>
  <c r="JD23"/>
  <c r="JD25"/>
  <c r="JD26"/>
  <c r="JD7"/>
  <c r="JD8"/>
  <c r="JD9"/>
  <c r="JD12"/>
  <c r="JD11"/>
  <c r="JD14"/>
  <c r="JD10"/>
  <c r="JD13"/>
  <c r="JD15"/>
  <c r="JD16"/>
  <c r="JG4"/>
  <c r="JH1"/>
  <c r="JG1"/>
  <c r="JH2"/>
  <c r="JH3"/>
  <c r="JH4"/>
  <c r="JG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4"/>
  <c r="JD1"/>
  <c r="JC1"/>
  <c r="JD2"/>
  <c r="JD3"/>
  <c r="JD4"/>
  <c r="JC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47" i="8"/>
  <c r="F45"/>
  <c r="F44"/>
  <c r="F46"/>
  <c r="F43"/>
  <c r="F42"/>
  <c r="E45"/>
  <c r="E44"/>
  <c r="E46"/>
  <c r="E43"/>
  <c r="E42"/>
  <c r="D45"/>
  <c r="D44"/>
  <c r="D46"/>
  <c r="D43"/>
  <c r="D42"/>
  <c r="C45"/>
  <c r="C44"/>
  <c r="C46"/>
  <c r="C43"/>
  <c r="C42"/>
  <c r="B46"/>
  <c r="B45"/>
  <c r="B44"/>
  <c r="B43"/>
  <c r="B42"/>
  <c r="FH26"/>
  <c r="FH25"/>
  <c r="FH24"/>
  <c r="FH23"/>
  <c r="FH22"/>
  <c r="FH21"/>
  <c r="FH20"/>
  <c r="FH19"/>
  <c r="FH18"/>
  <c r="FH17"/>
  <c r="FH16"/>
  <c r="FH15"/>
  <c r="FH14"/>
  <c r="FH13"/>
  <c r="FH12"/>
  <c r="FH11"/>
  <c r="FH10"/>
  <c r="FH9"/>
  <c r="FH8"/>
  <c r="FH7"/>
  <c r="FL1"/>
  <c r="FK1"/>
  <c r="FK2" a="1"/>
  <c r="FK2"/>
  <c r="FL2"/>
  <c r="FK3"/>
  <c r="FL3"/>
  <c r="FK4"/>
  <c r="FL4"/>
  <c r="FK5"/>
  <c r="FL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2" a="1"/>
  <c r="FG4"/>
  <c r="FH1"/>
  <c r="FG2"/>
  <c r="FG1"/>
  <c r="FH2"/>
  <c r="FG3"/>
  <c r="FH3"/>
  <c r="FH4"/>
  <c r="FG5"/>
  <c r="FH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1" i="7"/>
  <c r="F19"/>
  <c r="F18"/>
  <c r="F20"/>
  <c r="F17"/>
  <c r="F16"/>
  <c r="E19"/>
  <c r="E18"/>
  <c r="E20"/>
  <c r="E17"/>
  <c r="E16"/>
  <c r="D19"/>
  <c r="D18"/>
  <c r="D20"/>
  <c r="D17"/>
  <c r="D16"/>
  <c r="C19"/>
  <c r="C18"/>
  <c r="C20"/>
  <c r="C17"/>
  <c r="C16"/>
  <c r="B20"/>
  <c r="B19"/>
  <c r="B18"/>
  <c r="B17"/>
  <c r="B16"/>
  <c r="BH26"/>
  <c r="BH25"/>
  <c r="BH24"/>
  <c r="BH23"/>
  <c r="BH22"/>
  <c r="BH21"/>
  <c r="BH20"/>
  <c r="BH19"/>
  <c r="BH18"/>
  <c r="BH17"/>
  <c r="BH16"/>
  <c r="BH15"/>
  <c r="BH14"/>
  <c r="BH13"/>
  <c r="BH12"/>
  <c r="BH11"/>
  <c r="BH10"/>
  <c r="BH9"/>
  <c r="BH8"/>
  <c r="BH7"/>
  <c r="BL1"/>
  <c r="BK1"/>
  <c r="BK2" a="1"/>
  <c r="BK2"/>
  <c r="BL2"/>
  <c r="BK3"/>
  <c r="BL3"/>
  <c r="BK4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2" a="1"/>
  <c r="BG4"/>
  <c r="BH1"/>
  <c r="BG2"/>
  <c r="BG1"/>
  <c r="BH2"/>
  <c r="BG3"/>
  <c r="BH3"/>
  <c r="BH4"/>
  <c r="BG5"/>
  <c r="BH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5" i="6"/>
  <c r="F13"/>
  <c r="F12"/>
  <c r="F14"/>
  <c r="F11"/>
  <c r="F10"/>
  <c r="E13"/>
  <c r="E12"/>
  <c r="E14"/>
  <c r="E11"/>
  <c r="E10"/>
  <c r="D13"/>
  <c r="D12"/>
  <c r="D14"/>
  <c r="D11"/>
  <c r="D10"/>
  <c r="C13"/>
  <c r="C12"/>
  <c r="C14"/>
  <c r="C11"/>
  <c r="C10"/>
  <c r="B14"/>
  <c r="B13"/>
  <c r="B12"/>
  <c r="B11"/>
  <c r="B10"/>
  <c r="AJ26"/>
  <c r="AJ25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N1"/>
  <c r="AM1"/>
  <c r="AM2" a="1"/>
  <c r="AM2"/>
  <c r="AN2"/>
  <c r="AM3"/>
  <c r="AN3"/>
  <c r="AM4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2" a="1"/>
  <c r="AI4"/>
  <c r="AJ1"/>
  <c r="AI2"/>
  <c r="AI1"/>
  <c r="AJ2"/>
  <c r="AI3"/>
  <c r="AJ3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E96" i="4"/>
  <c r="F130"/>
  <c r="E130"/>
  <c r="F127"/>
  <c r="E127"/>
  <c r="F132"/>
  <c r="F126"/>
  <c r="F128"/>
  <c r="F129"/>
  <c r="F131"/>
  <c r="F133"/>
  <c r="F134"/>
  <c r="F123"/>
  <c r="F124"/>
  <c r="F125"/>
  <c r="F122"/>
  <c r="F120"/>
  <c r="E120"/>
  <c r="F121"/>
  <c r="F118"/>
  <c r="E118"/>
  <c r="F117"/>
  <c r="F116"/>
  <c r="F114"/>
  <c r="E114"/>
  <c r="F115"/>
  <c r="F113"/>
  <c r="F112"/>
  <c r="F111"/>
  <c r="E111"/>
  <c r="F110"/>
  <c r="F109"/>
  <c r="F108"/>
  <c r="E108"/>
  <c r="F107"/>
  <c r="F106"/>
  <c r="E106"/>
  <c r="F105"/>
  <c r="F104"/>
  <c r="F103"/>
  <c r="F102"/>
  <c r="F101"/>
  <c r="F100"/>
  <c r="F99"/>
  <c r="E99"/>
  <c r="F96"/>
  <c r="F95"/>
  <c r="F90"/>
  <c r="F98"/>
  <c r="F97"/>
  <c r="F94"/>
  <c r="E94"/>
  <c r="F92"/>
  <c r="F91"/>
  <c r="E91"/>
  <c r="F88"/>
  <c r="E88"/>
  <c r="F85"/>
  <c r="E85"/>
  <c r="F84"/>
  <c r="F86"/>
  <c r="F87"/>
  <c r="F89"/>
  <c r="F80"/>
  <c r="F81"/>
  <c r="F82"/>
  <c r="F83"/>
  <c r="F79"/>
  <c r="F78"/>
  <c r="E78"/>
  <c r="F77"/>
  <c r="F76"/>
  <c r="F74"/>
  <c r="F75"/>
  <c r="E75"/>
  <c r="F66"/>
  <c r="F67"/>
  <c r="F68"/>
  <c r="F69"/>
  <c r="F70"/>
  <c r="F71"/>
  <c r="F72"/>
  <c r="F73"/>
  <c r="F65"/>
  <c r="F63"/>
  <c r="F64"/>
  <c r="F61"/>
  <c r="F60"/>
  <c r="E60"/>
  <c r="F59"/>
  <c r="F58"/>
  <c r="E58"/>
  <c r="F57"/>
  <c r="F56"/>
  <c r="E56"/>
  <c r="F135"/>
  <c r="E135"/>
  <c r="E134"/>
  <c r="E133"/>
  <c r="E132"/>
  <c r="E131"/>
  <c r="E129"/>
  <c r="E128"/>
  <c r="E126"/>
  <c r="E125"/>
  <c r="E124"/>
  <c r="E123"/>
  <c r="E122"/>
  <c r="E121"/>
  <c r="F119"/>
  <c r="E119"/>
  <c r="E117"/>
  <c r="E116"/>
  <c r="E115"/>
  <c r="E113"/>
  <c r="E112"/>
  <c r="E110"/>
  <c r="E109"/>
  <c r="E107"/>
  <c r="E105"/>
  <c r="E104"/>
  <c r="E103"/>
  <c r="E102"/>
  <c r="E101"/>
  <c r="E100"/>
  <c r="E98"/>
  <c r="E97"/>
  <c r="E95"/>
  <c r="E93"/>
  <c r="E92"/>
  <c r="E90"/>
  <c r="E89"/>
  <c r="E87"/>
  <c r="E86"/>
  <c r="E84"/>
  <c r="E83"/>
  <c r="E82"/>
  <c r="E81"/>
  <c r="E80"/>
  <c r="E79"/>
  <c r="E77"/>
  <c r="E76"/>
  <c r="E74"/>
  <c r="E73"/>
  <c r="E72"/>
  <c r="E71"/>
  <c r="E70"/>
  <c r="E69"/>
  <c r="E68"/>
  <c r="E67"/>
  <c r="E66"/>
  <c r="E65"/>
  <c r="E64"/>
  <c r="E63"/>
  <c r="F62"/>
  <c r="E62"/>
  <c r="E61"/>
  <c r="E59"/>
  <c r="E57"/>
  <c r="F55"/>
  <c r="E55"/>
  <c r="F53"/>
  <c r="E53"/>
  <c r="F52"/>
  <c r="E52"/>
  <c r="F51"/>
  <c r="E51"/>
  <c r="F50"/>
  <c r="E50"/>
  <c r="F49"/>
  <c r="E49"/>
  <c r="F48"/>
  <c r="E48"/>
  <c r="F47"/>
  <c r="E47"/>
  <c r="F46"/>
  <c r="E46"/>
  <c r="F45"/>
  <c r="E45"/>
  <c r="F44"/>
  <c r="E44"/>
  <c r="F43"/>
  <c r="E43"/>
  <c r="F42"/>
  <c r="E42"/>
  <c r="F41"/>
  <c r="E41"/>
  <c r="F40"/>
  <c r="E40"/>
  <c r="F39"/>
  <c r="E39"/>
  <c r="F38"/>
  <c r="E38"/>
  <c r="F37"/>
  <c r="E37"/>
  <c r="F36"/>
  <c r="E36"/>
  <c r="F35"/>
  <c r="E35"/>
  <c r="F34"/>
  <c r="E34"/>
  <c r="F33"/>
  <c r="E33"/>
  <c r="F32"/>
  <c r="E32"/>
  <c r="F31"/>
  <c r="E31"/>
  <c r="F30"/>
  <c r="E30"/>
  <c r="F29"/>
  <c r="E29"/>
  <c r="F28"/>
  <c r="E28"/>
  <c r="F27"/>
  <c r="E27"/>
  <c r="F26"/>
  <c r="E26"/>
  <c r="F25"/>
  <c r="E25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H2" i="1"/>
  <c r="H5"/>
  <c r="E8"/>
  <c r="F8"/>
  <c r="E9"/>
  <c r="F9"/>
  <c r="E10"/>
  <c r="F10"/>
  <c r="E11"/>
  <c r="F11"/>
  <c r="E12"/>
  <c r="E13"/>
  <c r="E14"/>
  <c r="E15"/>
  <c r="E16"/>
  <c r="E17"/>
  <c r="F17"/>
  <c r="E18"/>
  <c r="F18"/>
  <c r="E19"/>
  <c r="F19"/>
  <c r="E20"/>
  <c r="E21"/>
  <c r="E22"/>
  <c r="F22"/>
  <c r="E23"/>
  <c r="E24"/>
  <c r="E25"/>
  <c r="E26"/>
  <c r="E27"/>
  <c r="E28"/>
  <c r="E29"/>
  <c r="E30"/>
  <c r="E31"/>
  <c r="E32"/>
  <c r="E33"/>
  <c r="E34"/>
  <c r="E35"/>
  <c r="E36"/>
  <c r="F36"/>
  <c r="E37"/>
  <c r="F37"/>
  <c r="E38"/>
  <c r="F38"/>
  <c r="E39"/>
  <c r="E40"/>
  <c r="E41"/>
  <c r="E42"/>
  <c r="E43"/>
  <c r="E44"/>
  <c r="E45"/>
  <c r="E46"/>
  <c r="E47"/>
  <c r="E48"/>
  <c r="E49"/>
  <c r="E50"/>
  <c r="E51"/>
  <c r="F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F95"/>
  <c r="E96"/>
  <c r="E97"/>
  <c r="E98"/>
  <c r="E99"/>
  <c r="E100"/>
  <c r="E101"/>
  <c r="E102"/>
  <c r="E103"/>
  <c r="E104"/>
  <c r="E105"/>
  <c r="E106"/>
  <c r="E107"/>
  <c r="E108"/>
  <c r="F108"/>
</calcChain>
</file>

<file path=xl/sharedStrings.xml><?xml version="1.0" encoding="utf-8"?>
<sst xmlns="http://schemas.openxmlformats.org/spreadsheetml/2006/main" count="4262" uniqueCount="68">
  <si>
    <t>w/lit</t>
  </si>
  <si>
    <t>Year</t>
  </si>
  <si>
    <t>W/lit</t>
  </si>
  <si>
    <t>W/Liter</t>
  </si>
  <si>
    <t>combined</t>
  </si>
  <si>
    <t>Airplane turbine</t>
  </si>
  <si>
    <t>airpl piston</t>
  </si>
  <si>
    <t>Pas Car, piston</t>
  </si>
  <si>
    <t>years offset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</si>
  <si>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</si>
  <si>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</si>
  <si>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</si>
  <si>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</si>
  <si>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</si>
  <si>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</si>
  <si>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</si>
  <si>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</si>
  <si>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</si>
  <si>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</si>
  <si>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11/14/013</t>
  </si>
  <si>
    <t>Basnet</t>
  </si>
  <si>
    <t>Koh&amp;Magee, 2008</t>
  </si>
  <si>
    <t>combined - all 3 engine types (passenger car, airplane piston engine and airplane turbine engine)</t>
  </si>
  <si>
    <t>recently copied from non-dom study;  was combined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</si>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</sst>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13" fillId="5" borderId="3" applyNumberFormat="0" applyAlignment="0" applyProtection="0"/>
    <xf numFmtId="0" fontId="14" fillId="6" borderId="4" applyNumberFormat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3" fillId="5" borderId="3" xfId="2"/>
    <xf numFmtId="0" fontId="14" fillId="6" borderId="4" xfId="3"/>
    <xf numFmtId="164" fontId="13" fillId="5" borderId="3" xfId="2" applyNumberFormat="1"/>
    <xf numFmtId="2" fontId="14" fillId="6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sourcedata!$E$8:$E$135</c:f>
              <c:numCache>
                <c:formatCode>General</c:formatCode>
                <c:ptCount val="128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1931</c:v>
                </c:pt>
                <c:pt idx="33">
                  <c:v>1932</c:v>
                </c:pt>
                <c:pt idx="34">
                  <c:v>1933</c:v>
                </c:pt>
                <c:pt idx="35">
                  <c:v>1933</c:v>
                </c:pt>
                <c:pt idx="36">
                  <c:v>1934</c:v>
                </c:pt>
                <c:pt idx="37">
                  <c:v>1934</c:v>
                </c:pt>
                <c:pt idx="38">
                  <c:v>1935</c:v>
                </c:pt>
                <c:pt idx="39">
                  <c:v>1935</c:v>
                </c:pt>
                <c:pt idx="40">
                  <c:v>1936</c:v>
                </c:pt>
                <c:pt idx="41">
                  <c:v>1936</c:v>
                </c:pt>
                <c:pt idx="42">
                  <c:v>1937</c:v>
                </c:pt>
                <c:pt idx="43">
                  <c:v>1937</c:v>
                </c:pt>
                <c:pt idx="44">
                  <c:v>1938</c:v>
                </c:pt>
                <c:pt idx="45">
                  <c:v>1938</c:v>
                </c:pt>
                <c:pt idx="46">
                  <c:v>1939</c:v>
                </c:pt>
                <c:pt idx="47">
                  <c:v>1939</c:v>
                </c:pt>
                <c:pt idx="48">
                  <c:v>1940</c:v>
                </c:pt>
                <c:pt idx="49">
                  <c:v>1940</c:v>
                </c:pt>
                <c:pt idx="50">
                  <c:v>1941</c:v>
                </c:pt>
                <c:pt idx="51">
                  <c:v>1941</c:v>
                </c:pt>
                <c:pt idx="52">
                  <c:v>1942</c:v>
                </c:pt>
                <c:pt idx="53">
                  <c:v>1942</c:v>
                </c:pt>
                <c:pt idx="54">
                  <c:v>1943</c:v>
                </c:pt>
                <c:pt idx="55">
                  <c:v>1944</c:v>
                </c:pt>
                <c:pt idx="56">
                  <c:v>1945</c:v>
                </c:pt>
                <c:pt idx="57">
                  <c:v>1946</c:v>
                </c:pt>
                <c:pt idx="58">
                  <c:v>1947</c:v>
                </c:pt>
                <c:pt idx="59">
                  <c:v>1948</c:v>
                </c:pt>
                <c:pt idx="60">
                  <c:v>1949</c:v>
                </c:pt>
                <c:pt idx="61">
                  <c:v>1950</c:v>
                </c:pt>
                <c:pt idx="62">
                  <c:v>1951</c:v>
                </c:pt>
                <c:pt idx="63">
                  <c:v>1952</c:v>
                </c:pt>
                <c:pt idx="64">
                  <c:v>1953</c:v>
                </c:pt>
                <c:pt idx="65">
                  <c:v>1954</c:v>
                </c:pt>
                <c:pt idx="66">
                  <c:v>1955</c:v>
                </c:pt>
                <c:pt idx="67">
                  <c:v>1955</c:v>
                </c:pt>
                <c:pt idx="68">
                  <c:v>1956</c:v>
                </c:pt>
                <c:pt idx="69">
                  <c:v>1957</c:v>
                </c:pt>
                <c:pt idx="70">
                  <c:v>1957</c:v>
                </c:pt>
                <c:pt idx="71">
                  <c:v>1958</c:v>
                </c:pt>
                <c:pt idx="72">
                  <c:v>1959</c:v>
                </c:pt>
                <c:pt idx="73">
                  <c:v>1960</c:v>
                </c:pt>
                <c:pt idx="74">
                  <c:v>1961</c:v>
                </c:pt>
                <c:pt idx="75">
                  <c:v>1962</c:v>
                </c:pt>
                <c:pt idx="76">
                  <c:v>1963</c:v>
                </c:pt>
                <c:pt idx="77">
                  <c:v>1963</c:v>
                </c:pt>
                <c:pt idx="78">
                  <c:v>1964</c:v>
                </c:pt>
                <c:pt idx="79">
                  <c:v>1965</c:v>
                </c:pt>
                <c:pt idx="80">
                  <c:v>1965</c:v>
                </c:pt>
                <c:pt idx="81">
                  <c:v>1966</c:v>
                </c:pt>
                <c:pt idx="82">
                  <c:v>1967</c:v>
                </c:pt>
                <c:pt idx="83">
                  <c:v>1967</c:v>
                </c:pt>
                <c:pt idx="84">
                  <c:v>1968</c:v>
                </c:pt>
                <c:pt idx="85">
                  <c:v>1969</c:v>
                </c:pt>
                <c:pt idx="86">
                  <c:v>1969</c:v>
                </c:pt>
                <c:pt idx="87">
                  <c:v>1970</c:v>
                </c:pt>
                <c:pt idx="88">
                  <c:v>1971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1973</c:v>
                </c:pt>
                <c:pt idx="93">
                  <c:v>1974</c:v>
                </c:pt>
                <c:pt idx="94">
                  <c:v>1975</c:v>
                </c:pt>
                <c:pt idx="95">
                  <c:v>1976</c:v>
                </c:pt>
                <c:pt idx="96">
                  <c:v>1977</c:v>
                </c:pt>
                <c:pt idx="97">
                  <c:v>1978</c:v>
                </c:pt>
                <c:pt idx="98">
                  <c:v>1979</c:v>
                </c:pt>
                <c:pt idx="99">
                  <c:v>1979</c:v>
                </c:pt>
                <c:pt idx="100">
                  <c:v>1980</c:v>
                </c:pt>
                <c:pt idx="101">
                  <c:v>1980</c:v>
                </c:pt>
                <c:pt idx="102">
                  <c:v>1981</c:v>
                </c:pt>
                <c:pt idx="103">
                  <c:v>1982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1984</c:v>
                </c:pt>
                <c:pt idx="108">
                  <c:v>1985</c:v>
                </c:pt>
                <c:pt idx="109">
                  <c:v>1986</c:v>
                </c:pt>
                <c:pt idx="110">
                  <c:v>1987</c:v>
                </c:pt>
                <c:pt idx="111">
                  <c:v>1987</c:v>
                </c:pt>
                <c:pt idx="112">
                  <c:v>1990</c:v>
                </c:pt>
                <c:pt idx="113">
                  <c:v>1990</c:v>
                </c:pt>
                <c:pt idx="114">
                  <c:v>1991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1996</c:v>
                </c:pt>
                <c:pt idx="120">
                  <c:v>1997</c:v>
                </c:pt>
                <c:pt idx="121">
                  <c:v>1998</c:v>
                </c:pt>
                <c:pt idx="122">
                  <c:v>1998</c:v>
                </c:pt>
                <c:pt idx="123">
                  <c:v>1999</c:v>
                </c:pt>
                <c:pt idx="124">
                  <c:v>1999</c:v>
                </c:pt>
                <c:pt idx="125">
                  <c:v>2000</c:v>
                </c:pt>
                <c:pt idx="126">
                  <c:v>2001</c:v>
                </c:pt>
                <c:pt idx="127">
                  <c:v>2002</c:v>
                </c:pt>
              </c:numCache>
            </c:numRef>
          </c:xVal>
          <c:yVal>
            <c:numRef>
              <c:f>sourcedata!$F$8:$F$135</c:f>
              <c:numCache>
                <c:formatCode>General</c:formatCode>
                <c:ptCount val="128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4">
                  <c:v>180</c:v>
                </c:pt>
                <c:pt idx="5">
                  <c:v>220</c:v>
                </c:pt>
                <c:pt idx="6">
                  <c:v>220</c:v>
                </c:pt>
                <c:pt idx="7">
                  <c:v>393</c:v>
                </c:pt>
                <c:pt idx="8">
                  <c:v>393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2">
                  <c:v>1060</c:v>
                </c:pt>
                <c:pt idx="13">
                  <c:v>524</c:v>
                </c:pt>
                <c:pt idx="14">
                  <c:v>2113</c:v>
                </c:pt>
                <c:pt idx="15">
                  <c:v>440</c:v>
                </c:pt>
                <c:pt idx="16">
                  <c:v>553</c:v>
                </c:pt>
                <c:pt idx="17">
                  <c:v>795</c:v>
                </c:pt>
                <c:pt idx="18">
                  <c:v>897</c:v>
                </c:pt>
                <c:pt idx="19">
                  <c:v>1656</c:v>
                </c:pt>
                <c:pt idx="20">
                  <c:v>2101</c:v>
                </c:pt>
                <c:pt idx="21">
                  <c:v>1478</c:v>
                </c:pt>
                <c:pt idx="22">
                  <c:v>1520</c:v>
                </c:pt>
                <c:pt idx="23">
                  <c:v>120</c:v>
                </c:pt>
                <c:pt idx="24">
                  <c:v>553</c:v>
                </c:pt>
                <c:pt idx="25">
                  <c:v>50</c:v>
                </c:pt>
                <c:pt idx="26">
                  <c:v>59</c:v>
                </c:pt>
                <c:pt idx="27">
                  <c:v>77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31">
                  <c:v>2000</c:v>
                </c:pt>
                <c:pt idx="32">
                  <c:v>235</c:v>
                </c:pt>
                <c:pt idx="33">
                  <c:v>241</c:v>
                </c:pt>
                <c:pt idx="34">
                  <c:v>257</c:v>
                </c:pt>
                <c:pt idx="35">
                  <c:v>2260</c:v>
                </c:pt>
                <c:pt idx="36">
                  <c:v>265</c:v>
                </c:pt>
                <c:pt idx="37">
                  <c:v>2562</c:v>
                </c:pt>
                <c:pt idx="38">
                  <c:v>272</c:v>
                </c:pt>
                <c:pt idx="39">
                  <c:v>2260</c:v>
                </c:pt>
                <c:pt idx="40">
                  <c:v>281</c:v>
                </c:pt>
                <c:pt idx="41">
                  <c:v>2260</c:v>
                </c:pt>
                <c:pt idx="42">
                  <c:v>285</c:v>
                </c:pt>
                <c:pt idx="43">
                  <c:v>2060</c:v>
                </c:pt>
                <c:pt idx="44">
                  <c:v>281</c:v>
                </c:pt>
                <c:pt idx="45">
                  <c:v>3359</c:v>
                </c:pt>
                <c:pt idx="46">
                  <c:v>283</c:v>
                </c:pt>
                <c:pt idx="47">
                  <c:v>2377</c:v>
                </c:pt>
                <c:pt idx="48">
                  <c:v>291</c:v>
                </c:pt>
                <c:pt idx="49">
                  <c:v>3078</c:v>
                </c:pt>
                <c:pt idx="50">
                  <c:v>294</c:v>
                </c:pt>
                <c:pt idx="51">
                  <c:v>3558</c:v>
                </c:pt>
                <c:pt idx="52">
                  <c:v>305</c:v>
                </c:pt>
                <c:pt idx="53">
                  <c:v>3597</c:v>
                </c:pt>
                <c:pt idx="54">
                  <c:v>3802</c:v>
                </c:pt>
                <c:pt idx="55">
                  <c:v>3123</c:v>
                </c:pt>
                <c:pt idx="56">
                  <c:v>3415</c:v>
                </c:pt>
                <c:pt idx="57">
                  <c:v>300</c:v>
                </c:pt>
                <c:pt idx="58">
                  <c:v>298</c:v>
                </c:pt>
                <c:pt idx="59">
                  <c:v>298</c:v>
                </c:pt>
                <c:pt idx="60">
                  <c:v>309</c:v>
                </c:pt>
                <c:pt idx="61">
                  <c:v>311</c:v>
                </c:pt>
                <c:pt idx="62">
                  <c:v>324</c:v>
                </c:pt>
                <c:pt idx="63">
                  <c:v>333</c:v>
                </c:pt>
                <c:pt idx="64">
                  <c:v>354</c:v>
                </c:pt>
                <c:pt idx="65">
                  <c:v>385</c:v>
                </c:pt>
                <c:pt idx="66">
                  <c:v>436</c:v>
                </c:pt>
                <c:pt idx="67">
                  <c:v>261.13</c:v>
                </c:pt>
                <c:pt idx="68">
                  <c:v>472</c:v>
                </c:pt>
                <c:pt idx="69">
                  <c:v>522</c:v>
                </c:pt>
                <c:pt idx="70">
                  <c:v>332.46</c:v>
                </c:pt>
                <c:pt idx="71">
                  <c:v>544</c:v>
                </c:pt>
                <c:pt idx="72">
                  <c:v>509</c:v>
                </c:pt>
                <c:pt idx="73">
                  <c:v>490</c:v>
                </c:pt>
                <c:pt idx="74">
                  <c:v>477</c:v>
                </c:pt>
                <c:pt idx="75">
                  <c:v>470</c:v>
                </c:pt>
                <c:pt idx="76">
                  <c:v>472</c:v>
                </c:pt>
                <c:pt idx="77">
                  <c:v>1496.34</c:v>
                </c:pt>
                <c:pt idx="78">
                  <c:v>490</c:v>
                </c:pt>
                <c:pt idx="79">
                  <c:v>511</c:v>
                </c:pt>
                <c:pt idx="80">
                  <c:v>1496.34</c:v>
                </c:pt>
                <c:pt idx="81">
                  <c:v>510</c:v>
                </c:pt>
                <c:pt idx="82">
                  <c:v>513</c:v>
                </c:pt>
                <c:pt idx="83">
                  <c:v>1851.01</c:v>
                </c:pt>
                <c:pt idx="84">
                  <c:v>520</c:v>
                </c:pt>
                <c:pt idx="86">
                  <c:v>832.76</c:v>
                </c:pt>
                <c:pt idx="87">
                  <c:v>518</c:v>
                </c:pt>
                <c:pt idx="88">
                  <c:v>551</c:v>
                </c:pt>
                <c:pt idx="89">
                  <c:v>2027.05</c:v>
                </c:pt>
                <c:pt idx="90">
                  <c:v>379</c:v>
                </c:pt>
                <c:pt idx="91">
                  <c:v>378</c:v>
                </c:pt>
                <c:pt idx="92">
                  <c:v>2036.28</c:v>
                </c:pt>
                <c:pt idx="93">
                  <c:v>1553.61</c:v>
                </c:pt>
                <c:pt idx="94">
                  <c:v>333</c:v>
                </c:pt>
                <c:pt idx="95">
                  <c:v>895.25</c:v>
                </c:pt>
                <c:pt idx="96">
                  <c:v>319</c:v>
                </c:pt>
                <c:pt idx="97">
                  <c:v>330</c:v>
                </c:pt>
                <c:pt idx="98">
                  <c:v>259</c:v>
                </c:pt>
                <c:pt idx="99">
                  <c:v>2163.25</c:v>
                </c:pt>
                <c:pt idx="100">
                  <c:v>243</c:v>
                </c:pt>
                <c:pt idx="101">
                  <c:v>2944.77</c:v>
                </c:pt>
                <c:pt idx="102">
                  <c:v>244</c:v>
                </c:pt>
                <c:pt idx="103">
                  <c:v>286</c:v>
                </c:pt>
                <c:pt idx="104">
                  <c:v>2945</c:v>
                </c:pt>
                <c:pt idx="105">
                  <c:v>3229.4</c:v>
                </c:pt>
                <c:pt idx="106">
                  <c:v>404</c:v>
                </c:pt>
                <c:pt idx="107">
                  <c:v>2162.86</c:v>
                </c:pt>
                <c:pt idx="108">
                  <c:v>446</c:v>
                </c:pt>
                <c:pt idx="109">
                  <c:v>3186.91</c:v>
                </c:pt>
                <c:pt idx="110">
                  <c:v>535</c:v>
                </c:pt>
                <c:pt idx="111">
                  <c:v>3186.91</c:v>
                </c:pt>
                <c:pt idx="112">
                  <c:v>501</c:v>
                </c:pt>
                <c:pt idx="113">
                  <c:v>2939.1</c:v>
                </c:pt>
                <c:pt idx="114">
                  <c:v>501</c:v>
                </c:pt>
                <c:pt idx="115">
                  <c:v>490</c:v>
                </c:pt>
                <c:pt idx="116">
                  <c:v>545</c:v>
                </c:pt>
                <c:pt idx="117">
                  <c:v>610</c:v>
                </c:pt>
                <c:pt idx="118">
                  <c:v>624</c:v>
                </c:pt>
                <c:pt idx="119">
                  <c:v>2525.1</c:v>
                </c:pt>
                <c:pt idx="120">
                  <c:v>633</c:v>
                </c:pt>
                <c:pt idx="121">
                  <c:v>659</c:v>
                </c:pt>
                <c:pt idx="122">
                  <c:v>2370.9</c:v>
                </c:pt>
                <c:pt idx="123">
                  <c:v>668</c:v>
                </c:pt>
                <c:pt idx="124">
                  <c:v>2370.9</c:v>
                </c:pt>
                <c:pt idx="125">
                  <c:v>693</c:v>
                </c:pt>
                <c:pt idx="126">
                  <c:v>672</c:v>
                </c:pt>
                <c:pt idx="127">
                  <c:v>4029.78</c:v>
                </c:pt>
              </c:numCache>
            </c:numRef>
          </c:yVal>
        </c:ser>
        <c:dLbls/>
        <c:axId val="76760576"/>
        <c:axId val="76762112"/>
      </c:scatterChart>
      <c:valAx>
        <c:axId val="76760576"/>
        <c:scaling>
          <c:orientation val="minMax"/>
        </c:scaling>
        <c:axPos val="b"/>
        <c:majorGridlines/>
        <c:numFmt formatCode="General" sourceLinked="1"/>
        <c:tickLblPos val="nextTo"/>
        <c:crossAx val="76762112"/>
        <c:crosses val="autoZero"/>
        <c:crossBetween val="midCat"/>
      </c:valAx>
      <c:valAx>
        <c:axId val="76762112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76760576"/>
        <c:crosses val="autoZero"/>
        <c:crossBetween val="midCat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w_lit_comb_engines_orig!$E$8:$E$108</c:f>
              <c:numCache>
                <c:formatCode>General</c:formatCode>
                <c:ptCount val="101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1990</c:v>
                </c:pt>
                <c:pt idx="89">
                  <c:v>1991</c:v>
                </c:pt>
                <c:pt idx="90">
                  <c:v>1993</c:v>
                </c:pt>
                <c:pt idx="91">
                  <c:v>1994</c:v>
                </c:pt>
                <c:pt idx="92">
                  <c:v>1995</c:v>
                </c:pt>
                <c:pt idx="93">
                  <c:v>1996</c:v>
                </c:pt>
                <c:pt idx="94">
                  <c:v>1997</c:v>
                </c:pt>
                <c:pt idx="95">
                  <c:v>1998</c:v>
                </c:pt>
                <c:pt idx="96">
                  <c:v>1999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w_lit_comb_engines_orig!$F$8:$F$108</c:f>
              <c:numCache>
                <c:formatCode>General</c:formatCode>
                <c:ptCount val="101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  <c:pt idx="87">
                  <c:v>3186.91</c:v>
                </c:pt>
                <c:pt idx="100">
                  <c:v>4029.78</c:v>
                </c:pt>
              </c:numCache>
            </c:numRef>
          </c:yVal>
        </c:ser>
        <c:dLbls/>
        <c:axId val="78076928"/>
        <c:axId val="78968320"/>
      </c:scatterChart>
      <c:valAx>
        <c:axId val="78076928"/>
        <c:scaling>
          <c:orientation val="minMax"/>
        </c:scaling>
        <c:axPos val="b"/>
        <c:majorGridlines/>
        <c:numFmt formatCode="General" sourceLinked="1"/>
        <c:tickLblPos val="nextTo"/>
        <c:crossAx val="78968320"/>
        <c:crosses val="autoZero"/>
        <c:crossBetween val="midCat"/>
      </c:valAx>
      <c:valAx>
        <c:axId val="78968320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7807692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785"/>
                  <c:y val="1.3414260717410325E-2"/>
                </c:manualLayout>
              </c:layout>
              <c:numFmt formatCode="General" sourceLinked="0"/>
            </c:trendlineLbl>
          </c:trendline>
          <c:xVal>
            <c:numRef>
              <c:f>w_lit_comb_engines_orig!$E$8:$E$51</c:f>
              <c:numCache>
                <c:formatCode>General</c:formatCode>
                <c:ptCount val="44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</c:numCache>
            </c:numRef>
          </c:xVal>
          <c:yVal>
            <c:numRef>
              <c:f>w_lit_comb_engines_orig!$F$8:$F$51</c:f>
              <c:numCache>
                <c:formatCode>General</c:formatCode>
                <c:ptCount val="44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</c:numCache>
            </c:numRef>
          </c:yVal>
        </c:ser>
        <c:dLbls/>
        <c:axId val="89855104"/>
        <c:axId val="89856640"/>
      </c:scatterChart>
      <c:valAx>
        <c:axId val="89855104"/>
        <c:scaling>
          <c:orientation val="minMax"/>
        </c:scaling>
        <c:axPos val="b"/>
        <c:numFmt formatCode="General" sourceLinked="1"/>
        <c:tickLblPos val="nextTo"/>
        <c:crossAx val="89856640"/>
        <c:crosses val="autoZero"/>
        <c:crossBetween val="midCat"/>
      </c:valAx>
      <c:valAx>
        <c:axId val="8985664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985510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607116</xdr:colOff>
      <xdr:row>15</xdr:row>
      <xdr:rowOff>1449</xdr:rowOff>
    </xdr:from>
    <xdr:to>
      <xdr:col>14</xdr:col>
      <xdr:colOff>299003</xdr:colOff>
      <xdr:row>32</xdr:row>
      <xdr:rowOff>187187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16</xdr:col>
      <xdr:colOff>323850</xdr:colOff>
      <xdr:row>11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12</xdr:row>
      <xdr:rowOff>176212</xdr:rowOff>
    </xdr:from>
    <xdr:to>
      <xdr:col>16</xdr:col>
      <xdr:colOff>361950</xdr:colOff>
      <xdr:row>27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56</v>
      </c>
      <c r="B2" s="37">
        <f>PRMallall!G1</f>
        <v>7.5754274447237388E-3</v>
      </c>
      <c r="C2" s="37">
        <f>PRMallND!G1</f>
        <v>3.5172177565695038E-2</v>
      </c>
      <c r="D2" s="37">
        <f>PRM70all!G1</f>
        <v>1.6558079686725052E-2</v>
      </c>
      <c r="E2" s="37">
        <f>PRM70ND!G1</f>
        <v>4.0633823641322821E-2</v>
      </c>
    </row>
    <row r="3" spans="1:5">
      <c r="A3" t="s">
        <v>51</v>
      </c>
      <c r="B3">
        <f>PRMallall!B134</f>
        <v>127</v>
      </c>
      <c r="C3">
        <f>PRMallND!B21</f>
        <v>14</v>
      </c>
      <c r="D3">
        <f>PRM70all!B47</f>
        <v>40</v>
      </c>
      <c r="E3">
        <f>PRM70ND!B15</f>
        <v>8</v>
      </c>
    </row>
    <row r="4" spans="1:5">
      <c r="A4" t="s">
        <v>25</v>
      </c>
      <c r="B4" s="36">
        <f>PRMallall!H1</f>
        <v>5.0392069116673155E-2</v>
      </c>
      <c r="C4" s="36">
        <f>PRMallND!H1</f>
        <v>0.55652658755082351</v>
      </c>
      <c r="D4" s="36">
        <f>PRM70all!H1</f>
        <v>3.1059383839753669E-2</v>
      </c>
      <c r="E4" s="36">
        <f>PRM70ND!H1</f>
        <v>0.44784475872550933</v>
      </c>
    </row>
    <row r="5" spans="1:5">
      <c r="A5" t="s">
        <v>57</v>
      </c>
      <c r="B5" s="37">
        <f>PRMallall!H16</f>
        <v>5.897291929597097E-3</v>
      </c>
      <c r="C5" s="37">
        <f>PRMallND!H16</f>
        <v>1.9527540056722387E-2</v>
      </c>
      <c r="D5" s="37">
        <f>PRM70all!H16</f>
        <v>3.052512838254566E-2</v>
      </c>
      <c r="E5" s="37">
        <f>PRM70ND!H16</f>
        <v>4.4536974706862978E-2</v>
      </c>
    </row>
    <row r="6" spans="1:5">
      <c r="A6" t="s">
        <v>58</v>
      </c>
      <c r="B6" s="37">
        <f>PRMallall!H26</f>
        <v>2.9309242904110673E-3</v>
      </c>
      <c r="C6" s="37">
        <f>PRMallND!H26</f>
        <v>9.1308941264493185E-3</v>
      </c>
      <c r="D6" s="37">
        <f>PRM70all!H26</f>
        <v>1.4954538182441048E-2</v>
      </c>
      <c r="E6" s="37">
        <f>PRM70ND!H26</f>
        <v>1.9290754085242487E-2</v>
      </c>
    </row>
    <row r="7" spans="1:5">
      <c r="A7" t="s">
        <v>59</v>
      </c>
      <c r="B7" s="37">
        <f>SUM(B5:B6)/3</f>
        <v>2.9427387400027213E-3</v>
      </c>
      <c r="C7" s="37">
        <f>SUM(C5:C6)/3</f>
        <v>9.5528113943905684E-3</v>
      </c>
      <c r="D7" s="37">
        <f>SUM(D5:D6)/3</f>
        <v>1.5159888854995571E-2</v>
      </c>
      <c r="E7" s="37">
        <f>SUM(E5:E6)/3</f>
        <v>2.1275909597368487E-2</v>
      </c>
    </row>
    <row r="8" spans="1:5">
      <c r="A8" t="s">
        <v>60</v>
      </c>
      <c r="B8" s="38">
        <f>B7/B2</f>
        <v>0.38845844164903587</v>
      </c>
      <c r="C8" s="38">
        <f>C7/C2</f>
        <v>0.27160136379238126</v>
      </c>
      <c r="D8" s="38">
        <f>D7/D2</f>
        <v>0.91555839456127031</v>
      </c>
      <c r="E8" s="38">
        <f>E7/E2</f>
        <v>0.5236009730507325</v>
      </c>
    </row>
    <row r="9" spans="1:5">
      <c r="A9" t="s">
        <v>61</v>
      </c>
      <c r="B9" s="37">
        <f>PRMallall!B129</f>
        <v>7.5748090246406802E-3</v>
      </c>
      <c r="C9" s="37">
        <f>PRMallND!B16</f>
        <v>3.6444320665277197E-2</v>
      </c>
      <c r="D9" s="37">
        <f>PRM70all!B42</f>
        <v>1.6556791931439944E-2</v>
      </c>
      <c r="E9" s="37">
        <f>PRM70ND!B10</f>
        <v>4.4693301730330454E-2</v>
      </c>
    </row>
    <row r="10" spans="1:5">
      <c r="A10" t="s">
        <v>62</v>
      </c>
      <c r="B10" s="37">
        <f>PRMallall!B130</f>
        <v>2.6010704905610947E-4</v>
      </c>
      <c r="C10" s="37">
        <f>PRMallND!B17</f>
        <v>8.54841154473613E-3</v>
      </c>
      <c r="D10" s="37">
        <f>PRM70all!B43</f>
        <v>2.2391887961914258E-3</v>
      </c>
      <c r="E10" s="37">
        <f>PRM70ND!B11</f>
        <v>1.7460305168411818E-2</v>
      </c>
    </row>
    <row r="11" spans="1:5">
      <c r="A11" t="s">
        <v>64</v>
      </c>
      <c r="B11" s="37">
        <f>PRMallall!B132</f>
        <v>8.100407121435756E-3</v>
      </c>
      <c r="C11" s="37">
        <f>PRMallND!B19</f>
        <v>6.546167478000238E-2</v>
      </c>
      <c r="D11" s="37">
        <f>PRM70all!B45</f>
        <v>2.1478047047721868E-2</v>
      </c>
      <c r="E11" s="37">
        <f>PRM70ND!B13</f>
        <v>8.4628228400681432E-2</v>
      </c>
    </row>
    <row r="12" spans="1:5">
      <c r="A12" t="s">
        <v>63</v>
      </c>
      <c r="B12" s="37">
        <f>PRMallall!B131</f>
        <v>6.2500290555029415E-3</v>
      </c>
      <c r="C12" s="37">
        <f>PRMallND!B18</f>
        <v>2.8721042906060656E-2</v>
      </c>
      <c r="D12" s="37">
        <f>PRM70all!B44</f>
        <v>1.0367242040759613E-2</v>
      </c>
      <c r="E12" s="37">
        <f>PRM70ND!B12</f>
        <v>2.3383538527467388E-2</v>
      </c>
    </row>
    <row r="13" spans="1:5">
      <c r="A13" t="s">
        <v>65</v>
      </c>
      <c r="B13">
        <f>PRMallall!E133</f>
        <v>114</v>
      </c>
      <c r="C13">
        <f>PRMallND!E20</f>
        <v>114</v>
      </c>
      <c r="D13">
        <f>PRM70all!E46</f>
        <v>31</v>
      </c>
      <c r="E13">
        <f>PRM70ND!E14</f>
        <v>31</v>
      </c>
    </row>
    <row r="14" spans="1:5">
      <c r="A14" t="s">
        <v>66</v>
      </c>
    </row>
    <row r="15" spans="1:5">
      <c r="A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N26"/>
  <sheetViews>
    <sheetView workbookViewId="0">
      <selection activeCell="F1" sqref="F1"/>
    </sheetView>
  </sheetViews>
  <sheetFormatPr defaultRowHeight="15"/>
  <sheetData>
    <row r="1" spans="1:40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0</v>
      </c>
      <c r="G1" s="29">
        <f>LN(G2)</f>
        <v>4.0633823641322821E-2</v>
      </c>
      <c r="H1" s="30">
        <f>G4</f>
        <v>0.44784475872550933</v>
      </c>
      <c r="I1" t="s">
        <v>1</v>
      </c>
      <c r="J1" t="s">
        <v>0</v>
      </c>
      <c r="K1" s="31">
        <f>LN(K2)</f>
        <v>2.3383538527467388E-2</v>
      </c>
      <c r="L1" s="32">
        <f>K4</f>
        <v>0.80241965888056177</v>
      </c>
      <c r="M1" t="s">
        <v>1</v>
      </c>
      <c r="N1" t="s">
        <v>0</v>
      </c>
      <c r="O1" s="31">
        <f>LN(O2)</f>
        <v>4.5518069787081193E-2</v>
      </c>
      <c r="P1" s="32">
        <f>O4</f>
        <v>0.48802011165860854</v>
      </c>
      <c r="Q1" t="s">
        <v>1</v>
      </c>
      <c r="R1" t="s">
        <v>0</v>
      </c>
      <c r="S1" s="31">
        <f>LN(S2)</f>
        <v>4.3270010744281974E-2</v>
      </c>
      <c r="T1" s="32">
        <f>S4</f>
        <v>0.46754474849971456</v>
      </c>
      <c r="U1" t="s">
        <v>1</v>
      </c>
      <c r="V1" t="s">
        <v>0</v>
      </c>
      <c r="W1" s="31">
        <f>LN(W2)</f>
        <v>4.0683611047956515E-2</v>
      </c>
      <c r="X1" s="32">
        <f>W4</f>
        <v>0.44809260111797011</v>
      </c>
      <c r="Y1" t="s">
        <v>1</v>
      </c>
      <c r="Z1" t="s">
        <v>0</v>
      </c>
      <c r="AA1" s="31">
        <f>LN(AA2)</f>
        <v>4.0693311611688057E-2</v>
      </c>
      <c r="AB1" s="32">
        <f>AA4</f>
        <v>0.46630666007516264</v>
      </c>
      <c r="AC1" t="s">
        <v>1</v>
      </c>
      <c r="AD1" t="s">
        <v>0</v>
      </c>
      <c r="AE1" s="31">
        <f>LN(AE2)</f>
        <v>3.998326700413711E-2</v>
      </c>
      <c r="AF1" s="32">
        <f>AE4</f>
        <v>0.44764467811020942</v>
      </c>
      <c r="AG1" t="s">
        <v>1</v>
      </c>
      <c r="AH1" t="s">
        <v>0</v>
      </c>
      <c r="AI1" s="31">
        <f>LN(AI2)</f>
        <v>3.9386376719349928E-2</v>
      </c>
      <c r="AJ1" s="32">
        <f>AI4</f>
        <v>0.44351819584270508</v>
      </c>
      <c r="AK1" t="s">
        <v>1</v>
      </c>
      <c r="AL1" t="s">
        <v>0</v>
      </c>
      <c r="AM1" s="31">
        <f>LN(AM2)</f>
        <v>8.4628228400681432E-2</v>
      </c>
      <c r="AN1" s="32">
        <f>AM4</f>
        <v>0.52813767478696749</v>
      </c>
    </row>
    <row r="2" spans="1:40" ht="15.75" thickTop="1">
      <c r="B2">
        <v>2.3383538527467388E-2</v>
      </c>
      <c r="C2" s="33">
        <v>0.80241965888056177</v>
      </c>
      <c r="D2">
        <v>20.306161390709804</v>
      </c>
      <c r="E2">
        <v>1971</v>
      </c>
      <c r="F2">
        <v>551</v>
      </c>
      <c r="G2">
        <f t="array" ref="G2:H6">LOGEST(F2:F9,E2:E9,TRUE, TRUE)</f>
        <v>1.0414706737751012</v>
      </c>
      <c r="H2">
        <v>2.5101910143976303E-32</v>
      </c>
      <c r="I2">
        <v>1971</v>
      </c>
      <c r="J2">
        <v>2027.05</v>
      </c>
      <c r="K2">
        <f t="array" ref="K2:L6">LOGEST(J2:J8,I2:I8,TRUE, TRUE)</f>
        <v>1.0236590769608009</v>
      </c>
      <c r="L2">
        <v>2.0275216192453945E-17</v>
      </c>
      <c r="M2">
        <v>1971</v>
      </c>
      <c r="N2">
        <v>551</v>
      </c>
      <c r="O2">
        <f t="array" ref="O2:P6">LOGEST(N2:N8,M2:M8,TRUE, TRUE)</f>
        <v>1.0465699157386312</v>
      </c>
      <c r="P2">
        <v>1.5096114250342023E-36</v>
      </c>
      <c r="Q2">
        <v>1971</v>
      </c>
      <c r="R2">
        <v>551</v>
      </c>
      <c r="S2">
        <f t="array" ref="S2:T6">LOGEST(R2:R8,Q2:Q8,TRUE, TRUE)</f>
        <v>1.0442198073565754</v>
      </c>
      <c r="T2">
        <v>1.3135906788454205E-34</v>
      </c>
      <c r="U2">
        <v>1971</v>
      </c>
      <c r="V2">
        <v>551</v>
      </c>
      <c r="W2">
        <f t="array" ref="W2:X6">LOGEST(V2:V8,U2:U8,TRUE, TRUE)</f>
        <v>1.0415225271898463</v>
      </c>
      <c r="X2">
        <v>2.2656282947103686E-32</v>
      </c>
      <c r="Y2">
        <v>1971</v>
      </c>
      <c r="Z2">
        <v>551</v>
      </c>
      <c r="AA2">
        <f t="array" ref="AA2:AB6">LOGEST(Z2:Z8,Y2:Y8,TRUE, TRUE)</f>
        <v>1.0415326305945034</v>
      </c>
      <c r="AB2">
        <v>2.139122502303681E-32</v>
      </c>
      <c r="AC2">
        <v>1971</v>
      </c>
      <c r="AD2">
        <v>551</v>
      </c>
      <c r="AE2">
        <f t="array" ref="AE2:AF6">LOGEST(AD2:AD8,AC2:AC8,TRUE, TRUE)</f>
        <v>1.0407933584557187</v>
      </c>
      <c r="AF2">
        <v>8.8268489215268011E-32</v>
      </c>
      <c r="AG2">
        <v>1971</v>
      </c>
      <c r="AH2">
        <v>551</v>
      </c>
      <c r="AI2">
        <f t="array" ref="AI2:AJ6">LOGEST(AH2:AH8,AG2:AG8,TRUE, TRUE)</f>
        <v>1.0401723043805964</v>
      </c>
      <c r="AJ2">
        <v>2.8560154875995007E-31</v>
      </c>
      <c r="AK2">
        <v>1971</v>
      </c>
      <c r="AL2">
        <v>551</v>
      </c>
      <c r="AM2">
        <f t="array" ref="AM2:AN6">LOGEST(AL2:AL8,AK2:AK8,TRUE, TRUE)</f>
        <v>1.0883123878420207</v>
      </c>
      <c r="AN2">
        <v>4.4034152151115788E-70</v>
      </c>
    </row>
    <row r="3" spans="1:40">
      <c r="B3">
        <v>4.5518069787081193E-2</v>
      </c>
      <c r="C3" s="33">
        <v>0.48802011165860854</v>
      </c>
      <c r="D3">
        <v>4.7660086145141074</v>
      </c>
      <c r="E3">
        <v>1971</v>
      </c>
      <c r="F3">
        <v>2027.05</v>
      </c>
      <c r="G3">
        <v>1.8419545834430898E-2</v>
      </c>
      <c r="H3">
        <v>36.473415324743556</v>
      </c>
      <c r="I3">
        <v>1973</v>
      </c>
      <c r="J3">
        <v>2036.28</v>
      </c>
      <c r="K3">
        <v>5.1891510762849093E-3</v>
      </c>
      <c r="L3">
        <v>10.282047007123694</v>
      </c>
      <c r="M3">
        <v>1973</v>
      </c>
      <c r="N3">
        <v>2036.28</v>
      </c>
      <c r="O3">
        <v>2.0850017596719179E-2</v>
      </c>
      <c r="P3">
        <v>41.313281860027359</v>
      </c>
      <c r="Q3">
        <v>1971</v>
      </c>
      <c r="R3">
        <v>2027.05</v>
      </c>
      <c r="S3">
        <v>2.0650566336993127E-2</v>
      </c>
      <c r="T3">
        <v>40.912206580910841</v>
      </c>
      <c r="U3">
        <v>1971</v>
      </c>
      <c r="V3">
        <v>2027.05</v>
      </c>
      <c r="W3">
        <v>2.0192203437652542E-2</v>
      </c>
      <c r="X3">
        <v>39.986847245220048</v>
      </c>
      <c r="Y3">
        <v>1971</v>
      </c>
      <c r="Z3">
        <v>2027.05</v>
      </c>
      <c r="AA3">
        <v>1.94692003507363E-2</v>
      </c>
      <c r="AB3">
        <v>38.552295836967275</v>
      </c>
      <c r="AC3">
        <v>1971</v>
      </c>
      <c r="AD3">
        <v>2027.05</v>
      </c>
      <c r="AE3">
        <v>1.9862587961221579E-2</v>
      </c>
      <c r="AF3">
        <v>39.325591744710501</v>
      </c>
      <c r="AG3">
        <v>1971</v>
      </c>
      <c r="AH3">
        <v>2027.05</v>
      </c>
      <c r="AI3">
        <v>1.9730168375976756E-2</v>
      </c>
      <c r="AJ3">
        <v>39.060594091994759</v>
      </c>
      <c r="AK3">
        <v>1971</v>
      </c>
      <c r="AL3">
        <v>2027.05</v>
      </c>
      <c r="AM3">
        <v>3.5773738209727568E-2</v>
      </c>
      <c r="AN3">
        <v>70.724889824872008</v>
      </c>
    </row>
    <row r="4" spans="1:40" ht="15.75" thickBot="1">
      <c r="B4">
        <v>4.3270010744281974E-2</v>
      </c>
      <c r="C4" s="33">
        <v>0.46754474849971456</v>
      </c>
      <c r="D4">
        <v>4.3904604864195225</v>
      </c>
      <c r="E4">
        <v>1973</v>
      </c>
      <c r="F4">
        <v>2036.28</v>
      </c>
      <c r="G4">
        <v>0.44784475872550933</v>
      </c>
      <c r="H4">
        <v>0.49041500301562702</v>
      </c>
      <c r="I4">
        <v>1979</v>
      </c>
      <c r="J4">
        <v>2163.25</v>
      </c>
      <c r="K4">
        <v>0.80241965888056177</v>
      </c>
      <c r="L4">
        <v>0.12855217566765756</v>
      </c>
      <c r="M4">
        <v>1979</v>
      </c>
      <c r="N4">
        <v>2163.25</v>
      </c>
      <c r="O4">
        <v>0.48802011165860854</v>
      </c>
      <c r="P4">
        <v>0.51652285419412447</v>
      </c>
      <c r="Q4">
        <v>1979</v>
      </c>
      <c r="R4">
        <v>2163.25</v>
      </c>
      <c r="S4">
        <v>0.46754474849971456</v>
      </c>
      <c r="T4">
        <v>0.52683522430990171</v>
      </c>
      <c r="U4">
        <v>1973</v>
      </c>
      <c r="V4">
        <v>2036.28</v>
      </c>
      <c r="W4">
        <v>0.44809260111797011</v>
      </c>
      <c r="X4">
        <v>0.53706272505622044</v>
      </c>
      <c r="Y4">
        <v>1973</v>
      </c>
      <c r="Z4">
        <v>2036.28</v>
      </c>
      <c r="AA4">
        <v>0.46630666007516264</v>
      </c>
      <c r="AB4">
        <v>0.51835521749337954</v>
      </c>
      <c r="AC4">
        <v>1973</v>
      </c>
      <c r="AD4">
        <v>2036.28</v>
      </c>
      <c r="AE4">
        <v>0.44764467811020942</v>
      </c>
      <c r="AF4">
        <v>0.52733474380296652</v>
      </c>
      <c r="AG4">
        <v>1973</v>
      </c>
      <c r="AH4">
        <v>2036.28</v>
      </c>
      <c r="AI4">
        <v>0.44351819584270508</v>
      </c>
      <c r="AJ4">
        <v>0.52179807919086707</v>
      </c>
      <c r="AK4">
        <v>1973</v>
      </c>
      <c r="AL4">
        <v>2036.28</v>
      </c>
      <c r="AM4">
        <v>0.52813767478696749</v>
      </c>
      <c r="AN4">
        <v>0.45532535177683203</v>
      </c>
    </row>
    <row r="5" spans="1:40" ht="16.5" thickTop="1" thickBot="1">
      <c r="B5">
        <v>4.0683611047956515E-2</v>
      </c>
      <c r="C5" s="33">
        <v>0.44809260111797011</v>
      </c>
      <c r="D5">
        <v>4.059490795246159</v>
      </c>
      <c r="E5">
        <v>1979</v>
      </c>
      <c r="F5">
        <v>2163.25</v>
      </c>
      <c r="G5">
        <v>4.8665091834512619</v>
      </c>
      <c r="H5">
        <v>6</v>
      </c>
      <c r="I5">
        <v>1980</v>
      </c>
      <c r="J5">
        <v>2944.77</v>
      </c>
      <c r="K5" s="30">
        <v>20.306161390709804</v>
      </c>
      <c r="L5">
        <v>5</v>
      </c>
      <c r="M5">
        <v>1980</v>
      </c>
      <c r="N5">
        <v>2944.77</v>
      </c>
      <c r="O5" s="30">
        <v>4.7660086145141074</v>
      </c>
      <c r="P5">
        <v>5</v>
      </c>
      <c r="Q5">
        <v>1980</v>
      </c>
      <c r="R5">
        <v>2944.77</v>
      </c>
      <c r="S5" s="30">
        <v>4.3904604864195225</v>
      </c>
      <c r="T5">
        <v>5</v>
      </c>
      <c r="U5">
        <v>1980</v>
      </c>
      <c r="V5">
        <v>2944.77</v>
      </c>
      <c r="W5" s="30">
        <v>4.059490795246159</v>
      </c>
      <c r="X5">
        <v>5</v>
      </c>
      <c r="Y5">
        <v>1979</v>
      </c>
      <c r="Z5">
        <v>2163.25</v>
      </c>
      <c r="AA5" s="30">
        <v>4.3686760278930485</v>
      </c>
      <c r="AB5">
        <v>5</v>
      </c>
      <c r="AC5">
        <v>1979</v>
      </c>
      <c r="AD5">
        <v>2163.25</v>
      </c>
      <c r="AE5" s="30">
        <v>4.0521441576652926</v>
      </c>
      <c r="AF5">
        <v>5</v>
      </c>
      <c r="AG5">
        <v>1979</v>
      </c>
      <c r="AH5">
        <v>2163.25</v>
      </c>
      <c r="AI5" s="30">
        <v>3.9850197484385355</v>
      </c>
      <c r="AJ5">
        <v>5</v>
      </c>
      <c r="AK5">
        <v>1979</v>
      </c>
      <c r="AL5">
        <v>2163.25</v>
      </c>
      <c r="AM5" s="30">
        <v>5.5963111120232814</v>
      </c>
      <c r="AN5">
        <v>5</v>
      </c>
    </row>
    <row r="6" spans="1:40" ht="15.75" thickTop="1">
      <c r="B6">
        <v>4.0693311611688057E-2</v>
      </c>
      <c r="C6" s="33">
        <v>0.46630666007516264</v>
      </c>
      <c r="D6">
        <v>4.3686760278930485</v>
      </c>
      <c r="E6">
        <v>1980</v>
      </c>
      <c r="F6">
        <v>2944.77</v>
      </c>
      <c r="G6">
        <v>1.1704289167603477</v>
      </c>
      <c r="H6">
        <v>1.4430412510969048</v>
      </c>
      <c r="I6">
        <v>1982</v>
      </c>
      <c r="J6">
        <v>2945</v>
      </c>
      <c r="K6">
        <v>0.33557275699794453</v>
      </c>
      <c r="L6">
        <v>8.2628309344441417E-2</v>
      </c>
      <c r="M6">
        <v>1982</v>
      </c>
      <c r="N6">
        <v>2945</v>
      </c>
      <c r="O6">
        <v>1.2715513618571808</v>
      </c>
      <c r="P6">
        <v>1.3339792945242239</v>
      </c>
      <c r="Q6">
        <v>1982</v>
      </c>
      <c r="R6">
        <v>2945</v>
      </c>
      <c r="S6">
        <v>1.2185958126593732</v>
      </c>
      <c r="T6">
        <v>1.3877767678683219</v>
      </c>
      <c r="U6">
        <v>1982</v>
      </c>
      <c r="V6">
        <v>2945</v>
      </c>
      <c r="W6">
        <v>1.1709047916468296</v>
      </c>
      <c r="X6">
        <v>1.4421818532240671</v>
      </c>
      <c r="Y6">
        <v>1982</v>
      </c>
      <c r="Z6">
        <v>2945</v>
      </c>
      <c r="AA6">
        <v>1.173828873778934</v>
      </c>
      <c r="AB6">
        <v>1.3434606575130443</v>
      </c>
      <c r="AC6">
        <v>1980</v>
      </c>
      <c r="AD6">
        <v>2944.77</v>
      </c>
      <c r="AE6">
        <v>1.126828076194172</v>
      </c>
      <c r="AF6">
        <v>1.3904096601087015</v>
      </c>
      <c r="AG6">
        <v>1980</v>
      </c>
      <c r="AH6">
        <v>2944.77</v>
      </c>
      <c r="AI6">
        <v>1.0850142202286597</v>
      </c>
      <c r="AJ6">
        <v>1.3613661772363923</v>
      </c>
      <c r="AK6">
        <v>1980</v>
      </c>
      <c r="AL6">
        <v>2944.77</v>
      </c>
      <c r="AM6">
        <v>1.1602338008425392</v>
      </c>
      <c r="AN6">
        <v>1.0366058798534792</v>
      </c>
    </row>
    <row r="7" spans="1:40">
      <c r="B7">
        <v>3.998326700413711E-2</v>
      </c>
      <c r="C7" s="33">
        <v>0.44764467811020942</v>
      </c>
      <c r="D7">
        <v>4.0521441576652926</v>
      </c>
      <c r="E7">
        <v>1982</v>
      </c>
      <c r="F7">
        <v>2945</v>
      </c>
      <c r="G7" t="s">
        <v>27</v>
      </c>
      <c r="H7">
        <f>TINV(0.0455,H5)</f>
        <v>2.5165283449900864</v>
      </c>
      <c r="I7">
        <v>1983</v>
      </c>
      <c r="J7">
        <v>3229.4</v>
      </c>
      <c r="K7" t="s">
        <v>27</v>
      </c>
      <c r="L7">
        <f>TINV(0.0455,L5)</f>
        <v>2.6486542536661553</v>
      </c>
      <c r="M7">
        <v>1983</v>
      </c>
      <c r="N7">
        <v>3229.4</v>
      </c>
      <c r="O7" t="s">
        <v>27</v>
      </c>
      <c r="P7">
        <f>TINV(0.0455,P5)</f>
        <v>2.6486542536661553</v>
      </c>
      <c r="Q7">
        <v>1983</v>
      </c>
      <c r="R7">
        <v>3229.4</v>
      </c>
      <c r="S7" t="s">
        <v>27</v>
      </c>
      <c r="T7">
        <f>TINV(0.0455,T5)</f>
        <v>2.6486542536661553</v>
      </c>
      <c r="U7">
        <v>1983</v>
      </c>
      <c r="V7">
        <v>3229.4</v>
      </c>
      <c r="W7" t="s">
        <v>27</v>
      </c>
      <c r="X7">
        <f>TINV(0.0455,X5)</f>
        <v>2.6486542536661553</v>
      </c>
      <c r="Y7">
        <v>1983</v>
      </c>
      <c r="Z7">
        <v>3229.4</v>
      </c>
      <c r="AA7" t="s">
        <v>27</v>
      </c>
      <c r="AB7">
        <f>TINV(0.0455,AB5)</f>
        <v>2.6486542536661553</v>
      </c>
      <c r="AC7">
        <v>1983</v>
      </c>
      <c r="AD7">
        <v>3229.4</v>
      </c>
      <c r="AE7" t="s">
        <v>27</v>
      </c>
      <c r="AF7">
        <f>TINV(0.0455,AF5)</f>
        <v>2.6486542536661553</v>
      </c>
      <c r="AG7">
        <v>1982</v>
      </c>
      <c r="AH7">
        <v>2945</v>
      </c>
      <c r="AI7" t="s">
        <v>27</v>
      </c>
      <c r="AJ7">
        <f>TINV(0.0455,AJ5)</f>
        <v>2.6486542536661553</v>
      </c>
      <c r="AK7">
        <v>1982</v>
      </c>
      <c r="AL7">
        <v>2945</v>
      </c>
    </row>
    <row r="8" spans="1:40">
      <c r="B8">
        <v>3.9386376719349928E-2</v>
      </c>
      <c r="C8" s="33">
        <v>0.44351819584270508</v>
      </c>
      <c r="D8">
        <v>3.9850197484385355</v>
      </c>
      <c r="E8">
        <v>1983</v>
      </c>
      <c r="F8">
        <v>3229.4</v>
      </c>
      <c r="G8" t="s">
        <v>28</v>
      </c>
      <c r="H8">
        <f>H7*G3</f>
        <v>4.6353309194189431E-2</v>
      </c>
      <c r="I8">
        <v>2002</v>
      </c>
      <c r="J8">
        <v>4029.78</v>
      </c>
      <c r="K8" t="s">
        <v>28</v>
      </c>
      <c r="L8">
        <f>L7*K3</f>
        <v>1.3744267071118333E-2</v>
      </c>
      <c r="M8">
        <v>2002</v>
      </c>
      <c r="N8">
        <v>4029.78</v>
      </c>
      <c r="O8" t="s">
        <v>28</v>
      </c>
      <c r="P8">
        <f>P7*O3</f>
        <v>5.5224487796564442E-2</v>
      </c>
      <c r="Q8">
        <v>2002</v>
      </c>
      <c r="R8">
        <v>4029.78</v>
      </c>
      <c r="S8" t="s">
        <v>28</v>
      </c>
      <c r="T8">
        <f>T7*S3</f>
        <v>5.469621036909196E-2</v>
      </c>
      <c r="U8">
        <v>2002</v>
      </c>
      <c r="V8">
        <v>4029.78</v>
      </c>
      <c r="W8" t="s">
        <v>28</v>
      </c>
      <c r="X8">
        <f>X7*W3</f>
        <v>5.3482165526030766E-2</v>
      </c>
      <c r="Y8">
        <v>2002</v>
      </c>
      <c r="Z8">
        <v>4029.78</v>
      </c>
      <c r="AA8" t="s">
        <v>28</v>
      </c>
      <c r="AB8">
        <f>AB7*AA3</f>
        <v>5.1567180324456306E-2</v>
      </c>
      <c r="AC8">
        <v>2002</v>
      </c>
      <c r="AD8">
        <v>4029.78</v>
      </c>
      <c r="AE8" t="s">
        <v>28</v>
      </c>
      <c r="AF8">
        <f>AF7*AE3</f>
        <v>5.2609128092307701E-2</v>
      </c>
      <c r="AG8">
        <v>2002</v>
      </c>
      <c r="AH8">
        <v>4029.78</v>
      </c>
      <c r="AI8" t="s">
        <v>28</v>
      </c>
      <c r="AJ8">
        <f>AJ7*AI3</f>
        <v>5.2258394394580292E-2</v>
      </c>
      <c r="AK8">
        <v>1983</v>
      </c>
      <c r="AL8">
        <v>3229.4</v>
      </c>
    </row>
    <row r="9" spans="1:40">
      <c r="B9">
        <v>8.4628228400681432E-2</v>
      </c>
      <c r="C9" s="33">
        <v>0.52813767478696749</v>
      </c>
      <c r="D9">
        <v>5.5963111120232814</v>
      </c>
      <c r="E9">
        <v>2002</v>
      </c>
      <c r="F9">
        <v>4029.78</v>
      </c>
      <c r="G9" t="s">
        <v>29</v>
      </c>
      <c r="H9">
        <f>G2+H8</f>
        <v>1.0878239829692906</v>
      </c>
      <c r="K9" t="s">
        <v>29</v>
      </c>
      <c r="L9">
        <f>K2+L8</f>
        <v>1.0374033440319193</v>
      </c>
      <c r="O9" t="s">
        <v>29</v>
      </c>
      <c r="P9">
        <f>O2+P8</f>
        <v>1.1017944035351956</v>
      </c>
      <c r="S9" t="s">
        <v>29</v>
      </c>
      <c r="T9">
        <f>S2+T8</f>
        <v>1.0989160177256674</v>
      </c>
      <c r="W9" t="s">
        <v>29</v>
      </c>
      <c r="X9">
        <f>W2+X8</f>
        <v>1.095004692715877</v>
      </c>
      <c r="AA9" t="s">
        <v>29</v>
      </c>
      <c r="AB9">
        <f>AA2+AB8</f>
        <v>1.0930998109189598</v>
      </c>
      <c r="AE9" t="s">
        <v>29</v>
      </c>
      <c r="AF9">
        <f>AE2+AF8</f>
        <v>1.0934024865480265</v>
      </c>
      <c r="AI9" t="s">
        <v>29</v>
      </c>
      <c r="AJ9">
        <f>AI2+AJ8</f>
        <v>1.0924306987751766</v>
      </c>
    </row>
    <row r="10" spans="1:40">
      <c r="A10" t="s">
        <v>46</v>
      </c>
      <c r="B10" s="11">
        <f>AVERAGE(B2:B9)</f>
        <v>4.4693301730330454E-2</v>
      </c>
      <c r="C10" s="11">
        <f>AVERAGE(C2:C9)</f>
        <v>0.51146054112148742</v>
      </c>
      <c r="D10" s="11">
        <f>AVERAGE(D2:D9)</f>
        <v>6.4405340416137173</v>
      </c>
      <c r="E10" s="11">
        <f>AVERAGE(E2:E9)</f>
        <v>1980.125</v>
      </c>
      <c r="F10" s="11">
        <f>AVERAGE(F2:F9)</f>
        <v>2490.8162499999999</v>
      </c>
      <c r="G10" t="s">
        <v>30</v>
      </c>
      <c r="H10">
        <f>G2-H8</f>
        <v>0.99511736458091171</v>
      </c>
      <c r="K10" t="s">
        <v>30</v>
      </c>
      <c r="L10">
        <f>K2-L8</f>
        <v>1.0099148098896826</v>
      </c>
      <c r="O10" t="s">
        <v>30</v>
      </c>
      <c r="P10">
        <f>O2-P8</f>
        <v>0.99134542794206681</v>
      </c>
      <c r="S10" t="s">
        <v>30</v>
      </c>
      <c r="T10">
        <f>S2-T8</f>
        <v>0.98952359698748338</v>
      </c>
      <c r="W10" t="s">
        <v>30</v>
      </c>
      <c r="X10">
        <f>W2-X8</f>
        <v>0.98804036166381548</v>
      </c>
      <c r="AA10" t="s">
        <v>30</v>
      </c>
      <c r="AB10">
        <f>AA2-AB8</f>
        <v>0.98996545027004712</v>
      </c>
      <c r="AE10" t="s">
        <v>30</v>
      </c>
      <c r="AF10">
        <f>AE2-AF8</f>
        <v>0.98818423036341108</v>
      </c>
      <c r="AI10" t="s">
        <v>30</v>
      </c>
      <c r="AJ10">
        <f>AI2-AJ8</f>
        <v>0.98791390998601614</v>
      </c>
    </row>
    <row r="11" spans="1:40">
      <c r="A11" t="s">
        <v>47</v>
      </c>
      <c r="B11" s="11">
        <f>STDEV(B2:B9)</f>
        <v>1.7460305168411818E-2</v>
      </c>
      <c r="C11" s="11">
        <f>STDEV(C2:C9)</f>
        <v>0.12080467175044472</v>
      </c>
      <c r="D11" s="11">
        <f>STDEV(D2:D9)</f>
        <v>5.6273704894456102</v>
      </c>
      <c r="E11" s="11">
        <f>STDEV(E2:E9)</f>
        <v>10.063193188191169</v>
      </c>
      <c r="F11" s="11">
        <f>STDEV(F2:F9)</f>
        <v>1043.2190110140216</v>
      </c>
      <c r="G11" t="s">
        <v>31</v>
      </c>
      <c r="H11" s="34">
        <f>LN(G2)</f>
        <v>4.0633823641322821E-2</v>
      </c>
      <c r="K11" t="s">
        <v>31</v>
      </c>
      <c r="L11" s="34">
        <f>LN(K2)</f>
        <v>2.3383538527467388E-2</v>
      </c>
      <c r="O11" t="s">
        <v>31</v>
      </c>
      <c r="P11" s="34">
        <f>LN(O2)</f>
        <v>4.5518069787081193E-2</v>
      </c>
      <c r="S11" t="s">
        <v>31</v>
      </c>
      <c r="T11" s="34">
        <f>LN(S2)</f>
        <v>4.3270010744281974E-2</v>
      </c>
      <c r="W11" t="s">
        <v>31</v>
      </c>
      <c r="X11" s="34">
        <f>LN(W2)</f>
        <v>4.0683611047956515E-2</v>
      </c>
      <c r="AA11" t="s">
        <v>31</v>
      </c>
      <c r="AB11" s="34">
        <f>LN(AA2)</f>
        <v>4.0693311611688057E-2</v>
      </c>
      <c r="AE11" t="s">
        <v>31</v>
      </c>
      <c r="AF11" s="34">
        <f>LN(AE2)</f>
        <v>3.998326700413711E-2</v>
      </c>
      <c r="AI11" t="s">
        <v>31</v>
      </c>
      <c r="AJ11" s="34">
        <f>LN(AI2)</f>
        <v>3.9386376719349928E-2</v>
      </c>
    </row>
    <row r="12" spans="1:40">
      <c r="A12" t="s">
        <v>48</v>
      </c>
      <c r="B12" s="11">
        <f>MIN(B2:B9)</f>
        <v>2.3383538527467388E-2</v>
      </c>
      <c r="C12" s="11">
        <f>MIN(C2:C9)</f>
        <v>0.44351819584270508</v>
      </c>
      <c r="D12" s="11">
        <f>MIN(D2:D9)</f>
        <v>3.9850197484385355</v>
      </c>
      <c r="E12" s="11">
        <f>MIN(E2:E9)</f>
        <v>1971</v>
      </c>
      <c r="F12" s="11">
        <f>MIN(F2:F9)</f>
        <v>551</v>
      </c>
      <c r="G12" t="s">
        <v>32</v>
      </c>
      <c r="H12" s="34">
        <f>LN(H9)</f>
        <v>8.4179354986789107E-2</v>
      </c>
      <c r="K12" t="s">
        <v>32</v>
      </c>
      <c r="L12" s="34">
        <f>LN(L9)</f>
        <v>3.6720806403959333E-2</v>
      </c>
      <c r="O12" t="s">
        <v>32</v>
      </c>
      <c r="P12" s="34">
        <f>LN(P9)</f>
        <v>9.6940126660020859E-2</v>
      </c>
      <c r="S12" t="s">
        <v>32</v>
      </c>
      <c r="T12" s="34">
        <f>LN(T9)</f>
        <v>9.4324255509443816E-2</v>
      </c>
      <c r="W12" t="s">
        <v>32</v>
      </c>
      <c r="X12" s="34">
        <f>LN(X9)</f>
        <v>9.0758648844556825E-2</v>
      </c>
      <c r="AA12" t="s">
        <v>32</v>
      </c>
      <c r="AB12" s="34">
        <f>LN(AB9)</f>
        <v>8.9017523340746182E-2</v>
      </c>
      <c r="AE12" t="s">
        <v>32</v>
      </c>
      <c r="AF12" s="34">
        <f>LN(AF9)</f>
        <v>8.9294381619240304E-2</v>
      </c>
      <c r="AI12" t="s">
        <v>32</v>
      </c>
      <c r="AJ12" s="34">
        <f>LN(AJ9)</f>
        <v>8.8405212360212329E-2</v>
      </c>
    </row>
    <row r="13" spans="1:40">
      <c r="A13" t="s">
        <v>49</v>
      </c>
      <c r="B13" s="11">
        <f>MAX(B2:B9)</f>
        <v>8.4628228400681432E-2</v>
      </c>
      <c r="C13" s="11">
        <f>MAX(C2:C9)</f>
        <v>0.80241965888056177</v>
      </c>
      <c r="D13" s="11">
        <f>MAX(D2:D9)</f>
        <v>20.306161390709804</v>
      </c>
      <c r="E13" s="11">
        <f>MAX(E2:E9)</f>
        <v>2002</v>
      </c>
      <c r="F13" s="11">
        <f>MAX(F2:F9)</f>
        <v>4029.78</v>
      </c>
      <c r="G13" t="s">
        <v>33</v>
      </c>
      <c r="H13" s="34">
        <f>LN(H10)</f>
        <v>-4.8945944269368586E-3</v>
      </c>
      <c r="K13" t="s">
        <v>33</v>
      </c>
      <c r="L13" s="34">
        <f>LN(L10)</f>
        <v>9.8659806519112957E-3</v>
      </c>
      <c r="O13" t="s">
        <v>33</v>
      </c>
      <c r="P13" s="34">
        <f>LN(P10)</f>
        <v>-8.6922403595126544E-3</v>
      </c>
      <c r="S13" t="s">
        <v>33</v>
      </c>
      <c r="T13" s="34">
        <f>LN(T10)</f>
        <v>-1.0531666838834847E-2</v>
      </c>
      <c r="W13" t="s">
        <v>33</v>
      </c>
      <c r="X13" s="34">
        <f>LN(X10)</f>
        <v>-1.2031730182231909E-2</v>
      </c>
      <c r="AA13" t="s">
        <v>33</v>
      </c>
      <c r="AB13" s="34">
        <f>LN(AB10)</f>
        <v>-1.008523517959996E-2</v>
      </c>
      <c r="AE13" t="s">
        <v>33</v>
      </c>
      <c r="AF13" s="34">
        <f>LN(AF10)</f>
        <v>-1.1886130638100975E-2</v>
      </c>
      <c r="AI13" t="s">
        <v>33</v>
      </c>
      <c r="AJ13" s="34">
        <f>LN(AJ10)</f>
        <v>-1.2159720672483878E-2</v>
      </c>
    </row>
    <row r="14" spans="1:40">
      <c r="A14" t="s">
        <v>50</v>
      </c>
      <c r="B14" s="11">
        <f>ABS(B13-B12)</f>
        <v>6.1244689873214048E-2</v>
      </c>
      <c r="C14" s="11">
        <f>ABS(C13-C12)</f>
        <v>0.35890146303785669</v>
      </c>
      <c r="D14" s="11">
        <f>ABS(D13-D12)</f>
        <v>16.321141642271268</v>
      </c>
      <c r="E14" s="11">
        <f>ABS(E13-E12)</f>
        <v>31</v>
      </c>
      <c r="F14" s="11">
        <f>ABS(F13-F12)</f>
        <v>3478.78</v>
      </c>
      <c r="G14" t="s">
        <v>34</v>
      </c>
      <c r="H14" s="34">
        <f>H12-H11</f>
        <v>4.3545531345466286E-2</v>
      </c>
      <c r="K14" t="s">
        <v>34</v>
      </c>
      <c r="L14" s="34">
        <f>L12-L11</f>
        <v>1.3337267876491945E-2</v>
      </c>
      <c r="O14" t="s">
        <v>34</v>
      </c>
      <c r="P14" s="34">
        <f>P12-P11</f>
        <v>5.1422056872939666E-2</v>
      </c>
      <c r="S14" t="s">
        <v>34</v>
      </c>
      <c r="T14" s="34">
        <f>T12-T11</f>
        <v>5.1054244765161842E-2</v>
      </c>
      <c r="W14" t="s">
        <v>34</v>
      </c>
      <c r="X14" s="34">
        <f>X12-X11</f>
        <v>5.0075037796600309E-2</v>
      </c>
      <c r="AA14" t="s">
        <v>34</v>
      </c>
      <c r="AB14" s="34">
        <f>AB12-AB11</f>
        <v>4.8324211729058125E-2</v>
      </c>
      <c r="AE14" t="s">
        <v>34</v>
      </c>
      <c r="AF14" s="34">
        <f>AF12-AF11</f>
        <v>4.9311114615103194E-2</v>
      </c>
      <c r="AI14" t="s">
        <v>34</v>
      </c>
      <c r="AJ14" s="34">
        <f>AJ12-AJ11</f>
        <v>4.9018835640862402E-2</v>
      </c>
    </row>
    <row r="15" spans="1:40">
      <c r="A15" t="s">
        <v>51</v>
      </c>
      <c r="B15" s="11">
        <f>COUNT(B2:B9)</f>
        <v>8</v>
      </c>
      <c r="G15" t="s">
        <v>35</v>
      </c>
      <c r="H15" s="34">
        <f>H11-H13</f>
        <v>4.5528418068259677E-2</v>
      </c>
      <c r="K15" t="s">
        <v>35</v>
      </c>
      <c r="L15" s="34">
        <f>L11-L13</f>
        <v>1.3517557875556092E-2</v>
      </c>
      <c r="O15" t="s">
        <v>35</v>
      </c>
      <c r="P15" s="34">
        <f>P11-P13</f>
        <v>5.4210310146593846E-2</v>
      </c>
      <c r="S15" t="s">
        <v>35</v>
      </c>
      <c r="T15" s="34">
        <f>T11-T13</f>
        <v>5.3801677583116825E-2</v>
      </c>
      <c r="W15" t="s">
        <v>35</v>
      </c>
      <c r="X15" s="34">
        <f>X11-X13</f>
        <v>5.2715341230188423E-2</v>
      </c>
      <c r="AA15" t="s">
        <v>35</v>
      </c>
      <c r="AB15" s="34">
        <f>AB11-AB13</f>
        <v>5.0778546791288015E-2</v>
      </c>
      <c r="AE15" t="s">
        <v>35</v>
      </c>
      <c r="AF15" s="34">
        <f>AF11-AF13</f>
        <v>5.1869397642238087E-2</v>
      </c>
      <c r="AI15" t="s">
        <v>35</v>
      </c>
      <c r="AJ15" s="34">
        <f>AJ11-AJ13</f>
        <v>5.1546097391833808E-2</v>
      </c>
    </row>
    <row r="16" spans="1:40">
      <c r="G16" t="s">
        <v>36</v>
      </c>
      <c r="H16" s="35">
        <f>AVERAGE(H14:H15)</f>
        <v>4.4536974706862978E-2</v>
      </c>
      <c r="K16" t="s">
        <v>36</v>
      </c>
      <c r="L16" s="35">
        <f>AVERAGE(L14:L15)</f>
        <v>1.3427412876024019E-2</v>
      </c>
      <c r="O16" t="s">
        <v>36</v>
      </c>
      <c r="P16" s="35">
        <f>AVERAGE(P14:P15)</f>
        <v>5.2816183509766759E-2</v>
      </c>
      <c r="S16" t="s">
        <v>36</v>
      </c>
      <c r="T16" s="35">
        <f>AVERAGE(T14:T15)</f>
        <v>5.2427961174139337E-2</v>
      </c>
      <c r="W16" t="s">
        <v>36</v>
      </c>
      <c r="X16" s="35">
        <f>AVERAGE(X14:X15)</f>
        <v>5.1395189513394363E-2</v>
      </c>
      <c r="AA16" t="s">
        <v>36</v>
      </c>
      <c r="AB16" s="35">
        <f>AVERAGE(AB14:AB15)</f>
        <v>4.955137926017307E-2</v>
      </c>
      <c r="AE16" t="s">
        <v>36</v>
      </c>
      <c r="AF16" s="35">
        <f>AVERAGE(AF14:AF15)</f>
        <v>5.0590256128670644E-2</v>
      </c>
      <c r="AI16" t="s">
        <v>36</v>
      </c>
      <c r="AJ16" s="35">
        <f>AVERAGE(AJ14:AJ15)</f>
        <v>5.0282466516348101E-2</v>
      </c>
    </row>
    <row r="17" spans="7:36">
      <c r="G17" t="s">
        <v>37</v>
      </c>
      <c r="H17">
        <f>TINV(0.3173,H5)</f>
        <v>1.0905949072090753</v>
      </c>
      <c r="K17" t="s">
        <v>37</v>
      </c>
      <c r="L17">
        <f>TINV(0.3173,L5)</f>
        <v>1.1105333943044307</v>
      </c>
      <c r="O17" t="s">
        <v>37</v>
      </c>
      <c r="P17">
        <f>TINV(0.3173,P5)</f>
        <v>1.1105333943044307</v>
      </c>
      <c r="S17" t="s">
        <v>37</v>
      </c>
      <c r="T17">
        <f>TINV(0.3173,T5)</f>
        <v>1.1105333943044307</v>
      </c>
      <c r="W17" t="s">
        <v>37</v>
      </c>
      <c r="X17">
        <f>TINV(0.3173,X5)</f>
        <v>1.1105333943044307</v>
      </c>
      <c r="AA17" t="s">
        <v>37</v>
      </c>
      <c r="AB17">
        <f>TINV(0.3173,AB5)</f>
        <v>1.1105333943044307</v>
      </c>
      <c r="AE17" t="s">
        <v>37</v>
      </c>
      <c r="AF17">
        <f>TINV(0.3173,AF5)</f>
        <v>1.1105333943044307</v>
      </c>
      <c r="AI17" t="s">
        <v>37</v>
      </c>
      <c r="AJ17">
        <f>TINV(0.3173,AJ5)</f>
        <v>1.1105333943044307</v>
      </c>
    </row>
    <row r="18" spans="7:36">
      <c r="G18" t="s">
        <v>38</v>
      </c>
      <c r="H18">
        <f>H17*G3</f>
        <v>2.0088262880134475E-2</v>
      </c>
      <c r="K18" t="s">
        <v>38</v>
      </c>
      <c r="L18">
        <f>L17*K3</f>
        <v>5.7627255583051701E-3</v>
      </c>
      <c r="O18" t="s">
        <v>38</v>
      </c>
      <c r="P18">
        <f>P17*O3</f>
        <v>2.3154640812991657E-2</v>
      </c>
      <c r="S18" t="s">
        <v>38</v>
      </c>
      <c r="T18">
        <f>T17*S3</f>
        <v>2.2933143528529789E-2</v>
      </c>
      <c r="W18" t="s">
        <v>38</v>
      </c>
      <c r="X18">
        <f>X17*W3</f>
        <v>2.2424116222101869E-2</v>
      </c>
      <c r="AA18" t="s">
        <v>38</v>
      </c>
      <c r="AB18">
        <f>AB17*AA3</f>
        <v>2.1621197149896194E-2</v>
      </c>
      <c r="AE18" t="s">
        <v>38</v>
      </c>
      <c r="AF18">
        <f>AF17*AE3</f>
        <v>2.2058067228245722E-2</v>
      </c>
      <c r="AI18" t="s">
        <v>38</v>
      </c>
      <c r="AJ18">
        <f>AJ17*AI3</f>
        <v>2.1911010856771402E-2</v>
      </c>
    </row>
    <row r="19" spans="7:36">
      <c r="G19" t="s">
        <v>39</v>
      </c>
      <c r="H19">
        <f>G2+H18</f>
        <v>1.0615589366552356</v>
      </c>
      <c r="K19" t="s">
        <v>39</v>
      </c>
      <c r="L19">
        <f>K2+L18</f>
        <v>1.0294218025191062</v>
      </c>
      <c r="O19" t="s">
        <v>39</v>
      </c>
      <c r="P19">
        <f>O2+P18</f>
        <v>1.0697245565516229</v>
      </c>
      <c r="S19" t="s">
        <v>39</v>
      </c>
      <c r="T19">
        <f>S2+T18</f>
        <v>1.0671529508851052</v>
      </c>
      <c r="W19" t="s">
        <v>39</v>
      </c>
      <c r="X19">
        <f>W2+X18</f>
        <v>1.0639466434119482</v>
      </c>
      <c r="AA19" t="s">
        <v>39</v>
      </c>
      <c r="AB19">
        <f>AA2+AB18</f>
        <v>1.0631538277443997</v>
      </c>
      <c r="AE19" t="s">
        <v>39</v>
      </c>
      <c r="AF19">
        <f>AE2+AF18</f>
        <v>1.0628514256839645</v>
      </c>
      <c r="AI19" t="s">
        <v>39</v>
      </c>
      <c r="AJ19">
        <f>AI2+AJ18</f>
        <v>1.0620833152373679</v>
      </c>
    </row>
    <row r="20" spans="7:36">
      <c r="G20" t="s">
        <v>40</v>
      </c>
      <c r="H20">
        <f>G2-H18</f>
        <v>1.0213824108949667</v>
      </c>
      <c r="K20" t="s">
        <v>40</v>
      </c>
      <c r="L20">
        <f>K2-L18</f>
        <v>1.0178963514024957</v>
      </c>
      <c r="O20" t="s">
        <v>40</v>
      </c>
      <c r="P20">
        <f>O2-P18</f>
        <v>1.0234152749256396</v>
      </c>
      <c r="S20" t="s">
        <v>40</v>
      </c>
      <c r="T20">
        <f>S2-T18</f>
        <v>1.0212866638280456</v>
      </c>
      <c r="W20" t="s">
        <v>40</v>
      </c>
      <c r="X20">
        <f>W2-X18</f>
        <v>1.0190984109677443</v>
      </c>
      <c r="AA20" t="s">
        <v>40</v>
      </c>
      <c r="AB20">
        <f>AA2-AB18</f>
        <v>1.0199114334446071</v>
      </c>
      <c r="AE20" t="s">
        <v>40</v>
      </c>
      <c r="AF20">
        <f>AE2-AF18</f>
        <v>1.018735291227473</v>
      </c>
      <c r="AI20" t="s">
        <v>40</v>
      </c>
      <c r="AJ20">
        <f>AI2-AJ18</f>
        <v>1.0182612935238249</v>
      </c>
    </row>
    <row r="21" spans="7:36">
      <c r="G21" t="s">
        <v>31</v>
      </c>
      <c r="H21" s="34">
        <f>LN(G2)</f>
        <v>4.0633823641322821E-2</v>
      </c>
      <c r="K21" t="s">
        <v>31</v>
      </c>
      <c r="L21" s="34">
        <f>LN(K2)</f>
        <v>2.3383538527467388E-2</v>
      </c>
      <c r="O21" t="s">
        <v>31</v>
      </c>
      <c r="P21" s="34">
        <f>LN(O2)</f>
        <v>4.5518069787081193E-2</v>
      </c>
      <c r="S21" t="s">
        <v>31</v>
      </c>
      <c r="T21" s="34">
        <f>LN(S2)</f>
        <v>4.3270010744281974E-2</v>
      </c>
      <c r="W21" t="s">
        <v>31</v>
      </c>
      <c r="X21" s="34">
        <f>LN(W2)</f>
        <v>4.0683611047956515E-2</v>
      </c>
      <c r="AA21" t="s">
        <v>31</v>
      </c>
      <c r="AB21" s="34">
        <f>LN(AA2)</f>
        <v>4.0693311611688057E-2</v>
      </c>
      <c r="AE21" t="s">
        <v>31</v>
      </c>
      <c r="AF21" s="34">
        <f>LN(AE2)</f>
        <v>3.998326700413711E-2</v>
      </c>
      <c r="AI21" t="s">
        <v>31</v>
      </c>
      <c r="AJ21" s="34">
        <f>LN(AI2)</f>
        <v>3.9386376719349928E-2</v>
      </c>
    </row>
    <row r="22" spans="7:36">
      <c r="G22" t="s">
        <v>41</v>
      </c>
      <c r="H22" s="34">
        <f>LN(H19)</f>
        <v>5.9738522669091042E-2</v>
      </c>
      <c r="K22" t="s">
        <v>41</v>
      </c>
      <c r="L22" s="34">
        <f>LN(L19)</f>
        <v>2.8997287844271726E-2</v>
      </c>
      <c r="O22" t="s">
        <v>41</v>
      </c>
      <c r="P22" s="34">
        <f>LN(P19)</f>
        <v>6.7401191551095321E-2</v>
      </c>
      <c r="S22" t="s">
        <v>41</v>
      </c>
      <c r="T22" s="34">
        <f>LN(T19)</f>
        <v>6.4994308705420931E-2</v>
      </c>
      <c r="W22" t="s">
        <v>41</v>
      </c>
      <c r="X22" s="34">
        <f>LN(X19)</f>
        <v>6.1985242492819718E-2</v>
      </c>
      <c r="AA22" t="s">
        <v>41</v>
      </c>
      <c r="AB22" s="34">
        <f>LN(AB19)</f>
        <v>6.1239799844470824E-2</v>
      </c>
      <c r="AE22" t="s">
        <v>41</v>
      </c>
      <c r="AF22" s="34">
        <f>LN(AF19)</f>
        <v>6.0955320714433915E-2</v>
      </c>
      <c r="AI22" t="s">
        <v>41</v>
      </c>
      <c r="AJ22" s="34">
        <f>LN(AJ19)</f>
        <v>6.0232371001899772E-2</v>
      </c>
    </row>
    <row r="23" spans="7:36">
      <c r="G23" t="s">
        <v>42</v>
      </c>
      <c r="H23" s="34">
        <f>LN(H20)</f>
        <v>2.1157014498606068E-2</v>
      </c>
      <c r="K23" t="s">
        <v>42</v>
      </c>
      <c r="L23" s="34">
        <f>LN(L20)</f>
        <v>1.7738097033634832E-2</v>
      </c>
      <c r="O23" t="s">
        <v>42</v>
      </c>
      <c r="P23" s="34">
        <f>LN(P20)</f>
        <v>2.3145342942544507E-2</v>
      </c>
      <c r="S23" t="s">
        <v>42</v>
      </c>
      <c r="T23" s="34">
        <f>LN(T20)</f>
        <v>2.1063267480867256E-2</v>
      </c>
      <c r="W23" t="s">
        <v>42</v>
      </c>
      <c r="X23" s="34">
        <f>LN(X20)</f>
        <v>1.8918325600725462E-2</v>
      </c>
      <c r="AA23" t="s">
        <v>42</v>
      </c>
      <c r="AB23" s="34">
        <f>LN(AB20)</f>
        <v>1.9715793569973286E-2</v>
      </c>
      <c r="AE23" t="s">
        <v>42</v>
      </c>
      <c r="AF23" s="34">
        <f>LN(AF20)</f>
        <v>1.85619474097834E-2</v>
      </c>
      <c r="AI23" t="s">
        <v>42</v>
      </c>
      <c r="AJ23" s="34">
        <f>LN(AJ20)</f>
        <v>1.8096558595927244E-2</v>
      </c>
    </row>
    <row r="24" spans="7:36">
      <c r="G24" t="s">
        <v>43</v>
      </c>
      <c r="H24" s="34">
        <f>H22-H21</f>
        <v>1.9104699027768221E-2</v>
      </c>
      <c r="K24" t="s">
        <v>43</v>
      </c>
      <c r="L24" s="34">
        <f>L22-L21</f>
        <v>5.6137493168043374E-3</v>
      </c>
      <c r="O24" t="s">
        <v>43</v>
      </c>
      <c r="P24" s="34">
        <f>P22-P21</f>
        <v>2.1883121764014128E-2</v>
      </c>
      <c r="S24" t="s">
        <v>43</v>
      </c>
      <c r="T24" s="34">
        <f>T22-T21</f>
        <v>2.1724297961138957E-2</v>
      </c>
      <c r="W24" t="s">
        <v>43</v>
      </c>
      <c r="X24" s="34">
        <f>X22-X21</f>
        <v>2.1301631444863203E-2</v>
      </c>
      <c r="AA24" t="s">
        <v>43</v>
      </c>
      <c r="AB24" s="34">
        <f>AB22-AB21</f>
        <v>2.0546488232782767E-2</v>
      </c>
      <c r="AE24" t="s">
        <v>43</v>
      </c>
      <c r="AF24" s="34">
        <f>AF22-AF21</f>
        <v>2.0972053710296805E-2</v>
      </c>
      <c r="AI24" t="s">
        <v>43</v>
      </c>
      <c r="AJ24" s="34">
        <f>AJ22-AJ21</f>
        <v>2.0845994282549844E-2</v>
      </c>
    </row>
    <row r="25" spans="7:36">
      <c r="G25" t="s">
        <v>44</v>
      </c>
      <c r="H25" s="34">
        <f>H21-H23</f>
        <v>1.9476809142716753E-2</v>
      </c>
      <c r="K25" t="s">
        <v>44</v>
      </c>
      <c r="L25" s="34">
        <f>L21-L23</f>
        <v>5.6454414938325558E-3</v>
      </c>
      <c r="O25" t="s">
        <v>44</v>
      </c>
      <c r="P25" s="34">
        <f>P21-P23</f>
        <v>2.2372726844536686E-2</v>
      </c>
      <c r="S25" t="s">
        <v>44</v>
      </c>
      <c r="T25" s="34">
        <f>T21-T23</f>
        <v>2.2206743263414718E-2</v>
      </c>
      <c r="W25" t="s">
        <v>44</v>
      </c>
      <c r="X25" s="34">
        <f>X21-X23</f>
        <v>2.1765285447231053E-2</v>
      </c>
      <c r="AA25" t="s">
        <v>44</v>
      </c>
      <c r="AB25" s="34">
        <f>AB21-AB23</f>
        <v>2.0977518041714771E-2</v>
      </c>
      <c r="AE25" t="s">
        <v>44</v>
      </c>
      <c r="AF25" s="34">
        <f>AF21-AF23</f>
        <v>2.142131959435371E-2</v>
      </c>
      <c r="AI25" t="s">
        <v>44</v>
      </c>
      <c r="AJ25" s="34">
        <f>AJ21-AJ23</f>
        <v>2.1289818123422684E-2</v>
      </c>
    </row>
    <row r="26" spans="7:36">
      <c r="G26" t="s">
        <v>45</v>
      </c>
      <c r="H26" s="35">
        <f>AVERAGE(H24:H25)</f>
        <v>1.9290754085242487E-2</v>
      </c>
      <c r="K26" t="s">
        <v>45</v>
      </c>
      <c r="L26" s="35">
        <f>AVERAGE(L24:L25)</f>
        <v>5.6295954053184466E-3</v>
      </c>
      <c r="O26" t="s">
        <v>45</v>
      </c>
      <c r="P26" s="35">
        <f>AVERAGE(P24:P25)</f>
        <v>2.2127924304275407E-2</v>
      </c>
      <c r="S26" t="s">
        <v>45</v>
      </c>
      <c r="T26" s="35">
        <f>AVERAGE(T24:T25)</f>
        <v>2.1965520612276836E-2</v>
      </c>
      <c r="W26" t="s">
        <v>45</v>
      </c>
      <c r="X26" s="35">
        <f>AVERAGE(X24:X25)</f>
        <v>2.1533458446047128E-2</v>
      </c>
      <c r="AA26" t="s">
        <v>45</v>
      </c>
      <c r="AB26" s="35">
        <f>AVERAGE(AB24:AB25)</f>
        <v>2.0762003137248769E-2</v>
      </c>
      <c r="AE26" t="s">
        <v>45</v>
      </c>
      <c r="AF26" s="35">
        <f>AVERAGE(AF24:AF25)</f>
        <v>2.1196686652325256E-2</v>
      </c>
      <c r="AI26" t="s">
        <v>45</v>
      </c>
      <c r="AJ26" s="35">
        <f>AVERAGE(AJ24:AJ25)</f>
        <v>2.1067906202986264E-2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BL26"/>
  <sheetViews>
    <sheetView workbookViewId="0">
      <selection activeCell="F1" sqref="F1"/>
    </sheetView>
  </sheetViews>
  <sheetFormatPr defaultRowHeight="15"/>
  <sheetData>
    <row r="1" spans="1:64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0</v>
      </c>
      <c r="G1" s="29">
        <f>LN(G2)</f>
        <v>3.5172177565695038E-2</v>
      </c>
      <c r="H1" s="30">
        <f>G4</f>
        <v>0.55652658755082351</v>
      </c>
      <c r="I1" t="s">
        <v>1</v>
      </c>
      <c r="J1" t="s">
        <v>0</v>
      </c>
      <c r="K1" s="31">
        <f>LN(K2)</f>
        <v>2.8721042906060656E-2</v>
      </c>
      <c r="L1" s="32">
        <f>K4</f>
        <v>0.58628505554137766</v>
      </c>
      <c r="M1" t="s">
        <v>1</v>
      </c>
      <c r="N1" t="s">
        <v>0</v>
      </c>
      <c r="O1" s="31">
        <f>LN(O2)</f>
        <v>3.2850346987375045E-2</v>
      </c>
      <c r="P1" s="32">
        <f>O4</f>
        <v>0.52133522667625654</v>
      </c>
      <c r="Q1" t="s">
        <v>1</v>
      </c>
      <c r="R1" t="s">
        <v>0</v>
      </c>
      <c r="S1" s="31">
        <f>LN(S2)</f>
        <v>3.3347861437414195E-2</v>
      </c>
      <c r="T1" s="32">
        <f>S4</f>
        <v>0.52410724516610052</v>
      </c>
      <c r="U1" t="s">
        <v>1</v>
      </c>
      <c r="V1" t="s">
        <v>0</v>
      </c>
      <c r="W1" s="31">
        <f>LN(W2)</f>
        <v>3.4979419168950796E-2</v>
      </c>
      <c r="X1" s="32">
        <f>W4</f>
        <v>0.54123293384746185</v>
      </c>
      <c r="Y1" t="s">
        <v>1</v>
      </c>
      <c r="Z1" t="s">
        <v>0</v>
      </c>
      <c r="AA1" s="31">
        <f>LN(AA2)</f>
        <v>3.5543995186463E-2</v>
      </c>
      <c r="AB1" s="32">
        <f>AA4</f>
        <v>0.55866359111293029</v>
      </c>
      <c r="AC1" t="s">
        <v>1</v>
      </c>
      <c r="AD1" t="s">
        <v>0</v>
      </c>
      <c r="AE1" s="31">
        <f>LN(AE2)</f>
        <v>3.5665496966266405E-2</v>
      </c>
      <c r="AF1" s="32">
        <f>AE4</f>
        <v>0.56280945966045481</v>
      </c>
      <c r="AG1" t="s">
        <v>1</v>
      </c>
      <c r="AH1" t="s">
        <v>0</v>
      </c>
      <c r="AI1" s="31">
        <f>LN(AI2)</f>
        <v>3.5751300013087892E-2</v>
      </c>
      <c r="AJ1" s="32">
        <f>AI4</f>
        <v>0.56837909197447956</v>
      </c>
      <c r="AK1" t="s">
        <v>1</v>
      </c>
      <c r="AL1" t="s">
        <v>0</v>
      </c>
      <c r="AM1" s="31">
        <f>LN(AM2)</f>
        <v>3.5984869525756018E-2</v>
      </c>
      <c r="AN1" s="32">
        <f>AM4</f>
        <v>0.59129316882501282</v>
      </c>
      <c r="AO1" t="s">
        <v>1</v>
      </c>
      <c r="AP1" t="s">
        <v>0</v>
      </c>
      <c r="AQ1" s="31">
        <f>LN(AQ2)</f>
        <v>3.4816506736322604E-2</v>
      </c>
      <c r="AR1" s="32">
        <f>AQ4</f>
        <v>0.55518412577323595</v>
      </c>
      <c r="AS1" t="s">
        <v>1</v>
      </c>
      <c r="AT1" t="s">
        <v>0</v>
      </c>
      <c r="AU1" s="31">
        <f>LN(AU2)</f>
        <v>3.4496159190338799E-2</v>
      </c>
      <c r="AV1" s="32">
        <f>AU4</f>
        <v>0.56025067535053408</v>
      </c>
      <c r="AW1" t="s">
        <v>1</v>
      </c>
      <c r="AX1" t="s">
        <v>0</v>
      </c>
      <c r="AY1" s="31">
        <f>LN(AY2)</f>
        <v>3.4290879318246675E-2</v>
      </c>
      <c r="AZ1" s="32">
        <f>AY4</f>
        <v>0.55869796010335415</v>
      </c>
      <c r="BA1" t="s">
        <v>1</v>
      </c>
      <c r="BB1" t="s">
        <v>0</v>
      </c>
      <c r="BC1" s="31">
        <f>LN(BC2)</f>
        <v>3.4201743902812276E-2</v>
      </c>
      <c r="BD1" s="32">
        <f>BC4</f>
        <v>0.53506309499840887</v>
      </c>
      <c r="BE1" t="s">
        <v>1</v>
      </c>
      <c r="BF1" t="s">
        <v>0</v>
      </c>
      <c r="BG1" s="31">
        <f>LN(BG2)</f>
        <v>3.4109193194783928E-2</v>
      </c>
      <c r="BH1" s="32">
        <f>BG4</f>
        <v>0.53306986863329375</v>
      </c>
      <c r="BI1" t="s">
        <v>1</v>
      </c>
      <c r="BJ1" t="s">
        <v>0</v>
      </c>
      <c r="BK1" s="31">
        <f>LN(BK2)</f>
        <v>6.546167478000238E-2</v>
      </c>
      <c r="BL1" s="32">
        <f>BK4</f>
        <v>0.79489169104332447</v>
      </c>
    </row>
    <row r="2" spans="1:64" ht="15.75" thickTop="1">
      <c r="B2">
        <v>2.8721042906060656E-2</v>
      </c>
      <c r="C2" s="33">
        <v>0.58628505554137766</v>
      </c>
      <c r="D2">
        <v>15.588355454247225</v>
      </c>
      <c r="E2">
        <v>1888</v>
      </c>
      <c r="F2">
        <v>40</v>
      </c>
      <c r="G2">
        <f t="array" ref="G2:H6">LOGEST(F2:F15,E2:E15,TRUE, TRUE)</f>
        <v>1.0357980346314835</v>
      </c>
      <c r="H2">
        <v>4.9973851621349989E-27</v>
      </c>
      <c r="I2">
        <v>1890</v>
      </c>
      <c r="J2">
        <v>160</v>
      </c>
      <c r="K2">
        <f t="array" ref="K2:L6">LOGEST(J2:J14,I2:I14,TRUE, TRUE)</f>
        <v>1.0291374692315001</v>
      </c>
      <c r="L2">
        <v>1.4223681290854472E-21</v>
      </c>
      <c r="M2">
        <v>1888</v>
      </c>
      <c r="N2">
        <v>40</v>
      </c>
      <c r="O2">
        <f t="array" ref="O2:P6">LOGEST(N2:N14,M2:M14,TRUE, TRUE)</f>
        <v>1.033395876862542</v>
      </c>
      <c r="P2">
        <v>4.6106490730034801E-25</v>
      </c>
      <c r="Q2">
        <v>1888</v>
      </c>
      <c r="R2">
        <v>40</v>
      </c>
      <c r="S2">
        <f t="array" ref="S2:T6">LOGEST(R2:R14,Q2:Q14,TRUE, TRUE)</f>
        <v>1.0339101341585024</v>
      </c>
      <c r="T2">
        <v>1.7521130896809948E-25</v>
      </c>
      <c r="U2">
        <v>1888</v>
      </c>
      <c r="V2">
        <v>40</v>
      </c>
      <c r="W2">
        <f t="array" ref="W2:X6">LOGEST(V2:V14,U2:U14,TRUE, TRUE)</f>
        <v>1.0355983951046928</v>
      </c>
      <c r="X2">
        <v>7.2846477496656421E-27</v>
      </c>
      <c r="Y2">
        <v>1888</v>
      </c>
      <c r="Z2">
        <v>40</v>
      </c>
      <c r="AA2">
        <f t="array" ref="AA2:AB6">LOGEST(Z2:Z14,Y2:Y14,TRUE, TRUE)</f>
        <v>1.036183234199872</v>
      </c>
      <c r="AB2">
        <v>2.395814066018317E-27</v>
      </c>
      <c r="AC2">
        <v>1888</v>
      </c>
      <c r="AD2">
        <v>40</v>
      </c>
      <c r="AE2">
        <f t="array" ref="AE2:AF6">LOGEST(AD2:AD14,AC2:AC14,TRUE, TRUE)</f>
        <v>1.0363091399557616</v>
      </c>
      <c r="AF2">
        <v>1.8801876456392049E-27</v>
      </c>
      <c r="AG2">
        <v>1888</v>
      </c>
      <c r="AH2">
        <v>40</v>
      </c>
      <c r="AI2">
        <f t="array" ref="AI2:AJ6">LOGEST(AH2:AH14,AG2:AG14,TRUE, TRUE)</f>
        <v>1.0363980622522662</v>
      </c>
      <c r="AJ2">
        <v>1.5763836485102572E-27</v>
      </c>
      <c r="AK2">
        <v>1888</v>
      </c>
      <c r="AL2">
        <v>40</v>
      </c>
      <c r="AM2">
        <f t="array" ref="AM2:AN6">LOGEST(AL2:AL14,AK2:AK14,TRUE, TRUE)</f>
        <v>1.0366401615149994</v>
      </c>
      <c r="AN2">
        <v>9.6967807646755726E-28</v>
      </c>
      <c r="AO2">
        <v>1888</v>
      </c>
      <c r="AP2">
        <v>40</v>
      </c>
      <c r="AQ2">
        <f t="array" ref="AQ2:AR6">LOGEST(AP2:AP14,AO2:AO14,TRUE, TRUE)</f>
        <v>1.0354296969928034</v>
      </c>
      <c r="AR2">
        <v>9.5290686320004008E-27</v>
      </c>
      <c r="AS2">
        <v>1888</v>
      </c>
      <c r="AT2">
        <v>40</v>
      </c>
      <c r="AU2">
        <f t="array" ref="AU2:AV6">LOGEST(AT2:AT14,AS2:AS14,TRUE, TRUE)</f>
        <v>1.0350980527538782</v>
      </c>
      <c r="AV2">
        <v>1.7171509044521284E-26</v>
      </c>
      <c r="AW2">
        <v>1888</v>
      </c>
      <c r="AX2">
        <v>40</v>
      </c>
      <c r="AY2">
        <f t="array" ref="AY2:AZ6">LOGEST(AX2:AX14,AW2:AW14,TRUE, TRUE)</f>
        <v>1.0348855897659397</v>
      </c>
      <c r="AZ2">
        <v>2.534464292036548E-26</v>
      </c>
      <c r="BA2">
        <v>1888</v>
      </c>
      <c r="BB2">
        <v>40</v>
      </c>
      <c r="BC2">
        <f t="array" ref="BC2:BD6">LOGEST(BB2:BB14,BA2:BA14,TRUE, TRUE)</f>
        <v>1.034793348919993</v>
      </c>
      <c r="BD2">
        <v>3.1030768240756395E-26</v>
      </c>
      <c r="BE2">
        <v>1888</v>
      </c>
      <c r="BF2">
        <v>40</v>
      </c>
      <c r="BG2">
        <f t="array" ref="BG2:BH6">LOGEST(BF2:BF14,BE2:BE14,TRUE, TRUE)</f>
        <v>1.034697582494581</v>
      </c>
      <c r="BH2">
        <v>3.6993861251694801E-26</v>
      </c>
      <c r="BI2">
        <v>1888</v>
      </c>
      <c r="BJ2">
        <v>40</v>
      </c>
      <c r="BK2">
        <f t="array" ref="BK2:BL6">LOGEST(BJ2:BJ14,BI2:BI14,TRUE, TRUE)</f>
        <v>1.0676518185385662</v>
      </c>
      <c r="BL2">
        <v>3.9358038018419531E-52</v>
      </c>
    </row>
    <row r="3" spans="1:64">
      <c r="B3">
        <v>3.2850346987375045E-2</v>
      </c>
      <c r="C3" s="33">
        <v>0.52133522667625654</v>
      </c>
      <c r="D3">
        <v>11.980592291382562</v>
      </c>
      <c r="E3">
        <v>1890</v>
      </c>
      <c r="F3">
        <v>160</v>
      </c>
      <c r="G3">
        <v>9.0635736729356726E-3</v>
      </c>
      <c r="H3">
        <v>17.392443920760162</v>
      </c>
      <c r="I3">
        <v>1891</v>
      </c>
      <c r="J3">
        <v>193</v>
      </c>
      <c r="K3">
        <v>7.2744481991214279E-3</v>
      </c>
      <c r="L3">
        <v>13.976383931970437</v>
      </c>
      <c r="M3">
        <v>1891</v>
      </c>
      <c r="N3">
        <v>193</v>
      </c>
      <c r="O3">
        <v>9.4907561866293365E-3</v>
      </c>
      <c r="P3">
        <v>18.233136760489113</v>
      </c>
      <c r="Q3">
        <v>1890</v>
      </c>
      <c r="R3">
        <v>160</v>
      </c>
      <c r="S3">
        <v>9.5811162708989289E-3</v>
      </c>
      <c r="T3">
        <v>18.406006489462875</v>
      </c>
      <c r="U3">
        <v>1890</v>
      </c>
      <c r="V3">
        <v>160</v>
      </c>
      <c r="W3">
        <v>9.7100230343580892E-3</v>
      </c>
      <c r="X3">
        <v>18.650701284949079</v>
      </c>
      <c r="Y3">
        <v>1890</v>
      </c>
      <c r="Z3">
        <v>160</v>
      </c>
      <c r="AA3">
        <v>9.5253204025036037E-3</v>
      </c>
      <c r="AB3">
        <v>18.289407787461229</v>
      </c>
      <c r="AC3">
        <v>1890</v>
      </c>
      <c r="AD3">
        <v>160</v>
      </c>
      <c r="AE3">
        <v>9.4777799508238125E-3</v>
      </c>
      <c r="AF3">
        <v>18.197403006947869</v>
      </c>
      <c r="AG3">
        <v>1890</v>
      </c>
      <c r="AH3">
        <v>160</v>
      </c>
      <c r="AI3">
        <v>9.3935053281819086E-3</v>
      </c>
      <c r="AJ3">
        <v>18.034160480072337</v>
      </c>
      <c r="AK3">
        <v>1890</v>
      </c>
      <c r="AL3">
        <v>160</v>
      </c>
      <c r="AM3">
        <v>9.0204479995521988E-3</v>
      </c>
      <c r="AN3">
        <v>17.315875353403289</v>
      </c>
      <c r="AO3">
        <v>1890</v>
      </c>
      <c r="AP3">
        <v>160</v>
      </c>
      <c r="AQ3">
        <v>9.3963778167114043E-3</v>
      </c>
      <c r="AR3">
        <v>18.025234984992</v>
      </c>
      <c r="AS3">
        <v>1890</v>
      </c>
      <c r="AT3">
        <v>160</v>
      </c>
      <c r="AU3">
        <v>9.2147975244224484E-3</v>
      </c>
      <c r="AV3">
        <v>17.676194114339861</v>
      </c>
      <c r="AW3">
        <v>1890</v>
      </c>
      <c r="AX3">
        <v>160</v>
      </c>
      <c r="AY3">
        <v>9.1888614632511436E-3</v>
      </c>
      <c r="AZ3">
        <v>17.625020863824609</v>
      </c>
      <c r="BA3">
        <v>1890</v>
      </c>
      <c r="BB3">
        <v>160</v>
      </c>
      <c r="BC3">
        <v>9.6127228173973692E-3</v>
      </c>
      <c r="BD3">
        <v>18.429064797925687</v>
      </c>
      <c r="BE3">
        <v>1890</v>
      </c>
      <c r="BF3">
        <v>160</v>
      </c>
      <c r="BG3">
        <v>9.6251828128500732E-3</v>
      </c>
      <c r="BH3">
        <v>18.4522023186219</v>
      </c>
      <c r="BI3">
        <v>1890</v>
      </c>
      <c r="BJ3">
        <v>160</v>
      </c>
      <c r="BK3">
        <v>1.0026016567376691E-2</v>
      </c>
      <c r="BL3">
        <v>19.173755519126765</v>
      </c>
    </row>
    <row r="4" spans="1:64" ht="15.75" thickBot="1">
      <c r="B4">
        <v>3.3347861437414195E-2</v>
      </c>
      <c r="C4" s="33">
        <v>0.52410724516610052</v>
      </c>
      <c r="D4">
        <v>12.114451498298861</v>
      </c>
      <c r="E4">
        <v>1891</v>
      </c>
      <c r="F4">
        <v>193</v>
      </c>
      <c r="G4">
        <v>0.55652658755082351</v>
      </c>
      <c r="H4">
        <v>0.99562674625245229</v>
      </c>
      <c r="I4">
        <v>1895</v>
      </c>
      <c r="J4">
        <v>405</v>
      </c>
      <c r="K4">
        <v>0.58628505554137766</v>
      </c>
      <c r="L4">
        <v>0.76471451500611887</v>
      </c>
      <c r="M4">
        <v>1895</v>
      </c>
      <c r="N4">
        <v>405</v>
      </c>
      <c r="O4">
        <v>0.52133522667625654</v>
      </c>
      <c r="P4">
        <v>1.0034616989284297</v>
      </c>
      <c r="Q4">
        <v>1895</v>
      </c>
      <c r="R4">
        <v>405</v>
      </c>
      <c r="S4">
        <v>0.52410724516610052</v>
      </c>
      <c r="T4">
        <v>1.0157651809581507</v>
      </c>
      <c r="U4">
        <v>1891</v>
      </c>
      <c r="V4">
        <v>193</v>
      </c>
      <c r="W4">
        <v>0.54123293384746185</v>
      </c>
      <c r="X4">
        <v>1.039527274724416</v>
      </c>
      <c r="Y4">
        <v>1891</v>
      </c>
      <c r="Z4">
        <v>193</v>
      </c>
      <c r="AA4">
        <v>0.55866359111293029</v>
      </c>
      <c r="AB4">
        <v>1.036190793634711</v>
      </c>
      <c r="AC4">
        <v>1891</v>
      </c>
      <c r="AD4">
        <v>193</v>
      </c>
      <c r="AE4">
        <v>0.56280945966045481</v>
      </c>
      <c r="AF4">
        <v>1.0323520438762284</v>
      </c>
      <c r="AG4">
        <v>1891</v>
      </c>
      <c r="AH4">
        <v>193</v>
      </c>
      <c r="AI4">
        <v>0.56837909197447956</v>
      </c>
      <c r="AJ4">
        <v>1.0255314828958753</v>
      </c>
      <c r="AK4">
        <v>1891</v>
      </c>
      <c r="AL4">
        <v>193</v>
      </c>
      <c r="AM4">
        <v>0.59129316882501282</v>
      </c>
      <c r="AN4">
        <v>0.98752595775190743</v>
      </c>
      <c r="AO4">
        <v>1891</v>
      </c>
      <c r="AP4">
        <v>193</v>
      </c>
      <c r="AQ4">
        <v>0.55518412577323595</v>
      </c>
      <c r="AR4">
        <v>1.0290180551352155</v>
      </c>
      <c r="AS4">
        <v>1891</v>
      </c>
      <c r="AT4">
        <v>193</v>
      </c>
      <c r="AU4">
        <v>0.56025067535053408</v>
      </c>
      <c r="AV4">
        <v>1.0083363507106178</v>
      </c>
      <c r="AW4">
        <v>1891</v>
      </c>
      <c r="AX4">
        <v>193</v>
      </c>
      <c r="AY4">
        <v>0.55869796010335415</v>
      </c>
      <c r="AZ4">
        <v>1.0036362177535558</v>
      </c>
      <c r="BA4">
        <v>1891</v>
      </c>
      <c r="BB4">
        <v>193</v>
      </c>
      <c r="BC4">
        <v>0.53506309499840887</v>
      </c>
      <c r="BD4">
        <v>1.0300840140852856</v>
      </c>
      <c r="BE4">
        <v>1891</v>
      </c>
      <c r="BF4">
        <v>193</v>
      </c>
      <c r="BG4">
        <v>0.53306986863329375</v>
      </c>
      <c r="BH4">
        <v>1.029115809996237</v>
      </c>
      <c r="BI4">
        <v>1891</v>
      </c>
      <c r="BJ4">
        <v>193</v>
      </c>
      <c r="BK4">
        <v>0.79489169104332447</v>
      </c>
      <c r="BL4">
        <v>0.67975869070021178</v>
      </c>
    </row>
    <row r="5" spans="1:64" ht="16.5" thickTop="1" thickBot="1">
      <c r="B5">
        <v>3.4979419168950796E-2</v>
      </c>
      <c r="C5" s="33">
        <v>0.54123293384746185</v>
      </c>
      <c r="D5">
        <v>12.977309644852635</v>
      </c>
      <c r="E5">
        <v>1895</v>
      </c>
      <c r="F5">
        <v>405</v>
      </c>
      <c r="G5">
        <v>15.059119358988044</v>
      </c>
      <c r="H5">
        <v>12</v>
      </c>
      <c r="I5">
        <v>1904</v>
      </c>
      <c r="J5">
        <v>800</v>
      </c>
      <c r="K5" s="30">
        <v>15.588355454247225</v>
      </c>
      <c r="L5">
        <v>11</v>
      </c>
      <c r="M5">
        <v>1904</v>
      </c>
      <c r="N5">
        <v>800</v>
      </c>
      <c r="O5" s="30">
        <v>11.980592291382562</v>
      </c>
      <c r="P5">
        <v>11</v>
      </c>
      <c r="Q5">
        <v>1904</v>
      </c>
      <c r="R5">
        <v>800</v>
      </c>
      <c r="S5" s="30">
        <v>12.114451498298861</v>
      </c>
      <c r="T5">
        <v>11</v>
      </c>
      <c r="U5">
        <v>1904</v>
      </c>
      <c r="V5">
        <v>800</v>
      </c>
      <c r="W5" s="30">
        <v>12.977309644852635</v>
      </c>
      <c r="X5">
        <v>11</v>
      </c>
      <c r="Y5">
        <v>1895</v>
      </c>
      <c r="Z5">
        <v>405</v>
      </c>
      <c r="AA5" s="30">
        <v>13.924297607213068</v>
      </c>
      <c r="AB5">
        <v>11</v>
      </c>
      <c r="AC5">
        <v>1895</v>
      </c>
      <c r="AD5">
        <v>405</v>
      </c>
      <c r="AE5" s="30">
        <v>14.160654188576038</v>
      </c>
      <c r="AF5">
        <v>11</v>
      </c>
      <c r="AG5">
        <v>1895</v>
      </c>
      <c r="AH5">
        <v>405</v>
      </c>
      <c r="AI5" s="30">
        <v>14.485327043864158</v>
      </c>
      <c r="AJ5">
        <v>11</v>
      </c>
      <c r="AK5">
        <v>1895</v>
      </c>
      <c r="AL5">
        <v>405</v>
      </c>
      <c r="AM5" s="30">
        <v>15.914157437438005</v>
      </c>
      <c r="AN5">
        <v>11</v>
      </c>
      <c r="AO5">
        <v>1895</v>
      </c>
      <c r="AP5">
        <v>405</v>
      </c>
      <c r="AQ5" s="30">
        <v>13.729333275530264</v>
      </c>
      <c r="AR5">
        <v>11</v>
      </c>
      <c r="AS5">
        <v>1895</v>
      </c>
      <c r="AT5">
        <v>405</v>
      </c>
      <c r="AU5" s="30">
        <v>14.014251036697662</v>
      </c>
      <c r="AV5">
        <v>11</v>
      </c>
      <c r="AW5">
        <v>1895</v>
      </c>
      <c r="AX5">
        <v>405</v>
      </c>
      <c r="AY5" s="30">
        <v>13.926238733399531</v>
      </c>
      <c r="AZ5">
        <v>11</v>
      </c>
      <c r="BA5">
        <v>1895</v>
      </c>
      <c r="BB5">
        <v>405</v>
      </c>
      <c r="BC5" s="30">
        <v>12.659124241734164</v>
      </c>
      <c r="BD5">
        <v>11</v>
      </c>
      <c r="BE5">
        <v>1895</v>
      </c>
      <c r="BF5">
        <v>405</v>
      </c>
      <c r="BG5" s="30">
        <v>12.558128424488173</v>
      </c>
      <c r="BH5">
        <v>11</v>
      </c>
      <c r="BI5">
        <v>1895</v>
      </c>
      <c r="BJ5">
        <v>405</v>
      </c>
      <c r="BK5" s="30">
        <v>42.630201799009043</v>
      </c>
      <c r="BL5">
        <v>11</v>
      </c>
    </row>
    <row r="6" spans="1:64" ht="15.75" thickTop="1">
      <c r="B6">
        <v>3.5543995186463E-2</v>
      </c>
      <c r="C6" s="33">
        <v>0.55866359111293029</v>
      </c>
      <c r="D6">
        <v>13.924297607213068</v>
      </c>
      <c r="E6">
        <v>1904</v>
      </c>
      <c r="F6">
        <v>800</v>
      </c>
      <c r="G6">
        <v>14.927692669548559</v>
      </c>
      <c r="H6">
        <v>11.895271414238941</v>
      </c>
      <c r="I6">
        <v>1905</v>
      </c>
      <c r="J6">
        <v>933</v>
      </c>
      <c r="K6">
        <v>9.1158877215999627</v>
      </c>
      <c r="L6">
        <v>6.432671184071479</v>
      </c>
      <c r="M6">
        <v>1905</v>
      </c>
      <c r="N6">
        <v>933</v>
      </c>
      <c r="O6">
        <v>12.063682266120733</v>
      </c>
      <c r="P6">
        <v>11.076289193379637</v>
      </c>
      <c r="Q6">
        <v>1905</v>
      </c>
      <c r="R6">
        <v>933</v>
      </c>
      <c r="S6">
        <v>12.499435475507326</v>
      </c>
      <c r="T6">
        <v>11.349567931316393</v>
      </c>
      <c r="U6">
        <v>1905</v>
      </c>
      <c r="V6">
        <v>933</v>
      </c>
      <c r="W6">
        <v>14.023500831162773</v>
      </c>
      <c r="X6">
        <v>11.886786503855683</v>
      </c>
      <c r="Y6">
        <v>1905</v>
      </c>
      <c r="Z6">
        <v>933</v>
      </c>
      <c r="AA6">
        <v>14.950398046258426</v>
      </c>
      <c r="AB6">
        <v>11.810604968946654</v>
      </c>
      <c r="AC6">
        <v>1904</v>
      </c>
      <c r="AD6">
        <v>800</v>
      </c>
      <c r="AE6">
        <v>15.09172771569588</v>
      </c>
      <c r="AF6">
        <v>11.723258167449687</v>
      </c>
      <c r="AG6">
        <v>1904</v>
      </c>
      <c r="AH6">
        <v>800</v>
      </c>
      <c r="AI6">
        <v>15.234433159497243</v>
      </c>
      <c r="AJ6">
        <v>11.568863046516743</v>
      </c>
      <c r="AK6">
        <v>1904</v>
      </c>
      <c r="AL6">
        <v>800</v>
      </c>
      <c r="AM6">
        <v>15.519605963432081</v>
      </c>
      <c r="AN6">
        <v>10.727282689572043</v>
      </c>
      <c r="AO6">
        <v>1904</v>
      </c>
      <c r="AP6">
        <v>800</v>
      </c>
      <c r="AQ6">
        <v>14.537691126536938</v>
      </c>
      <c r="AR6">
        <v>11.647659735736877</v>
      </c>
      <c r="AS6">
        <v>1904</v>
      </c>
      <c r="AT6">
        <v>800</v>
      </c>
      <c r="AU6">
        <v>14.248880376651286</v>
      </c>
      <c r="AV6">
        <v>11.184164157808468</v>
      </c>
      <c r="AW6">
        <v>1904</v>
      </c>
      <c r="AX6">
        <v>800</v>
      </c>
      <c r="AY6">
        <v>14.027700540281202</v>
      </c>
      <c r="AZ6">
        <v>11.080142233453291</v>
      </c>
      <c r="BA6">
        <v>1904</v>
      </c>
      <c r="BB6">
        <v>800</v>
      </c>
      <c r="BC6">
        <v>13.432255899580507</v>
      </c>
      <c r="BD6">
        <v>11.671803836814604</v>
      </c>
      <c r="BE6">
        <v>1904</v>
      </c>
      <c r="BF6">
        <v>800</v>
      </c>
      <c r="BG6">
        <v>13.300054493848426</v>
      </c>
      <c r="BH6">
        <v>11.649872854226318</v>
      </c>
      <c r="BI6">
        <v>1904</v>
      </c>
      <c r="BJ6">
        <v>800</v>
      </c>
      <c r="BK6">
        <v>19.698217386987537</v>
      </c>
      <c r="BL6">
        <v>5.0827906534071285</v>
      </c>
    </row>
    <row r="7" spans="1:64">
      <c r="B7">
        <v>3.5665496966266405E-2</v>
      </c>
      <c r="C7" s="33">
        <v>0.56280945966045481</v>
      </c>
      <c r="D7">
        <v>14.160654188576038</v>
      </c>
      <c r="E7">
        <v>1905</v>
      </c>
      <c r="F7">
        <v>933</v>
      </c>
      <c r="G7" t="s">
        <v>27</v>
      </c>
      <c r="H7">
        <f>TINV(0.0455,H5)</f>
        <v>2.2313513154075313</v>
      </c>
      <c r="I7">
        <v>1907</v>
      </c>
      <c r="J7">
        <v>1164</v>
      </c>
      <c r="K7" t="s">
        <v>27</v>
      </c>
      <c r="L7">
        <f>TINV(0.0455,L5)</f>
        <v>2.2548659916061329</v>
      </c>
      <c r="M7">
        <v>1907</v>
      </c>
      <c r="N7">
        <v>1164</v>
      </c>
      <c r="O7" t="s">
        <v>27</v>
      </c>
      <c r="P7">
        <f>TINV(0.0455,P5)</f>
        <v>2.2548659916061329</v>
      </c>
      <c r="Q7">
        <v>1907</v>
      </c>
      <c r="R7">
        <v>1164</v>
      </c>
      <c r="S7" t="s">
        <v>27</v>
      </c>
      <c r="T7">
        <f>TINV(0.0455,T5)</f>
        <v>2.2548659916061329</v>
      </c>
      <c r="U7">
        <v>1907</v>
      </c>
      <c r="V7">
        <v>1164</v>
      </c>
      <c r="W7" t="s">
        <v>27</v>
      </c>
      <c r="X7">
        <f>TINV(0.0455,X5)</f>
        <v>2.2548659916061329</v>
      </c>
      <c r="Y7">
        <v>1907</v>
      </c>
      <c r="Z7">
        <v>1164</v>
      </c>
      <c r="AA7" t="s">
        <v>27</v>
      </c>
      <c r="AB7">
        <f>TINV(0.0455,AB5)</f>
        <v>2.2548659916061329</v>
      </c>
      <c r="AC7">
        <v>1907</v>
      </c>
      <c r="AD7">
        <v>1164</v>
      </c>
      <c r="AE7" t="s">
        <v>27</v>
      </c>
      <c r="AF7">
        <f>TINV(0.0455,AF5)</f>
        <v>2.2548659916061329</v>
      </c>
      <c r="AG7">
        <v>1905</v>
      </c>
      <c r="AH7">
        <v>933</v>
      </c>
      <c r="AI7" t="s">
        <v>27</v>
      </c>
      <c r="AJ7">
        <f>TINV(0.0455,AJ5)</f>
        <v>2.2548659916061329</v>
      </c>
      <c r="AK7">
        <v>1905</v>
      </c>
      <c r="AL7">
        <v>933</v>
      </c>
      <c r="AM7" t="s">
        <v>27</v>
      </c>
      <c r="AN7">
        <f>TINV(0.0455,AN5)</f>
        <v>2.2548659916061329</v>
      </c>
      <c r="AO7">
        <v>1905</v>
      </c>
      <c r="AP7">
        <v>933</v>
      </c>
      <c r="AQ7" t="s">
        <v>27</v>
      </c>
      <c r="AR7">
        <f>TINV(0.0455,AR5)</f>
        <v>2.2548659916061329</v>
      </c>
      <c r="AS7">
        <v>1905</v>
      </c>
      <c r="AT7">
        <v>933</v>
      </c>
      <c r="AU7" t="s">
        <v>27</v>
      </c>
      <c r="AV7">
        <f>TINV(0.0455,AV5)</f>
        <v>2.2548659916061329</v>
      </c>
      <c r="AW7">
        <v>1905</v>
      </c>
      <c r="AX7">
        <v>933</v>
      </c>
      <c r="AY7" t="s">
        <v>27</v>
      </c>
      <c r="AZ7">
        <f>TINV(0.0455,AZ5)</f>
        <v>2.2548659916061329</v>
      </c>
      <c r="BA7">
        <v>1905</v>
      </c>
      <c r="BB7">
        <v>933</v>
      </c>
      <c r="BC7" t="s">
        <v>27</v>
      </c>
      <c r="BD7">
        <f>TINV(0.0455,BD5)</f>
        <v>2.2548659916061329</v>
      </c>
      <c r="BE7">
        <v>1905</v>
      </c>
      <c r="BF7">
        <v>933</v>
      </c>
      <c r="BG7" t="s">
        <v>27</v>
      </c>
      <c r="BH7">
        <f>TINV(0.0455,BH5)</f>
        <v>2.2548659916061329</v>
      </c>
      <c r="BI7">
        <v>1905</v>
      </c>
      <c r="BJ7">
        <v>933</v>
      </c>
    </row>
    <row r="8" spans="1:64">
      <c r="B8">
        <v>3.5751300013087892E-2</v>
      </c>
      <c r="C8" s="33">
        <v>0.56837909197447956</v>
      </c>
      <c r="D8">
        <v>14.485327043864158</v>
      </c>
      <c r="E8">
        <v>1907</v>
      </c>
      <c r="F8">
        <v>1164</v>
      </c>
      <c r="G8" t="s">
        <v>28</v>
      </c>
      <c r="H8">
        <f>H7*G3</f>
        <v>2.0224017037398082E-2</v>
      </c>
      <c r="I8">
        <v>1910</v>
      </c>
      <c r="J8">
        <v>2113</v>
      </c>
      <c r="K8" t="s">
        <v>28</v>
      </c>
      <c r="L8">
        <f>L7*K3</f>
        <v>1.6402905851899387E-2</v>
      </c>
      <c r="M8">
        <v>1910</v>
      </c>
      <c r="N8">
        <v>2113</v>
      </c>
      <c r="O8" t="s">
        <v>28</v>
      </c>
      <c r="P8">
        <f>P7*O3</f>
        <v>2.1400383359855998E-2</v>
      </c>
      <c r="Q8">
        <v>1910</v>
      </c>
      <c r="R8">
        <v>2113</v>
      </c>
      <c r="S8" t="s">
        <v>28</v>
      </c>
      <c r="T8">
        <f>T7*S3</f>
        <v>2.1604133240874169E-2</v>
      </c>
      <c r="U8">
        <v>1910</v>
      </c>
      <c r="V8">
        <v>2113</v>
      </c>
      <c r="W8" t="s">
        <v>28</v>
      </c>
      <c r="X8">
        <f>X7*W3</f>
        <v>2.1894800717886242E-2</v>
      </c>
      <c r="Y8">
        <v>1910</v>
      </c>
      <c r="Z8">
        <v>2113</v>
      </c>
      <c r="AA8" t="s">
        <v>28</v>
      </c>
      <c r="AB8">
        <f>AB7*AA3</f>
        <v>2.1478321034757417E-2</v>
      </c>
      <c r="AC8">
        <v>1910</v>
      </c>
      <c r="AD8">
        <v>2113</v>
      </c>
      <c r="AE8" t="s">
        <v>28</v>
      </c>
      <c r="AF8">
        <f>AF7*AE3</f>
        <v>2.137112368703906E-2</v>
      </c>
      <c r="AG8">
        <v>1910</v>
      </c>
      <c r="AH8">
        <v>2113</v>
      </c>
      <c r="AI8" t="s">
        <v>28</v>
      </c>
      <c r="AJ8">
        <f>AJ7*AI3</f>
        <v>2.1181095706488393E-2</v>
      </c>
      <c r="AK8">
        <v>1907</v>
      </c>
      <c r="AL8">
        <v>1164</v>
      </c>
      <c r="AM8" t="s">
        <v>28</v>
      </c>
      <c r="AN8">
        <f>AN7*AM3</f>
        <v>2.0339901423241828E-2</v>
      </c>
      <c r="AO8">
        <v>1907</v>
      </c>
      <c r="AP8">
        <v>1164</v>
      </c>
      <c r="AQ8" t="s">
        <v>28</v>
      </c>
      <c r="AR8">
        <f>AR7*AQ3</f>
        <v>2.1187572783184831E-2</v>
      </c>
      <c r="AS8">
        <v>1907</v>
      </c>
      <c r="AT8">
        <v>1164</v>
      </c>
      <c r="AU8" t="s">
        <v>28</v>
      </c>
      <c r="AV8">
        <f>AV7*AU3</f>
        <v>2.0778133557356564E-2</v>
      </c>
      <c r="AW8">
        <v>1907</v>
      </c>
      <c r="AX8">
        <v>1164</v>
      </c>
      <c r="AY8" t="s">
        <v>28</v>
      </c>
      <c r="AZ8">
        <f>AZ7*AY3</f>
        <v>2.0719651215065173E-2</v>
      </c>
      <c r="BA8">
        <v>1907</v>
      </c>
      <c r="BB8">
        <v>1164</v>
      </c>
      <c r="BC8" t="s">
        <v>28</v>
      </c>
      <c r="BD8">
        <f>BD7*BC3</f>
        <v>2.1675401767685617E-2</v>
      </c>
      <c r="BE8">
        <v>1907</v>
      </c>
      <c r="BF8">
        <v>1164</v>
      </c>
      <c r="BG8" t="s">
        <v>28</v>
      </c>
      <c r="BH8">
        <f>BH7*BG3</f>
        <v>2.1703497387687488E-2</v>
      </c>
      <c r="BI8">
        <v>1907</v>
      </c>
      <c r="BJ8">
        <v>1164</v>
      </c>
    </row>
    <row r="9" spans="1:64">
      <c r="B9">
        <v>3.5984869525756018E-2</v>
      </c>
      <c r="C9" s="33">
        <v>0.59129316882501282</v>
      </c>
      <c r="D9">
        <v>15.914157437438005</v>
      </c>
      <c r="E9">
        <v>1910</v>
      </c>
      <c r="F9">
        <v>2113</v>
      </c>
      <c r="G9" t="s">
        <v>29</v>
      </c>
      <c r="H9">
        <f>G2+H8</f>
        <v>1.0560220516688816</v>
      </c>
      <c r="I9">
        <v>1927</v>
      </c>
      <c r="J9">
        <v>2195</v>
      </c>
      <c r="K9" t="s">
        <v>29</v>
      </c>
      <c r="L9">
        <f>K2+L8</f>
        <v>1.0455403750833994</v>
      </c>
      <c r="M9">
        <v>1927</v>
      </c>
      <c r="N9">
        <v>2195</v>
      </c>
      <c r="O9" t="s">
        <v>29</v>
      </c>
      <c r="P9">
        <f>O2+P8</f>
        <v>1.0547962602223979</v>
      </c>
      <c r="Q9">
        <v>1927</v>
      </c>
      <c r="R9">
        <v>2195</v>
      </c>
      <c r="S9" t="s">
        <v>29</v>
      </c>
      <c r="T9">
        <f>S2+T8</f>
        <v>1.0555142673993765</v>
      </c>
      <c r="U9">
        <v>1927</v>
      </c>
      <c r="V9">
        <v>2195</v>
      </c>
      <c r="W9" t="s">
        <v>29</v>
      </c>
      <c r="X9">
        <f>W2+X8</f>
        <v>1.0574931958225791</v>
      </c>
      <c r="Y9">
        <v>1927</v>
      </c>
      <c r="Z9">
        <v>2195</v>
      </c>
      <c r="AA9" t="s">
        <v>29</v>
      </c>
      <c r="AB9">
        <f>AA2+AB8</f>
        <v>1.0576615552346293</v>
      </c>
      <c r="AC9">
        <v>1927</v>
      </c>
      <c r="AD9">
        <v>2195</v>
      </c>
      <c r="AE9" t="s">
        <v>29</v>
      </c>
      <c r="AF9">
        <f>AE2+AF8</f>
        <v>1.0576802636428007</v>
      </c>
      <c r="AG9">
        <v>1927</v>
      </c>
      <c r="AH9">
        <v>2195</v>
      </c>
      <c r="AI9" t="s">
        <v>29</v>
      </c>
      <c r="AJ9">
        <f>AI2+AJ8</f>
        <v>1.0575791579587546</v>
      </c>
      <c r="AK9">
        <v>1927</v>
      </c>
      <c r="AL9">
        <v>2195</v>
      </c>
      <c r="AM9" t="s">
        <v>29</v>
      </c>
      <c r="AN9">
        <f>AM2+AN8</f>
        <v>1.0569800629382413</v>
      </c>
      <c r="AO9">
        <v>1910</v>
      </c>
      <c r="AP9">
        <v>2113</v>
      </c>
      <c r="AQ9" t="s">
        <v>29</v>
      </c>
      <c r="AR9">
        <f>AQ2+AR8</f>
        <v>1.0566172697759881</v>
      </c>
      <c r="AS9">
        <v>1910</v>
      </c>
      <c r="AT9">
        <v>2113</v>
      </c>
      <c r="AU9" t="s">
        <v>29</v>
      </c>
      <c r="AV9">
        <f>AU2+AV8</f>
        <v>1.0558761863112347</v>
      </c>
      <c r="AW9">
        <v>1910</v>
      </c>
      <c r="AX9">
        <v>2113</v>
      </c>
      <c r="AY9" t="s">
        <v>29</v>
      </c>
      <c r="AZ9">
        <f>AY2+AZ8</f>
        <v>1.0556052409810048</v>
      </c>
      <c r="BA9">
        <v>1910</v>
      </c>
      <c r="BB9">
        <v>2113</v>
      </c>
      <c r="BC9" t="s">
        <v>29</v>
      </c>
      <c r="BD9">
        <f>BC2+BD8</f>
        <v>1.0564687506876786</v>
      </c>
      <c r="BE9">
        <v>1910</v>
      </c>
      <c r="BF9">
        <v>2113</v>
      </c>
      <c r="BG9" t="s">
        <v>29</v>
      </c>
      <c r="BH9">
        <f>BG2+BH8</f>
        <v>1.0564010798822685</v>
      </c>
      <c r="BI9">
        <v>1910</v>
      </c>
      <c r="BJ9">
        <v>2113</v>
      </c>
    </row>
    <row r="10" spans="1:64">
      <c r="B10">
        <v>3.4816506736322604E-2</v>
      </c>
      <c r="C10" s="33">
        <v>0.55518412577323595</v>
      </c>
      <c r="D10">
        <v>13.729333275530264</v>
      </c>
      <c r="E10">
        <v>1927</v>
      </c>
      <c r="F10">
        <v>2195</v>
      </c>
      <c r="G10" t="s">
        <v>30</v>
      </c>
      <c r="H10">
        <f>G2-H8</f>
        <v>1.0155740175940853</v>
      </c>
      <c r="I10">
        <v>1928</v>
      </c>
      <c r="J10">
        <v>3167</v>
      </c>
      <c r="K10" t="s">
        <v>30</v>
      </c>
      <c r="L10">
        <f>K2-L8</f>
        <v>1.0127345633796008</v>
      </c>
      <c r="M10">
        <v>1928</v>
      </c>
      <c r="N10">
        <v>3167</v>
      </c>
      <c r="O10" t="s">
        <v>30</v>
      </c>
      <c r="P10">
        <f>O2-P8</f>
        <v>1.011995493502686</v>
      </c>
      <c r="Q10">
        <v>1928</v>
      </c>
      <c r="R10">
        <v>3167</v>
      </c>
      <c r="S10" t="s">
        <v>30</v>
      </c>
      <c r="T10">
        <f>S2-T8</f>
        <v>1.0123060009176283</v>
      </c>
      <c r="U10">
        <v>1928</v>
      </c>
      <c r="V10">
        <v>3167</v>
      </c>
      <c r="W10" t="s">
        <v>30</v>
      </c>
      <c r="X10">
        <f>W2-X8</f>
        <v>1.0137035943868065</v>
      </c>
      <c r="Y10">
        <v>1928</v>
      </c>
      <c r="Z10">
        <v>3167</v>
      </c>
      <c r="AA10" t="s">
        <v>30</v>
      </c>
      <c r="AB10">
        <f>AA2-AB8</f>
        <v>1.0147049131651147</v>
      </c>
      <c r="AC10">
        <v>1928</v>
      </c>
      <c r="AD10">
        <v>3167</v>
      </c>
      <c r="AE10" t="s">
        <v>30</v>
      </c>
      <c r="AF10">
        <f>AE2-AF8</f>
        <v>1.0149380162687225</v>
      </c>
      <c r="AG10">
        <v>1928</v>
      </c>
      <c r="AH10">
        <v>3167</v>
      </c>
      <c r="AI10" t="s">
        <v>30</v>
      </c>
      <c r="AJ10">
        <f>AI2-AJ8</f>
        <v>1.0152169665457778</v>
      </c>
      <c r="AK10">
        <v>1928</v>
      </c>
      <c r="AL10">
        <v>3167</v>
      </c>
      <c r="AM10" t="s">
        <v>30</v>
      </c>
      <c r="AN10">
        <f>AM2-AN8</f>
        <v>1.0163002600917574</v>
      </c>
      <c r="AO10">
        <v>1928</v>
      </c>
      <c r="AP10">
        <v>3167</v>
      </c>
      <c r="AQ10" t="s">
        <v>30</v>
      </c>
      <c r="AR10">
        <f>AQ2-AR8</f>
        <v>1.0142421242096187</v>
      </c>
      <c r="AS10">
        <v>1927</v>
      </c>
      <c r="AT10">
        <v>2195</v>
      </c>
      <c r="AU10" t="s">
        <v>30</v>
      </c>
      <c r="AV10">
        <f>AU2-AV8</f>
        <v>1.0143199191965218</v>
      </c>
      <c r="AW10">
        <v>1927</v>
      </c>
      <c r="AX10">
        <v>2195</v>
      </c>
      <c r="AY10" t="s">
        <v>30</v>
      </c>
      <c r="AZ10">
        <f>AY2-AZ8</f>
        <v>1.0141659385508746</v>
      </c>
      <c r="BA10">
        <v>1927</v>
      </c>
      <c r="BB10">
        <v>2195</v>
      </c>
      <c r="BC10" t="s">
        <v>30</v>
      </c>
      <c r="BD10">
        <f>BC2-BD8</f>
        <v>1.0131179471523073</v>
      </c>
      <c r="BE10">
        <v>1927</v>
      </c>
      <c r="BF10">
        <v>2195</v>
      </c>
      <c r="BG10" t="s">
        <v>30</v>
      </c>
      <c r="BH10">
        <f>BG2-BH8</f>
        <v>1.0129940851068935</v>
      </c>
      <c r="BI10">
        <v>1927</v>
      </c>
      <c r="BJ10">
        <v>2195</v>
      </c>
    </row>
    <row r="11" spans="1:64">
      <c r="B11">
        <v>3.4496159190338799E-2</v>
      </c>
      <c r="C11" s="33">
        <v>0.56025067535053408</v>
      </c>
      <c r="D11">
        <v>14.014251036697662</v>
      </c>
      <c r="E11">
        <v>1928</v>
      </c>
      <c r="F11">
        <v>3167</v>
      </c>
      <c r="G11" t="s">
        <v>31</v>
      </c>
      <c r="H11" s="34">
        <f>LN(G2)</f>
        <v>3.5172177565695038E-2</v>
      </c>
      <c r="I11">
        <v>1930</v>
      </c>
      <c r="J11">
        <v>3592</v>
      </c>
      <c r="K11" t="s">
        <v>31</v>
      </c>
      <c r="L11" s="34">
        <f>LN(K2)</f>
        <v>2.8721042906060656E-2</v>
      </c>
      <c r="M11">
        <v>1930</v>
      </c>
      <c r="N11">
        <v>3592</v>
      </c>
      <c r="O11" t="s">
        <v>31</v>
      </c>
      <c r="P11" s="34">
        <f>LN(O2)</f>
        <v>3.2850346987375045E-2</v>
      </c>
      <c r="Q11">
        <v>1930</v>
      </c>
      <c r="R11">
        <v>3592</v>
      </c>
      <c r="S11" t="s">
        <v>31</v>
      </c>
      <c r="T11" s="34">
        <f>LN(S2)</f>
        <v>3.3347861437414195E-2</v>
      </c>
      <c r="U11">
        <v>1930</v>
      </c>
      <c r="V11">
        <v>3592</v>
      </c>
      <c r="W11" t="s">
        <v>31</v>
      </c>
      <c r="X11" s="34">
        <f>LN(W2)</f>
        <v>3.4979419168950796E-2</v>
      </c>
      <c r="Y11">
        <v>1930</v>
      </c>
      <c r="Z11">
        <v>3592</v>
      </c>
      <c r="AA11" t="s">
        <v>31</v>
      </c>
      <c r="AB11" s="34">
        <f>LN(AA2)</f>
        <v>3.5543995186463E-2</v>
      </c>
      <c r="AC11">
        <v>1930</v>
      </c>
      <c r="AD11">
        <v>3592</v>
      </c>
      <c r="AE11" t="s">
        <v>31</v>
      </c>
      <c r="AF11" s="34">
        <f>LN(AE2)</f>
        <v>3.5665496966266405E-2</v>
      </c>
      <c r="AG11">
        <v>1930</v>
      </c>
      <c r="AH11">
        <v>3592</v>
      </c>
      <c r="AI11" t="s">
        <v>31</v>
      </c>
      <c r="AJ11" s="34">
        <f>LN(AI2)</f>
        <v>3.5751300013087892E-2</v>
      </c>
      <c r="AK11">
        <v>1930</v>
      </c>
      <c r="AL11">
        <v>3592</v>
      </c>
      <c r="AM11" t="s">
        <v>31</v>
      </c>
      <c r="AN11" s="34">
        <f>LN(AM2)</f>
        <v>3.5984869525756018E-2</v>
      </c>
      <c r="AO11">
        <v>1930</v>
      </c>
      <c r="AP11">
        <v>3592</v>
      </c>
      <c r="AQ11" t="s">
        <v>31</v>
      </c>
      <c r="AR11" s="34">
        <f>LN(AQ2)</f>
        <v>3.4816506736322604E-2</v>
      </c>
      <c r="AS11">
        <v>1930</v>
      </c>
      <c r="AT11">
        <v>3592</v>
      </c>
      <c r="AU11" t="s">
        <v>31</v>
      </c>
      <c r="AV11" s="34">
        <f>LN(AU2)</f>
        <v>3.4496159190338799E-2</v>
      </c>
      <c r="AW11">
        <v>1928</v>
      </c>
      <c r="AX11">
        <v>3167</v>
      </c>
      <c r="AY11" t="s">
        <v>31</v>
      </c>
      <c r="AZ11" s="34">
        <f>LN(AY2)</f>
        <v>3.4290879318246675E-2</v>
      </c>
      <c r="BA11">
        <v>1928</v>
      </c>
      <c r="BB11">
        <v>3167</v>
      </c>
      <c r="BC11" t="s">
        <v>31</v>
      </c>
      <c r="BD11" s="34">
        <f>LN(BC2)</f>
        <v>3.4201743902812276E-2</v>
      </c>
      <c r="BE11">
        <v>1928</v>
      </c>
      <c r="BF11">
        <v>3167</v>
      </c>
      <c r="BG11" t="s">
        <v>31</v>
      </c>
      <c r="BH11" s="34">
        <f>LN(BG2)</f>
        <v>3.4109193194783928E-2</v>
      </c>
      <c r="BI11">
        <v>1928</v>
      </c>
      <c r="BJ11">
        <v>3167</v>
      </c>
    </row>
    <row r="12" spans="1:64">
      <c r="B12">
        <v>3.4290879318246675E-2</v>
      </c>
      <c r="C12" s="33">
        <v>0.55869796010335415</v>
      </c>
      <c r="D12">
        <v>13.926238733399531</v>
      </c>
      <c r="E12">
        <v>1930</v>
      </c>
      <c r="F12">
        <v>3592</v>
      </c>
      <c r="G12" t="s">
        <v>32</v>
      </c>
      <c r="H12" s="34">
        <f>LN(H9)</f>
        <v>5.4509067328236849E-2</v>
      </c>
      <c r="I12">
        <v>1942</v>
      </c>
      <c r="J12">
        <v>3597</v>
      </c>
      <c r="K12" t="s">
        <v>32</v>
      </c>
      <c r="L12" s="34">
        <f>LN(L9)</f>
        <v>4.4533857106845466E-2</v>
      </c>
      <c r="M12">
        <v>1942</v>
      </c>
      <c r="N12">
        <v>3597</v>
      </c>
      <c r="O12" t="s">
        <v>32</v>
      </c>
      <c r="P12" s="34">
        <f>LN(P9)</f>
        <v>5.3347630005686493E-2</v>
      </c>
      <c r="Q12">
        <v>1942</v>
      </c>
      <c r="R12">
        <v>3597</v>
      </c>
      <c r="S12" t="s">
        <v>32</v>
      </c>
      <c r="T12" s="34">
        <f>LN(T9)</f>
        <v>5.4028105409932935E-2</v>
      </c>
      <c r="U12">
        <v>1942</v>
      </c>
      <c r="V12">
        <v>3597</v>
      </c>
      <c r="W12" t="s">
        <v>32</v>
      </c>
      <c r="X12" s="34">
        <f>LN(X9)</f>
        <v>5.5901197707269229E-2</v>
      </c>
      <c r="Y12">
        <v>1942</v>
      </c>
      <c r="Z12">
        <v>3597</v>
      </c>
      <c r="AA12" t="s">
        <v>32</v>
      </c>
      <c r="AB12" s="34">
        <f>LN(AB9)</f>
        <v>5.6060391177460187E-2</v>
      </c>
      <c r="AC12">
        <v>1942</v>
      </c>
      <c r="AD12">
        <v>3597</v>
      </c>
      <c r="AE12" t="s">
        <v>32</v>
      </c>
      <c r="AF12" s="34">
        <f>LN(AF9)</f>
        <v>5.6078079484857928E-2</v>
      </c>
      <c r="AG12">
        <v>1942</v>
      </c>
      <c r="AH12">
        <v>3597</v>
      </c>
      <c r="AI12" t="s">
        <v>32</v>
      </c>
      <c r="AJ12" s="34">
        <f>LN(AJ9)</f>
        <v>5.5982482998591918E-2</v>
      </c>
      <c r="AK12">
        <v>1942</v>
      </c>
      <c r="AL12">
        <v>3597</v>
      </c>
      <c r="AM12" t="s">
        <v>32</v>
      </c>
      <c r="AN12" s="34">
        <f>LN(AN9)</f>
        <v>5.5415844778557731E-2</v>
      </c>
      <c r="AO12">
        <v>1942</v>
      </c>
      <c r="AP12">
        <v>3597</v>
      </c>
      <c r="AQ12" t="s">
        <v>32</v>
      </c>
      <c r="AR12" s="34">
        <f>LN(AR9)</f>
        <v>5.5072550282296934E-2</v>
      </c>
      <c r="AS12">
        <v>1942</v>
      </c>
      <c r="AT12">
        <v>3597</v>
      </c>
      <c r="AU12" t="s">
        <v>32</v>
      </c>
      <c r="AV12" s="34">
        <f>LN(AV9)</f>
        <v>5.4370930598677002E-2</v>
      </c>
      <c r="AW12">
        <v>1942</v>
      </c>
      <c r="AX12">
        <v>3597</v>
      </c>
      <c r="AY12" t="s">
        <v>32</v>
      </c>
      <c r="AZ12" s="34">
        <f>LN(AZ9)</f>
        <v>5.4114290565556319E-2</v>
      </c>
      <c r="BA12">
        <v>1930</v>
      </c>
      <c r="BB12">
        <v>3592</v>
      </c>
      <c r="BC12" t="s">
        <v>32</v>
      </c>
      <c r="BD12" s="34">
        <f>LN(BD9)</f>
        <v>5.4931979489517314E-2</v>
      </c>
      <c r="BE12">
        <v>1930</v>
      </c>
      <c r="BF12">
        <v>3592</v>
      </c>
      <c r="BG12" t="s">
        <v>32</v>
      </c>
      <c r="BH12" s="34">
        <f>LN(BH9)</f>
        <v>5.4867923668894397E-2</v>
      </c>
      <c r="BI12">
        <v>1930</v>
      </c>
      <c r="BJ12">
        <v>3592</v>
      </c>
    </row>
    <row r="13" spans="1:64">
      <c r="B13">
        <v>3.4201743902812276E-2</v>
      </c>
      <c r="C13" s="33">
        <v>0.53506309499840887</v>
      </c>
      <c r="D13">
        <v>12.659124241734164</v>
      </c>
      <c r="E13">
        <v>1942</v>
      </c>
      <c r="F13">
        <v>3597</v>
      </c>
      <c r="G13" t="s">
        <v>33</v>
      </c>
      <c r="H13" s="34">
        <f>LN(H10)</f>
        <v>1.5453987214792072E-2</v>
      </c>
      <c r="I13">
        <v>1943</v>
      </c>
      <c r="J13">
        <v>3802</v>
      </c>
      <c r="K13" t="s">
        <v>33</v>
      </c>
      <c r="L13" s="34">
        <f>LN(L10)</f>
        <v>1.2654160703185643E-2</v>
      </c>
      <c r="M13">
        <v>1943</v>
      </c>
      <c r="N13">
        <v>3802</v>
      </c>
      <c r="O13" t="s">
        <v>33</v>
      </c>
      <c r="P13" s="34">
        <f>LN(P10)</f>
        <v>1.1924117794771968E-2</v>
      </c>
      <c r="Q13">
        <v>1943</v>
      </c>
      <c r="R13">
        <v>3802</v>
      </c>
      <c r="S13" t="s">
        <v>33</v>
      </c>
      <c r="T13" s="34">
        <f>LN(T10)</f>
        <v>1.223089760818755E-2</v>
      </c>
      <c r="U13">
        <v>1943</v>
      </c>
      <c r="V13">
        <v>3802</v>
      </c>
      <c r="W13" t="s">
        <v>33</v>
      </c>
      <c r="X13" s="34">
        <f>LN(X10)</f>
        <v>1.3610549209150681E-2</v>
      </c>
      <c r="Y13">
        <v>1943</v>
      </c>
      <c r="Z13">
        <v>3802</v>
      </c>
      <c r="AA13" t="s">
        <v>33</v>
      </c>
      <c r="AB13" s="34">
        <f>LN(AB10)</f>
        <v>1.4597844279070429E-2</v>
      </c>
      <c r="AC13">
        <v>1943</v>
      </c>
      <c r="AD13">
        <v>3802</v>
      </c>
      <c r="AE13" t="s">
        <v>33</v>
      </c>
      <c r="AF13" s="34">
        <f>LN(AF10)</f>
        <v>1.482754291349745E-2</v>
      </c>
      <c r="AG13">
        <v>1943</v>
      </c>
      <c r="AH13">
        <v>3802</v>
      </c>
      <c r="AI13" t="s">
        <v>33</v>
      </c>
      <c r="AJ13" s="34">
        <f>LN(AJ10)</f>
        <v>1.5102349793929845E-2</v>
      </c>
      <c r="AK13">
        <v>1943</v>
      </c>
      <c r="AL13">
        <v>3802</v>
      </c>
      <c r="AM13" t="s">
        <v>33</v>
      </c>
      <c r="AN13" s="34">
        <f>LN(AN10)</f>
        <v>1.6168837081808211E-2</v>
      </c>
      <c r="AO13">
        <v>1943</v>
      </c>
      <c r="AP13">
        <v>3802</v>
      </c>
      <c r="AQ13" t="s">
        <v>33</v>
      </c>
      <c r="AR13" s="34">
        <f>LN(AR10)</f>
        <v>1.4141657937094173E-2</v>
      </c>
      <c r="AS13">
        <v>1943</v>
      </c>
      <c r="AT13">
        <v>3802</v>
      </c>
      <c r="AU13" t="s">
        <v>33</v>
      </c>
      <c r="AV13" s="34">
        <f>LN(AV10)</f>
        <v>1.4218357574844067E-2</v>
      </c>
      <c r="AW13">
        <v>1943</v>
      </c>
      <c r="AX13">
        <v>3802</v>
      </c>
      <c r="AY13" t="s">
        <v>33</v>
      </c>
      <c r="AZ13" s="34">
        <f>LN(AZ10)</f>
        <v>1.406653926627183E-2</v>
      </c>
      <c r="BA13">
        <v>1943</v>
      </c>
      <c r="BB13">
        <v>3802</v>
      </c>
      <c r="BC13" t="s">
        <v>33</v>
      </c>
      <c r="BD13" s="34">
        <f>LN(BD10)</f>
        <v>1.3032652005282148E-2</v>
      </c>
      <c r="BE13">
        <v>1942</v>
      </c>
      <c r="BF13">
        <v>3597</v>
      </c>
      <c r="BG13" t="s">
        <v>33</v>
      </c>
      <c r="BH13" s="34">
        <f>LN(BH10)</f>
        <v>1.2910386263214568E-2</v>
      </c>
      <c r="BI13">
        <v>1942</v>
      </c>
      <c r="BJ13">
        <v>3597</v>
      </c>
    </row>
    <row r="14" spans="1:64">
      <c r="B14">
        <v>3.4109193194783928E-2</v>
      </c>
      <c r="C14" s="33">
        <v>0.53306986863329375</v>
      </c>
      <c r="D14">
        <v>12.558128424488173</v>
      </c>
      <c r="E14">
        <v>1943</v>
      </c>
      <c r="F14">
        <v>3802</v>
      </c>
      <c r="G14" t="s">
        <v>34</v>
      </c>
      <c r="H14" s="34">
        <f>H12-H11</f>
        <v>1.933688976254181E-2</v>
      </c>
      <c r="I14">
        <v>2002</v>
      </c>
      <c r="J14">
        <v>4029.78</v>
      </c>
      <c r="K14" t="s">
        <v>34</v>
      </c>
      <c r="L14" s="34">
        <f>L12-L11</f>
        <v>1.581281420078481E-2</v>
      </c>
      <c r="M14">
        <v>2002</v>
      </c>
      <c r="N14">
        <v>4029.78</v>
      </c>
      <c r="O14" t="s">
        <v>34</v>
      </c>
      <c r="P14" s="34">
        <f>P12-P11</f>
        <v>2.0497283018311448E-2</v>
      </c>
      <c r="Q14">
        <v>2002</v>
      </c>
      <c r="R14">
        <v>4029.78</v>
      </c>
      <c r="S14" t="s">
        <v>34</v>
      </c>
      <c r="T14" s="34">
        <f>T12-T11</f>
        <v>2.068024397251874E-2</v>
      </c>
      <c r="U14">
        <v>2002</v>
      </c>
      <c r="V14">
        <v>4029.78</v>
      </c>
      <c r="W14" t="s">
        <v>34</v>
      </c>
      <c r="X14" s="34">
        <f>X12-X11</f>
        <v>2.0921778538318433E-2</v>
      </c>
      <c r="Y14">
        <v>2002</v>
      </c>
      <c r="Z14">
        <v>4029.78</v>
      </c>
      <c r="AA14" t="s">
        <v>34</v>
      </c>
      <c r="AB14" s="34">
        <f>AB12-AB11</f>
        <v>2.0516395990997187E-2</v>
      </c>
      <c r="AC14">
        <v>2002</v>
      </c>
      <c r="AD14">
        <v>4029.78</v>
      </c>
      <c r="AE14" t="s">
        <v>34</v>
      </c>
      <c r="AF14" s="34">
        <f>AF12-AF11</f>
        <v>2.0412582518591522E-2</v>
      </c>
      <c r="AG14">
        <v>2002</v>
      </c>
      <c r="AH14">
        <v>4029.78</v>
      </c>
      <c r="AI14" t="s">
        <v>34</v>
      </c>
      <c r="AJ14" s="34">
        <f>AJ12-AJ11</f>
        <v>2.0231182985504026E-2</v>
      </c>
      <c r="AK14">
        <v>2002</v>
      </c>
      <c r="AL14">
        <v>4029.78</v>
      </c>
      <c r="AM14" t="s">
        <v>34</v>
      </c>
      <c r="AN14" s="34">
        <f>AN12-AN11</f>
        <v>1.9430975252801713E-2</v>
      </c>
      <c r="AO14">
        <v>2002</v>
      </c>
      <c r="AP14">
        <v>4029.78</v>
      </c>
      <c r="AQ14" t="s">
        <v>34</v>
      </c>
      <c r="AR14" s="34">
        <f>AR12-AR11</f>
        <v>2.025604354597433E-2</v>
      </c>
      <c r="AS14">
        <v>2002</v>
      </c>
      <c r="AT14">
        <v>4029.78</v>
      </c>
      <c r="AU14" t="s">
        <v>34</v>
      </c>
      <c r="AV14" s="34">
        <f>AV12-AV11</f>
        <v>1.9874771408338203E-2</v>
      </c>
      <c r="AW14">
        <v>2002</v>
      </c>
      <c r="AX14">
        <v>4029.78</v>
      </c>
      <c r="AY14" t="s">
        <v>34</v>
      </c>
      <c r="AZ14" s="34">
        <f>AZ12-AZ11</f>
        <v>1.9823411247309644E-2</v>
      </c>
      <c r="BA14">
        <v>2002</v>
      </c>
      <c r="BB14">
        <v>4029.78</v>
      </c>
      <c r="BC14" t="s">
        <v>34</v>
      </c>
      <c r="BD14" s="34">
        <f>BD12-BD11</f>
        <v>2.0730235586705038E-2</v>
      </c>
      <c r="BE14">
        <v>2002</v>
      </c>
      <c r="BF14">
        <v>4029.78</v>
      </c>
      <c r="BG14" t="s">
        <v>34</v>
      </c>
      <c r="BH14" s="34">
        <f>BH12-BH11</f>
        <v>2.0758730474110469E-2</v>
      </c>
      <c r="BI14">
        <v>1943</v>
      </c>
      <c r="BJ14">
        <v>3802</v>
      </c>
    </row>
    <row r="15" spans="1:64">
      <c r="B15">
        <v>6.546167478000238E-2</v>
      </c>
      <c r="C15" s="33">
        <v>0.79489169104332447</v>
      </c>
      <c r="D15">
        <v>42.630201799009043</v>
      </c>
      <c r="E15">
        <v>2002</v>
      </c>
      <c r="F15">
        <v>4029.78</v>
      </c>
      <c r="G15" t="s">
        <v>35</v>
      </c>
      <c r="H15" s="34">
        <f>H11-H13</f>
        <v>1.9718190350902966E-2</v>
      </c>
      <c r="K15" t="s">
        <v>35</v>
      </c>
      <c r="L15" s="34">
        <f>L11-L13</f>
        <v>1.6066882202875013E-2</v>
      </c>
      <c r="O15" t="s">
        <v>35</v>
      </c>
      <c r="P15" s="34">
        <f>P11-P13</f>
        <v>2.0926229192603077E-2</v>
      </c>
      <c r="S15" t="s">
        <v>35</v>
      </c>
      <c r="T15" s="34">
        <f>T11-T13</f>
        <v>2.1116963829226645E-2</v>
      </c>
      <c r="W15" t="s">
        <v>35</v>
      </c>
      <c r="X15" s="34">
        <f>X11-X13</f>
        <v>2.1368869959800113E-2</v>
      </c>
      <c r="AA15" t="s">
        <v>35</v>
      </c>
      <c r="AB15" s="34">
        <f>AB11-AB13</f>
        <v>2.0946150907392571E-2</v>
      </c>
      <c r="AE15" t="s">
        <v>35</v>
      </c>
      <c r="AF15" s="34">
        <f>AF11-AF13</f>
        <v>2.0837954052768955E-2</v>
      </c>
      <c r="AI15" t="s">
        <v>35</v>
      </c>
      <c r="AJ15" s="34">
        <f>AJ11-AJ13</f>
        <v>2.0648950219158045E-2</v>
      </c>
      <c r="AM15" t="s">
        <v>35</v>
      </c>
      <c r="AN15" s="34">
        <f>AN11-AN13</f>
        <v>1.9816032443947806E-2</v>
      </c>
      <c r="AQ15" t="s">
        <v>35</v>
      </c>
      <c r="AR15" s="34">
        <f>AR11-AR13</f>
        <v>2.0674848799228429E-2</v>
      </c>
      <c r="AU15" t="s">
        <v>35</v>
      </c>
      <c r="AV15" s="34">
        <f>AV11-AV13</f>
        <v>2.027780161549473E-2</v>
      </c>
      <c r="AY15" t="s">
        <v>35</v>
      </c>
      <c r="AZ15" s="34">
        <f>AZ11-AZ13</f>
        <v>2.0224340051974845E-2</v>
      </c>
      <c r="BC15" t="s">
        <v>35</v>
      </c>
      <c r="BD15" s="34">
        <f>BD11-BD13</f>
        <v>2.1169091897530128E-2</v>
      </c>
      <c r="BG15" t="s">
        <v>35</v>
      </c>
      <c r="BH15" s="34">
        <f>BH11-BH13</f>
        <v>2.119880693156936E-2</v>
      </c>
    </row>
    <row r="16" spans="1:64">
      <c r="A16" t="s">
        <v>46</v>
      </c>
      <c r="B16" s="11">
        <f>AVERAGE(B2:B15)</f>
        <v>3.6444320665277197E-2</v>
      </c>
      <c r="C16" s="11">
        <f>AVERAGE(C2:C15)</f>
        <v>0.57080451347901606</v>
      </c>
      <c r="D16" s="11">
        <f>AVERAGE(D2:D15)</f>
        <v>15.761601619766529</v>
      </c>
      <c r="E16" s="11">
        <f>AVERAGE(E2:E15)</f>
        <v>1918.7142857142858</v>
      </c>
      <c r="F16" s="11">
        <f>AVERAGE(F2:F15)</f>
        <v>1870.77</v>
      </c>
      <c r="G16" t="s">
        <v>36</v>
      </c>
      <c r="H16" s="35">
        <f>AVERAGE(H14:H15)</f>
        <v>1.9527540056722387E-2</v>
      </c>
      <c r="K16" t="s">
        <v>36</v>
      </c>
      <c r="L16" s="35">
        <f>AVERAGE(L14:L15)</f>
        <v>1.5939848201829913E-2</v>
      </c>
      <c r="O16" t="s">
        <v>36</v>
      </c>
      <c r="P16" s="35">
        <f>AVERAGE(P14:P15)</f>
        <v>2.0711756105457262E-2</v>
      </c>
      <c r="S16" t="s">
        <v>36</v>
      </c>
      <c r="T16" s="35">
        <f>AVERAGE(T14:T15)</f>
        <v>2.0898603900872691E-2</v>
      </c>
      <c r="W16" t="s">
        <v>36</v>
      </c>
      <c r="X16" s="35">
        <f>AVERAGE(X14:X15)</f>
        <v>2.1145324249059273E-2</v>
      </c>
      <c r="AA16" t="s">
        <v>36</v>
      </c>
      <c r="AB16" s="35">
        <f>AVERAGE(AB14:AB15)</f>
        <v>2.0731273449194877E-2</v>
      </c>
      <c r="AE16" t="s">
        <v>36</v>
      </c>
      <c r="AF16" s="35">
        <f>AVERAGE(AF14:AF15)</f>
        <v>2.0625268285680239E-2</v>
      </c>
      <c r="AI16" t="s">
        <v>36</v>
      </c>
      <c r="AJ16" s="35">
        <f>AVERAGE(AJ14:AJ15)</f>
        <v>2.0440066602331036E-2</v>
      </c>
      <c r="AM16" t="s">
        <v>36</v>
      </c>
      <c r="AN16" s="35">
        <f>AVERAGE(AN14:AN15)</f>
        <v>1.962350384837476E-2</v>
      </c>
      <c r="AQ16" t="s">
        <v>36</v>
      </c>
      <c r="AR16" s="35">
        <f>AVERAGE(AR14:AR15)</f>
        <v>2.0465446172601379E-2</v>
      </c>
      <c r="AU16" t="s">
        <v>36</v>
      </c>
      <c r="AV16" s="35">
        <f>AVERAGE(AV14:AV15)</f>
        <v>2.0076286511916466E-2</v>
      </c>
      <c r="AY16" t="s">
        <v>36</v>
      </c>
      <c r="AZ16" s="35">
        <f>AVERAGE(AZ14:AZ15)</f>
        <v>2.0023875649642246E-2</v>
      </c>
      <c r="BC16" t="s">
        <v>36</v>
      </c>
      <c r="BD16" s="35">
        <f>AVERAGE(BD14:BD15)</f>
        <v>2.0949663742117583E-2</v>
      </c>
      <c r="BG16" t="s">
        <v>36</v>
      </c>
      <c r="BH16" s="35">
        <f>AVERAGE(BH14:BH15)</f>
        <v>2.0978768702839913E-2</v>
      </c>
    </row>
    <row r="17" spans="1:60">
      <c r="A17" t="s">
        <v>47</v>
      </c>
      <c r="B17" s="11">
        <f>STDEV(B2:B15)</f>
        <v>8.54841154473613E-3</v>
      </c>
      <c r="C17" s="11">
        <f>STDEV(C2:C15)</f>
        <v>6.7821783129515117E-2</v>
      </c>
      <c r="D17" s="11">
        <f>STDEV(D2:D15)</f>
        <v>7.8217256012768974</v>
      </c>
      <c r="E17" s="11">
        <f>STDEV(E2:E15)</f>
        <v>30.466699529484025</v>
      </c>
      <c r="F17" s="11">
        <f>STDEV(F2:F15)</f>
        <v>1517.7113424698184</v>
      </c>
      <c r="G17" t="s">
        <v>37</v>
      </c>
      <c r="H17">
        <f>TINV(0.3173,H5)</f>
        <v>1.0434625126095489</v>
      </c>
      <c r="K17" t="s">
        <v>37</v>
      </c>
      <c r="L17">
        <f>TINV(0.3173,L5)</f>
        <v>1.0475913650928272</v>
      </c>
      <c r="O17" t="s">
        <v>37</v>
      </c>
      <c r="P17">
        <f>TINV(0.3173,P5)</f>
        <v>1.0475913650928272</v>
      </c>
      <c r="S17" t="s">
        <v>37</v>
      </c>
      <c r="T17">
        <f>TINV(0.3173,T5)</f>
        <v>1.0475913650928272</v>
      </c>
      <c r="W17" t="s">
        <v>37</v>
      </c>
      <c r="X17">
        <f>TINV(0.3173,X5)</f>
        <v>1.0475913650928272</v>
      </c>
      <c r="AA17" t="s">
        <v>37</v>
      </c>
      <c r="AB17">
        <f>TINV(0.3173,AB5)</f>
        <v>1.0475913650928272</v>
      </c>
      <c r="AE17" t="s">
        <v>37</v>
      </c>
      <c r="AF17">
        <f>TINV(0.3173,AF5)</f>
        <v>1.0475913650928272</v>
      </c>
      <c r="AI17" t="s">
        <v>37</v>
      </c>
      <c r="AJ17">
        <f>TINV(0.3173,AJ5)</f>
        <v>1.0475913650928272</v>
      </c>
      <c r="AM17" t="s">
        <v>37</v>
      </c>
      <c r="AN17">
        <f>TINV(0.3173,AN5)</f>
        <v>1.0475913650928272</v>
      </c>
      <c r="AQ17" t="s">
        <v>37</v>
      </c>
      <c r="AR17">
        <f>TINV(0.3173,AR5)</f>
        <v>1.0475913650928272</v>
      </c>
      <c r="AU17" t="s">
        <v>37</v>
      </c>
      <c r="AV17">
        <f>TINV(0.3173,AV5)</f>
        <v>1.0475913650928272</v>
      </c>
      <c r="AY17" t="s">
        <v>37</v>
      </c>
      <c r="AZ17">
        <f>TINV(0.3173,AZ5)</f>
        <v>1.0475913650928272</v>
      </c>
      <c r="BC17" t="s">
        <v>37</v>
      </c>
      <c r="BD17">
        <f>TINV(0.3173,BD5)</f>
        <v>1.0475913650928272</v>
      </c>
      <c r="BG17" t="s">
        <v>37</v>
      </c>
      <c r="BH17">
        <f>TINV(0.3173,BH5)</f>
        <v>1.0475913650928272</v>
      </c>
    </row>
    <row r="18" spans="1:60">
      <c r="A18" t="s">
        <v>48</v>
      </c>
      <c r="B18" s="11">
        <f>MIN(B2:B15)</f>
        <v>2.8721042906060656E-2</v>
      </c>
      <c r="C18" s="11">
        <f>MIN(C2:C15)</f>
        <v>0.52133522667625654</v>
      </c>
      <c r="D18" s="11">
        <f>MIN(D2:D15)</f>
        <v>11.980592291382562</v>
      </c>
      <c r="E18" s="11">
        <f>MIN(E2:E15)</f>
        <v>1888</v>
      </c>
      <c r="F18" s="11">
        <f>MIN(F2:F15)</f>
        <v>40</v>
      </c>
      <c r="G18" t="s">
        <v>38</v>
      </c>
      <c r="H18">
        <f>H17*G3</f>
        <v>9.4574993579832154E-3</v>
      </c>
      <c r="K18" t="s">
        <v>38</v>
      </c>
      <c r="L18">
        <f>L17*K3</f>
        <v>7.6206491192146756E-3</v>
      </c>
      <c r="O18" t="s">
        <v>38</v>
      </c>
      <c r="P18">
        <f>P17*O3</f>
        <v>9.9424342293142221E-3</v>
      </c>
      <c r="S18" t="s">
        <v>38</v>
      </c>
      <c r="T18">
        <f>T17*S3</f>
        <v>1.0037094673344108E-2</v>
      </c>
      <c r="W18" t="s">
        <v>38</v>
      </c>
      <c r="X18">
        <f>X17*W3</f>
        <v>1.0172136285645988E-2</v>
      </c>
      <c r="AA18" t="s">
        <v>38</v>
      </c>
      <c r="AB18">
        <f>AB17*AA3</f>
        <v>9.978643403405308E-3</v>
      </c>
      <c r="AE18" t="s">
        <v>38</v>
      </c>
      <c r="AF18">
        <f>AF17*AE3</f>
        <v>9.9288404367329462E-3</v>
      </c>
      <c r="AI18" t="s">
        <v>38</v>
      </c>
      <c r="AJ18">
        <f>AJ17*AI3</f>
        <v>9.8405550697568313E-3</v>
      </c>
      <c r="AM18" t="s">
        <v>38</v>
      </c>
      <c r="AN18">
        <f>AN17*AM3</f>
        <v>9.4497434335997499E-3</v>
      </c>
      <c r="AQ18" t="s">
        <v>38</v>
      </c>
      <c r="AR18">
        <f>AR17*AQ3</f>
        <v>9.8435642639366598E-3</v>
      </c>
      <c r="AU18" t="s">
        <v>38</v>
      </c>
      <c r="AV18">
        <f>AV17*AU3</f>
        <v>9.653342317663717E-3</v>
      </c>
      <c r="AY18" t="s">
        <v>38</v>
      </c>
      <c r="AZ18">
        <f>AZ17*AY3</f>
        <v>9.6261719239361387E-3</v>
      </c>
      <c r="BC18" t="s">
        <v>38</v>
      </c>
      <c r="BD18">
        <f>BD17*BC3</f>
        <v>1.0070205418536279E-2</v>
      </c>
      <c r="BG18" t="s">
        <v>38</v>
      </c>
      <c r="BH18">
        <f>BH17*BG3</f>
        <v>1.0083258402181628E-2</v>
      </c>
    </row>
    <row r="19" spans="1:60">
      <c r="A19" t="s">
        <v>49</v>
      </c>
      <c r="B19" s="11">
        <f>MAX(B2:B15)</f>
        <v>6.546167478000238E-2</v>
      </c>
      <c r="C19" s="11">
        <f>MAX(C2:C15)</f>
        <v>0.79489169104332447</v>
      </c>
      <c r="D19" s="11">
        <f>MAX(D2:D15)</f>
        <v>42.630201799009043</v>
      </c>
      <c r="E19" s="11">
        <f>MAX(E2:E15)</f>
        <v>2002</v>
      </c>
      <c r="F19" s="11">
        <f>MAX(F2:F15)</f>
        <v>4029.78</v>
      </c>
      <c r="G19" t="s">
        <v>39</v>
      </c>
      <c r="H19">
        <f>G2+H18</f>
        <v>1.0452555339894667</v>
      </c>
      <c r="K19" t="s">
        <v>39</v>
      </c>
      <c r="L19">
        <f>K2+L18</f>
        <v>1.0367581183507149</v>
      </c>
      <c r="O19" t="s">
        <v>39</v>
      </c>
      <c r="P19">
        <f>O2+P18</f>
        <v>1.0433383110918562</v>
      </c>
      <c r="S19" t="s">
        <v>39</v>
      </c>
      <c r="T19">
        <f>S2+T18</f>
        <v>1.0439472288318465</v>
      </c>
      <c r="W19" t="s">
        <v>39</v>
      </c>
      <c r="X19">
        <f>W2+X18</f>
        <v>1.0457705313903387</v>
      </c>
      <c r="AA19" t="s">
        <v>39</v>
      </c>
      <c r="AB19">
        <f>AA2+AB18</f>
        <v>1.0461618776032773</v>
      </c>
      <c r="AE19" t="s">
        <v>39</v>
      </c>
      <c r="AF19">
        <f>AE2+AF18</f>
        <v>1.0462379803924946</v>
      </c>
      <c r="AI19" t="s">
        <v>39</v>
      </c>
      <c r="AJ19">
        <f>AI2+AJ18</f>
        <v>1.0462386173220231</v>
      </c>
      <c r="AM19" t="s">
        <v>39</v>
      </c>
      <c r="AN19">
        <f>AM2+AN18</f>
        <v>1.0460899049485992</v>
      </c>
      <c r="AQ19" t="s">
        <v>39</v>
      </c>
      <c r="AR19">
        <f>AQ2+AR18</f>
        <v>1.0452732612567401</v>
      </c>
      <c r="AU19" t="s">
        <v>39</v>
      </c>
      <c r="AV19">
        <f>AU2+AV18</f>
        <v>1.0447513950715419</v>
      </c>
      <c r="AY19" t="s">
        <v>39</v>
      </c>
      <c r="AZ19">
        <f>AY2+AZ18</f>
        <v>1.0445117616898758</v>
      </c>
      <c r="BC19" t="s">
        <v>39</v>
      </c>
      <c r="BD19">
        <f>BC2+BD18</f>
        <v>1.0448635543385292</v>
      </c>
      <c r="BG19" t="s">
        <v>39</v>
      </c>
      <c r="BH19">
        <f>BG2+BH18</f>
        <v>1.0447808408967627</v>
      </c>
    </row>
    <row r="20" spans="1:60">
      <c r="A20" t="s">
        <v>50</v>
      </c>
      <c r="B20" s="11">
        <f>ABS(B19-B18)</f>
        <v>3.674063187394172E-2</v>
      </c>
      <c r="C20" s="11">
        <f>ABS(C19-C18)</f>
        <v>0.27355646436706793</v>
      </c>
      <c r="D20" s="11">
        <f>ABS(D19-D18)</f>
        <v>30.649609507626479</v>
      </c>
      <c r="E20" s="11">
        <f>ABS(E19-E18)</f>
        <v>114</v>
      </c>
      <c r="F20" s="11">
        <f>ABS(F19-F18)</f>
        <v>3989.78</v>
      </c>
      <c r="G20" t="s">
        <v>40</v>
      </c>
      <c r="H20">
        <f>G2-H18</f>
        <v>1.0263405352735002</v>
      </c>
      <c r="K20" t="s">
        <v>40</v>
      </c>
      <c r="L20">
        <f>K2-L18</f>
        <v>1.0215168201122853</v>
      </c>
      <c r="O20" t="s">
        <v>40</v>
      </c>
      <c r="P20">
        <f>O2-P18</f>
        <v>1.0234534426332278</v>
      </c>
      <c r="S20" t="s">
        <v>40</v>
      </c>
      <c r="T20">
        <f>S2-T18</f>
        <v>1.0238730394851583</v>
      </c>
      <c r="W20" t="s">
        <v>40</v>
      </c>
      <c r="X20">
        <f>W2-X18</f>
        <v>1.0254262588190468</v>
      </c>
      <c r="AA20" t="s">
        <v>40</v>
      </c>
      <c r="AB20">
        <f>AA2-AB18</f>
        <v>1.0262045907964668</v>
      </c>
      <c r="AE20" t="s">
        <v>40</v>
      </c>
      <c r="AF20">
        <f>AE2-AF18</f>
        <v>1.0263802995190285</v>
      </c>
      <c r="AI20" t="s">
        <v>40</v>
      </c>
      <c r="AJ20">
        <f>AI2-AJ18</f>
        <v>1.0265575071825093</v>
      </c>
      <c r="AM20" t="s">
        <v>40</v>
      </c>
      <c r="AN20">
        <f>AM2-AN18</f>
        <v>1.0271904180813995</v>
      </c>
      <c r="AQ20" t="s">
        <v>40</v>
      </c>
      <c r="AR20">
        <f>AQ2-AR18</f>
        <v>1.0255861327288667</v>
      </c>
      <c r="AU20" t="s">
        <v>40</v>
      </c>
      <c r="AV20">
        <f>AU2-AV18</f>
        <v>1.0254447104362145</v>
      </c>
      <c r="AY20" t="s">
        <v>40</v>
      </c>
      <c r="AZ20">
        <f>AY2-AZ18</f>
        <v>1.0252594178420036</v>
      </c>
      <c r="BC20" t="s">
        <v>40</v>
      </c>
      <c r="BD20">
        <f>BC2-BD18</f>
        <v>1.0247231435014568</v>
      </c>
      <c r="BG20" t="s">
        <v>40</v>
      </c>
      <c r="BH20">
        <f>BG2-BH18</f>
        <v>1.0246143240923993</v>
      </c>
    </row>
    <row r="21" spans="1:60">
      <c r="A21" t="s">
        <v>51</v>
      </c>
      <c r="B21" s="11">
        <f>COUNT(B2:B15)</f>
        <v>14</v>
      </c>
      <c r="G21" t="s">
        <v>31</v>
      </c>
      <c r="H21" s="34">
        <f>LN(G2)</f>
        <v>3.5172177565695038E-2</v>
      </c>
      <c r="K21" t="s">
        <v>31</v>
      </c>
      <c r="L21" s="34">
        <f>LN(K2)</f>
        <v>2.8721042906060656E-2</v>
      </c>
      <c r="O21" t="s">
        <v>31</v>
      </c>
      <c r="P21" s="34">
        <f>LN(O2)</f>
        <v>3.2850346987375045E-2</v>
      </c>
      <c r="S21" t="s">
        <v>31</v>
      </c>
      <c r="T21" s="34">
        <f>LN(S2)</f>
        <v>3.3347861437414195E-2</v>
      </c>
      <c r="W21" t="s">
        <v>31</v>
      </c>
      <c r="X21" s="34">
        <f>LN(W2)</f>
        <v>3.4979419168950796E-2</v>
      </c>
      <c r="AA21" t="s">
        <v>31</v>
      </c>
      <c r="AB21" s="34">
        <f>LN(AA2)</f>
        <v>3.5543995186463E-2</v>
      </c>
      <c r="AE21" t="s">
        <v>31</v>
      </c>
      <c r="AF21" s="34">
        <f>LN(AE2)</f>
        <v>3.5665496966266405E-2</v>
      </c>
      <c r="AI21" t="s">
        <v>31</v>
      </c>
      <c r="AJ21" s="34">
        <f>LN(AI2)</f>
        <v>3.5751300013087892E-2</v>
      </c>
      <c r="AM21" t="s">
        <v>31</v>
      </c>
      <c r="AN21" s="34">
        <f>LN(AM2)</f>
        <v>3.5984869525756018E-2</v>
      </c>
      <c r="AQ21" t="s">
        <v>31</v>
      </c>
      <c r="AR21" s="34">
        <f>LN(AQ2)</f>
        <v>3.4816506736322604E-2</v>
      </c>
      <c r="AU21" t="s">
        <v>31</v>
      </c>
      <c r="AV21" s="34">
        <f>LN(AU2)</f>
        <v>3.4496159190338799E-2</v>
      </c>
      <c r="AY21" t="s">
        <v>31</v>
      </c>
      <c r="AZ21" s="34">
        <f>LN(AY2)</f>
        <v>3.4290879318246675E-2</v>
      </c>
      <c r="BC21" t="s">
        <v>31</v>
      </c>
      <c r="BD21" s="34">
        <f>LN(BC2)</f>
        <v>3.4201743902812276E-2</v>
      </c>
      <c r="BG21" t="s">
        <v>31</v>
      </c>
      <c r="BH21" s="34">
        <f>LN(BG2)</f>
        <v>3.4109193194783928E-2</v>
      </c>
    </row>
    <row r="22" spans="1:60">
      <c r="G22" t="s">
        <v>41</v>
      </c>
      <c r="H22" s="34">
        <f>LN(H19)</f>
        <v>4.4261385657615185E-2</v>
      </c>
      <c r="K22" t="s">
        <v>41</v>
      </c>
      <c r="L22" s="34">
        <f>LN(L19)</f>
        <v>3.6098650690704573E-2</v>
      </c>
      <c r="O22" t="s">
        <v>41</v>
      </c>
      <c r="P22" s="34">
        <f>LN(P19)</f>
        <v>4.2425486887129514E-2</v>
      </c>
      <c r="S22" t="s">
        <v>41</v>
      </c>
      <c r="T22" s="34">
        <f>LN(T19)</f>
        <v>4.300894108696704E-2</v>
      </c>
      <c r="W22" t="s">
        <v>41</v>
      </c>
      <c r="X22" s="34">
        <f>LN(X19)</f>
        <v>4.4753964320130762E-2</v>
      </c>
      <c r="AA22" t="s">
        <v>41</v>
      </c>
      <c r="AB22" s="34">
        <f>LN(AB19)</f>
        <v>4.5128112371780403E-2</v>
      </c>
      <c r="AE22" t="s">
        <v>41</v>
      </c>
      <c r="AF22" s="34">
        <f>LN(AF19)</f>
        <v>4.5200854480761214E-2</v>
      </c>
      <c r="AI22" t="s">
        <v>41</v>
      </c>
      <c r="AJ22" s="34">
        <f>LN(AJ19)</f>
        <v>4.5201463261312594E-2</v>
      </c>
      <c r="AM22" t="s">
        <v>41</v>
      </c>
      <c r="AN22" s="34">
        <f>LN(AN19)</f>
        <v>4.5059313142828454E-2</v>
      </c>
      <c r="AQ22" t="s">
        <v>41</v>
      </c>
      <c r="AR22" s="34">
        <f>LN(AR19)</f>
        <v>4.4278345258759344E-2</v>
      </c>
      <c r="AU22" t="s">
        <v>41</v>
      </c>
      <c r="AV22" s="34">
        <f>LN(AV19)</f>
        <v>4.3778957661140636E-2</v>
      </c>
      <c r="AY22" t="s">
        <v>41</v>
      </c>
      <c r="AZ22" s="34">
        <f>LN(AZ19)</f>
        <v>4.3549562544549961E-2</v>
      </c>
      <c r="BC22" t="s">
        <v>41</v>
      </c>
      <c r="BD22" s="34">
        <f>LN(BD19)</f>
        <v>4.3886306880791495E-2</v>
      </c>
      <c r="BG22" t="s">
        <v>41</v>
      </c>
      <c r="BH22" s="34">
        <f>LN(BH19)</f>
        <v>4.3807141792225938E-2</v>
      </c>
    </row>
    <row r="23" spans="1:60">
      <c r="G23" t="s">
        <v>42</v>
      </c>
      <c r="H23" s="34">
        <f>LN(H20)</f>
        <v>2.5999597404716548E-2</v>
      </c>
      <c r="K23" t="s">
        <v>42</v>
      </c>
      <c r="L23" s="34">
        <f>LN(L20)</f>
        <v>2.1288601231296968E-2</v>
      </c>
      <c r="O23" t="s">
        <v>42</v>
      </c>
      <c r="P23" s="34">
        <f>LN(P20)</f>
        <v>2.3182636694962774E-2</v>
      </c>
      <c r="S23" t="s">
        <v>42</v>
      </c>
      <c r="T23" s="34">
        <f>LN(T20)</f>
        <v>2.3592534052780605E-2</v>
      </c>
      <c r="W23" t="s">
        <v>42</v>
      </c>
      <c r="X23" s="34">
        <f>LN(X20)</f>
        <v>2.510838840611131E-2</v>
      </c>
      <c r="AA23" t="s">
        <v>42</v>
      </c>
      <c r="AB23" s="34">
        <f>LN(AB20)</f>
        <v>2.5867133104170284E-2</v>
      </c>
      <c r="AE23" t="s">
        <v>42</v>
      </c>
      <c r="AF23" s="34">
        <f>LN(AF20)</f>
        <v>2.6038340369526285E-2</v>
      </c>
      <c r="AI23" t="s">
        <v>42</v>
      </c>
      <c r="AJ23" s="34">
        <f>LN(AJ20)</f>
        <v>2.6210978491677264E-2</v>
      </c>
      <c r="AM23" t="s">
        <v>42</v>
      </c>
      <c r="AN23" s="34">
        <f>LN(AN20)</f>
        <v>2.6827325718267896E-2</v>
      </c>
      <c r="AQ23" t="s">
        <v>42</v>
      </c>
      <c r="AR23" s="34">
        <f>LN(AR20)</f>
        <v>2.5264285962657035E-2</v>
      </c>
      <c r="AU23" t="s">
        <v>42</v>
      </c>
      <c r="AV23" s="34">
        <f>LN(AV20)</f>
        <v>2.5126382338879233E-2</v>
      </c>
      <c r="AY23" t="s">
        <v>42</v>
      </c>
      <c r="AZ23" s="34">
        <f>LN(AZ20)</f>
        <v>2.4945671145918613E-2</v>
      </c>
      <c r="BC23" t="s">
        <v>42</v>
      </c>
      <c r="BD23" s="34">
        <f>LN(BD20)</f>
        <v>2.4422472204725133E-2</v>
      </c>
      <c r="BG23" t="s">
        <v>42</v>
      </c>
      <c r="BH23" s="34">
        <f>LN(BH20)</f>
        <v>2.431627260521502E-2</v>
      </c>
    </row>
    <row r="24" spans="1:60">
      <c r="G24" t="s">
        <v>43</v>
      </c>
      <c r="H24" s="34">
        <f>H22-H21</f>
        <v>9.0892080919201465E-3</v>
      </c>
      <c r="K24" t="s">
        <v>43</v>
      </c>
      <c r="L24" s="34">
        <f>L22-L21</f>
        <v>7.3776077846439171E-3</v>
      </c>
      <c r="O24" t="s">
        <v>43</v>
      </c>
      <c r="P24" s="34">
        <f>P22-P21</f>
        <v>9.5751398997544687E-3</v>
      </c>
      <c r="S24" t="s">
        <v>43</v>
      </c>
      <c r="T24" s="34">
        <f>T22-T21</f>
        <v>9.661079649552845E-3</v>
      </c>
      <c r="W24" t="s">
        <v>43</v>
      </c>
      <c r="X24" s="34">
        <f>X22-X21</f>
        <v>9.7745451511799669E-3</v>
      </c>
      <c r="AA24" t="s">
        <v>43</v>
      </c>
      <c r="AB24" s="34">
        <f>AB22-AB21</f>
        <v>9.5841171853174034E-3</v>
      </c>
      <c r="AE24" t="s">
        <v>43</v>
      </c>
      <c r="AF24" s="34">
        <f>AF22-AF21</f>
        <v>9.5353575144948091E-3</v>
      </c>
      <c r="AI24" t="s">
        <v>43</v>
      </c>
      <c r="AJ24" s="34">
        <f>AJ22-AJ21</f>
        <v>9.4501632482247022E-3</v>
      </c>
      <c r="AM24" t="s">
        <v>43</v>
      </c>
      <c r="AN24" s="34">
        <f>AN22-AN21</f>
        <v>9.0744436170724363E-3</v>
      </c>
      <c r="AQ24" t="s">
        <v>43</v>
      </c>
      <c r="AR24" s="34">
        <f>AR22-AR21</f>
        <v>9.4618385224367399E-3</v>
      </c>
      <c r="AU24" t="s">
        <v>43</v>
      </c>
      <c r="AV24" s="34">
        <f>AV22-AV21</f>
        <v>9.2827984708018368E-3</v>
      </c>
      <c r="AY24" t="s">
        <v>43</v>
      </c>
      <c r="AZ24" s="34">
        <f>AZ22-AZ21</f>
        <v>9.2586832263032853E-3</v>
      </c>
      <c r="BC24" t="s">
        <v>43</v>
      </c>
      <c r="BD24" s="34">
        <f>BD22-BD21</f>
        <v>9.6845629779792192E-3</v>
      </c>
      <c r="BG24" t="s">
        <v>43</v>
      </c>
      <c r="BH24" s="34">
        <f>BH22-BH21</f>
        <v>9.6979485974420104E-3</v>
      </c>
    </row>
    <row r="25" spans="1:60">
      <c r="G25" t="s">
        <v>44</v>
      </c>
      <c r="H25" s="34">
        <f>H21-H23</f>
        <v>9.1725801609784906E-3</v>
      </c>
      <c r="K25" t="s">
        <v>44</v>
      </c>
      <c r="L25" s="34">
        <f>L21-L23</f>
        <v>7.4324416747636873E-3</v>
      </c>
      <c r="O25" t="s">
        <v>44</v>
      </c>
      <c r="P25" s="34">
        <f>P21-P23</f>
        <v>9.667710292412271E-3</v>
      </c>
      <c r="S25" t="s">
        <v>44</v>
      </c>
      <c r="T25" s="34">
        <f>T21-T23</f>
        <v>9.75532738463359E-3</v>
      </c>
      <c r="W25" t="s">
        <v>44</v>
      </c>
      <c r="X25" s="34">
        <f>X21-X23</f>
        <v>9.8710307628394854E-3</v>
      </c>
      <c r="AA25" t="s">
        <v>44</v>
      </c>
      <c r="AB25" s="34">
        <f>AB21-AB23</f>
        <v>9.6768620822927157E-3</v>
      </c>
      <c r="AE25" t="s">
        <v>44</v>
      </c>
      <c r="AF25" s="34">
        <f>AF21-AF23</f>
        <v>9.6271565967401204E-3</v>
      </c>
      <c r="AI25" t="s">
        <v>44</v>
      </c>
      <c r="AJ25" s="34">
        <f>AJ21-AJ23</f>
        <v>9.5403215214106274E-3</v>
      </c>
      <c r="AM25" t="s">
        <v>44</v>
      </c>
      <c r="AN25" s="34">
        <f>AN21-AN23</f>
        <v>9.1575438074881221E-3</v>
      </c>
      <c r="AQ25" t="s">
        <v>44</v>
      </c>
      <c r="AR25" s="34">
        <f>AR21-AR23</f>
        <v>9.5522207736655693E-3</v>
      </c>
      <c r="AU25" t="s">
        <v>44</v>
      </c>
      <c r="AV25" s="34">
        <f>AV21-AV23</f>
        <v>9.3697768514595658E-3</v>
      </c>
      <c r="AY25" t="s">
        <v>44</v>
      </c>
      <c r="AZ25" s="34">
        <f>AZ21-AZ23</f>
        <v>9.3452081723280622E-3</v>
      </c>
      <c r="BC25" t="s">
        <v>44</v>
      </c>
      <c r="BD25" s="34">
        <f>BD21-BD23</f>
        <v>9.7792716980871428E-3</v>
      </c>
      <c r="BG25" t="s">
        <v>44</v>
      </c>
      <c r="BH25" s="34">
        <f>BH21-BH23</f>
        <v>9.7929205895689077E-3</v>
      </c>
    </row>
    <row r="26" spans="1:60">
      <c r="G26" t="s">
        <v>45</v>
      </c>
      <c r="H26" s="35">
        <f>AVERAGE(H24:H25)</f>
        <v>9.1308941264493185E-3</v>
      </c>
      <c r="K26" t="s">
        <v>45</v>
      </c>
      <c r="L26" s="35">
        <f>AVERAGE(L24:L25)</f>
        <v>7.4050247297038022E-3</v>
      </c>
      <c r="O26" t="s">
        <v>45</v>
      </c>
      <c r="P26" s="35">
        <f>AVERAGE(P24:P25)</f>
        <v>9.6214250960833698E-3</v>
      </c>
      <c r="S26" t="s">
        <v>45</v>
      </c>
      <c r="T26" s="35">
        <f>AVERAGE(T24:T25)</f>
        <v>9.7082035170932175E-3</v>
      </c>
      <c r="W26" t="s">
        <v>45</v>
      </c>
      <c r="X26" s="35">
        <f>AVERAGE(X24:X25)</f>
        <v>9.8227879570097262E-3</v>
      </c>
      <c r="AA26" t="s">
        <v>45</v>
      </c>
      <c r="AB26" s="35">
        <f>AVERAGE(AB24:AB25)</f>
        <v>9.6304896338050595E-3</v>
      </c>
      <c r="AE26" t="s">
        <v>45</v>
      </c>
      <c r="AF26" s="35">
        <f>AVERAGE(AF24:AF25)</f>
        <v>9.5812570556174648E-3</v>
      </c>
      <c r="AI26" t="s">
        <v>45</v>
      </c>
      <c r="AJ26" s="35">
        <f>AVERAGE(AJ24:AJ25)</f>
        <v>9.4952423848176648E-3</v>
      </c>
      <c r="AM26" t="s">
        <v>45</v>
      </c>
      <c r="AN26" s="35">
        <f>AVERAGE(AN24:AN25)</f>
        <v>9.1159937122802792E-3</v>
      </c>
      <c r="AQ26" t="s">
        <v>45</v>
      </c>
      <c r="AR26" s="35">
        <f>AVERAGE(AR24:AR25)</f>
        <v>9.5070296480511546E-3</v>
      </c>
      <c r="AU26" t="s">
        <v>45</v>
      </c>
      <c r="AV26" s="35">
        <f>AVERAGE(AV24:AV25)</f>
        <v>9.3262876611307013E-3</v>
      </c>
      <c r="AY26" t="s">
        <v>45</v>
      </c>
      <c r="AZ26" s="35">
        <f>AVERAGE(AZ24:AZ25)</f>
        <v>9.3019456993156738E-3</v>
      </c>
      <c r="BC26" t="s">
        <v>45</v>
      </c>
      <c r="BD26" s="35">
        <f>AVERAGE(BD24:BD25)</f>
        <v>9.731917338033181E-3</v>
      </c>
      <c r="BG26" t="s">
        <v>45</v>
      </c>
      <c r="BH26" s="35">
        <f>AVERAGE(BH24:BH25)</f>
        <v>9.7454345935054591E-3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FL47"/>
  <sheetViews>
    <sheetView workbookViewId="0">
      <selection activeCell="F1" sqref="F1"/>
    </sheetView>
  </sheetViews>
  <sheetFormatPr defaultRowHeight="15"/>
  <sheetData>
    <row r="1" spans="2:168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0</v>
      </c>
      <c r="G1" s="29">
        <f>LN(G2)</f>
        <v>1.6558079686725052E-2</v>
      </c>
      <c r="H1" s="30">
        <f>G4</f>
        <v>3.1059383839753669E-2</v>
      </c>
      <c r="I1" t="s">
        <v>1</v>
      </c>
      <c r="J1" t="s">
        <v>0</v>
      </c>
      <c r="K1" s="31">
        <f>LN(K2)</f>
        <v>1.5580439549339934E-2</v>
      </c>
      <c r="L1" s="32">
        <f>K4</f>
        <v>2.5935608431669831E-2</v>
      </c>
      <c r="M1" t="s">
        <v>1</v>
      </c>
      <c r="N1" t="s">
        <v>0</v>
      </c>
      <c r="O1" s="31">
        <f>LN(O2)</f>
        <v>2.1478047047721868E-2</v>
      </c>
      <c r="P1" s="32">
        <f>O4</f>
        <v>5.0079241716419226E-2</v>
      </c>
      <c r="Q1" t="s">
        <v>1</v>
      </c>
      <c r="R1" t="s">
        <v>0</v>
      </c>
      <c r="S1" s="31">
        <f>LN(S2)</f>
        <v>1.4017237115655695E-2</v>
      </c>
      <c r="T1" s="32">
        <f>S4</f>
        <v>2.1515066818792644E-2</v>
      </c>
      <c r="U1" t="s">
        <v>1</v>
      </c>
      <c r="V1" t="s">
        <v>0</v>
      </c>
      <c r="W1" s="31">
        <f>LN(W2)</f>
        <v>1.4144223578969592E-2</v>
      </c>
      <c r="X1" s="32">
        <f>W4</f>
        <v>2.2086790596019722E-2</v>
      </c>
      <c r="Y1" t="s">
        <v>1</v>
      </c>
      <c r="Z1" t="s">
        <v>0</v>
      </c>
      <c r="AA1" s="31">
        <f>LN(AA2)</f>
        <v>2.0638837545892189E-2</v>
      </c>
      <c r="AB1" s="32">
        <f>AA4</f>
        <v>4.7035477676956282E-2</v>
      </c>
      <c r="AC1" t="s">
        <v>1</v>
      </c>
      <c r="AD1" t="s">
        <v>0</v>
      </c>
      <c r="AE1" s="31">
        <f>LN(AE2)</f>
        <v>1.9281764488777792E-2</v>
      </c>
      <c r="AF1" s="32">
        <f>AE4</f>
        <v>4.0842959512345491E-2</v>
      </c>
      <c r="AG1" t="s">
        <v>1</v>
      </c>
      <c r="AH1" t="s">
        <v>0</v>
      </c>
      <c r="AI1" s="31">
        <f>LN(AI2)</f>
        <v>1.4031645663196349E-2</v>
      </c>
      <c r="AJ1" s="32">
        <f>AI4</f>
        <v>2.2213347151153646E-2</v>
      </c>
      <c r="AK1" t="s">
        <v>1</v>
      </c>
      <c r="AL1" t="s">
        <v>0</v>
      </c>
      <c r="AM1" s="31">
        <f>LN(AM2)</f>
        <v>1.7100071850631844E-2</v>
      </c>
      <c r="AN1" s="32">
        <f>AM4</f>
        <v>3.2196240899452264E-2</v>
      </c>
      <c r="AO1" t="s">
        <v>1</v>
      </c>
      <c r="AP1" t="s">
        <v>0</v>
      </c>
      <c r="AQ1" s="31">
        <f>LN(AQ2)</f>
        <v>1.4319350635724586E-2</v>
      </c>
      <c r="AR1" s="32">
        <f>AQ4</f>
        <v>2.3469991827601577E-2</v>
      </c>
      <c r="AS1" t="s">
        <v>1</v>
      </c>
      <c r="AT1" t="s">
        <v>0</v>
      </c>
      <c r="AU1" s="31">
        <f>LN(AU2)</f>
        <v>1.4619017983974652E-2</v>
      </c>
      <c r="AV1" s="32">
        <f>AU4</f>
        <v>2.4527728549675588E-2</v>
      </c>
      <c r="AW1" t="s">
        <v>1</v>
      </c>
      <c r="AX1" t="s">
        <v>0</v>
      </c>
      <c r="AY1" s="31">
        <f>LN(AY2)</f>
        <v>1.4352871115931955E-2</v>
      </c>
      <c r="AZ1" s="32">
        <f>AY4</f>
        <v>2.4170482222575156E-2</v>
      </c>
      <c r="BA1" t="s">
        <v>1</v>
      </c>
      <c r="BB1" t="s">
        <v>0</v>
      </c>
      <c r="BC1" s="31">
        <f>LN(BC2)</f>
        <v>1.8595263160571827E-2</v>
      </c>
      <c r="BD1" s="32">
        <f>BC4</f>
        <v>3.9677757777415272E-2</v>
      </c>
      <c r="BE1" t="s">
        <v>1</v>
      </c>
      <c r="BF1" t="s">
        <v>0</v>
      </c>
      <c r="BG1" s="31">
        <f>LN(BG2)</f>
        <v>1.4540206027316038E-2</v>
      </c>
      <c r="BH1" s="32">
        <f>BG4</f>
        <v>2.5032255973552252E-2</v>
      </c>
      <c r="BI1" t="s">
        <v>1</v>
      </c>
      <c r="BJ1" t="s">
        <v>0</v>
      </c>
      <c r="BK1" s="31">
        <f>LN(BK2)</f>
        <v>1.8793267853561276E-2</v>
      </c>
      <c r="BL1" s="32">
        <f>BK4</f>
        <v>4.1573236813308601E-2</v>
      </c>
      <c r="BM1" t="s">
        <v>1</v>
      </c>
      <c r="BN1" t="s">
        <v>0</v>
      </c>
      <c r="BO1" s="31">
        <f>LN(BO2)</f>
        <v>1.4866966362700353E-2</v>
      </c>
      <c r="BP1" s="32">
        <f>BO4</f>
        <v>2.6242363447231871E-2</v>
      </c>
      <c r="BQ1" t="s">
        <v>1</v>
      </c>
      <c r="BR1" t="s">
        <v>0</v>
      </c>
      <c r="BS1" s="31">
        <f>LN(BS2)</f>
        <v>1.5372131179208394E-2</v>
      </c>
      <c r="BT1" s="32">
        <f>BS4</f>
        <v>2.7768810575257333E-2</v>
      </c>
      <c r="BU1" t="s">
        <v>1</v>
      </c>
      <c r="BV1" t="s">
        <v>0</v>
      </c>
      <c r="BW1" s="31">
        <f>LN(BW2)</f>
        <v>1.7996392704266149E-2</v>
      </c>
      <c r="BX1" s="32">
        <f>BW4</f>
        <v>3.83389135516621E-2</v>
      </c>
      <c r="BY1" t="s">
        <v>1</v>
      </c>
      <c r="BZ1" t="s">
        <v>0</v>
      </c>
      <c r="CA1" s="31">
        <f>LN(CA2)</f>
        <v>1.7693595588329756E-2</v>
      </c>
      <c r="CB1" s="32">
        <f>CA4</f>
        <v>3.7425426122566094E-2</v>
      </c>
      <c r="CC1" t="s">
        <v>1</v>
      </c>
      <c r="CD1" t="s">
        <v>0</v>
      </c>
      <c r="CE1" s="31">
        <f>LN(CE2)</f>
        <v>1.614750055095408E-2</v>
      </c>
      <c r="CF1" s="32">
        <f>CE4</f>
        <v>3.0085141321897567E-2</v>
      </c>
      <c r="CG1" t="s">
        <v>1</v>
      </c>
      <c r="CH1" t="s">
        <v>0</v>
      </c>
      <c r="CI1" s="31">
        <f>LN(CI2)</f>
        <v>1.7076499344408226E-2</v>
      </c>
      <c r="CJ1" s="32">
        <f>CI4</f>
        <v>3.3888954429235209E-2</v>
      </c>
      <c r="CK1" t="s">
        <v>1</v>
      </c>
      <c r="CL1" t="s">
        <v>0</v>
      </c>
      <c r="CM1" s="31">
        <f>LN(CM2)</f>
        <v>1.6380413588844771E-2</v>
      </c>
      <c r="CN1" s="32">
        <f>CM4</f>
        <v>3.0840021937393016E-2</v>
      </c>
      <c r="CO1" t="s">
        <v>1</v>
      </c>
      <c r="CP1" t="s">
        <v>0</v>
      </c>
      <c r="CQ1" s="31">
        <f>LN(CQ2)</f>
        <v>1.6539773487352548E-2</v>
      </c>
      <c r="CR1" s="32">
        <f>CQ4</f>
        <v>3.2746081901487312E-2</v>
      </c>
      <c r="CS1" t="s">
        <v>1</v>
      </c>
      <c r="CT1" t="s">
        <v>0</v>
      </c>
      <c r="CU1" s="31">
        <f>LN(CU2)</f>
        <v>1.6710118247556568E-2</v>
      </c>
      <c r="CV1" s="32">
        <f>CU4</f>
        <v>3.1871347353424513E-2</v>
      </c>
      <c r="CW1" t="s">
        <v>1</v>
      </c>
      <c r="CX1" t="s">
        <v>0</v>
      </c>
      <c r="CY1" s="31">
        <f>LN(CY2)</f>
        <v>1.6178462549063528E-2</v>
      </c>
      <c r="CZ1" s="32">
        <f>CY4</f>
        <v>3.1321258073463712E-2</v>
      </c>
      <c r="DA1" t="s">
        <v>1</v>
      </c>
      <c r="DB1" t="s">
        <v>0</v>
      </c>
      <c r="DC1" s="31">
        <f>LN(DC2)</f>
        <v>1.728018388880169E-2</v>
      </c>
      <c r="DD1" s="32">
        <f>DC4</f>
        <v>3.4011114059652105E-2</v>
      </c>
      <c r="DE1" t="s">
        <v>1</v>
      </c>
      <c r="DF1" t="s">
        <v>0</v>
      </c>
      <c r="DG1" s="31">
        <f>LN(DG2)</f>
        <v>1.5238215010960586E-2</v>
      </c>
      <c r="DH1" s="32">
        <f>DG4</f>
        <v>2.7476847198899337E-2</v>
      </c>
      <c r="DI1" t="s">
        <v>1</v>
      </c>
      <c r="DJ1" t="s">
        <v>0</v>
      </c>
      <c r="DK1" s="31">
        <f>LN(DK2)</f>
        <v>1.7484713210189028E-2</v>
      </c>
      <c r="DL1" s="32">
        <f>DK4</f>
        <v>3.4730694235540004E-2</v>
      </c>
      <c r="DM1" t="s">
        <v>1</v>
      </c>
      <c r="DN1" t="s">
        <v>0</v>
      </c>
      <c r="DO1" s="31">
        <f>LN(DO2)</f>
        <v>1.7972903257942766E-2</v>
      </c>
      <c r="DP1" s="32">
        <f>DO4</f>
        <v>3.6473410404310562E-2</v>
      </c>
      <c r="DQ1" t="s">
        <v>1</v>
      </c>
      <c r="DR1" t="s">
        <v>0</v>
      </c>
      <c r="DS1" s="31">
        <f>LN(DS2)</f>
        <v>1.797169895014275E-2</v>
      </c>
      <c r="DT1" s="32">
        <f>DS4</f>
        <v>3.6178162914386962E-2</v>
      </c>
      <c r="DU1" t="s">
        <v>1</v>
      </c>
      <c r="DV1" t="s">
        <v>0</v>
      </c>
      <c r="DW1" s="31">
        <f>LN(DW2)</f>
        <v>1.7902598935412614E-2</v>
      </c>
      <c r="DX1" s="32">
        <f>DW4</f>
        <v>3.5614496462546545E-2</v>
      </c>
      <c r="DY1" t="s">
        <v>1</v>
      </c>
      <c r="DZ1" t="s">
        <v>0</v>
      </c>
      <c r="EA1" s="31">
        <f>LN(EA2)</f>
        <v>1.8041492511838508E-2</v>
      </c>
      <c r="EB1" s="32">
        <f>EA4</f>
        <v>3.5950194086767702E-2</v>
      </c>
      <c r="EC1" t="s">
        <v>1</v>
      </c>
      <c r="ED1" t="s">
        <v>0</v>
      </c>
      <c r="EE1" s="31">
        <f>LN(EE2)</f>
        <v>1.3939068787502753E-2</v>
      </c>
      <c r="EF1" s="32">
        <f>EE4</f>
        <v>2.2179446941570306E-2</v>
      </c>
      <c r="EG1" t="s">
        <v>1</v>
      </c>
      <c r="EH1" t="s">
        <v>0</v>
      </c>
      <c r="EI1" s="31">
        <f>LN(EI2)</f>
        <v>1.8206473878111112E-2</v>
      </c>
      <c r="EJ1" s="32">
        <f>EI4</f>
        <v>3.6373969562513986E-2</v>
      </c>
      <c r="EK1" t="s">
        <v>1</v>
      </c>
      <c r="EL1" t="s">
        <v>0</v>
      </c>
      <c r="EM1" s="31">
        <f>LN(EM2)</f>
        <v>1.8283466503935867E-2</v>
      </c>
      <c r="EN1" s="32">
        <f>EM4</f>
        <v>3.6404501829232806E-2</v>
      </c>
      <c r="EO1" t="s">
        <v>1</v>
      </c>
      <c r="EP1" t="s">
        <v>0</v>
      </c>
      <c r="EQ1" s="31">
        <f>LN(EQ2)</f>
        <v>1.3719483555310849E-2</v>
      </c>
      <c r="ER1" s="32">
        <f>EQ4</f>
        <v>2.1117698869273227E-2</v>
      </c>
      <c r="ES1" t="s">
        <v>1</v>
      </c>
      <c r="ET1" t="s">
        <v>0</v>
      </c>
      <c r="EU1" s="31">
        <f>LN(EU2)</f>
        <v>1.8452273724937143E-2</v>
      </c>
      <c r="EV1" s="32">
        <f>EU4</f>
        <v>3.6795571928049352E-2</v>
      </c>
      <c r="EW1" t="s">
        <v>1</v>
      </c>
      <c r="EX1" t="s">
        <v>0</v>
      </c>
      <c r="EY1" s="31">
        <f>LN(EY2)</f>
        <v>1.3525320221057036E-2</v>
      </c>
      <c r="EZ1" s="32">
        <f>EY4</f>
        <v>2.0371797273418688E-2</v>
      </c>
      <c r="FA1" t="s">
        <v>1</v>
      </c>
      <c r="FB1" t="s">
        <v>0</v>
      </c>
      <c r="FC1" s="31">
        <f>LN(FC2)</f>
        <v>1.8528820357109833E-2</v>
      </c>
      <c r="FD1" s="32">
        <f>FC4</f>
        <v>3.6779833330841609E-2</v>
      </c>
      <c r="FE1" t="s">
        <v>1</v>
      </c>
      <c r="FF1" t="s">
        <v>0</v>
      </c>
      <c r="FG1" s="31">
        <f>LN(FG2)</f>
        <v>1.8903625203635675E-2</v>
      </c>
      <c r="FH1" s="32">
        <f>FG4</f>
        <v>3.796689928139358E-2</v>
      </c>
      <c r="FI1" t="s">
        <v>1</v>
      </c>
      <c r="FJ1" t="s">
        <v>0</v>
      </c>
      <c r="FK1" s="31">
        <f>LN(FK2)</f>
        <v>1.0367242040759613E-2</v>
      </c>
      <c r="FL1" s="32">
        <f>FK4</f>
        <v>1.2199337497524776E-2</v>
      </c>
    </row>
    <row r="2" spans="2:168" ht="15.75" thickTop="1">
      <c r="B2">
        <v>1.5580439549339934E-2</v>
      </c>
      <c r="C2" s="33">
        <v>2.5935608431669831E-2</v>
      </c>
      <c r="D2">
        <v>0.98516845526681696</v>
      </c>
      <c r="E2">
        <v>1971</v>
      </c>
      <c r="F2">
        <v>551</v>
      </c>
      <c r="G2">
        <f t="array" ref="G2:H6">LOGEST(F2:F41,E2:E41,TRUE, TRUE)</f>
        <v>1.0166959244520908</v>
      </c>
      <c r="H2">
        <v>4.5846410494550503E-12</v>
      </c>
      <c r="I2">
        <v>1971</v>
      </c>
      <c r="J2">
        <v>2027.05</v>
      </c>
      <c r="K2">
        <f t="array" ref="K2:L6">LOGEST(J2:J40,I2:I40,TRUE, TRUE)</f>
        <v>1.0157024474194707</v>
      </c>
      <c r="L2">
        <v>3.2142132183423024E-11</v>
      </c>
      <c r="M2">
        <v>1971</v>
      </c>
      <c r="N2">
        <v>551</v>
      </c>
      <c r="O2">
        <f t="array" ref="O2:P6">LOGEST(N2:N40,M2:M40,TRUE, TRUE)</f>
        <v>1.0217103605323958</v>
      </c>
      <c r="P2">
        <v>2.5408372640779175E-16</v>
      </c>
      <c r="Q2">
        <v>1971</v>
      </c>
      <c r="R2">
        <v>551</v>
      </c>
      <c r="S2">
        <f t="array" ref="S2:T6">LOGEST(R2:R40,Q2:Q40,TRUE, TRUE)</f>
        <v>1.0141159392215697</v>
      </c>
      <c r="T2">
        <v>7.2426913136351943E-10</v>
      </c>
      <c r="U2">
        <v>1971</v>
      </c>
      <c r="V2">
        <v>551</v>
      </c>
      <c r="W2">
        <f t="array" ref="W2:X6">LOGEST(V2:V40,U2:U40,TRUE, TRUE)</f>
        <v>1.0142447263950225</v>
      </c>
      <c r="X2">
        <v>5.6304484524675359E-10</v>
      </c>
      <c r="Y2">
        <v>1971</v>
      </c>
      <c r="Z2">
        <v>551</v>
      </c>
      <c r="AA2">
        <f t="array" ref="AA2:AB6">LOGEST(Z2:Z40,Y2:Y40,TRUE, TRUE)</f>
        <v>1.0208532911703962</v>
      </c>
      <c r="AB2">
        <v>1.3468927664421115E-15</v>
      </c>
      <c r="AC2">
        <v>1971</v>
      </c>
      <c r="AD2">
        <v>551</v>
      </c>
      <c r="AE2">
        <f t="array" ref="AE2:AF6">LOGEST(AD2:AD40,AC2:AC40,TRUE, TRUE)</f>
        <v>1.0194688582744433</v>
      </c>
      <c r="AF2">
        <v>2.0100838972554114E-14</v>
      </c>
      <c r="AG2">
        <v>1971</v>
      </c>
      <c r="AH2">
        <v>551</v>
      </c>
      <c r="AI2">
        <f t="array" ref="AI2:AJ6">LOGEST(AH2:AH40,AG2:AG40,TRUE, TRUE)</f>
        <v>1.0141305512645606</v>
      </c>
      <c r="AJ2">
        <v>7.0693617628414647E-10</v>
      </c>
      <c r="AK2">
        <v>1971</v>
      </c>
      <c r="AL2">
        <v>551</v>
      </c>
      <c r="AM2">
        <f t="array" ref="AM2:AN6">LOGEST(AL2:AL40,AK2:AK40,TRUE, TRUE)</f>
        <v>1.0172471150332147</v>
      </c>
      <c r="AN2">
        <v>1.5549111140031814E-12</v>
      </c>
      <c r="AO2">
        <v>1971</v>
      </c>
      <c r="AP2">
        <v>551</v>
      </c>
      <c r="AQ2">
        <f t="array" ref="AQ2:AR6">LOGEST(AP2:AP40,AO2:AO40,TRUE, TRUE)</f>
        <v>1.0144223636428755</v>
      </c>
      <c r="AR2">
        <v>3.9994520979858159E-10</v>
      </c>
      <c r="AS2">
        <v>1971</v>
      </c>
      <c r="AT2">
        <v>551</v>
      </c>
      <c r="AU2">
        <f t="array" ref="AU2:AV6">LOGEST(AT2:AT40,AS2:AS40,TRUE, TRUE)</f>
        <v>1.0147263984549717</v>
      </c>
      <c r="AV2">
        <v>2.2044318520355975E-10</v>
      </c>
      <c r="AW2">
        <v>1971</v>
      </c>
      <c r="AX2">
        <v>551</v>
      </c>
      <c r="AY2">
        <f t="array" ref="AY2:AZ6">LOGEST(AX2:AX40,AW2:AW40,TRUE, TRUE)</f>
        <v>1.0144563681375582</v>
      </c>
      <c r="AZ2">
        <v>3.7646630910455253E-10</v>
      </c>
      <c r="BA2">
        <v>1971</v>
      </c>
      <c r="BB2">
        <v>551</v>
      </c>
      <c r="BC2">
        <f t="array" ref="BC2:BD6">LOGEST(BB2:BB40,BA2:BA40,TRUE, TRUE)</f>
        <v>1.0187692317239283</v>
      </c>
      <c r="BD2">
        <v>7.8118371946239258E-14</v>
      </c>
      <c r="BE2">
        <v>1971</v>
      </c>
      <c r="BF2">
        <v>551</v>
      </c>
      <c r="BG2">
        <f t="array" ref="BG2:BH6">LOGEST(BF2:BF40,BE2:BE40,TRUE, TRUE)</f>
        <v>1.014646429033351</v>
      </c>
      <c r="BH2">
        <v>2.6002174828640622E-10</v>
      </c>
      <c r="BI2">
        <v>1971</v>
      </c>
      <c r="BJ2">
        <v>551</v>
      </c>
      <c r="BK2">
        <f t="array" ref="BK2:BL6">LOGEST(BJ2:BJ40,BI2:BI40,TRUE, TRUE)</f>
        <v>1.0189709727850622</v>
      </c>
      <c r="BL2">
        <v>5.2328243771508581E-14</v>
      </c>
      <c r="BM2">
        <v>1971</v>
      </c>
      <c r="BN2">
        <v>551</v>
      </c>
      <c r="BO2">
        <f t="array" ref="BO2:BP6">LOGEST(BN2:BN40,BM2:BM40,TRUE, TRUE)</f>
        <v>1.0149780294147739</v>
      </c>
      <c r="BP2">
        <v>1.3591934209711132E-10</v>
      </c>
      <c r="BQ2">
        <v>1971</v>
      </c>
      <c r="BR2">
        <v>551</v>
      </c>
      <c r="BS2">
        <f t="array" ref="BS2:BT6">LOGEST(BR2:BR40,BQ2:BQ40,TRUE, TRUE)</f>
        <v>1.0154908901334518</v>
      </c>
      <c r="BT2">
        <v>4.9654410091768164E-11</v>
      </c>
      <c r="BU2">
        <v>1971</v>
      </c>
      <c r="BV2">
        <v>551</v>
      </c>
      <c r="BW2">
        <f t="array" ref="BW2:BX6">LOGEST(BV2:BV40,BU2:BU40,TRUE, TRUE)</f>
        <v>1.0181593035814571</v>
      </c>
      <c r="BX2">
        <v>2.5496669423692073E-13</v>
      </c>
      <c r="BY2">
        <v>1971</v>
      </c>
      <c r="BZ2">
        <v>551</v>
      </c>
      <c r="CA2">
        <f t="array" ref="CA2:CB6">LOGEST(BZ2:BZ40,BY2:BY40,TRUE, TRUE)</f>
        <v>1.0178510545515826</v>
      </c>
      <c r="CB2">
        <v>4.6432903350443648E-13</v>
      </c>
      <c r="CC2">
        <v>1971</v>
      </c>
      <c r="CD2">
        <v>551</v>
      </c>
      <c r="CE2">
        <f t="array" ref="CE2:CF6">LOGEST(CD2:CD40,CC2:CC40,TRUE, TRUE)</f>
        <v>1.0162785760012334</v>
      </c>
      <c r="CF2">
        <v>1.0560651279359814E-11</v>
      </c>
      <c r="CG2">
        <v>1971</v>
      </c>
      <c r="CH2">
        <v>551</v>
      </c>
      <c r="CI2">
        <f t="array" ref="CI2:CJ6">LOGEST(CH2:CH40,CG2:CG40,TRUE, TRUE)</f>
        <v>1.0172231362518858</v>
      </c>
      <c r="CJ2">
        <v>1.5985925030105081E-12</v>
      </c>
      <c r="CK2">
        <v>1971</v>
      </c>
      <c r="CL2">
        <v>551</v>
      </c>
      <c r="CM2">
        <f t="array" ref="CM2:CN6">LOGEST(CL2:CL40,CK2:CK40,TRUE, TRUE)</f>
        <v>1.016515308099639</v>
      </c>
      <c r="CN2">
        <v>6.6356303431881623E-12</v>
      </c>
      <c r="CO2">
        <v>1971</v>
      </c>
      <c r="CP2">
        <v>551</v>
      </c>
      <c r="CQ2">
        <f t="array" ref="CQ2:CR6">LOGEST(CP2:CP40,CO2:CO40,TRUE, TRUE)</f>
        <v>1.0166773127841515</v>
      </c>
      <c r="CR2">
        <v>4.5996044842695767E-12</v>
      </c>
      <c r="CS2">
        <v>1971</v>
      </c>
      <c r="CT2">
        <v>551</v>
      </c>
      <c r="CU2">
        <f t="array" ref="CU2:CV6">LOGEST(CT2:CT40,CS2:CS40,TRUE, TRUE)</f>
        <v>1.0168505131886745</v>
      </c>
      <c r="CV2">
        <v>3.4344619259365342E-12</v>
      </c>
      <c r="CW2">
        <v>1971</v>
      </c>
      <c r="CX2">
        <v>551</v>
      </c>
      <c r="CY2">
        <f t="array" ref="CY2:CZ6">LOGEST(CX2:CX40,CW2:CW40,TRUE, TRUE)</f>
        <v>1.0163100425037126</v>
      </c>
      <c r="CZ2">
        <v>9.4303210830241725E-12</v>
      </c>
      <c r="DA2">
        <v>1971</v>
      </c>
      <c r="DB2">
        <v>551</v>
      </c>
      <c r="DC2">
        <f t="array" ref="DC2:DD6">LOGEST(DB2:DB40,DA2:DA40,TRUE, TRUE)</f>
        <v>1.0174303499853408</v>
      </c>
      <c r="DD2">
        <v>1.1104514093585694E-12</v>
      </c>
      <c r="DE2">
        <v>1971</v>
      </c>
      <c r="DF2">
        <v>551</v>
      </c>
      <c r="DG2">
        <f t="array" ref="DG2:DH6">LOGEST(DF2:DF40,DE2:DE40,TRUE, TRUE)</f>
        <v>1.0153549085898215</v>
      </c>
      <c r="DH2">
        <v>6.1217751157980392E-11</v>
      </c>
      <c r="DI2">
        <v>1971</v>
      </c>
      <c r="DJ2">
        <v>551</v>
      </c>
      <c r="DK2">
        <f t="array" ref="DK2:DL6">LOGEST(DJ2:DJ40,DI2:DI40,TRUE, TRUE)</f>
        <v>1.01763846560653</v>
      </c>
      <c r="DL2">
        <v>7.4011564164935826E-13</v>
      </c>
      <c r="DM2">
        <v>1971</v>
      </c>
      <c r="DN2">
        <v>551</v>
      </c>
      <c r="DO2">
        <f t="array" ref="DO2:DP6">LOGEST(DN2:DN40,DM2:DM40,TRUE, TRUE)</f>
        <v>1.0181353878640316</v>
      </c>
      <c r="DP2">
        <v>2.8113629064094896E-13</v>
      </c>
      <c r="DQ2">
        <v>1971</v>
      </c>
      <c r="DR2">
        <v>551</v>
      </c>
      <c r="DS2">
        <f t="array" ref="DS2:DT6">LOGEST(DR2:DR40,DQ2:DQ40,TRUE, TRUE)</f>
        <v>1.0181341617163808</v>
      </c>
      <c r="DT2">
        <v>2.8117131889388839E-13</v>
      </c>
      <c r="DU2">
        <v>1971</v>
      </c>
      <c r="DV2">
        <v>551</v>
      </c>
      <c r="DW2">
        <f t="array" ref="DW2:DX6">LOGEST(DV2:DV40,DU2:DU40,TRUE, TRUE)</f>
        <v>1.0180638110614526</v>
      </c>
      <c r="DX2">
        <v>3.2174170208155757E-13</v>
      </c>
      <c r="DY2">
        <v>1971</v>
      </c>
      <c r="DZ2">
        <v>551</v>
      </c>
      <c r="EA2">
        <f t="array" ref="EA2:EB6">LOGEST(DZ2:DZ40,DY2:DY40,TRUE, TRUE)</f>
        <v>1.0182052234056065</v>
      </c>
      <c r="EB2">
        <v>2.441606376823123E-13</v>
      </c>
      <c r="EC2">
        <v>1971</v>
      </c>
      <c r="ED2">
        <v>551</v>
      </c>
      <c r="EE2">
        <f t="array" ref="EE2:EF6">LOGEST(ED2:ED40,EC2:EC40,TRUE, TRUE)</f>
        <v>1.0140366705722368</v>
      </c>
      <c r="EF2">
        <v>8.1271386111347393E-10</v>
      </c>
      <c r="EG2">
        <v>1971</v>
      </c>
      <c r="EH2">
        <v>551</v>
      </c>
      <c r="EI2">
        <f t="array" ref="EI2:EJ6">LOGEST(EH2:EH40,EG2:EG40,TRUE, TRUE)</f>
        <v>1.0183732221524602</v>
      </c>
      <c r="EJ2">
        <v>1.7597180471286673E-13</v>
      </c>
      <c r="EK2">
        <v>1971</v>
      </c>
      <c r="EL2">
        <v>551</v>
      </c>
      <c r="EM2">
        <f t="array" ref="EM2:EN6">LOGEST(EL2:EL40,EK2:EK40,TRUE, TRUE)</f>
        <v>1.01845163239937</v>
      </c>
      <c r="EN2">
        <v>1.5093945056748555E-13</v>
      </c>
      <c r="EO2">
        <v>1971</v>
      </c>
      <c r="EP2">
        <v>551</v>
      </c>
      <c r="EQ2">
        <f t="array" ref="EQ2:ER6">LOGEST(EP2:EP40,EO2:EO40,TRUE, TRUE)</f>
        <v>1.0138140275399337</v>
      </c>
      <c r="ER2">
        <v>1.2598236508948426E-9</v>
      </c>
      <c r="ES2">
        <v>1971</v>
      </c>
      <c r="ET2">
        <v>551</v>
      </c>
      <c r="EU2">
        <f t="array" ref="EU2:EV6">LOGEST(ET2:ET40,ES2:ES40,TRUE, TRUE)</f>
        <v>1.0186235689008127</v>
      </c>
      <c r="EV2">
        <v>1.079656960280655E-13</v>
      </c>
      <c r="EW2">
        <v>1971</v>
      </c>
      <c r="EX2">
        <v>551</v>
      </c>
      <c r="EY2">
        <f t="array" ref="EY2:EZ6">LOGEST(EX2:EX40,EW2:EW40,TRUE, TRUE)</f>
        <v>1.0136172011368869</v>
      </c>
      <c r="EZ2">
        <v>1.8530950418985368E-9</v>
      </c>
      <c r="FA2">
        <v>1971</v>
      </c>
      <c r="FB2">
        <v>551</v>
      </c>
      <c r="FC2">
        <f t="array" ref="FC2:FD6">LOGEST(FB2:FB40,FA2:FA40,TRUE, TRUE)</f>
        <v>1.0187015440887948</v>
      </c>
      <c r="FD2">
        <v>9.2698693320165649E-14</v>
      </c>
      <c r="FE2">
        <v>1971</v>
      </c>
      <c r="FF2">
        <v>551</v>
      </c>
      <c r="FG2">
        <f t="array" ref="FG2:FH6">LOGEST(FF2:FF40,FE2:FE40,TRUE, TRUE)</f>
        <v>1.0190834299265434</v>
      </c>
      <c r="FH2">
        <v>4.4098221057148266E-14</v>
      </c>
      <c r="FI2">
        <v>1971</v>
      </c>
      <c r="FJ2">
        <v>551</v>
      </c>
      <c r="FK2">
        <f t="array" ref="FK2:FL6">LOGEST(FJ2:FJ40,FI2:FI40,TRUE, TRUE)</f>
        <v>1.0104211680882109</v>
      </c>
      <c r="FL2">
        <v>9.6756466193774984E-7</v>
      </c>
    </row>
    <row r="3" spans="2:168">
      <c r="B3">
        <v>2.1478047047721868E-2</v>
      </c>
      <c r="C3" s="33">
        <v>5.0079241716419226E-2</v>
      </c>
      <c r="D3">
        <v>1.9506173829231701</v>
      </c>
      <c r="E3">
        <v>1971</v>
      </c>
      <c r="F3">
        <v>2027.05</v>
      </c>
      <c r="G3">
        <v>1.5002731352949137E-2</v>
      </c>
      <c r="H3">
        <v>29.795015779478287</v>
      </c>
      <c r="I3">
        <v>1972</v>
      </c>
      <c r="J3">
        <v>379</v>
      </c>
      <c r="K3">
        <v>1.5697281874965319E-2</v>
      </c>
      <c r="L3">
        <v>31.180377352358512</v>
      </c>
      <c r="M3">
        <v>1972</v>
      </c>
      <c r="N3">
        <v>379</v>
      </c>
      <c r="O3">
        <v>1.537831471067487E-2</v>
      </c>
      <c r="P3">
        <v>30.546795269498073</v>
      </c>
      <c r="Q3">
        <v>1971</v>
      </c>
      <c r="R3">
        <v>2027.05</v>
      </c>
      <c r="S3">
        <v>1.5540582015055234E-2</v>
      </c>
      <c r="T3">
        <v>30.86872027310088</v>
      </c>
      <c r="U3">
        <v>1971</v>
      </c>
      <c r="V3">
        <v>2027.05</v>
      </c>
      <c r="W3">
        <v>1.5472557312002606E-2</v>
      </c>
      <c r="X3">
        <v>30.733206809667706</v>
      </c>
      <c r="Y3">
        <v>1971</v>
      </c>
      <c r="Z3">
        <v>2027.05</v>
      </c>
      <c r="AA3">
        <v>1.527249379840497E-2</v>
      </c>
      <c r="AB3">
        <v>30.335819796358972</v>
      </c>
      <c r="AC3">
        <v>1971</v>
      </c>
      <c r="AD3">
        <v>2027.05</v>
      </c>
      <c r="AE3">
        <v>1.5361448511412412E-2</v>
      </c>
      <c r="AF3">
        <v>30.512119576800444</v>
      </c>
      <c r="AG3">
        <v>1971</v>
      </c>
      <c r="AH3">
        <v>2027.05</v>
      </c>
      <c r="AI3">
        <v>1.5304628687623908E-2</v>
      </c>
      <c r="AJ3">
        <v>30.398869463405415</v>
      </c>
      <c r="AK3">
        <v>1971</v>
      </c>
      <c r="AL3">
        <v>2027.05</v>
      </c>
      <c r="AM3">
        <v>1.5413034175660156E-2</v>
      </c>
      <c r="AN3">
        <v>30.613797154431357</v>
      </c>
      <c r="AO3">
        <v>1971</v>
      </c>
      <c r="AP3">
        <v>2027.05</v>
      </c>
      <c r="AQ3">
        <v>1.5184789966765836E-2</v>
      </c>
      <c r="AR3">
        <v>30.160064709520505</v>
      </c>
      <c r="AS3">
        <v>1971</v>
      </c>
      <c r="AT3">
        <v>2027.05</v>
      </c>
      <c r="AU3">
        <v>1.5156402746070127E-2</v>
      </c>
      <c r="AV3">
        <v>30.103295021089753</v>
      </c>
      <c r="AW3">
        <v>1971</v>
      </c>
      <c r="AX3">
        <v>2027.05</v>
      </c>
      <c r="AY3">
        <v>1.4992782507059451E-2</v>
      </c>
      <c r="AZ3">
        <v>29.777933356665759</v>
      </c>
      <c r="BA3">
        <v>1971</v>
      </c>
      <c r="BB3">
        <v>2027.05</v>
      </c>
      <c r="BC3">
        <v>1.5039603951146795E-2</v>
      </c>
      <c r="BD3">
        <v>29.870927825240173</v>
      </c>
      <c r="BE3">
        <v>1971</v>
      </c>
      <c r="BF3">
        <v>2027.05</v>
      </c>
      <c r="BG3">
        <v>1.491814508509188E-2</v>
      </c>
      <c r="BH3">
        <v>29.629310911502401</v>
      </c>
      <c r="BI3">
        <v>1971</v>
      </c>
      <c r="BJ3">
        <v>2027.05</v>
      </c>
      <c r="BK3">
        <v>1.4834536731873658E-2</v>
      </c>
      <c r="BL3">
        <v>29.463254214897603</v>
      </c>
      <c r="BM3">
        <v>1971</v>
      </c>
      <c r="BN3">
        <v>2027.05</v>
      </c>
      <c r="BO3">
        <v>1.4888312025902403E-2</v>
      </c>
      <c r="BP3">
        <v>29.569678034077945</v>
      </c>
      <c r="BQ3">
        <v>1971</v>
      </c>
      <c r="BR3">
        <v>2027.05</v>
      </c>
      <c r="BS3">
        <v>1.4953379504780675E-2</v>
      </c>
      <c r="BT3">
        <v>29.698526026125155</v>
      </c>
      <c r="BU3">
        <v>1971</v>
      </c>
      <c r="BV3">
        <v>2027.05</v>
      </c>
      <c r="BW3">
        <v>1.4817526749863299E-2</v>
      </c>
      <c r="BX3">
        <v>29.42871233107752</v>
      </c>
      <c r="BY3">
        <v>1971</v>
      </c>
      <c r="BZ3">
        <v>2027.05</v>
      </c>
      <c r="CA3">
        <v>1.4751937052098077E-2</v>
      </c>
      <c r="CB3">
        <v>29.298068727105523</v>
      </c>
      <c r="CC3">
        <v>1971</v>
      </c>
      <c r="CD3">
        <v>2027.05</v>
      </c>
      <c r="CE3">
        <v>1.5072844694582E-2</v>
      </c>
      <c r="CF3">
        <v>29.935021015885432</v>
      </c>
      <c r="CG3">
        <v>1971</v>
      </c>
      <c r="CH3">
        <v>2027.05</v>
      </c>
      <c r="CI3">
        <v>1.4989336957257718E-2</v>
      </c>
      <c r="CJ3">
        <v>29.76917270241545</v>
      </c>
      <c r="CK3">
        <v>1971</v>
      </c>
      <c r="CL3">
        <v>2027.05</v>
      </c>
      <c r="CM3">
        <v>1.5096087262406322E-2</v>
      </c>
      <c r="CN3">
        <v>29.980794512771254</v>
      </c>
      <c r="CO3">
        <v>1971</v>
      </c>
      <c r="CP3">
        <v>2027.05</v>
      </c>
      <c r="CQ3">
        <v>1.4778122849670604E-2</v>
      </c>
      <c r="CR3">
        <v>29.348939088145215</v>
      </c>
      <c r="CS3">
        <v>1971</v>
      </c>
      <c r="CT3">
        <v>2027.05</v>
      </c>
      <c r="CU3">
        <v>1.5140666245849909E-2</v>
      </c>
      <c r="CV3">
        <v>30.068551815804966</v>
      </c>
      <c r="CW3">
        <v>1971</v>
      </c>
      <c r="CX3">
        <v>2027.05</v>
      </c>
      <c r="CY3">
        <v>1.4791311097795586E-2</v>
      </c>
      <c r="CZ3">
        <v>29.374751212791939</v>
      </c>
      <c r="DA3">
        <v>1971</v>
      </c>
      <c r="DB3">
        <v>2027.05</v>
      </c>
      <c r="DC3">
        <v>1.5139904429065647E-2</v>
      </c>
      <c r="DD3">
        <v>30.065872760361749</v>
      </c>
      <c r="DE3">
        <v>1971</v>
      </c>
      <c r="DF3">
        <v>2027.05</v>
      </c>
      <c r="DG3">
        <v>1.4903894254428601E-2</v>
      </c>
      <c r="DH3">
        <v>29.597187379021719</v>
      </c>
      <c r="DI3">
        <v>1971</v>
      </c>
      <c r="DJ3">
        <v>2027.05</v>
      </c>
      <c r="DK3">
        <v>1.5153926175022018E-2</v>
      </c>
      <c r="DL3">
        <v>30.093328645667444</v>
      </c>
      <c r="DM3">
        <v>1971</v>
      </c>
      <c r="DN3">
        <v>2027.05</v>
      </c>
      <c r="DO3">
        <v>1.5186616984268389E-2</v>
      </c>
      <c r="DP3">
        <v>30.157466257521314</v>
      </c>
      <c r="DQ3">
        <v>1971</v>
      </c>
      <c r="DR3">
        <v>2027.05</v>
      </c>
      <c r="DS3">
        <v>1.5249773692524751E-2</v>
      </c>
      <c r="DT3">
        <v>30.282489818983176</v>
      </c>
      <c r="DU3">
        <v>1971</v>
      </c>
      <c r="DV3">
        <v>2027.05</v>
      </c>
      <c r="DW3">
        <v>1.5315357999017154E-2</v>
      </c>
      <c r="DX3">
        <v>30.412330506954603</v>
      </c>
      <c r="DY3">
        <v>1971</v>
      </c>
      <c r="DZ3">
        <v>2027.05</v>
      </c>
      <c r="EA3">
        <v>1.5359275005885352E-2</v>
      </c>
      <c r="EB3">
        <v>30.4991425315275</v>
      </c>
      <c r="EC3">
        <v>1971</v>
      </c>
      <c r="ED3">
        <v>2027.05</v>
      </c>
      <c r="EE3">
        <v>1.5215531369821868E-2</v>
      </c>
      <c r="EF3">
        <v>30.213708639457703</v>
      </c>
      <c r="EG3">
        <v>1971</v>
      </c>
      <c r="EH3">
        <v>2027.05</v>
      </c>
      <c r="EI3">
        <v>1.5405787117820832E-2</v>
      </c>
      <c r="EJ3">
        <v>30.591105160928254</v>
      </c>
      <c r="EK3">
        <v>1971</v>
      </c>
      <c r="EL3">
        <v>2027.05</v>
      </c>
      <c r="EM3">
        <v>1.546420197855344E-2</v>
      </c>
      <c r="EN3">
        <v>30.706700040183033</v>
      </c>
      <c r="EO3">
        <v>1971</v>
      </c>
      <c r="EP3">
        <v>2027.05</v>
      </c>
      <c r="EQ3">
        <v>1.5356026156396937E-2</v>
      </c>
      <c r="ER3">
        <v>30.49189926823459</v>
      </c>
      <c r="ES3">
        <v>1971</v>
      </c>
      <c r="ET3">
        <v>2027.05</v>
      </c>
      <c r="EU3">
        <v>1.5520670632001172E-2</v>
      </c>
      <c r="EV3">
        <v>30.818427237949031</v>
      </c>
      <c r="EW3">
        <v>1971</v>
      </c>
      <c r="EX3">
        <v>2027.05</v>
      </c>
      <c r="EY3">
        <v>1.5419229091953908E-2</v>
      </c>
      <c r="EZ3">
        <v>30.617001101477442</v>
      </c>
      <c r="FA3">
        <v>1971</v>
      </c>
      <c r="FB3">
        <v>2027.05</v>
      </c>
      <c r="FC3">
        <v>1.5588517454541786E-2</v>
      </c>
      <c r="FD3">
        <v>30.952743941391258</v>
      </c>
      <c r="FE3">
        <v>1971</v>
      </c>
      <c r="FF3">
        <v>2027.05</v>
      </c>
      <c r="FG3">
        <v>1.5643599128190345E-2</v>
      </c>
      <c r="FH3">
        <v>31.061710633472259</v>
      </c>
      <c r="FI3">
        <v>1971</v>
      </c>
      <c r="FJ3">
        <v>2027.05</v>
      </c>
      <c r="FK3">
        <v>1.533659359504057E-2</v>
      </c>
      <c r="FL3">
        <v>30.451728359981807</v>
      </c>
    </row>
    <row r="4" spans="2:168" ht="15.75" thickBot="1">
      <c r="B4">
        <v>1.4017237115655695E-2</v>
      </c>
      <c r="C4" s="33">
        <v>2.1515066818792644E-2</v>
      </c>
      <c r="D4">
        <v>0.81356129798260723</v>
      </c>
      <c r="E4">
        <v>1972</v>
      </c>
      <c r="F4">
        <v>379</v>
      </c>
      <c r="G4">
        <v>3.1059383839753669E-2</v>
      </c>
      <c r="H4">
        <v>0.90214955298416177</v>
      </c>
      <c r="I4">
        <v>1973</v>
      </c>
      <c r="J4">
        <v>378</v>
      </c>
      <c r="K4">
        <v>2.5935608431669831E-2</v>
      </c>
      <c r="L4">
        <v>0.91350448419681829</v>
      </c>
      <c r="M4">
        <v>1973</v>
      </c>
      <c r="N4">
        <v>378</v>
      </c>
      <c r="O4">
        <v>5.0079241716419226E-2</v>
      </c>
      <c r="P4">
        <v>0.89494216638843582</v>
      </c>
      <c r="Q4">
        <v>1973</v>
      </c>
      <c r="R4">
        <v>378</v>
      </c>
      <c r="S4">
        <v>2.1515066818792644E-2</v>
      </c>
      <c r="T4">
        <v>0.90833441504225521</v>
      </c>
      <c r="U4">
        <v>1972</v>
      </c>
      <c r="V4">
        <v>379</v>
      </c>
      <c r="W4">
        <v>2.2086790596019722E-2</v>
      </c>
      <c r="X4">
        <v>0.90800283517713309</v>
      </c>
      <c r="Y4">
        <v>1972</v>
      </c>
      <c r="Z4">
        <v>379</v>
      </c>
      <c r="AA4">
        <v>4.7035477676956282E-2</v>
      </c>
      <c r="AB4">
        <v>0.89626216206802556</v>
      </c>
      <c r="AC4">
        <v>1972</v>
      </c>
      <c r="AD4">
        <v>379</v>
      </c>
      <c r="AE4">
        <v>4.0842959512345491E-2</v>
      </c>
      <c r="AF4">
        <v>0.90481877449827908</v>
      </c>
      <c r="AG4">
        <v>1972</v>
      </c>
      <c r="AH4">
        <v>379</v>
      </c>
      <c r="AI4">
        <v>2.2213347151153646E-2</v>
      </c>
      <c r="AJ4">
        <v>0.90451819660874488</v>
      </c>
      <c r="AK4">
        <v>1972</v>
      </c>
      <c r="AL4">
        <v>379</v>
      </c>
      <c r="AM4">
        <v>3.2196240899452264E-2</v>
      </c>
      <c r="AN4">
        <v>0.91371594053972438</v>
      </c>
      <c r="AO4">
        <v>1972</v>
      </c>
      <c r="AP4">
        <v>379</v>
      </c>
      <c r="AQ4">
        <v>2.3469991827601577E-2</v>
      </c>
      <c r="AR4">
        <v>0.90266438193963083</v>
      </c>
      <c r="AS4">
        <v>1972</v>
      </c>
      <c r="AT4">
        <v>379</v>
      </c>
      <c r="AU4">
        <v>2.4527728549675588E-2</v>
      </c>
      <c r="AV4">
        <v>0.90318387882061002</v>
      </c>
      <c r="AW4">
        <v>1972</v>
      </c>
      <c r="AX4">
        <v>379</v>
      </c>
      <c r="AY4">
        <v>2.4170482222575156E-2</v>
      </c>
      <c r="AZ4">
        <v>0.89535398021600521</v>
      </c>
      <c r="BA4">
        <v>1972</v>
      </c>
      <c r="BB4">
        <v>379</v>
      </c>
      <c r="BC4">
        <v>3.9677757777415272E-2</v>
      </c>
      <c r="BD4">
        <v>0.89815011004069423</v>
      </c>
      <c r="BE4">
        <v>1972</v>
      </c>
      <c r="BF4">
        <v>379</v>
      </c>
      <c r="BG4">
        <v>2.5032255973552252E-2</v>
      </c>
      <c r="BH4">
        <v>0.89254773875454707</v>
      </c>
      <c r="BI4">
        <v>1972</v>
      </c>
      <c r="BJ4">
        <v>379</v>
      </c>
      <c r="BK4">
        <v>4.1573236813308601E-2</v>
      </c>
      <c r="BL4">
        <v>0.88754547834078501</v>
      </c>
      <c r="BM4">
        <v>1972</v>
      </c>
      <c r="BN4">
        <v>379</v>
      </c>
      <c r="BO4">
        <v>2.6242363447231871E-2</v>
      </c>
      <c r="BP4">
        <v>0.89215273170253395</v>
      </c>
      <c r="BQ4">
        <v>1972</v>
      </c>
      <c r="BR4">
        <v>379</v>
      </c>
      <c r="BS4">
        <v>2.7768810575257333E-2</v>
      </c>
      <c r="BT4">
        <v>0.89718998952956552</v>
      </c>
      <c r="BU4">
        <v>1972</v>
      </c>
      <c r="BV4">
        <v>379</v>
      </c>
      <c r="BW4">
        <v>3.83389135516621E-2</v>
      </c>
      <c r="BX4">
        <v>0.8890389403488157</v>
      </c>
      <c r="BY4">
        <v>1972</v>
      </c>
      <c r="BZ4">
        <v>379</v>
      </c>
      <c r="CA4">
        <v>3.7425426122566094E-2</v>
      </c>
      <c r="CB4">
        <v>0.88597318581163087</v>
      </c>
      <c r="CC4">
        <v>1972</v>
      </c>
      <c r="CD4">
        <v>379</v>
      </c>
      <c r="CE4">
        <v>3.0085141321897567E-2</v>
      </c>
      <c r="CF4">
        <v>0.90587671216308652</v>
      </c>
      <c r="CG4">
        <v>1972</v>
      </c>
      <c r="CH4">
        <v>379</v>
      </c>
      <c r="CI4">
        <v>3.3888954429235209E-2</v>
      </c>
      <c r="CJ4">
        <v>0.90085790409730104</v>
      </c>
      <c r="CK4">
        <v>1972</v>
      </c>
      <c r="CL4">
        <v>379</v>
      </c>
      <c r="CM4">
        <v>3.0840021937393016E-2</v>
      </c>
      <c r="CN4">
        <v>0.90764706613407731</v>
      </c>
      <c r="CO4">
        <v>1972</v>
      </c>
      <c r="CP4">
        <v>379</v>
      </c>
      <c r="CQ4">
        <v>3.2746081901487312E-2</v>
      </c>
      <c r="CR4">
        <v>0.88864299987220596</v>
      </c>
      <c r="CS4">
        <v>1972</v>
      </c>
      <c r="CT4">
        <v>379</v>
      </c>
      <c r="CU4">
        <v>3.1871347353424513E-2</v>
      </c>
      <c r="CV4">
        <v>0.91030153402854275</v>
      </c>
      <c r="CW4">
        <v>1972</v>
      </c>
      <c r="CX4">
        <v>379</v>
      </c>
      <c r="CY4">
        <v>3.1321258073463712E-2</v>
      </c>
      <c r="CZ4">
        <v>0.88929727159842753</v>
      </c>
      <c r="DA4">
        <v>1972</v>
      </c>
      <c r="DB4">
        <v>379</v>
      </c>
      <c r="DC4">
        <v>3.4011114059652105E-2</v>
      </c>
      <c r="DD4">
        <v>0.90827779747424497</v>
      </c>
      <c r="DE4">
        <v>1972</v>
      </c>
      <c r="DF4">
        <v>379</v>
      </c>
      <c r="DG4">
        <v>2.7476847198899337E-2</v>
      </c>
      <c r="DH4">
        <v>0.89411900257529464</v>
      </c>
      <c r="DI4">
        <v>1972</v>
      </c>
      <c r="DJ4">
        <v>379</v>
      </c>
      <c r="DK4">
        <v>3.4730694235540004E-2</v>
      </c>
      <c r="DL4">
        <v>0.9079394393071013</v>
      </c>
      <c r="DM4">
        <v>1972</v>
      </c>
      <c r="DN4">
        <v>379</v>
      </c>
      <c r="DO4">
        <v>3.6473410404310562E-2</v>
      </c>
      <c r="DP4">
        <v>0.90674698773747564</v>
      </c>
      <c r="DQ4">
        <v>1972</v>
      </c>
      <c r="DR4">
        <v>379</v>
      </c>
      <c r="DS4">
        <v>3.6178162914386962E-2</v>
      </c>
      <c r="DT4">
        <v>0.90853793896071666</v>
      </c>
      <c r="DU4">
        <v>1972</v>
      </c>
      <c r="DV4">
        <v>379</v>
      </c>
      <c r="DW4">
        <v>3.5614496462546545E-2</v>
      </c>
      <c r="DX4">
        <v>0.9101881870680224</v>
      </c>
      <c r="DY4">
        <v>1972</v>
      </c>
      <c r="DZ4">
        <v>379</v>
      </c>
      <c r="EA4">
        <v>3.5950194086767702E-2</v>
      </c>
      <c r="EB4">
        <v>0.91026321758450679</v>
      </c>
      <c r="EC4">
        <v>1972</v>
      </c>
      <c r="ED4">
        <v>379</v>
      </c>
      <c r="EE4">
        <v>2.2179446941570306E-2</v>
      </c>
      <c r="EF4">
        <v>0.90174429044632443</v>
      </c>
      <c r="EG4">
        <v>1972</v>
      </c>
      <c r="EH4">
        <v>379</v>
      </c>
      <c r="EI4">
        <v>3.6373969562513986E-2</v>
      </c>
      <c r="EJ4">
        <v>0.91020262099670235</v>
      </c>
      <c r="EK4">
        <v>1972</v>
      </c>
      <c r="EL4">
        <v>379</v>
      </c>
      <c r="EM4">
        <v>3.6404501829232806E-2</v>
      </c>
      <c r="EN4">
        <v>0.91054796533148075</v>
      </c>
      <c r="EO4">
        <v>1972</v>
      </c>
      <c r="EP4">
        <v>379</v>
      </c>
      <c r="EQ4">
        <v>2.1117698869273227E-2</v>
      </c>
      <c r="ER4">
        <v>0.90417846272803137</v>
      </c>
      <c r="ES4">
        <v>1972</v>
      </c>
      <c r="ET4">
        <v>379</v>
      </c>
      <c r="EU4">
        <v>3.6795571928049352E-2</v>
      </c>
      <c r="EV4">
        <v>0.91047365009668524</v>
      </c>
      <c r="EW4">
        <v>1972</v>
      </c>
      <c r="EX4">
        <v>379</v>
      </c>
      <c r="EY4">
        <v>2.0371797273418688E-2</v>
      </c>
      <c r="EZ4">
        <v>0.90452288602030384</v>
      </c>
      <c r="FA4">
        <v>1972</v>
      </c>
      <c r="FB4">
        <v>379</v>
      </c>
      <c r="FC4">
        <v>3.6779833330841609E-2</v>
      </c>
      <c r="FD4">
        <v>0.91075316532655248</v>
      </c>
      <c r="FE4">
        <v>1972</v>
      </c>
      <c r="FF4">
        <v>379</v>
      </c>
      <c r="FG4">
        <v>3.796689928139358E-2</v>
      </c>
      <c r="FH4">
        <v>0.90996676014914624</v>
      </c>
      <c r="FI4">
        <v>1972</v>
      </c>
      <c r="FJ4">
        <v>379</v>
      </c>
      <c r="FK4">
        <v>1.2199337497524776E-2</v>
      </c>
      <c r="FL4">
        <v>0.88789371263806893</v>
      </c>
    </row>
    <row r="5" spans="2:168" ht="16.5" thickTop="1" thickBot="1">
      <c r="B5">
        <v>1.4144223578969592E-2</v>
      </c>
      <c r="C5" s="33">
        <v>2.2086790596019722E-2</v>
      </c>
      <c r="D5">
        <v>0.83566848693127338</v>
      </c>
      <c r="E5">
        <v>1973</v>
      </c>
      <c r="F5">
        <v>378</v>
      </c>
      <c r="G5">
        <v>1.2180897015008039</v>
      </c>
      <c r="H5">
        <v>38</v>
      </c>
      <c r="I5">
        <v>1973</v>
      </c>
      <c r="J5">
        <v>2036.28</v>
      </c>
      <c r="K5" s="30">
        <v>0.98516845526681696</v>
      </c>
      <c r="L5">
        <v>37</v>
      </c>
      <c r="M5">
        <v>1973</v>
      </c>
      <c r="N5">
        <v>2036.28</v>
      </c>
      <c r="O5" s="30">
        <v>1.9506173829231701</v>
      </c>
      <c r="P5">
        <v>37</v>
      </c>
      <c r="Q5">
        <v>1973</v>
      </c>
      <c r="R5">
        <v>2036.28</v>
      </c>
      <c r="S5" s="30">
        <v>0.81356129798260723</v>
      </c>
      <c r="T5">
        <v>37</v>
      </c>
      <c r="U5">
        <v>1973</v>
      </c>
      <c r="V5">
        <v>2036.28</v>
      </c>
      <c r="W5" s="30">
        <v>0.83566848693127338</v>
      </c>
      <c r="X5">
        <v>37</v>
      </c>
      <c r="Y5">
        <v>1973</v>
      </c>
      <c r="Z5">
        <v>378</v>
      </c>
      <c r="AA5" s="30">
        <v>1.8262093008510101</v>
      </c>
      <c r="AB5">
        <v>37</v>
      </c>
      <c r="AC5">
        <v>1973</v>
      </c>
      <c r="AD5">
        <v>378</v>
      </c>
      <c r="AE5" s="30">
        <v>1.5755391851041038</v>
      </c>
      <c r="AF5">
        <v>37</v>
      </c>
      <c r="AG5">
        <v>1973</v>
      </c>
      <c r="AH5">
        <v>378</v>
      </c>
      <c r="AI5" s="30">
        <v>0.84056562052472539</v>
      </c>
      <c r="AJ5">
        <v>37</v>
      </c>
      <c r="AK5">
        <v>1973</v>
      </c>
      <c r="AL5">
        <v>378</v>
      </c>
      <c r="AM5" s="30">
        <v>1.2308909756528135</v>
      </c>
      <c r="AN5">
        <v>37</v>
      </c>
      <c r="AO5">
        <v>1973</v>
      </c>
      <c r="AP5">
        <v>378</v>
      </c>
      <c r="AQ5" s="30">
        <v>0.88926063751637541</v>
      </c>
      <c r="AR5">
        <v>37</v>
      </c>
      <c r="AS5">
        <v>1973</v>
      </c>
      <c r="AT5">
        <v>378</v>
      </c>
      <c r="AU5" s="30">
        <v>0.93034521113418667</v>
      </c>
      <c r="AV5">
        <v>37</v>
      </c>
      <c r="AW5">
        <v>1973</v>
      </c>
      <c r="AX5">
        <v>378</v>
      </c>
      <c r="AY5" s="30">
        <v>0.91645910063489366</v>
      </c>
      <c r="AZ5">
        <v>37</v>
      </c>
      <c r="BA5">
        <v>1973</v>
      </c>
      <c r="BB5">
        <v>378</v>
      </c>
      <c r="BC5" s="30">
        <v>1.5287337658311702</v>
      </c>
      <c r="BD5">
        <v>37</v>
      </c>
      <c r="BE5">
        <v>1973</v>
      </c>
      <c r="BF5">
        <v>378</v>
      </c>
      <c r="BG5" s="30">
        <v>0.9499734495793829</v>
      </c>
      <c r="BH5">
        <v>37</v>
      </c>
      <c r="BI5">
        <v>1973</v>
      </c>
      <c r="BJ5">
        <v>378</v>
      </c>
      <c r="BK5" s="30">
        <v>1.6049319793387189</v>
      </c>
      <c r="BL5">
        <v>37</v>
      </c>
      <c r="BM5">
        <v>1973</v>
      </c>
      <c r="BN5">
        <v>378</v>
      </c>
      <c r="BO5" s="30">
        <v>0.99713461656119429</v>
      </c>
      <c r="BP5">
        <v>37</v>
      </c>
      <c r="BQ5">
        <v>1973</v>
      </c>
      <c r="BR5">
        <v>378</v>
      </c>
      <c r="BS5" s="30">
        <v>1.056791843812837</v>
      </c>
      <c r="BT5">
        <v>37</v>
      </c>
      <c r="BU5">
        <v>1973</v>
      </c>
      <c r="BV5">
        <v>378</v>
      </c>
      <c r="BW5" s="30">
        <v>1.4750932749608603</v>
      </c>
      <c r="BX5">
        <v>37</v>
      </c>
      <c r="BY5">
        <v>1973</v>
      </c>
      <c r="BZ5">
        <v>378</v>
      </c>
      <c r="CA5" s="30">
        <v>1.4385802452239578</v>
      </c>
      <c r="CB5">
        <v>37</v>
      </c>
      <c r="CC5">
        <v>1973</v>
      </c>
      <c r="CD5">
        <v>378</v>
      </c>
      <c r="CE5" s="30">
        <v>1.1476782925331437</v>
      </c>
      <c r="CF5">
        <v>37</v>
      </c>
      <c r="CG5">
        <v>1973</v>
      </c>
      <c r="CH5">
        <v>378</v>
      </c>
      <c r="CI5" s="30">
        <v>1.2978749385283359</v>
      </c>
      <c r="CJ5">
        <v>37</v>
      </c>
      <c r="CK5">
        <v>1973</v>
      </c>
      <c r="CL5">
        <v>378</v>
      </c>
      <c r="CM5" s="30">
        <v>1.1773915942800401</v>
      </c>
      <c r="CN5">
        <v>37</v>
      </c>
      <c r="CO5">
        <v>1973</v>
      </c>
      <c r="CP5">
        <v>378</v>
      </c>
      <c r="CQ5" s="30">
        <v>1.2526235435022877</v>
      </c>
      <c r="CR5">
        <v>37</v>
      </c>
      <c r="CS5">
        <v>1973</v>
      </c>
      <c r="CT5">
        <v>378</v>
      </c>
      <c r="CU5" s="30">
        <v>1.218061100508715</v>
      </c>
      <c r="CV5">
        <v>37</v>
      </c>
      <c r="CW5">
        <v>1973</v>
      </c>
      <c r="CX5">
        <v>378</v>
      </c>
      <c r="CY5" s="30">
        <v>1.1963579859441638</v>
      </c>
      <c r="CZ5">
        <v>37</v>
      </c>
      <c r="DA5">
        <v>1973</v>
      </c>
      <c r="DB5">
        <v>378</v>
      </c>
      <c r="DC5" s="30">
        <v>1.3027181145900242</v>
      </c>
      <c r="DD5">
        <v>37</v>
      </c>
      <c r="DE5">
        <v>1973</v>
      </c>
      <c r="DF5">
        <v>378</v>
      </c>
      <c r="DG5" s="30">
        <v>1.0453667282173158</v>
      </c>
      <c r="DH5">
        <v>37</v>
      </c>
      <c r="DI5">
        <v>1973</v>
      </c>
      <c r="DJ5">
        <v>378</v>
      </c>
      <c r="DK5" s="30">
        <v>1.3312716762471548</v>
      </c>
      <c r="DL5">
        <v>37</v>
      </c>
      <c r="DM5">
        <v>1973</v>
      </c>
      <c r="DN5">
        <v>378</v>
      </c>
      <c r="DO5" s="30">
        <v>1.4006008755043995</v>
      </c>
      <c r="DP5">
        <v>37</v>
      </c>
      <c r="DQ5">
        <v>1973</v>
      </c>
      <c r="DR5">
        <v>378</v>
      </c>
      <c r="DS5" s="30">
        <v>1.3888376215669982</v>
      </c>
      <c r="DT5">
        <v>37</v>
      </c>
      <c r="DU5">
        <v>1973</v>
      </c>
      <c r="DV5">
        <v>378</v>
      </c>
      <c r="DW5" s="30">
        <v>1.3664000177114293</v>
      </c>
      <c r="DX5">
        <v>37</v>
      </c>
      <c r="DY5">
        <v>1973</v>
      </c>
      <c r="DZ5">
        <v>378</v>
      </c>
      <c r="EA5" s="30">
        <v>1.379759814328642</v>
      </c>
      <c r="EB5">
        <v>37</v>
      </c>
      <c r="EC5">
        <v>1973</v>
      </c>
      <c r="ED5">
        <v>378</v>
      </c>
      <c r="EE5" s="30">
        <v>0.83925372019569733</v>
      </c>
      <c r="EF5">
        <v>37</v>
      </c>
      <c r="EG5">
        <v>1973</v>
      </c>
      <c r="EH5">
        <v>378</v>
      </c>
      <c r="EI5" s="30">
        <v>1.3966381472717251</v>
      </c>
      <c r="EJ5">
        <v>37</v>
      </c>
      <c r="EK5">
        <v>1973</v>
      </c>
      <c r="EL5">
        <v>378</v>
      </c>
      <c r="EM5" s="30">
        <v>1.3978547743722503</v>
      </c>
      <c r="EN5">
        <v>37</v>
      </c>
      <c r="EO5">
        <v>1973</v>
      </c>
      <c r="EP5">
        <v>378</v>
      </c>
      <c r="EQ5" s="30">
        <v>0.79821124282311628</v>
      </c>
      <c r="ER5">
        <v>37</v>
      </c>
      <c r="ES5">
        <v>1973</v>
      </c>
      <c r="ET5">
        <v>378</v>
      </c>
      <c r="EU5" s="30">
        <v>1.4134446662200433</v>
      </c>
      <c r="EV5">
        <v>37</v>
      </c>
      <c r="EW5">
        <v>1973</v>
      </c>
      <c r="EX5">
        <v>378</v>
      </c>
      <c r="EY5" s="30">
        <v>0.76943119544596073</v>
      </c>
      <c r="EZ5">
        <v>37</v>
      </c>
      <c r="FA5">
        <v>1973</v>
      </c>
      <c r="FB5">
        <v>378</v>
      </c>
      <c r="FC5" s="30">
        <v>1.4128170072964825</v>
      </c>
      <c r="FD5">
        <v>37</v>
      </c>
      <c r="FE5">
        <v>1973</v>
      </c>
      <c r="FF5">
        <v>378</v>
      </c>
      <c r="FG5" s="30">
        <v>1.4602151135571555</v>
      </c>
      <c r="FH5">
        <v>37</v>
      </c>
      <c r="FI5">
        <v>1973</v>
      </c>
      <c r="FJ5">
        <v>378</v>
      </c>
      <c r="FK5" s="30">
        <v>0.45694997436518281</v>
      </c>
      <c r="FL5">
        <v>37</v>
      </c>
    </row>
    <row r="6" spans="2:168" ht="15.75" thickTop="1">
      <c r="B6">
        <v>2.0638837545892189E-2</v>
      </c>
      <c r="C6" s="33">
        <v>4.7035477676956282E-2</v>
      </c>
      <c r="D6">
        <v>1.8262093008510101</v>
      </c>
      <c r="E6">
        <v>1973</v>
      </c>
      <c r="F6">
        <v>2036.28</v>
      </c>
      <c r="G6">
        <v>0.99137131352927454</v>
      </c>
      <c r="H6">
        <v>30.92720500608187</v>
      </c>
      <c r="I6">
        <v>1974</v>
      </c>
      <c r="J6">
        <v>1553.61</v>
      </c>
      <c r="K6">
        <v>0.82211366031815203</v>
      </c>
      <c r="L6">
        <v>30.876146377964716</v>
      </c>
      <c r="M6">
        <v>1974</v>
      </c>
      <c r="N6">
        <v>1553.61</v>
      </c>
      <c r="O6">
        <v>1.5622913635463327</v>
      </c>
      <c r="P6">
        <v>29.634094803660989</v>
      </c>
      <c r="Q6">
        <v>1974</v>
      </c>
      <c r="R6">
        <v>1553.61</v>
      </c>
      <c r="S6">
        <v>0.67124616688196426</v>
      </c>
      <c r="T6">
        <v>30.527642153355771</v>
      </c>
      <c r="U6">
        <v>1974</v>
      </c>
      <c r="V6">
        <v>1553.61</v>
      </c>
      <c r="W6">
        <v>0.6889828860070466</v>
      </c>
      <c r="X6">
        <v>30.505358501519339</v>
      </c>
      <c r="Y6">
        <v>1974</v>
      </c>
      <c r="Z6">
        <v>1553.61</v>
      </c>
      <c r="AA6">
        <v>1.466968114535522</v>
      </c>
      <c r="AB6">
        <v>29.721576936729516</v>
      </c>
      <c r="AC6">
        <v>1973</v>
      </c>
      <c r="AD6">
        <v>2036.28</v>
      </c>
      <c r="AE6">
        <v>1.289889227363286</v>
      </c>
      <c r="AF6">
        <v>30.291789543328999</v>
      </c>
      <c r="AG6">
        <v>1973</v>
      </c>
      <c r="AH6">
        <v>2036.28</v>
      </c>
      <c r="AI6">
        <v>0.68771142534111007</v>
      </c>
      <c r="AJ6">
        <v>30.271667215864429</v>
      </c>
      <c r="AK6">
        <v>1973</v>
      </c>
      <c r="AL6">
        <v>2036.28</v>
      </c>
      <c r="AM6">
        <v>1.0276423435152786</v>
      </c>
      <c r="AN6">
        <v>30.890442339866542</v>
      </c>
      <c r="AO6">
        <v>1973</v>
      </c>
      <c r="AP6">
        <v>2036.28</v>
      </c>
      <c r="AQ6">
        <v>0.72457222315627945</v>
      </c>
      <c r="AR6">
        <v>30.147710497630857</v>
      </c>
      <c r="AS6">
        <v>1973</v>
      </c>
      <c r="AT6">
        <v>2036.28</v>
      </c>
      <c r="AU6">
        <v>0.75892084355102085</v>
      </c>
      <c r="AV6">
        <v>30.182421401573368</v>
      </c>
      <c r="AW6">
        <v>1973</v>
      </c>
      <c r="AX6">
        <v>2036.28</v>
      </c>
      <c r="AY6">
        <v>0.7346874569390387</v>
      </c>
      <c r="AZ6">
        <v>29.661373745879782</v>
      </c>
      <c r="BA6">
        <v>1973</v>
      </c>
      <c r="BB6">
        <v>2036.28</v>
      </c>
      <c r="BC6">
        <v>1.233189201153202</v>
      </c>
      <c r="BD6">
        <v>29.846923946146113</v>
      </c>
      <c r="BE6">
        <v>1973</v>
      </c>
      <c r="BF6">
        <v>2036.28</v>
      </c>
      <c r="BG6">
        <v>0.75678824149206037</v>
      </c>
      <c r="BH6">
        <v>29.475734240366645</v>
      </c>
      <c r="BI6">
        <v>1973</v>
      </c>
      <c r="BJ6">
        <v>2036.28</v>
      </c>
      <c r="BK6">
        <v>1.2642642642876609</v>
      </c>
      <c r="BL6">
        <v>29.146268116557394</v>
      </c>
      <c r="BM6">
        <v>1973</v>
      </c>
      <c r="BN6">
        <v>2036.28</v>
      </c>
      <c r="BO6">
        <v>0.79365583342835322</v>
      </c>
      <c r="BP6">
        <v>29.449650377318857</v>
      </c>
      <c r="BQ6">
        <v>1973</v>
      </c>
      <c r="BR6">
        <v>2036.28</v>
      </c>
      <c r="BS6">
        <v>0.8506644650215307</v>
      </c>
      <c r="BT6">
        <v>29.783145460546287</v>
      </c>
      <c r="BU6">
        <v>1973</v>
      </c>
      <c r="BV6">
        <v>2036.28</v>
      </c>
      <c r="BW6">
        <v>1.1658993238668671</v>
      </c>
      <c r="BX6">
        <v>29.244438785892168</v>
      </c>
      <c r="BY6">
        <v>1973</v>
      </c>
      <c r="BZ6">
        <v>2036.28</v>
      </c>
      <c r="CA6">
        <v>1.1292113854452701</v>
      </c>
      <c r="CB6">
        <v>29.043093981156794</v>
      </c>
      <c r="CC6">
        <v>1973</v>
      </c>
      <c r="CD6">
        <v>2036.28</v>
      </c>
      <c r="CE6">
        <v>0.94179928784354416</v>
      </c>
      <c r="CF6">
        <v>30.362666852657931</v>
      </c>
      <c r="CG6">
        <v>1973</v>
      </c>
      <c r="CH6">
        <v>2036.28</v>
      </c>
      <c r="CI6">
        <v>1.0532838694527662</v>
      </c>
      <c r="CJ6">
        <v>30.027163644859534</v>
      </c>
      <c r="CK6">
        <v>1973</v>
      </c>
      <c r="CL6">
        <v>2036.28</v>
      </c>
      <c r="CM6">
        <v>0.96996250692251351</v>
      </c>
      <c r="CN6">
        <v>30.481458276486528</v>
      </c>
      <c r="CO6">
        <v>1973</v>
      </c>
      <c r="CP6">
        <v>2036.28</v>
      </c>
      <c r="CQ6">
        <v>0.98917975310164152</v>
      </c>
      <c r="CR6">
        <v>29.218396105209319</v>
      </c>
      <c r="CS6">
        <v>1973</v>
      </c>
      <c r="CT6">
        <v>2036.28</v>
      </c>
      <c r="CU6">
        <v>1.0093449701853352</v>
      </c>
      <c r="CV6">
        <v>30.660008665624574</v>
      </c>
      <c r="CW6">
        <v>1973</v>
      </c>
      <c r="CX6">
        <v>2036.28</v>
      </c>
      <c r="CY6">
        <v>0.94613927923188967</v>
      </c>
      <c r="CZ6">
        <v>29.261436579079071</v>
      </c>
      <c r="DA6">
        <v>1973</v>
      </c>
      <c r="DB6">
        <v>2036.28</v>
      </c>
      <c r="DC6">
        <v>1.0747014836722038</v>
      </c>
      <c r="DD6">
        <v>30.523836623232626</v>
      </c>
      <c r="DE6">
        <v>1973</v>
      </c>
      <c r="DF6">
        <v>2036.28</v>
      </c>
      <c r="DG6">
        <v>0.8357171667805936</v>
      </c>
      <c r="DH6">
        <v>29.57960525835087</v>
      </c>
      <c r="DI6">
        <v>1973</v>
      </c>
      <c r="DJ6">
        <v>2036.28</v>
      </c>
      <c r="DK6">
        <v>1.0974391652809707</v>
      </c>
      <c r="DL6">
        <v>30.501098941623859</v>
      </c>
      <c r="DM6">
        <v>1973</v>
      </c>
      <c r="DN6">
        <v>2036.28</v>
      </c>
      <c r="DO6">
        <v>1.1515601735702923</v>
      </c>
      <c r="DP6">
        <v>30.421033691526475</v>
      </c>
      <c r="DQ6">
        <v>1973</v>
      </c>
      <c r="DR6">
        <v>2036.28</v>
      </c>
      <c r="DS6">
        <v>1.1464037742451367</v>
      </c>
      <c r="DT6">
        <v>30.541323901646514</v>
      </c>
      <c r="DU6">
        <v>1973</v>
      </c>
      <c r="DV6">
        <v>2036.28</v>
      </c>
      <c r="DW6">
        <v>1.1319838956968375</v>
      </c>
      <c r="DX6">
        <v>30.652373827492415</v>
      </c>
      <c r="DY6">
        <v>1973</v>
      </c>
      <c r="DZ6">
        <v>2036.28</v>
      </c>
      <c r="EA6">
        <v>1.1432401800629926</v>
      </c>
      <c r="EB6">
        <v>30.657427635630068</v>
      </c>
      <c r="EC6">
        <v>1973</v>
      </c>
      <c r="ED6">
        <v>2036.28</v>
      </c>
      <c r="EE6">
        <v>0.68243309087234039</v>
      </c>
      <c r="EF6">
        <v>30.086282318044166</v>
      </c>
      <c r="EG6">
        <v>1973</v>
      </c>
      <c r="EH6">
        <v>2036.28</v>
      </c>
      <c r="EI6">
        <v>1.157071145643517</v>
      </c>
      <c r="EJ6">
        <v>30.653346016962864</v>
      </c>
      <c r="EK6">
        <v>1973</v>
      </c>
      <c r="EL6">
        <v>2036.28</v>
      </c>
      <c r="EM6">
        <v>1.1589580346236659</v>
      </c>
      <c r="EN6">
        <v>30.676611095264079</v>
      </c>
      <c r="EO6">
        <v>1973</v>
      </c>
      <c r="EP6">
        <v>2036.28</v>
      </c>
      <c r="EQ6">
        <v>0.65256857576546068</v>
      </c>
      <c r="ER6">
        <v>30.248931621065363</v>
      </c>
      <c r="ES6">
        <v>1973</v>
      </c>
      <c r="ET6">
        <v>2036.28</v>
      </c>
      <c r="EU6">
        <v>1.1716922955243554</v>
      </c>
      <c r="EV6">
        <v>30.671603898254101</v>
      </c>
      <c r="EW6">
        <v>1973</v>
      </c>
      <c r="EX6">
        <v>2036.28</v>
      </c>
      <c r="EY6">
        <v>0.6295190974543452</v>
      </c>
      <c r="EZ6">
        <v>30.271981099376479</v>
      </c>
      <c r="FA6">
        <v>1973</v>
      </c>
      <c r="FB6">
        <v>2036.28</v>
      </c>
      <c r="FC6">
        <v>1.17189119947842</v>
      </c>
      <c r="FD6">
        <v>30.690439141636379</v>
      </c>
      <c r="FE6">
        <v>1973</v>
      </c>
      <c r="FF6">
        <v>2036.28</v>
      </c>
      <c r="FG6">
        <v>1.2091157992047421</v>
      </c>
      <c r="FH6">
        <v>30.637461669324349</v>
      </c>
      <c r="FI6">
        <v>1973</v>
      </c>
      <c r="FJ6">
        <v>2036.28</v>
      </c>
      <c r="FK6">
        <v>0.36023890896700195</v>
      </c>
      <c r="FL6">
        <v>29.169144062861903</v>
      </c>
    </row>
    <row r="7" spans="2:168">
      <c r="B7">
        <v>1.9281764488777792E-2</v>
      </c>
      <c r="C7" s="33">
        <v>4.0842959512345491E-2</v>
      </c>
      <c r="D7">
        <v>1.5755391851041038</v>
      </c>
      <c r="E7">
        <v>1974</v>
      </c>
      <c r="F7">
        <v>1553.61</v>
      </c>
      <c r="G7" t="s">
        <v>27</v>
      </c>
      <c r="H7">
        <f>TINV(0.0455,H5)</f>
        <v>2.0679659757766586</v>
      </c>
      <c r="I7">
        <v>1975</v>
      </c>
      <c r="J7">
        <v>333</v>
      </c>
      <c r="K7" t="s">
        <v>27</v>
      </c>
      <c r="L7">
        <f>TINV(0.0455,L5)</f>
        <v>2.0698647079815737</v>
      </c>
      <c r="M7">
        <v>1975</v>
      </c>
      <c r="N7">
        <v>333</v>
      </c>
      <c r="O7" t="s">
        <v>27</v>
      </c>
      <c r="P7">
        <f>TINV(0.0455,P5)</f>
        <v>2.0698647079815737</v>
      </c>
      <c r="Q7">
        <v>1975</v>
      </c>
      <c r="R7">
        <v>333</v>
      </c>
      <c r="S7" t="s">
        <v>27</v>
      </c>
      <c r="T7">
        <f>TINV(0.0455,T5)</f>
        <v>2.0698647079815737</v>
      </c>
      <c r="U7">
        <v>1975</v>
      </c>
      <c r="V7">
        <v>333</v>
      </c>
      <c r="W7" t="s">
        <v>27</v>
      </c>
      <c r="X7">
        <f>TINV(0.0455,X5)</f>
        <v>2.0698647079815737</v>
      </c>
      <c r="Y7">
        <v>1975</v>
      </c>
      <c r="Z7">
        <v>333</v>
      </c>
      <c r="AA7" t="s">
        <v>27</v>
      </c>
      <c r="AB7">
        <f>TINV(0.0455,AB5)</f>
        <v>2.0698647079815737</v>
      </c>
      <c r="AC7">
        <v>1975</v>
      </c>
      <c r="AD7">
        <v>333</v>
      </c>
      <c r="AE7" t="s">
        <v>27</v>
      </c>
      <c r="AF7">
        <f>TINV(0.0455,AF5)</f>
        <v>2.0698647079815737</v>
      </c>
      <c r="AG7">
        <v>1974</v>
      </c>
      <c r="AH7">
        <v>1553.61</v>
      </c>
      <c r="AI7" t="s">
        <v>27</v>
      </c>
      <c r="AJ7">
        <f>TINV(0.0455,AJ5)</f>
        <v>2.0698647079815737</v>
      </c>
      <c r="AK7">
        <v>1974</v>
      </c>
      <c r="AL7">
        <v>1553.61</v>
      </c>
      <c r="AM7" t="s">
        <v>27</v>
      </c>
      <c r="AN7">
        <f>TINV(0.0455,AN5)</f>
        <v>2.0698647079815737</v>
      </c>
      <c r="AO7">
        <v>1974</v>
      </c>
      <c r="AP7">
        <v>1553.61</v>
      </c>
      <c r="AQ7" t="s">
        <v>27</v>
      </c>
      <c r="AR7">
        <f>TINV(0.0455,AR5)</f>
        <v>2.0698647079815737</v>
      </c>
      <c r="AS7">
        <v>1974</v>
      </c>
      <c r="AT7">
        <v>1553.61</v>
      </c>
      <c r="AU7" t="s">
        <v>27</v>
      </c>
      <c r="AV7">
        <f>TINV(0.0455,AV5)</f>
        <v>2.0698647079815737</v>
      </c>
      <c r="AW7">
        <v>1974</v>
      </c>
      <c r="AX7">
        <v>1553.61</v>
      </c>
      <c r="AY7" t="s">
        <v>27</v>
      </c>
      <c r="AZ7">
        <f>TINV(0.0455,AZ5)</f>
        <v>2.0698647079815737</v>
      </c>
      <c r="BA7">
        <v>1974</v>
      </c>
      <c r="BB7">
        <v>1553.61</v>
      </c>
      <c r="BC7" t="s">
        <v>27</v>
      </c>
      <c r="BD7">
        <f>TINV(0.0455,BD5)</f>
        <v>2.0698647079815737</v>
      </c>
      <c r="BE7">
        <v>1974</v>
      </c>
      <c r="BF7">
        <v>1553.61</v>
      </c>
      <c r="BG7" t="s">
        <v>27</v>
      </c>
      <c r="BH7">
        <f>TINV(0.0455,BH5)</f>
        <v>2.0698647079815737</v>
      </c>
      <c r="BI7">
        <v>1974</v>
      </c>
      <c r="BJ7">
        <v>1553.61</v>
      </c>
      <c r="BK7" t="s">
        <v>27</v>
      </c>
      <c r="BL7">
        <f>TINV(0.0455,BL5)</f>
        <v>2.0698647079815737</v>
      </c>
      <c r="BM7">
        <v>1974</v>
      </c>
      <c r="BN7">
        <v>1553.61</v>
      </c>
      <c r="BO7" t="s">
        <v>27</v>
      </c>
      <c r="BP7">
        <f>TINV(0.0455,BP5)</f>
        <v>2.0698647079815737</v>
      </c>
      <c r="BQ7">
        <v>1974</v>
      </c>
      <c r="BR7">
        <v>1553.61</v>
      </c>
      <c r="BS7" t="s">
        <v>27</v>
      </c>
      <c r="BT7">
        <f>TINV(0.0455,BT5)</f>
        <v>2.0698647079815737</v>
      </c>
      <c r="BU7">
        <v>1974</v>
      </c>
      <c r="BV7">
        <v>1553.61</v>
      </c>
      <c r="BW7" t="s">
        <v>27</v>
      </c>
      <c r="BX7">
        <f>TINV(0.0455,BX5)</f>
        <v>2.0698647079815737</v>
      </c>
      <c r="BY7">
        <v>1974</v>
      </c>
      <c r="BZ7">
        <v>1553.61</v>
      </c>
      <c r="CA7" t="s">
        <v>27</v>
      </c>
      <c r="CB7">
        <f>TINV(0.0455,CB5)</f>
        <v>2.0698647079815737</v>
      </c>
      <c r="CC7">
        <v>1974</v>
      </c>
      <c r="CD7">
        <v>1553.61</v>
      </c>
      <c r="CE7" t="s">
        <v>27</v>
      </c>
      <c r="CF7">
        <f>TINV(0.0455,CF5)</f>
        <v>2.0698647079815737</v>
      </c>
      <c r="CG7">
        <v>1974</v>
      </c>
      <c r="CH7">
        <v>1553.61</v>
      </c>
      <c r="CI7" t="s">
        <v>27</v>
      </c>
      <c r="CJ7">
        <f>TINV(0.0455,CJ5)</f>
        <v>2.0698647079815737</v>
      </c>
      <c r="CK7">
        <v>1974</v>
      </c>
      <c r="CL7">
        <v>1553.61</v>
      </c>
      <c r="CM7" t="s">
        <v>27</v>
      </c>
      <c r="CN7">
        <f>TINV(0.0455,CN5)</f>
        <v>2.0698647079815737</v>
      </c>
      <c r="CO7">
        <v>1974</v>
      </c>
      <c r="CP7">
        <v>1553.61</v>
      </c>
      <c r="CQ7" t="s">
        <v>27</v>
      </c>
      <c r="CR7">
        <f>TINV(0.0455,CR5)</f>
        <v>2.0698647079815737</v>
      </c>
      <c r="CS7">
        <v>1974</v>
      </c>
      <c r="CT7">
        <v>1553.61</v>
      </c>
      <c r="CU7" t="s">
        <v>27</v>
      </c>
      <c r="CV7">
        <f>TINV(0.0455,CV5)</f>
        <v>2.0698647079815737</v>
      </c>
      <c r="CW7">
        <v>1974</v>
      </c>
      <c r="CX7">
        <v>1553.61</v>
      </c>
      <c r="CY7" t="s">
        <v>27</v>
      </c>
      <c r="CZ7">
        <f>TINV(0.0455,CZ5)</f>
        <v>2.0698647079815737</v>
      </c>
      <c r="DA7">
        <v>1974</v>
      </c>
      <c r="DB7">
        <v>1553.61</v>
      </c>
      <c r="DC7" t="s">
        <v>27</v>
      </c>
      <c r="DD7">
        <f>TINV(0.0455,DD5)</f>
        <v>2.0698647079815737</v>
      </c>
      <c r="DE7">
        <v>1974</v>
      </c>
      <c r="DF7">
        <v>1553.61</v>
      </c>
      <c r="DG7" t="s">
        <v>27</v>
      </c>
      <c r="DH7">
        <f>TINV(0.0455,DH5)</f>
        <v>2.0698647079815737</v>
      </c>
      <c r="DI7">
        <v>1974</v>
      </c>
      <c r="DJ7">
        <v>1553.61</v>
      </c>
      <c r="DK7" t="s">
        <v>27</v>
      </c>
      <c r="DL7">
        <f>TINV(0.0455,DL5)</f>
        <v>2.0698647079815737</v>
      </c>
      <c r="DM7">
        <v>1974</v>
      </c>
      <c r="DN7">
        <v>1553.61</v>
      </c>
      <c r="DO7" t="s">
        <v>27</v>
      </c>
      <c r="DP7">
        <f>TINV(0.0455,DP5)</f>
        <v>2.0698647079815737</v>
      </c>
      <c r="DQ7">
        <v>1974</v>
      </c>
      <c r="DR7">
        <v>1553.61</v>
      </c>
      <c r="DS7" t="s">
        <v>27</v>
      </c>
      <c r="DT7">
        <f>TINV(0.0455,DT5)</f>
        <v>2.0698647079815737</v>
      </c>
      <c r="DU7">
        <v>1974</v>
      </c>
      <c r="DV7">
        <v>1553.61</v>
      </c>
      <c r="DW7" t="s">
        <v>27</v>
      </c>
      <c r="DX7">
        <f>TINV(0.0455,DX5)</f>
        <v>2.0698647079815737</v>
      </c>
      <c r="DY7">
        <v>1974</v>
      </c>
      <c r="DZ7">
        <v>1553.61</v>
      </c>
      <c r="EA7" t="s">
        <v>27</v>
      </c>
      <c r="EB7">
        <f>TINV(0.0455,EB5)</f>
        <v>2.0698647079815737</v>
      </c>
      <c r="EC7">
        <v>1974</v>
      </c>
      <c r="ED7">
        <v>1553.61</v>
      </c>
      <c r="EE7" t="s">
        <v>27</v>
      </c>
      <c r="EF7">
        <f>TINV(0.0455,EF5)</f>
        <v>2.0698647079815737</v>
      </c>
      <c r="EG7">
        <v>1974</v>
      </c>
      <c r="EH7">
        <v>1553.61</v>
      </c>
      <c r="EI7" t="s">
        <v>27</v>
      </c>
      <c r="EJ7">
        <f>TINV(0.0455,EJ5)</f>
        <v>2.0698647079815737</v>
      </c>
      <c r="EK7">
        <v>1974</v>
      </c>
      <c r="EL7">
        <v>1553.61</v>
      </c>
      <c r="EM7" t="s">
        <v>27</v>
      </c>
      <c r="EN7">
        <f>TINV(0.0455,EN5)</f>
        <v>2.0698647079815737</v>
      </c>
      <c r="EO7">
        <v>1974</v>
      </c>
      <c r="EP7">
        <v>1553.61</v>
      </c>
      <c r="EQ7" t="s">
        <v>27</v>
      </c>
      <c r="ER7">
        <f>TINV(0.0455,ER5)</f>
        <v>2.0698647079815737</v>
      </c>
      <c r="ES7">
        <v>1974</v>
      </c>
      <c r="ET7">
        <v>1553.61</v>
      </c>
      <c r="EU7" t="s">
        <v>27</v>
      </c>
      <c r="EV7">
        <f>TINV(0.0455,EV5)</f>
        <v>2.0698647079815737</v>
      </c>
      <c r="EW7">
        <v>1974</v>
      </c>
      <c r="EX7">
        <v>1553.61</v>
      </c>
      <c r="EY7" t="s">
        <v>27</v>
      </c>
      <c r="EZ7">
        <f>TINV(0.0455,EZ5)</f>
        <v>2.0698647079815737</v>
      </c>
      <c r="FA7">
        <v>1974</v>
      </c>
      <c r="FB7">
        <v>1553.61</v>
      </c>
      <c r="FC7" t="s">
        <v>27</v>
      </c>
      <c r="FD7">
        <f>TINV(0.0455,FD5)</f>
        <v>2.0698647079815737</v>
      </c>
      <c r="FE7">
        <v>1974</v>
      </c>
      <c r="FF7">
        <v>1553.61</v>
      </c>
      <c r="FG7" t="s">
        <v>27</v>
      </c>
      <c r="FH7">
        <f>TINV(0.0455,FH5)</f>
        <v>2.0698647079815737</v>
      </c>
      <c r="FI7">
        <v>1974</v>
      </c>
      <c r="FJ7">
        <v>1553.61</v>
      </c>
    </row>
    <row r="8" spans="2:168">
      <c r="B8">
        <v>1.4031645663196349E-2</v>
      </c>
      <c r="C8" s="33">
        <v>2.2213347151153646E-2</v>
      </c>
      <c r="D8">
        <v>0.84056562052472539</v>
      </c>
      <c r="E8">
        <v>1975</v>
      </c>
      <c r="F8">
        <v>333</v>
      </c>
      <c r="G8" t="s">
        <v>28</v>
      </c>
      <c r="H8">
        <f>H7*G3</f>
        <v>3.1025137981616532E-2</v>
      </c>
      <c r="I8">
        <v>1976</v>
      </c>
      <c r="J8">
        <v>895.25</v>
      </c>
      <c r="K8" t="s">
        <v>28</v>
      </c>
      <c r="L8">
        <f>L7*K3</f>
        <v>3.2491249764229541E-2</v>
      </c>
      <c r="M8">
        <v>1976</v>
      </c>
      <c r="N8">
        <v>895.25</v>
      </c>
      <c r="O8" t="s">
        <v>28</v>
      </c>
      <c r="P8">
        <f>P7*O3</f>
        <v>3.1831030887859782E-2</v>
      </c>
      <c r="Q8">
        <v>1976</v>
      </c>
      <c r="R8">
        <v>895.25</v>
      </c>
      <c r="S8" t="s">
        <v>28</v>
      </c>
      <c r="T8">
        <f>T7*S3</f>
        <v>3.2166902254455995E-2</v>
      </c>
      <c r="U8">
        <v>1976</v>
      </c>
      <c r="V8">
        <v>895.25</v>
      </c>
      <c r="W8" t="s">
        <v>28</v>
      </c>
      <c r="X8">
        <f>X7*W3</f>
        <v>3.2026100322336437E-2</v>
      </c>
      <c r="Y8">
        <v>1976</v>
      </c>
      <c r="Z8">
        <v>895.25</v>
      </c>
      <c r="AA8" t="s">
        <v>28</v>
      </c>
      <c r="AB8">
        <f>AB7*AA3</f>
        <v>3.1611995916185902E-2</v>
      </c>
      <c r="AC8">
        <v>1976</v>
      </c>
      <c r="AD8">
        <v>895.25</v>
      </c>
      <c r="AE8" t="s">
        <v>28</v>
      </c>
      <c r="AF8">
        <f>AF7*AE3</f>
        <v>3.1796120137248633E-2</v>
      </c>
      <c r="AG8">
        <v>1976</v>
      </c>
      <c r="AH8">
        <v>895.25</v>
      </c>
      <c r="AI8" t="s">
        <v>28</v>
      </c>
      <c r="AJ8">
        <f>AJ7*AI3</f>
        <v>3.1678510789275076E-2</v>
      </c>
      <c r="AK8">
        <v>1975</v>
      </c>
      <c r="AL8">
        <v>333</v>
      </c>
      <c r="AM8" t="s">
        <v>28</v>
      </c>
      <c r="AN8">
        <f>AN7*AM3</f>
        <v>3.1902895483112821E-2</v>
      </c>
      <c r="AO8">
        <v>1975</v>
      </c>
      <c r="AP8">
        <v>333</v>
      </c>
      <c r="AQ8" t="s">
        <v>28</v>
      </c>
      <c r="AR8">
        <f>AR7*AQ3</f>
        <v>3.14304608503213E-2</v>
      </c>
      <c r="AS8">
        <v>1975</v>
      </c>
      <c r="AT8">
        <v>333</v>
      </c>
      <c r="AU8" t="s">
        <v>28</v>
      </c>
      <c r="AV8">
        <f>AV7*AU3</f>
        <v>3.1371703144045568E-2</v>
      </c>
      <c r="AW8">
        <v>1975</v>
      </c>
      <c r="AX8">
        <v>333</v>
      </c>
      <c r="AY8" t="s">
        <v>28</v>
      </c>
      <c r="AZ8">
        <f>AZ7*AY3</f>
        <v>3.1033031385805859E-2</v>
      </c>
      <c r="BA8">
        <v>1975</v>
      </c>
      <c r="BB8">
        <v>333</v>
      </c>
      <c r="BC8" t="s">
        <v>28</v>
      </c>
      <c r="BD8">
        <f>BD7*BC3</f>
        <v>3.1129945440498984E-2</v>
      </c>
      <c r="BE8">
        <v>1975</v>
      </c>
      <c r="BF8">
        <v>333</v>
      </c>
      <c r="BG8" t="s">
        <v>28</v>
      </c>
      <c r="BH8">
        <f>BH7*BG3</f>
        <v>3.0878542020180453E-2</v>
      </c>
      <c r="BI8">
        <v>1975</v>
      </c>
      <c r="BJ8">
        <v>333</v>
      </c>
      <c r="BK8" t="s">
        <v>28</v>
      </c>
      <c r="BL8">
        <f>BL7*BK3</f>
        <v>3.0705484040561597E-2</v>
      </c>
      <c r="BM8">
        <v>1975</v>
      </c>
      <c r="BN8">
        <v>333</v>
      </c>
      <c r="BO8" t="s">
        <v>28</v>
      </c>
      <c r="BP8">
        <f>BP7*BO3</f>
        <v>3.081679162383303E-2</v>
      </c>
      <c r="BQ8">
        <v>1975</v>
      </c>
      <c r="BR8">
        <v>333</v>
      </c>
      <c r="BS8" t="s">
        <v>28</v>
      </c>
      <c r="BT8">
        <f>BT7*BS3</f>
        <v>3.0951472502000501E-2</v>
      </c>
      <c r="BU8">
        <v>1975</v>
      </c>
      <c r="BV8">
        <v>333</v>
      </c>
      <c r="BW8" t="s">
        <v>28</v>
      </c>
      <c r="BX8">
        <f>BX7*BW3</f>
        <v>3.0670275679114956E-2</v>
      </c>
      <c r="BY8">
        <v>1975</v>
      </c>
      <c r="BZ8">
        <v>333</v>
      </c>
      <c r="CA8" t="s">
        <v>28</v>
      </c>
      <c r="CB8">
        <f>CB7*CA3</f>
        <v>3.0534513878503543E-2</v>
      </c>
      <c r="CC8">
        <v>1975</v>
      </c>
      <c r="CD8">
        <v>333</v>
      </c>
      <c r="CE8" t="s">
        <v>28</v>
      </c>
      <c r="CF8">
        <f>CF7*CE3</f>
        <v>3.1198749282202586E-2</v>
      </c>
      <c r="CG8">
        <v>1975</v>
      </c>
      <c r="CH8">
        <v>333</v>
      </c>
      <c r="CI8" t="s">
        <v>28</v>
      </c>
      <c r="CJ8">
        <f>CJ7*CI3</f>
        <v>3.1025899563871657E-2</v>
      </c>
      <c r="CK8">
        <v>1975</v>
      </c>
      <c r="CL8">
        <v>333</v>
      </c>
      <c r="CM8" t="s">
        <v>28</v>
      </c>
      <c r="CN8">
        <f>CN7*CM3</f>
        <v>3.1246858253065016E-2</v>
      </c>
      <c r="CO8">
        <v>1975</v>
      </c>
      <c r="CP8">
        <v>333</v>
      </c>
      <c r="CQ8" t="s">
        <v>28</v>
      </c>
      <c r="CR8">
        <f>CR7*CQ3</f>
        <v>3.0588714936749268E-2</v>
      </c>
      <c r="CS8">
        <v>1975</v>
      </c>
      <c r="CT8">
        <v>333</v>
      </c>
      <c r="CU8" t="s">
        <v>28</v>
      </c>
      <c r="CV8">
        <f>CV7*CU3</f>
        <v>3.1339130717612594E-2</v>
      </c>
      <c r="CW8">
        <v>1975</v>
      </c>
      <c r="CX8">
        <v>333</v>
      </c>
      <c r="CY8" t="s">
        <v>28</v>
      </c>
      <c r="CZ8">
        <f>CZ7*CY3</f>
        <v>3.0616012826103271E-2</v>
      </c>
      <c r="DA8">
        <v>1975</v>
      </c>
      <c r="DB8">
        <v>333</v>
      </c>
      <c r="DC8" t="s">
        <v>28</v>
      </c>
      <c r="DD8">
        <f>DD7*DC3</f>
        <v>3.1337553859936897E-2</v>
      </c>
      <c r="DE8">
        <v>1975</v>
      </c>
      <c r="DF8">
        <v>333</v>
      </c>
      <c r="DG8" t="s">
        <v>28</v>
      </c>
      <c r="DH8">
        <f>DH7*DG3</f>
        <v>3.0849044728731109E-2</v>
      </c>
      <c r="DI8">
        <v>1975</v>
      </c>
      <c r="DJ8">
        <v>333</v>
      </c>
      <c r="DK8" t="s">
        <v>28</v>
      </c>
      <c r="DL8">
        <f>DL7*DK3</f>
        <v>3.1366576977036278E-2</v>
      </c>
      <c r="DM8">
        <v>1975</v>
      </c>
      <c r="DN8">
        <v>333</v>
      </c>
      <c r="DO8" t="s">
        <v>28</v>
      </c>
      <c r="DP8">
        <f>DP7*DO3</f>
        <v>3.1434242529370694E-2</v>
      </c>
      <c r="DQ8">
        <v>1975</v>
      </c>
      <c r="DR8">
        <v>333</v>
      </c>
      <c r="DS8" t="s">
        <v>28</v>
      </c>
      <c r="DT8">
        <f>DT7*DS3</f>
        <v>3.1564968370862825E-2</v>
      </c>
      <c r="DU8">
        <v>1975</v>
      </c>
      <c r="DV8">
        <v>333</v>
      </c>
      <c r="DW8" t="s">
        <v>28</v>
      </c>
      <c r="DX8">
        <f>DX7*DW3</f>
        <v>3.1700719012268903E-2</v>
      </c>
      <c r="DY8">
        <v>1975</v>
      </c>
      <c r="DZ8">
        <v>333</v>
      </c>
      <c r="EA8" t="s">
        <v>28</v>
      </c>
      <c r="EB8">
        <f>EB7*EA3</f>
        <v>3.1791621274865567E-2</v>
      </c>
      <c r="EC8">
        <v>1975</v>
      </c>
      <c r="ED8">
        <v>333</v>
      </c>
      <c r="EE8" t="s">
        <v>28</v>
      </c>
      <c r="EF8">
        <f>EF7*EE3</f>
        <v>3.1494091395580813E-2</v>
      </c>
      <c r="EG8">
        <v>1975</v>
      </c>
      <c r="EH8">
        <v>333</v>
      </c>
      <c r="EI8" t="s">
        <v>28</v>
      </c>
      <c r="EJ8">
        <f>EJ7*EI3</f>
        <v>3.1887895053854504E-2</v>
      </c>
      <c r="EK8">
        <v>1975</v>
      </c>
      <c r="EL8">
        <v>333</v>
      </c>
      <c r="EM8" t="s">
        <v>28</v>
      </c>
      <c r="EN8">
        <f>EN7*EM3</f>
        <v>3.2008805912506592E-2</v>
      </c>
      <c r="EO8">
        <v>1975</v>
      </c>
      <c r="EP8">
        <v>333</v>
      </c>
      <c r="EQ8" t="s">
        <v>28</v>
      </c>
      <c r="ER8">
        <f>ER7*EQ3</f>
        <v>3.1784896595967956E-2</v>
      </c>
      <c r="ES8">
        <v>1975</v>
      </c>
      <c r="ET8">
        <v>333</v>
      </c>
      <c r="EU8" t="s">
        <v>28</v>
      </c>
      <c r="EV8">
        <f>EV7*EU3</f>
        <v>3.2125688385385293E-2</v>
      </c>
      <c r="EW8">
        <v>1975</v>
      </c>
      <c r="EX8">
        <v>333</v>
      </c>
      <c r="EY8" t="s">
        <v>28</v>
      </c>
      <c r="EZ8">
        <f>EZ7*EY3</f>
        <v>3.1915718121718159E-2</v>
      </c>
      <c r="FA8">
        <v>1975</v>
      </c>
      <c r="FB8">
        <v>333</v>
      </c>
      <c r="FC8" t="s">
        <v>28</v>
      </c>
      <c r="FD8">
        <f>FD7*FC3</f>
        <v>3.22661221289108E-2</v>
      </c>
      <c r="FE8">
        <v>1975</v>
      </c>
      <c r="FF8">
        <v>333</v>
      </c>
      <c r="FG8" t="s">
        <v>28</v>
      </c>
      <c r="FH8">
        <f>FH7*FG3</f>
        <v>3.2380133741252509E-2</v>
      </c>
      <c r="FI8">
        <v>1975</v>
      </c>
      <c r="FJ8">
        <v>333</v>
      </c>
    </row>
    <row r="9" spans="2:168">
      <c r="B9">
        <v>1.7100071850631844E-2</v>
      </c>
      <c r="C9" s="33">
        <v>3.2196240899452264E-2</v>
      </c>
      <c r="D9">
        <v>1.2308909756528135</v>
      </c>
      <c r="E9">
        <v>1976</v>
      </c>
      <c r="F9">
        <v>895.25</v>
      </c>
      <c r="G9" t="s">
        <v>29</v>
      </c>
      <c r="H9">
        <f>G2+H8</f>
        <v>1.0477210624337072</v>
      </c>
      <c r="I9">
        <v>1977</v>
      </c>
      <c r="J9">
        <v>319</v>
      </c>
      <c r="K9" t="s">
        <v>29</v>
      </c>
      <c r="L9">
        <f>K2+L8</f>
        <v>1.0481936971837003</v>
      </c>
      <c r="M9">
        <v>1977</v>
      </c>
      <c r="N9">
        <v>319</v>
      </c>
      <c r="O9" t="s">
        <v>29</v>
      </c>
      <c r="P9">
        <f>O2+P8</f>
        <v>1.0535413914202556</v>
      </c>
      <c r="Q9">
        <v>1977</v>
      </c>
      <c r="R9">
        <v>319</v>
      </c>
      <c r="S9" t="s">
        <v>29</v>
      </c>
      <c r="T9">
        <f>S2+T8</f>
        <v>1.0462828414760257</v>
      </c>
      <c r="U9">
        <v>1977</v>
      </c>
      <c r="V9">
        <v>319</v>
      </c>
      <c r="W9" t="s">
        <v>29</v>
      </c>
      <c r="X9">
        <f>W2+X8</f>
        <v>1.0462708267173588</v>
      </c>
      <c r="Y9">
        <v>1977</v>
      </c>
      <c r="Z9">
        <v>319</v>
      </c>
      <c r="AA9" t="s">
        <v>29</v>
      </c>
      <c r="AB9">
        <f>AA2+AB8</f>
        <v>1.052465287086582</v>
      </c>
      <c r="AC9">
        <v>1977</v>
      </c>
      <c r="AD9">
        <v>319</v>
      </c>
      <c r="AE9" t="s">
        <v>29</v>
      </c>
      <c r="AF9">
        <f>AE2+AF8</f>
        <v>1.0512649784116919</v>
      </c>
      <c r="AG9">
        <v>1977</v>
      </c>
      <c r="AH9">
        <v>319</v>
      </c>
      <c r="AI9" t="s">
        <v>29</v>
      </c>
      <c r="AJ9">
        <f>AI2+AJ8</f>
        <v>1.0458090620538356</v>
      </c>
      <c r="AK9">
        <v>1977</v>
      </c>
      <c r="AL9">
        <v>319</v>
      </c>
      <c r="AM9" t="s">
        <v>29</v>
      </c>
      <c r="AN9">
        <f>AM2+AN8</f>
        <v>1.0491500105163276</v>
      </c>
      <c r="AO9">
        <v>1976</v>
      </c>
      <c r="AP9">
        <v>895.25</v>
      </c>
      <c r="AQ9" t="s">
        <v>29</v>
      </c>
      <c r="AR9">
        <f>AQ2+AR8</f>
        <v>1.0458528244931968</v>
      </c>
      <c r="AS9">
        <v>1976</v>
      </c>
      <c r="AT9">
        <v>895.25</v>
      </c>
      <c r="AU9" t="s">
        <v>29</v>
      </c>
      <c r="AV9">
        <f>AU2+AV8</f>
        <v>1.0460981015990172</v>
      </c>
      <c r="AW9">
        <v>1976</v>
      </c>
      <c r="AX9">
        <v>895.25</v>
      </c>
      <c r="AY9" t="s">
        <v>29</v>
      </c>
      <c r="AZ9">
        <f>AY2+AZ8</f>
        <v>1.0454893995233641</v>
      </c>
      <c r="BA9">
        <v>1976</v>
      </c>
      <c r="BB9">
        <v>895.25</v>
      </c>
      <c r="BC9" t="s">
        <v>29</v>
      </c>
      <c r="BD9">
        <f>BC2+BD8</f>
        <v>1.0498991771644273</v>
      </c>
      <c r="BE9">
        <v>1976</v>
      </c>
      <c r="BF9">
        <v>895.25</v>
      </c>
      <c r="BG9" t="s">
        <v>29</v>
      </c>
      <c r="BH9">
        <f>BG2+BH8</f>
        <v>1.0455249710535315</v>
      </c>
      <c r="BI9">
        <v>1976</v>
      </c>
      <c r="BJ9">
        <v>895.25</v>
      </c>
      <c r="BK9" t="s">
        <v>29</v>
      </c>
      <c r="BL9">
        <f>BK2+BL8</f>
        <v>1.0496764568256238</v>
      </c>
      <c r="BM9">
        <v>1976</v>
      </c>
      <c r="BN9">
        <v>895.25</v>
      </c>
      <c r="BO9" t="s">
        <v>29</v>
      </c>
      <c r="BP9">
        <f>BO2+BP8</f>
        <v>1.045794821038607</v>
      </c>
      <c r="BQ9">
        <v>1976</v>
      </c>
      <c r="BR9">
        <v>895.25</v>
      </c>
      <c r="BS9" t="s">
        <v>29</v>
      </c>
      <c r="BT9">
        <f>BS2+BT8</f>
        <v>1.0464423626354524</v>
      </c>
      <c r="BU9">
        <v>1976</v>
      </c>
      <c r="BV9">
        <v>895.25</v>
      </c>
      <c r="BW9" t="s">
        <v>29</v>
      </c>
      <c r="BX9">
        <f>BW2+BX8</f>
        <v>1.048829579260572</v>
      </c>
      <c r="BY9">
        <v>1976</v>
      </c>
      <c r="BZ9">
        <v>895.25</v>
      </c>
      <c r="CA9" t="s">
        <v>29</v>
      </c>
      <c r="CB9">
        <f>CA2+CB8</f>
        <v>1.0483855684300862</v>
      </c>
      <c r="CC9">
        <v>1976</v>
      </c>
      <c r="CD9">
        <v>895.25</v>
      </c>
      <c r="CE9" t="s">
        <v>29</v>
      </c>
      <c r="CF9">
        <f>CE2+CF8</f>
        <v>1.047477325283436</v>
      </c>
      <c r="CG9">
        <v>1976</v>
      </c>
      <c r="CH9">
        <v>895.25</v>
      </c>
      <c r="CI9" t="s">
        <v>29</v>
      </c>
      <c r="CJ9">
        <f>CI2+CJ8</f>
        <v>1.0482490358157575</v>
      </c>
      <c r="CK9">
        <v>1976</v>
      </c>
      <c r="CL9">
        <v>895.25</v>
      </c>
      <c r="CM9" t="s">
        <v>29</v>
      </c>
      <c r="CN9">
        <f>CM2+CN8</f>
        <v>1.0477621663527039</v>
      </c>
      <c r="CO9">
        <v>1976</v>
      </c>
      <c r="CP9">
        <v>895.25</v>
      </c>
      <c r="CQ9" t="s">
        <v>29</v>
      </c>
      <c r="CR9">
        <f>CQ2+CR8</f>
        <v>1.0472660277209007</v>
      </c>
      <c r="CS9">
        <v>1976</v>
      </c>
      <c r="CT9">
        <v>895.25</v>
      </c>
      <c r="CU9" t="s">
        <v>29</v>
      </c>
      <c r="CV9">
        <f>CU2+CV8</f>
        <v>1.048189643906287</v>
      </c>
      <c r="CW9">
        <v>1976</v>
      </c>
      <c r="CX9">
        <v>895.25</v>
      </c>
      <c r="CY9" t="s">
        <v>29</v>
      </c>
      <c r="CZ9">
        <f>CY2+CZ8</f>
        <v>1.0469260553298159</v>
      </c>
      <c r="DA9">
        <v>1976</v>
      </c>
      <c r="DB9">
        <v>895.25</v>
      </c>
      <c r="DC9" t="s">
        <v>29</v>
      </c>
      <c r="DD9">
        <f>DC2+DD8</f>
        <v>1.0487679038452777</v>
      </c>
      <c r="DE9">
        <v>1976</v>
      </c>
      <c r="DF9">
        <v>895.25</v>
      </c>
      <c r="DG9" t="s">
        <v>29</v>
      </c>
      <c r="DH9">
        <f>DG2+DH8</f>
        <v>1.0462039533185525</v>
      </c>
      <c r="DI9">
        <v>1976</v>
      </c>
      <c r="DJ9">
        <v>895.25</v>
      </c>
      <c r="DK9" t="s">
        <v>29</v>
      </c>
      <c r="DL9">
        <f>DK2+DL8</f>
        <v>1.0490050425835664</v>
      </c>
      <c r="DM9">
        <v>1976</v>
      </c>
      <c r="DN9">
        <v>895.25</v>
      </c>
      <c r="DO9" t="s">
        <v>29</v>
      </c>
      <c r="DP9">
        <f>DO2+DP8</f>
        <v>1.0495696303934023</v>
      </c>
      <c r="DQ9">
        <v>1976</v>
      </c>
      <c r="DR9">
        <v>895.25</v>
      </c>
      <c r="DS9" t="s">
        <v>29</v>
      </c>
      <c r="DT9">
        <f>DS2+DT8</f>
        <v>1.0496991300872436</v>
      </c>
      <c r="DU9">
        <v>1976</v>
      </c>
      <c r="DV9">
        <v>895.25</v>
      </c>
      <c r="DW9" t="s">
        <v>29</v>
      </c>
      <c r="DX9">
        <f>DW2+DX8</f>
        <v>1.0497645300737215</v>
      </c>
      <c r="DY9">
        <v>1976</v>
      </c>
      <c r="DZ9">
        <v>895.25</v>
      </c>
      <c r="EA9" t="s">
        <v>29</v>
      </c>
      <c r="EB9">
        <f>EA2+EB8</f>
        <v>1.0499968446804719</v>
      </c>
      <c r="EC9">
        <v>1976</v>
      </c>
      <c r="ED9">
        <v>895.25</v>
      </c>
      <c r="EE9" t="s">
        <v>29</v>
      </c>
      <c r="EF9">
        <f>EE2+EF8</f>
        <v>1.0455307619678176</v>
      </c>
      <c r="EG9">
        <v>1976</v>
      </c>
      <c r="EH9">
        <v>895.25</v>
      </c>
      <c r="EI9" t="s">
        <v>29</v>
      </c>
      <c r="EJ9">
        <f>EI2+EJ8</f>
        <v>1.0502611172063148</v>
      </c>
      <c r="EK9">
        <v>1976</v>
      </c>
      <c r="EL9">
        <v>895.25</v>
      </c>
      <c r="EM9" t="s">
        <v>29</v>
      </c>
      <c r="EN9">
        <f>EM2+EN8</f>
        <v>1.0504604383118765</v>
      </c>
      <c r="EO9">
        <v>1976</v>
      </c>
      <c r="EP9">
        <v>895.25</v>
      </c>
      <c r="EQ9" t="s">
        <v>29</v>
      </c>
      <c r="ER9">
        <f>EQ2+ER8</f>
        <v>1.0455989241359016</v>
      </c>
      <c r="ES9">
        <v>1976</v>
      </c>
      <c r="ET9">
        <v>895.25</v>
      </c>
      <c r="EU9" t="s">
        <v>29</v>
      </c>
      <c r="EV9">
        <f>EU2+EV8</f>
        <v>1.0507492572861981</v>
      </c>
      <c r="EW9">
        <v>1976</v>
      </c>
      <c r="EX9">
        <v>895.25</v>
      </c>
      <c r="EY9" t="s">
        <v>29</v>
      </c>
      <c r="EZ9">
        <f>EY2+EZ8</f>
        <v>1.0455329192586051</v>
      </c>
      <c r="FA9">
        <v>1976</v>
      </c>
      <c r="FB9">
        <v>895.25</v>
      </c>
      <c r="FC9" t="s">
        <v>29</v>
      </c>
      <c r="FD9">
        <f>FC2+FD8</f>
        <v>1.0509676662177057</v>
      </c>
      <c r="FE9">
        <v>1976</v>
      </c>
      <c r="FF9">
        <v>895.25</v>
      </c>
      <c r="FG9" t="s">
        <v>29</v>
      </c>
      <c r="FH9">
        <f>FG2+FH8</f>
        <v>1.051463563667796</v>
      </c>
      <c r="FI9">
        <v>1976</v>
      </c>
      <c r="FJ9">
        <v>895.25</v>
      </c>
    </row>
    <row r="10" spans="2:168">
      <c r="B10">
        <v>1.4319350635724586E-2</v>
      </c>
      <c r="C10" s="33">
        <v>2.3469991827601577E-2</v>
      </c>
      <c r="D10">
        <v>0.88926063751637541</v>
      </c>
      <c r="E10">
        <v>1977</v>
      </c>
      <c r="F10">
        <v>319</v>
      </c>
      <c r="G10" t="s">
        <v>30</v>
      </c>
      <c r="H10">
        <f>G2-H8</f>
        <v>0.98567078647047424</v>
      </c>
      <c r="I10">
        <v>1978</v>
      </c>
      <c r="J10">
        <v>330</v>
      </c>
      <c r="K10" t="s">
        <v>30</v>
      </c>
      <c r="L10">
        <f>K2-L8</f>
        <v>0.98321119765524112</v>
      </c>
      <c r="M10">
        <v>1978</v>
      </c>
      <c r="N10">
        <v>330</v>
      </c>
      <c r="O10" t="s">
        <v>30</v>
      </c>
      <c r="P10">
        <f>O2-P8</f>
        <v>0.98987932964453607</v>
      </c>
      <c r="Q10">
        <v>1978</v>
      </c>
      <c r="R10">
        <v>330</v>
      </c>
      <c r="S10" t="s">
        <v>30</v>
      </c>
      <c r="T10">
        <f>S2-T8</f>
        <v>0.98194903696711378</v>
      </c>
      <c r="U10">
        <v>1978</v>
      </c>
      <c r="V10">
        <v>330</v>
      </c>
      <c r="W10" t="s">
        <v>30</v>
      </c>
      <c r="X10">
        <f>W2-X8</f>
        <v>0.98221862607268606</v>
      </c>
      <c r="Y10">
        <v>1978</v>
      </c>
      <c r="Z10">
        <v>330</v>
      </c>
      <c r="AA10" t="s">
        <v>30</v>
      </c>
      <c r="AB10">
        <f>AA2-AB8</f>
        <v>0.98924129525421034</v>
      </c>
      <c r="AC10">
        <v>1978</v>
      </c>
      <c r="AD10">
        <v>330</v>
      </c>
      <c r="AE10" t="s">
        <v>30</v>
      </c>
      <c r="AF10">
        <f>AE2-AF8</f>
        <v>0.98767273813719469</v>
      </c>
      <c r="AG10">
        <v>1978</v>
      </c>
      <c r="AH10">
        <v>330</v>
      </c>
      <c r="AI10" t="s">
        <v>30</v>
      </c>
      <c r="AJ10">
        <f>AI2-AJ8</f>
        <v>0.98245204047528556</v>
      </c>
      <c r="AK10">
        <v>1978</v>
      </c>
      <c r="AL10">
        <v>330</v>
      </c>
      <c r="AM10" t="s">
        <v>30</v>
      </c>
      <c r="AN10">
        <f>AM2-AN8</f>
        <v>0.98534421955010187</v>
      </c>
      <c r="AO10">
        <v>1978</v>
      </c>
      <c r="AP10">
        <v>330</v>
      </c>
      <c r="AQ10" t="s">
        <v>30</v>
      </c>
      <c r="AR10">
        <f>AQ2-AR8</f>
        <v>0.98299190279255422</v>
      </c>
      <c r="AS10">
        <v>1977</v>
      </c>
      <c r="AT10">
        <v>319</v>
      </c>
      <c r="AU10" t="s">
        <v>30</v>
      </c>
      <c r="AV10">
        <f>AU2-AV8</f>
        <v>0.98335469531092612</v>
      </c>
      <c r="AW10">
        <v>1977</v>
      </c>
      <c r="AX10">
        <v>319</v>
      </c>
      <c r="AY10" t="s">
        <v>30</v>
      </c>
      <c r="AZ10">
        <f>AY2-AZ8</f>
        <v>0.98342333675175242</v>
      </c>
      <c r="BA10">
        <v>1977</v>
      </c>
      <c r="BB10">
        <v>319</v>
      </c>
      <c r="BC10" t="s">
        <v>30</v>
      </c>
      <c r="BD10">
        <f>BC2-BD8</f>
        <v>0.98763928628342934</v>
      </c>
      <c r="BE10">
        <v>1977</v>
      </c>
      <c r="BF10">
        <v>319</v>
      </c>
      <c r="BG10" t="s">
        <v>30</v>
      </c>
      <c r="BH10">
        <f>BG2-BH8</f>
        <v>0.98376788701317053</v>
      </c>
      <c r="BI10">
        <v>1977</v>
      </c>
      <c r="BJ10">
        <v>319</v>
      </c>
      <c r="BK10" t="s">
        <v>30</v>
      </c>
      <c r="BL10">
        <f>BK2-BL8</f>
        <v>0.9882654887445006</v>
      </c>
      <c r="BM10">
        <v>1977</v>
      </c>
      <c r="BN10">
        <v>319</v>
      </c>
      <c r="BO10" t="s">
        <v>30</v>
      </c>
      <c r="BP10">
        <f>BO2-BP8</f>
        <v>0.98416123779094089</v>
      </c>
      <c r="BQ10">
        <v>1977</v>
      </c>
      <c r="BR10">
        <v>319</v>
      </c>
      <c r="BS10" t="s">
        <v>30</v>
      </c>
      <c r="BT10">
        <f>BS2-BT8</f>
        <v>0.98453941763145136</v>
      </c>
      <c r="BU10">
        <v>1977</v>
      </c>
      <c r="BV10">
        <v>319</v>
      </c>
      <c r="BW10" t="s">
        <v>30</v>
      </c>
      <c r="BX10">
        <f>BW2-BX8</f>
        <v>0.98748902790234216</v>
      </c>
      <c r="BY10">
        <v>1977</v>
      </c>
      <c r="BZ10">
        <v>319</v>
      </c>
      <c r="CA10" t="s">
        <v>30</v>
      </c>
      <c r="CB10">
        <f>CA2-CB8</f>
        <v>0.98731654067307906</v>
      </c>
      <c r="CC10">
        <v>1977</v>
      </c>
      <c r="CD10">
        <v>319</v>
      </c>
      <c r="CE10" t="s">
        <v>30</v>
      </c>
      <c r="CF10">
        <f>CE2-CF8</f>
        <v>0.98507982671903083</v>
      </c>
      <c r="CG10">
        <v>1977</v>
      </c>
      <c r="CH10">
        <v>319</v>
      </c>
      <c r="CI10" t="s">
        <v>30</v>
      </c>
      <c r="CJ10">
        <f>CI2-CJ8</f>
        <v>0.98619723668801407</v>
      </c>
      <c r="CK10">
        <v>1977</v>
      </c>
      <c r="CL10">
        <v>319</v>
      </c>
      <c r="CM10" t="s">
        <v>30</v>
      </c>
      <c r="CN10">
        <f>CM2-CN8</f>
        <v>0.98526844984657391</v>
      </c>
      <c r="CO10">
        <v>1977</v>
      </c>
      <c r="CP10">
        <v>319</v>
      </c>
      <c r="CQ10" t="s">
        <v>30</v>
      </c>
      <c r="CR10">
        <f>CQ2-CR8</f>
        <v>0.98608859784740222</v>
      </c>
      <c r="CS10">
        <v>1977</v>
      </c>
      <c r="CT10">
        <v>319</v>
      </c>
      <c r="CU10" t="s">
        <v>30</v>
      </c>
      <c r="CV10">
        <f>CU2-CV8</f>
        <v>0.98551138247106185</v>
      </c>
      <c r="CW10">
        <v>1977</v>
      </c>
      <c r="CX10">
        <v>319</v>
      </c>
      <c r="CY10" t="s">
        <v>30</v>
      </c>
      <c r="CZ10">
        <f>CY2-CZ8</f>
        <v>0.98569402967760933</v>
      </c>
      <c r="DA10">
        <v>1977</v>
      </c>
      <c r="DB10">
        <v>319</v>
      </c>
      <c r="DC10" t="s">
        <v>30</v>
      </c>
      <c r="DD10">
        <f>DC2-DD8</f>
        <v>0.9860927961254039</v>
      </c>
      <c r="DE10">
        <v>1977</v>
      </c>
      <c r="DF10">
        <v>319</v>
      </c>
      <c r="DG10" t="s">
        <v>30</v>
      </c>
      <c r="DH10">
        <f>DG2-DH8</f>
        <v>0.9845058638610904</v>
      </c>
      <c r="DI10">
        <v>1977</v>
      </c>
      <c r="DJ10">
        <v>319</v>
      </c>
      <c r="DK10" t="s">
        <v>30</v>
      </c>
      <c r="DL10">
        <f>DK2-DL8</f>
        <v>0.98627188862949378</v>
      </c>
      <c r="DM10">
        <v>1977</v>
      </c>
      <c r="DN10">
        <v>319</v>
      </c>
      <c r="DO10" t="s">
        <v>30</v>
      </c>
      <c r="DP10">
        <f>DO2-DP8</f>
        <v>0.98670114533466091</v>
      </c>
      <c r="DQ10">
        <v>1977</v>
      </c>
      <c r="DR10">
        <v>319</v>
      </c>
      <c r="DS10" t="s">
        <v>30</v>
      </c>
      <c r="DT10">
        <f>DS2-DT8</f>
        <v>0.98656919334551796</v>
      </c>
      <c r="DU10">
        <v>1977</v>
      </c>
      <c r="DV10">
        <v>319</v>
      </c>
      <c r="DW10" t="s">
        <v>30</v>
      </c>
      <c r="DX10">
        <f>DW2-DX8</f>
        <v>0.98636309204918371</v>
      </c>
      <c r="DY10">
        <v>1977</v>
      </c>
      <c r="DZ10">
        <v>319</v>
      </c>
      <c r="EA10" t="s">
        <v>30</v>
      </c>
      <c r="EB10">
        <f>EA2-EB8</f>
        <v>0.98641360213074092</v>
      </c>
      <c r="EC10">
        <v>1977</v>
      </c>
      <c r="ED10">
        <v>319</v>
      </c>
      <c r="EE10" t="s">
        <v>30</v>
      </c>
      <c r="EF10">
        <f>EE2-EF8</f>
        <v>0.98254257917665599</v>
      </c>
      <c r="EG10">
        <v>1977</v>
      </c>
      <c r="EH10">
        <v>319</v>
      </c>
      <c r="EI10" t="s">
        <v>30</v>
      </c>
      <c r="EJ10">
        <f>EI2-EJ8</f>
        <v>0.9864853270986057</v>
      </c>
      <c r="EK10">
        <v>1977</v>
      </c>
      <c r="EL10">
        <v>319</v>
      </c>
      <c r="EM10" t="s">
        <v>30</v>
      </c>
      <c r="EN10">
        <f>EM2-EN8</f>
        <v>0.98644282648686343</v>
      </c>
      <c r="EO10">
        <v>1977</v>
      </c>
      <c r="EP10">
        <v>319</v>
      </c>
      <c r="EQ10" t="s">
        <v>30</v>
      </c>
      <c r="ER10">
        <f>EQ2-ER8</f>
        <v>0.98202913094396571</v>
      </c>
      <c r="ES10">
        <v>1977</v>
      </c>
      <c r="ET10">
        <v>319</v>
      </c>
      <c r="EU10" t="s">
        <v>30</v>
      </c>
      <c r="EV10">
        <f>EU2-EV8</f>
        <v>0.98649788051542742</v>
      </c>
      <c r="EW10">
        <v>1977</v>
      </c>
      <c r="EX10">
        <v>319</v>
      </c>
      <c r="EY10" t="s">
        <v>30</v>
      </c>
      <c r="EZ10">
        <f>EY2-EZ8</f>
        <v>0.9817014830151688</v>
      </c>
      <c r="FA10">
        <v>1977</v>
      </c>
      <c r="FB10">
        <v>319</v>
      </c>
      <c r="FC10" t="s">
        <v>30</v>
      </c>
      <c r="FD10">
        <f>FC2-FD8</f>
        <v>0.98643542195988398</v>
      </c>
      <c r="FE10">
        <v>1977</v>
      </c>
      <c r="FF10">
        <v>319</v>
      </c>
      <c r="FG10" t="s">
        <v>30</v>
      </c>
      <c r="FH10">
        <f>FG2-FH8</f>
        <v>0.98670329618529096</v>
      </c>
      <c r="FI10">
        <v>1977</v>
      </c>
      <c r="FJ10">
        <v>319</v>
      </c>
    </row>
    <row r="11" spans="2:168">
      <c r="B11">
        <v>1.4619017983974652E-2</v>
      </c>
      <c r="C11" s="33">
        <v>2.4527728549675588E-2</v>
      </c>
      <c r="D11">
        <v>0.93034521113418667</v>
      </c>
      <c r="E11">
        <v>1978</v>
      </c>
      <c r="F11">
        <v>330</v>
      </c>
      <c r="G11" t="s">
        <v>31</v>
      </c>
      <c r="H11" s="34">
        <f>LN(G2)</f>
        <v>1.6558079686725052E-2</v>
      </c>
      <c r="I11">
        <v>1979</v>
      </c>
      <c r="J11">
        <v>259</v>
      </c>
      <c r="K11" t="s">
        <v>31</v>
      </c>
      <c r="L11" s="34">
        <f>LN(K2)</f>
        <v>1.5580439549339934E-2</v>
      </c>
      <c r="M11">
        <v>1979</v>
      </c>
      <c r="N11">
        <v>259</v>
      </c>
      <c r="O11" t="s">
        <v>31</v>
      </c>
      <c r="P11" s="34">
        <f>LN(O2)</f>
        <v>2.1478047047721868E-2</v>
      </c>
      <c r="Q11">
        <v>1979</v>
      </c>
      <c r="R11">
        <v>259</v>
      </c>
      <c r="S11" t="s">
        <v>31</v>
      </c>
      <c r="T11" s="34">
        <f>LN(S2)</f>
        <v>1.4017237115655695E-2</v>
      </c>
      <c r="U11">
        <v>1979</v>
      </c>
      <c r="V11">
        <v>259</v>
      </c>
      <c r="W11" t="s">
        <v>31</v>
      </c>
      <c r="X11" s="34">
        <f>LN(W2)</f>
        <v>1.4144223578969592E-2</v>
      </c>
      <c r="Y11">
        <v>1979</v>
      </c>
      <c r="Z11">
        <v>259</v>
      </c>
      <c r="AA11" t="s">
        <v>31</v>
      </c>
      <c r="AB11" s="34">
        <f>LN(AA2)</f>
        <v>2.0638837545892189E-2</v>
      </c>
      <c r="AC11">
        <v>1979</v>
      </c>
      <c r="AD11">
        <v>259</v>
      </c>
      <c r="AE11" t="s">
        <v>31</v>
      </c>
      <c r="AF11" s="34">
        <f>LN(AE2)</f>
        <v>1.9281764488777792E-2</v>
      </c>
      <c r="AG11">
        <v>1979</v>
      </c>
      <c r="AH11">
        <v>259</v>
      </c>
      <c r="AI11" t="s">
        <v>31</v>
      </c>
      <c r="AJ11" s="34">
        <f>LN(AI2)</f>
        <v>1.4031645663196349E-2</v>
      </c>
      <c r="AK11">
        <v>1979</v>
      </c>
      <c r="AL11">
        <v>259</v>
      </c>
      <c r="AM11" t="s">
        <v>31</v>
      </c>
      <c r="AN11" s="34">
        <f>LN(AM2)</f>
        <v>1.7100071850631844E-2</v>
      </c>
      <c r="AO11">
        <v>1979</v>
      </c>
      <c r="AP11">
        <v>259</v>
      </c>
      <c r="AQ11" t="s">
        <v>31</v>
      </c>
      <c r="AR11" s="34">
        <f>LN(AQ2)</f>
        <v>1.4319350635724586E-2</v>
      </c>
      <c r="AS11">
        <v>1979</v>
      </c>
      <c r="AT11">
        <v>259</v>
      </c>
      <c r="AU11" t="s">
        <v>31</v>
      </c>
      <c r="AV11" s="34">
        <f>LN(AU2)</f>
        <v>1.4619017983974652E-2</v>
      </c>
      <c r="AW11">
        <v>1978</v>
      </c>
      <c r="AX11">
        <v>330</v>
      </c>
      <c r="AY11" t="s">
        <v>31</v>
      </c>
      <c r="AZ11" s="34">
        <f>LN(AY2)</f>
        <v>1.4352871115931955E-2</v>
      </c>
      <c r="BA11">
        <v>1978</v>
      </c>
      <c r="BB11">
        <v>330</v>
      </c>
      <c r="BC11" t="s">
        <v>31</v>
      </c>
      <c r="BD11" s="34">
        <f>LN(BC2)</f>
        <v>1.8595263160571827E-2</v>
      </c>
      <c r="BE11">
        <v>1978</v>
      </c>
      <c r="BF11">
        <v>330</v>
      </c>
      <c r="BG11" t="s">
        <v>31</v>
      </c>
      <c r="BH11" s="34">
        <f>LN(BG2)</f>
        <v>1.4540206027316038E-2</v>
      </c>
      <c r="BI11">
        <v>1978</v>
      </c>
      <c r="BJ11">
        <v>330</v>
      </c>
      <c r="BK11" t="s">
        <v>31</v>
      </c>
      <c r="BL11" s="34">
        <f>LN(BK2)</f>
        <v>1.8793267853561276E-2</v>
      </c>
      <c r="BM11">
        <v>1978</v>
      </c>
      <c r="BN11">
        <v>330</v>
      </c>
      <c r="BO11" t="s">
        <v>31</v>
      </c>
      <c r="BP11" s="34">
        <f>LN(BO2)</f>
        <v>1.4866966362700353E-2</v>
      </c>
      <c r="BQ11">
        <v>1978</v>
      </c>
      <c r="BR11">
        <v>330</v>
      </c>
      <c r="BS11" t="s">
        <v>31</v>
      </c>
      <c r="BT11" s="34">
        <f>LN(BS2)</f>
        <v>1.5372131179208394E-2</v>
      </c>
      <c r="BU11">
        <v>1978</v>
      </c>
      <c r="BV11">
        <v>330</v>
      </c>
      <c r="BW11" t="s">
        <v>31</v>
      </c>
      <c r="BX11" s="34">
        <f>LN(BW2)</f>
        <v>1.7996392704266149E-2</v>
      </c>
      <c r="BY11">
        <v>1978</v>
      </c>
      <c r="BZ11">
        <v>330</v>
      </c>
      <c r="CA11" t="s">
        <v>31</v>
      </c>
      <c r="CB11" s="34">
        <f>LN(CA2)</f>
        <v>1.7693595588329756E-2</v>
      </c>
      <c r="CC11">
        <v>1978</v>
      </c>
      <c r="CD11">
        <v>330</v>
      </c>
      <c r="CE11" t="s">
        <v>31</v>
      </c>
      <c r="CF11" s="34">
        <f>LN(CE2)</f>
        <v>1.614750055095408E-2</v>
      </c>
      <c r="CG11">
        <v>1978</v>
      </c>
      <c r="CH11">
        <v>330</v>
      </c>
      <c r="CI11" t="s">
        <v>31</v>
      </c>
      <c r="CJ11" s="34">
        <f>LN(CI2)</f>
        <v>1.7076499344408226E-2</v>
      </c>
      <c r="CK11">
        <v>1978</v>
      </c>
      <c r="CL11">
        <v>330</v>
      </c>
      <c r="CM11" t="s">
        <v>31</v>
      </c>
      <c r="CN11" s="34">
        <f>LN(CM2)</f>
        <v>1.6380413588844771E-2</v>
      </c>
      <c r="CO11">
        <v>1978</v>
      </c>
      <c r="CP11">
        <v>330</v>
      </c>
      <c r="CQ11" t="s">
        <v>31</v>
      </c>
      <c r="CR11" s="34">
        <f>LN(CQ2)</f>
        <v>1.6539773487352548E-2</v>
      </c>
      <c r="CS11">
        <v>1978</v>
      </c>
      <c r="CT11">
        <v>330</v>
      </c>
      <c r="CU11" t="s">
        <v>31</v>
      </c>
      <c r="CV11" s="34">
        <f>LN(CU2)</f>
        <v>1.6710118247556568E-2</v>
      </c>
      <c r="CW11">
        <v>1978</v>
      </c>
      <c r="CX11">
        <v>330</v>
      </c>
      <c r="CY11" t="s">
        <v>31</v>
      </c>
      <c r="CZ11" s="34">
        <f>LN(CY2)</f>
        <v>1.6178462549063528E-2</v>
      </c>
      <c r="DA11">
        <v>1978</v>
      </c>
      <c r="DB11">
        <v>330</v>
      </c>
      <c r="DC11" t="s">
        <v>31</v>
      </c>
      <c r="DD11" s="34">
        <f>LN(DC2)</f>
        <v>1.728018388880169E-2</v>
      </c>
      <c r="DE11">
        <v>1978</v>
      </c>
      <c r="DF11">
        <v>330</v>
      </c>
      <c r="DG11" t="s">
        <v>31</v>
      </c>
      <c r="DH11" s="34">
        <f>LN(DG2)</f>
        <v>1.5238215010960586E-2</v>
      </c>
      <c r="DI11">
        <v>1978</v>
      </c>
      <c r="DJ11">
        <v>330</v>
      </c>
      <c r="DK11" t="s">
        <v>31</v>
      </c>
      <c r="DL11" s="34">
        <f>LN(DK2)</f>
        <v>1.7484713210189028E-2</v>
      </c>
      <c r="DM11">
        <v>1978</v>
      </c>
      <c r="DN11">
        <v>330</v>
      </c>
      <c r="DO11" t="s">
        <v>31</v>
      </c>
      <c r="DP11" s="34">
        <f>LN(DO2)</f>
        <v>1.7972903257942766E-2</v>
      </c>
      <c r="DQ11">
        <v>1978</v>
      </c>
      <c r="DR11">
        <v>330</v>
      </c>
      <c r="DS11" t="s">
        <v>31</v>
      </c>
      <c r="DT11" s="34">
        <f>LN(DS2)</f>
        <v>1.797169895014275E-2</v>
      </c>
      <c r="DU11">
        <v>1978</v>
      </c>
      <c r="DV11">
        <v>330</v>
      </c>
      <c r="DW11" t="s">
        <v>31</v>
      </c>
      <c r="DX11" s="34">
        <f>LN(DW2)</f>
        <v>1.7902598935412614E-2</v>
      </c>
      <c r="DY11">
        <v>1978</v>
      </c>
      <c r="DZ11">
        <v>330</v>
      </c>
      <c r="EA11" t="s">
        <v>31</v>
      </c>
      <c r="EB11" s="34">
        <f>LN(EA2)</f>
        <v>1.8041492511838508E-2</v>
      </c>
      <c r="EC11">
        <v>1978</v>
      </c>
      <c r="ED11">
        <v>330</v>
      </c>
      <c r="EE11" t="s">
        <v>31</v>
      </c>
      <c r="EF11" s="34">
        <f>LN(EE2)</f>
        <v>1.3939068787502753E-2</v>
      </c>
      <c r="EG11">
        <v>1978</v>
      </c>
      <c r="EH11">
        <v>330</v>
      </c>
      <c r="EI11" t="s">
        <v>31</v>
      </c>
      <c r="EJ11" s="34">
        <f>LN(EI2)</f>
        <v>1.8206473878111112E-2</v>
      </c>
      <c r="EK11">
        <v>1978</v>
      </c>
      <c r="EL11">
        <v>330</v>
      </c>
      <c r="EM11" t="s">
        <v>31</v>
      </c>
      <c r="EN11" s="34">
        <f>LN(EM2)</f>
        <v>1.8283466503935867E-2</v>
      </c>
      <c r="EO11">
        <v>1978</v>
      </c>
      <c r="EP11">
        <v>330</v>
      </c>
      <c r="EQ11" t="s">
        <v>31</v>
      </c>
      <c r="ER11" s="34">
        <f>LN(EQ2)</f>
        <v>1.3719483555310849E-2</v>
      </c>
      <c r="ES11">
        <v>1978</v>
      </c>
      <c r="ET11">
        <v>330</v>
      </c>
      <c r="EU11" t="s">
        <v>31</v>
      </c>
      <c r="EV11" s="34">
        <f>LN(EU2)</f>
        <v>1.8452273724937143E-2</v>
      </c>
      <c r="EW11">
        <v>1978</v>
      </c>
      <c r="EX11">
        <v>330</v>
      </c>
      <c r="EY11" t="s">
        <v>31</v>
      </c>
      <c r="EZ11" s="34">
        <f>LN(EY2)</f>
        <v>1.3525320221057036E-2</v>
      </c>
      <c r="FA11">
        <v>1978</v>
      </c>
      <c r="FB11">
        <v>330</v>
      </c>
      <c r="FC11" t="s">
        <v>31</v>
      </c>
      <c r="FD11" s="34">
        <f>LN(FC2)</f>
        <v>1.8528820357109833E-2</v>
      </c>
      <c r="FE11">
        <v>1978</v>
      </c>
      <c r="FF11">
        <v>330</v>
      </c>
      <c r="FG11" t="s">
        <v>31</v>
      </c>
      <c r="FH11" s="34">
        <f>LN(FG2)</f>
        <v>1.8903625203635675E-2</v>
      </c>
      <c r="FI11">
        <v>1978</v>
      </c>
      <c r="FJ11">
        <v>330</v>
      </c>
    </row>
    <row r="12" spans="2:168">
      <c r="B12">
        <v>1.4352871115931955E-2</v>
      </c>
      <c r="C12" s="33">
        <v>2.4170482222575156E-2</v>
      </c>
      <c r="D12">
        <v>0.91645910063489366</v>
      </c>
      <c r="E12">
        <v>1979</v>
      </c>
      <c r="F12">
        <v>259</v>
      </c>
      <c r="G12" t="s">
        <v>32</v>
      </c>
      <c r="H12" s="34">
        <f>LN(H9)</f>
        <v>4.6617388671614454E-2</v>
      </c>
      <c r="I12">
        <v>1979</v>
      </c>
      <c r="J12">
        <v>2163.25</v>
      </c>
      <c r="K12" t="s">
        <v>32</v>
      </c>
      <c r="L12" s="34">
        <f>LN(L9)</f>
        <v>4.7068394377677347E-2</v>
      </c>
      <c r="M12">
        <v>1979</v>
      </c>
      <c r="N12">
        <v>2163.25</v>
      </c>
      <c r="O12" t="s">
        <v>32</v>
      </c>
      <c r="P12" s="34">
        <f>LN(P9)</f>
        <v>5.215724292575559E-2</v>
      </c>
      <c r="Q12">
        <v>1979</v>
      </c>
      <c r="R12">
        <v>2163.25</v>
      </c>
      <c r="S12" t="s">
        <v>32</v>
      </c>
      <c r="T12" s="34">
        <f>LN(T9)</f>
        <v>4.5243732031196186E-2</v>
      </c>
      <c r="U12">
        <v>1979</v>
      </c>
      <c r="V12">
        <v>2163.25</v>
      </c>
      <c r="W12" t="s">
        <v>32</v>
      </c>
      <c r="X12" s="34">
        <f>LN(X9)</f>
        <v>4.5232248685416712E-2</v>
      </c>
      <c r="Y12">
        <v>1979</v>
      </c>
      <c r="Z12">
        <v>2163.25</v>
      </c>
      <c r="AA12" t="s">
        <v>32</v>
      </c>
      <c r="AB12" s="34">
        <f>LN(AB9)</f>
        <v>5.1135304640080557E-2</v>
      </c>
      <c r="AC12">
        <v>1979</v>
      </c>
      <c r="AD12">
        <v>2163.25</v>
      </c>
      <c r="AE12" t="s">
        <v>32</v>
      </c>
      <c r="AF12" s="34">
        <f>LN(AF9)</f>
        <v>4.9994180395375322E-2</v>
      </c>
      <c r="AG12">
        <v>1979</v>
      </c>
      <c r="AH12">
        <v>2163.25</v>
      </c>
      <c r="AI12" t="s">
        <v>32</v>
      </c>
      <c r="AJ12" s="34">
        <f>LN(AJ9)</f>
        <v>4.4790807922566012E-2</v>
      </c>
      <c r="AK12">
        <v>1979</v>
      </c>
      <c r="AL12">
        <v>2163.25</v>
      </c>
      <c r="AM12" t="s">
        <v>32</v>
      </c>
      <c r="AN12" s="34">
        <f>LN(AN9)</f>
        <v>4.7980322542231363E-2</v>
      </c>
      <c r="AO12">
        <v>1979</v>
      </c>
      <c r="AP12">
        <v>2163.25</v>
      </c>
      <c r="AQ12" t="s">
        <v>32</v>
      </c>
      <c r="AR12" s="34">
        <f>LN(AR9)</f>
        <v>4.483265258173303E-2</v>
      </c>
      <c r="AS12">
        <v>1979</v>
      </c>
      <c r="AT12">
        <v>2163.25</v>
      </c>
      <c r="AU12" t="s">
        <v>32</v>
      </c>
      <c r="AV12" s="34">
        <f>LN(AV9)</f>
        <v>4.5067148624527369E-2</v>
      </c>
      <c r="AW12">
        <v>1979</v>
      </c>
      <c r="AX12">
        <v>2163.25</v>
      </c>
      <c r="AY12" t="s">
        <v>32</v>
      </c>
      <c r="AZ12" s="34">
        <f>LN(AZ9)</f>
        <v>4.4485100689634724E-2</v>
      </c>
      <c r="BA12">
        <v>1979</v>
      </c>
      <c r="BB12">
        <v>259</v>
      </c>
      <c r="BC12" t="s">
        <v>32</v>
      </c>
      <c r="BD12" s="34">
        <f>LN(BD9)</f>
        <v>4.8694137810884303E-2</v>
      </c>
      <c r="BE12">
        <v>1979</v>
      </c>
      <c r="BF12">
        <v>259</v>
      </c>
      <c r="BG12" t="s">
        <v>32</v>
      </c>
      <c r="BH12" s="34">
        <f>LN(BH9)</f>
        <v>4.4519123918428737E-2</v>
      </c>
      <c r="BI12">
        <v>1979</v>
      </c>
      <c r="BJ12">
        <v>259</v>
      </c>
      <c r="BK12" t="s">
        <v>32</v>
      </c>
      <c r="BL12" s="34">
        <f>LN(BL9)</f>
        <v>4.8481980329121585E-2</v>
      </c>
      <c r="BM12">
        <v>1979</v>
      </c>
      <c r="BN12">
        <v>259</v>
      </c>
      <c r="BO12" t="s">
        <v>32</v>
      </c>
      <c r="BP12" s="34">
        <f>LN(BP9)</f>
        <v>4.4777190606836235E-2</v>
      </c>
      <c r="BQ12">
        <v>1979</v>
      </c>
      <c r="BR12">
        <v>259</v>
      </c>
      <c r="BS12" t="s">
        <v>32</v>
      </c>
      <c r="BT12" s="34">
        <f>LN(BT9)</f>
        <v>4.5396185071301318E-2</v>
      </c>
      <c r="BU12">
        <v>1979</v>
      </c>
      <c r="BV12">
        <v>259</v>
      </c>
      <c r="BW12" t="s">
        <v>32</v>
      </c>
      <c r="BX12" s="34">
        <f>LN(BX9)</f>
        <v>4.7674856025961457E-2</v>
      </c>
      <c r="BY12">
        <v>1979</v>
      </c>
      <c r="BZ12">
        <v>259</v>
      </c>
      <c r="CA12" t="s">
        <v>32</v>
      </c>
      <c r="CB12" s="34">
        <f>LN(CB9)</f>
        <v>4.7251427044334444E-2</v>
      </c>
      <c r="CC12">
        <v>1979</v>
      </c>
      <c r="CD12">
        <v>259</v>
      </c>
      <c r="CE12" t="s">
        <v>32</v>
      </c>
      <c r="CF12" s="34">
        <f>LN(CF9)</f>
        <v>4.6384726072407012E-2</v>
      </c>
      <c r="CG12">
        <v>1979</v>
      </c>
      <c r="CH12">
        <v>259</v>
      </c>
      <c r="CI12" t="s">
        <v>32</v>
      </c>
      <c r="CJ12" s="34">
        <f>LN(CJ9)</f>
        <v>4.7121187264598588E-2</v>
      </c>
      <c r="CK12">
        <v>1979</v>
      </c>
      <c r="CL12">
        <v>259</v>
      </c>
      <c r="CM12" t="s">
        <v>32</v>
      </c>
      <c r="CN12" s="34">
        <f>LN(CN9)</f>
        <v>4.6656619640812691E-2</v>
      </c>
      <c r="CO12">
        <v>1979</v>
      </c>
      <c r="CP12">
        <v>259</v>
      </c>
      <c r="CQ12" t="s">
        <v>32</v>
      </c>
      <c r="CR12" s="34">
        <f>LN(CR9)</f>
        <v>4.6182985307411786E-2</v>
      </c>
      <c r="CS12">
        <v>1979</v>
      </c>
      <c r="CT12">
        <v>259</v>
      </c>
      <c r="CU12" t="s">
        <v>32</v>
      </c>
      <c r="CV12" s="34">
        <f>LN(CV9)</f>
        <v>4.706452745378626E-2</v>
      </c>
      <c r="CW12">
        <v>1979</v>
      </c>
      <c r="CX12">
        <v>259</v>
      </c>
      <c r="CY12" t="s">
        <v>32</v>
      </c>
      <c r="CZ12" s="34">
        <f>LN(CZ9)</f>
        <v>4.5858304112383876E-2</v>
      </c>
      <c r="DA12">
        <v>1979</v>
      </c>
      <c r="DB12">
        <v>259</v>
      </c>
      <c r="DC12" t="s">
        <v>32</v>
      </c>
      <c r="DD12" s="34">
        <f>LN(DD9)</f>
        <v>4.7616050258116348E-2</v>
      </c>
      <c r="DE12">
        <v>1979</v>
      </c>
      <c r="DF12">
        <v>259</v>
      </c>
      <c r="DG12" t="s">
        <v>32</v>
      </c>
      <c r="DH12" s="34">
        <f>LN(DH9)</f>
        <v>4.5168330687964997E-2</v>
      </c>
      <c r="DI12">
        <v>1979</v>
      </c>
      <c r="DJ12">
        <v>259</v>
      </c>
      <c r="DK12" t="s">
        <v>32</v>
      </c>
      <c r="DL12" s="34">
        <f>LN(DL9)</f>
        <v>4.7842136441277862E-2</v>
      </c>
      <c r="DM12">
        <v>1979</v>
      </c>
      <c r="DN12">
        <v>259</v>
      </c>
      <c r="DO12" t="s">
        <v>32</v>
      </c>
      <c r="DP12" s="34">
        <f>LN(DP9)</f>
        <v>4.8380204331572661E-2</v>
      </c>
      <c r="DQ12">
        <v>1979</v>
      </c>
      <c r="DR12">
        <v>259</v>
      </c>
      <c r="DS12" t="s">
        <v>32</v>
      </c>
      <c r="DT12" s="34">
        <f>LN(DT9)</f>
        <v>4.8503580334153536E-2</v>
      </c>
      <c r="DU12">
        <v>1979</v>
      </c>
      <c r="DV12">
        <v>259</v>
      </c>
      <c r="DW12" t="s">
        <v>32</v>
      </c>
      <c r="DX12" s="34">
        <f>LN(DX9)</f>
        <v>4.8565881947408476E-2</v>
      </c>
      <c r="DY12">
        <v>1979</v>
      </c>
      <c r="DZ12">
        <v>259</v>
      </c>
      <c r="EA12" t="s">
        <v>32</v>
      </c>
      <c r="EB12" s="34">
        <f>LN(EB9)</f>
        <v>4.8787159098699587E-2</v>
      </c>
      <c r="EC12">
        <v>1979</v>
      </c>
      <c r="ED12">
        <v>259</v>
      </c>
      <c r="EE12" t="s">
        <v>32</v>
      </c>
      <c r="EF12" s="34">
        <f>LN(EF9)</f>
        <v>4.452466266538288E-2</v>
      </c>
      <c r="EG12">
        <v>1979</v>
      </c>
      <c r="EH12">
        <v>259</v>
      </c>
      <c r="EI12" t="s">
        <v>32</v>
      </c>
      <c r="EJ12" s="34">
        <f>LN(EJ9)</f>
        <v>4.9038816306560033E-2</v>
      </c>
      <c r="EK12">
        <v>1979</v>
      </c>
      <c r="EL12">
        <v>259</v>
      </c>
      <c r="EM12" t="s">
        <v>32</v>
      </c>
      <c r="EN12" s="34">
        <f>LN(EN9)</f>
        <v>4.9228580728823718E-2</v>
      </c>
      <c r="EO12">
        <v>1979</v>
      </c>
      <c r="EP12">
        <v>259</v>
      </c>
      <c r="EQ12" t="s">
        <v>32</v>
      </c>
      <c r="ER12" s="34">
        <f>LN(ER9)</f>
        <v>4.4589854383104775E-2</v>
      </c>
      <c r="ES12">
        <v>1979</v>
      </c>
      <c r="ET12">
        <v>259</v>
      </c>
      <c r="EU12" t="s">
        <v>32</v>
      </c>
      <c r="EV12" s="34">
        <f>LN(EV9)</f>
        <v>4.9503488061248019E-2</v>
      </c>
      <c r="EW12">
        <v>1979</v>
      </c>
      <c r="EX12">
        <v>259</v>
      </c>
      <c r="EY12" t="s">
        <v>32</v>
      </c>
      <c r="EZ12" s="34">
        <f>LN(EZ9)</f>
        <v>4.4526726008366581E-2</v>
      </c>
      <c r="FA12">
        <v>1979</v>
      </c>
      <c r="FB12">
        <v>259</v>
      </c>
      <c r="FC12" t="s">
        <v>32</v>
      </c>
      <c r="FD12" s="34">
        <f>LN(FD9)</f>
        <v>4.9711326642982126E-2</v>
      </c>
      <c r="FE12">
        <v>1979</v>
      </c>
      <c r="FF12">
        <v>259</v>
      </c>
      <c r="FG12" t="s">
        <v>32</v>
      </c>
      <c r="FH12" s="34">
        <f>LN(FH9)</f>
        <v>5.0183063793988618E-2</v>
      </c>
      <c r="FI12">
        <v>1979</v>
      </c>
      <c r="FJ12">
        <v>259</v>
      </c>
    </row>
    <row r="13" spans="2:168">
      <c r="B13">
        <v>1.8595263160571827E-2</v>
      </c>
      <c r="C13" s="33">
        <v>3.9677757777415272E-2</v>
      </c>
      <c r="D13">
        <v>1.5287337658311702</v>
      </c>
      <c r="E13">
        <v>1979</v>
      </c>
      <c r="F13">
        <v>2163.25</v>
      </c>
      <c r="G13" t="s">
        <v>33</v>
      </c>
      <c r="H13" s="34">
        <f>LN(H10)</f>
        <v>-1.443286809347687E-2</v>
      </c>
      <c r="I13">
        <v>1980</v>
      </c>
      <c r="J13">
        <v>243</v>
      </c>
      <c r="K13" t="s">
        <v>33</v>
      </c>
      <c r="L13" s="34">
        <f>LN(L10)</f>
        <v>-1.6931331804888258E-2</v>
      </c>
      <c r="M13">
        <v>1980</v>
      </c>
      <c r="N13">
        <v>243</v>
      </c>
      <c r="O13" t="s">
        <v>33</v>
      </c>
      <c r="P13" s="34">
        <f>LN(P10)</f>
        <v>-1.0172232530542882E-2</v>
      </c>
      <c r="Q13">
        <v>1980</v>
      </c>
      <c r="R13">
        <v>243</v>
      </c>
      <c r="S13" t="s">
        <v>33</v>
      </c>
      <c r="T13" s="34">
        <f>LN(T10)</f>
        <v>-1.8215869156541713E-2</v>
      </c>
      <c r="U13">
        <v>1980</v>
      </c>
      <c r="V13">
        <v>243</v>
      </c>
      <c r="W13" t="s">
        <v>33</v>
      </c>
      <c r="X13" s="34">
        <f>LN(X10)</f>
        <v>-1.7941361931585211E-2</v>
      </c>
      <c r="Y13">
        <v>1980</v>
      </c>
      <c r="Z13">
        <v>243</v>
      </c>
      <c r="AA13" t="s">
        <v>33</v>
      </c>
      <c r="AB13" s="34">
        <f>LN(AB10)</f>
        <v>-1.0816998093998264E-2</v>
      </c>
      <c r="AC13">
        <v>1980</v>
      </c>
      <c r="AD13">
        <v>243</v>
      </c>
      <c r="AE13" t="s">
        <v>33</v>
      </c>
      <c r="AF13" s="34">
        <f>LN(AF10)</f>
        <v>-1.2403872808507454E-2</v>
      </c>
      <c r="AG13">
        <v>1980</v>
      </c>
      <c r="AH13">
        <v>243</v>
      </c>
      <c r="AI13" t="s">
        <v>33</v>
      </c>
      <c r="AJ13" s="34">
        <f>LN(AJ10)</f>
        <v>-1.7703750195764041E-2</v>
      </c>
      <c r="AK13">
        <v>1980</v>
      </c>
      <c r="AL13">
        <v>243</v>
      </c>
      <c r="AM13" t="s">
        <v>33</v>
      </c>
      <c r="AN13" s="34">
        <f>LN(AN10)</f>
        <v>-1.4764237385301728E-2</v>
      </c>
      <c r="AO13">
        <v>1980</v>
      </c>
      <c r="AP13">
        <v>243</v>
      </c>
      <c r="AQ13" t="s">
        <v>33</v>
      </c>
      <c r="AR13" s="34">
        <f>LN(AR10)</f>
        <v>-1.7154396109431629E-2</v>
      </c>
      <c r="AS13">
        <v>1980</v>
      </c>
      <c r="AT13">
        <v>243</v>
      </c>
      <c r="AU13" t="s">
        <v>33</v>
      </c>
      <c r="AV13" s="34">
        <f>LN(AV10)</f>
        <v>-1.678539450733527E-2</v>
      </c>
      <c r="AW13">
        <v>1980</v>
      </c>
      <c r="AX13">
        <v>243</v>
      </c>
      <c r="AY13" t="s">
        <v>33</v>
      </c>
      <c r="AZ13" s="34">
        <f>LN(AZ10)</f>
        <v>-1.6715593604808225E-2</v>
      </c>
      <c r="BA13">
        <v>1980</v>
      </c>
      <c r="BB13">
        <v>243</v>
      </c>
      <c r="BC13" t="s">
        <v>33</v>
      </c>
      <c r="BD13" s="34">
        <f>LN(BD10)</f>
        <v>-1.2437742752450477E-2</v>
      </c>
      <c r="BE13">
        <v>1979</v>
      </c>
      <c r="BF13">
        <v>2163.25</v>
      </c>
      <c r="BG13" t="s">
        <v>33</v>
      </c>
      <c r="BH13" s="34">
        <f>LN(BH10)</f>
        <v>-1.6365296937378062E-2</v>
      </c>
      <c r="BI13">
        <v>1979</v>
      </c>
      <c r="BJ13">
        <v>2163.25</v>
      </c>
      <c r="BK13" t="s">
        <v>33</v>
      </c>
      <c r="BL13" s="34">
        <f>LN(BL10)</f>
        <v>-1.1803904027072406E-2</v>
      </c>
      <c r="BM13">
        <v>1979</v>
      </c>
      <c r="BN13">
        <v>2163.25</v>
      </c>
      <c r="BO13" t="s">
        <v>33</v>
      </c>
      <c r="BP13" s="34">
        <f>LN(BP10)</f>
        <v>-1.5965535809753174E-2</v>
      </c>
      <c r="BQ13">
        <v>1979</v>
      </c>
      <c r="BR13">
        <v>2163.25</v>
      </c>
      <c r="BS13" t="s">
        <v>33</v>
      </c>
      <c r="BT13" s="34">
        <f>LN(BT10)</f>
        <v>-1.5581343480542957E-2</v>
      </c>
      <c r="BU13">
        <v>1979</v>
      </c>
      <c r="BV13">
        <v>2163.25</v>
      </c>
      <c r="BW13" t="s">
        <v>33</v>
      </c>
      <c r="BX13" s="34">
        <f>LN(BX10)</f>
        <v>-1.2589893253557529E-2</v>
      </c>
      <c r="BY13">
        <v>1979</v>
      </c>
      <c r="BZ13">
        <v>2163.25</v>
      </c>
      <c r="CA13" t="s">
        <v>33</v>
      </c>
      <c r="CB13" s="34">
        <f>LN(CB10)</f>
        <v>-1.2764581063280659E-2</v>
      </c>
      <c r="CC13">
        <v>1979</v>
      </c>
      <c r="CD13">
        <v>2163.25</v>
      </c>
      <c r="CE13" t="s">
        <v>33</v>
      </c>
      <c r="CF13" s="34">
        <f>LN(CF10)</f>
        <v>-1.5032598739456339E-2</v>
      </c>
      <c r="CG13">
        <v>1979</v>
      </c>
      <c r="CH13">
        <v>2163.25</v>
      </c>
      <c r="CI13" t="s">
        <v>33</v>
      </c>
      <c r="CJ13" s="34">
        <f>LN(CJ10)</f>
        <v>-1.3898907175337144E-2</v>
      </c>
      <c r="CK13">
        <v>1979</v>
      </c>
      <c r="CL13">
        <v>2163.25</v>
      </c>
      <c r="CM13" t="s">
        <v>33</v>
      </c>
      <c r="CN13" s="34">
        <f>LN(CN10)</f>
        <v>-1.4841137026455965E-2</v>
      </c>
      <c r="CO13">
        <v>1979</v>
      </c>
      <c r="CP13">
        <v>2163.25</v>
      </c>
      <c r="CQ13" t="s">
        <v>33</v>
      </c>
      <c r="CR13" s="34">
        <f>LN(CR10)</f>
        <v>-1.4009072587286489E-2</v>
      </c>
      <c r="CS13">
        <v>1979</v>
      </c>
      <c r="CT13">
        <v>2163.25</v>
      </c>
      <c r="CU13" t="s">
        <v>33</v>
      </c>
      <c r="CV13" s="34">
        <f>LN(CV10)</f>
        <v>-1.4594602510794025E-2</v>
      </c>
      <c r="CW13">
        <v>1979</v>
      </c>
      <c r="CX13">
        <v>2163.25</v>
      </c>
      <c r="CY13" t="s">
        <v>33</v>
      </c>
      <c r="CZ13" s="34">
        <f>LN(CZ10)</f>
        <v>-1.4409287265670898E-2</v>
      </c>
      <c r="DA13">
        <v>1979</v>
      </c>
      <c r="DB13">
        <v>2163.25</v>
      </c>
      <c r="DC13" t="s">
        <v>33</v>
      </c>
      <c r="DD13" s="34">
        <f>LN(DD10)</f>
        <v>-1.4004815090471516E-2</v>
      </c>
      <c r="DE13">
        <v>1979</v>
      </c>
      <c r="DF13">
        <v>2163.25</v>
      </c>
      <c r="DG13" t="s">
        <v>33</v>
      </c>
      <c r="DH13" s="34">
        <f>LN(DH10)</f>
        <v>-1.5615424738784795E-2</v>
      </c>
      <c r="DI13">
        <v>1979</v>
      </c>
      <c r="DJ13">
        <v>2163.25</v>
      </c>
      <c r="DK13" t="s">
        <v>33</v>
      </c>
      <c r="DL13" s="34">
        <f>LN(DL10)</f>
        <v>-1.3823213274168135E-2</v>
      </c>
      <c r="DM13">
        <v>1979</v>
      </c>
      <c r="DN13">
        <v>2163.25</v>
      </c>
      <c r="DO13" t="s">
        <v>33</v>
      </c>
      <c r="DP13" s="34">
        <f>LN(DP10)</f>
        <v>-1.3388076346748743E-2</v>
      </c>
      <c r="DQ13">
        <v>1979</v>
      </c>
      <c r="DR13">
        <v>2163.25</v>
      </c>
      <c r="DS13" t="s">
        <v>33</v>
      </c>
      <c r="DT13" s="34">
        <f>LN(DT10)</f>
        <v>-1.3521815740437584E-2</v>
      </c>
      <c r="DU13">
        <v>1979</v>
      </c>
      <c r="DV13">
        <v>2163.25</v>
      </c>
      <c r="DW13" t="s">
        <v>33</v>
      </c>
      <c r="DX13" s="34">
        <f>LN(DX10)</f>
        <v>-1.3730744651591503E-2</v>
      </c>
      <c r="DY13">
        <v>1979</v>
      </c>
      <c r="DZ13">
        <v>2163.25</v>
      </c>
      <c r="EA13" t="s">
        <v>33</v>
      </c>
      <c r="EB13" s="34">
        <f>LN(EB10)</f>
        <v>-1.3679537556822732E-2</v>
      </c>
      <c r="EC13">
        <v>1979</v>
      </c>
      <c r="ED13">
        <v>2163.25</v>
      </c>
      <c r="EE13" t="s">
        <v>33</v>
      </c>
      <c r="EF13" s="34">
        <f>LN(EF10)</f>
        <v>-1.7611598593384039E-2</v>
      </c>
      <c r="EG13">
        <v>1979</v>
      </c>
      <c r="EH13">
        <v>2163.25</v>
      </c>
      <c r="EI13" t="s">
        <v>33</v>
      </c>
      <c r="EJ13" s="34">
        <f>LN(EJ10)</f>
        <v>-1.3606827326375803E-2</v>
      </c>
      <c r="EK13">
        <v>1979</v>
      </c>
      <c r="EL13">
        <v>2163.25</v>
      </c>
      <c r="EM13" t="s">
        <v>33</v>
      </c>
      <c r="EN13" s="34">
        <f>LN(EN10)</f>
        <v>-1.3649911117006096E-2</v>
      </c>
      <c r="EO13">
        <v>1979</v>
      </c>
      <c r="EP13">
        <v>2163.25</v>
      </c>
      <c r="EQ13" t="s">
        <v>33</v>
      </c>
      <c r="ER13" s="34">
        <f>LN(ER10)</f>
        <v>-1.813430615527727E-2</v>
      </c>
      <c r="ES13">
        <v>1979</v>
      </c>
      <c r="ET13">
        <v>2163.25</v>
      </c>
      <c r="EU13" t="s">
        <v>33</v>
      </c>
      <c r="EV13" s="34">
        <f>LN(EV10)</f>
        <v>-1.3594102010951487E-2</v>
      </c>
      <c r="EW13">
        <v>1979</v>
      </c>
      <c r="EX13">
        <v>2163.25</v>
      </c>
      <c r="EY13" t="s">
        <v>33</v>
      </c>
      <c r="EZ13" s="34">
        <f>LN(EZ10)</f>
        <v>-1.846800562455099E-2</v>
      </c>
      <c r="FA13">
        <v>1979</v>
      </c>
      <c r="FB13">
        <v>2163.25</v>
      </c>
      <c r="FC13" t="s">
        <v>33</v>
      </c>
      <c r="FD13" s="34">
        <f>LN(FD10)</f>
        <v>-1.3657417436248364E-2</v>
      </c>
      <c r="FE13">
        <v>1979</v>
      </c>
      <c r="FF13">
        <v>2163.25</v>
      </c>
      <c r="FG13" t="s">
        <v>33</v>
      </c>
      <c r="FH13" s="34">
        <f>LN(FH10)</f>
        <v>-1.338589650911912E-2</v>
      </c>
      <c r="FI13">
        <v>1979</v>
      </c>
      <c r="FJ13">
        <v>2163.25</v>
      </c>
    </row>
    <row r="14" spans="2:168">
      <c r="B14">
        <v>1.4540206027316038E-2</v>
      </c>
      <c r="C14" s="33">
        <v>2.5032255973552252E-2</v>
      </c>
      <c r="D14">
        <v>0.9499734495793829</v>
      </c>
      <c r="E14">
        <v>1980</v>
      </c>
      <c r="F14">
        <v>243</v>
      </c>
      <c r="G14" t="s">
        <v>34</v>
      </c>
      <c r="H14" s="34">
        <f>H12-H11</f>
        <v>3.0059308984889403E-2</v>
      </c>
      <c r="I14">
        <v>1980</v>
      </c>
      <c r="J14">
        <v>2944.77</v>
      </c>
      <c r="K14" t="s">
        <v>34</v>
      </c>
      <c r="L14" s="34">
        <f>L12-L11</f>
        <v>3.1487954828337411E-2</v>
      </c>
      <c r="M14">
        <v>1980</v>
      </c>
      <c r="N14">
        <v>2944.77</v>
      </c>
      <c r="O14" t="s">
        <v>34</v>
      </c>
      <c r="P14" s="34">
        <f>P12-P11</f>
        <v>3.0679195878033722E-2</v>
      </c>
      <c r="Q14">
        <v>1980</v>
      </c>
      <c r="R14">
        <v>2944.77</v>
      </c>
      <c r="S14" t="s">
        <v>34</v>
      </c>
      <c r="T14" s="34">
        <f>T12-T11</f>
        <v>3.1226494915540491E-2</v>
      </c>
      <c r="U14">
        <v>1980</v>
      </c>
      <c r="V14">
        <v>2944.77</v>
      </c>
      <c r="W14" t="s">
        <v>34</v>
      </c>
      <c r="X14" s="34">
        <f>X12-X11</f>
        <v>3.108802510644712E-2</v>
      </c>
      <c r="Y14">
        <v>1980</v>
      </c>
      <c r="Z14">
        <v>2944.77</v>
      </c>
      <c r="AA14" t="s">
        <v>34</v>
      </c>
      <c r="AB14" s="34">
        <f>AB12-AB11</f>
        <v>3.0496467094188368E-2</v>
      </c>
      <c r="AC14">
        <v>1980</v>
      </c>
      <c r="AD14">
        <v>2944.77</v>
      </c>
      <c r="AE14" t="s">
        <v>34</v>
      </c>
      <c r="AF14" s="34">
        <f>AF12-AF11</f>
        <v>3.071241590659753E-2</v>
      </c>
      <c r="AG14">
        <v>1980</v>
      </c>
      <c r="AH14">
        <v>2944.77</v>
      </c>
      <c r="AI14" t="s">
        <v>34</v>
      </c>
      <c r="AJ14" s="34">
        <f>AJ12-AJ11</f>
        <v>3.0759162259369664E-2</v>
      </c>
      <c r="AK14">
        <v>1980</v>
      </c>
      <c r="AL14">
        <v>2944.77</v>
      </c>
      <c r="AM14" t="s">
        <v>34</v>
      </c>
      <c r="AN14" s="34">
        <f>AN12-AN11</f>
        <v>3.0880250691599519E-2</v>
      </c>
      <c r="AO14">
        <v>1980</v>
      </c>
      <c r="AP14">
        <v>2944.77</v>
      </c>
      <c r="AQ14" t="s">
        <v>34</v>
      </c>
      <c r="AR14" s="34">
        <f>AR12-AR11</f>
        <v>3.0513301946008445E-2</v>
      </c>
      <c r="AS14">
        <v>1980</v>
      </c>
      <c r="AT14">
        <v>2944.77</v>
      </c>
      <c r="AU14" t="s">
        <v>34</v>
      </c>
      <c r="AV14" s="34">
        <f>AV12-AV11</f>
        <v>3.0448130640552719E-2</v>
      </c>
      <c r="AW14">
        <v>1980</v>
      </c>
      <c r="AX14">
        <v>2944.77</v>
      </c>
      <c r="AY14" t="s">
        <v>34</v>
      </c>
      <c r="AZ14" s="34">
        <f>AZ12-AZ11</f>
        <v>3.0132229573702769E-2</v>
      </c>
      <c r="BA14">
        <v>1980</v>
      </c>
      <c r="BB14">
        <v>2944.77</v>
      </c>
      <c r="BC14" t="s">
        <v>34</v>
      </c>
      <c r="BD14" s="34">
        <f>BD12-BD11</f>
        <v>3.0098874650312475E-2</v>
      </c>
      <c r="BE14">
        <v>1980</v>
      </c>
      <c r="BF14">
        <v>2944.77</v>
      </c>
      <c r="BG14" t="s">
        <v>34</v>
      </c>
      <c r="BH14" s="34">
        <f>BH12-BH11</f>
        <v>2.9978917891112698E-2</v>
      </c>
      <c r="BI14">
        <v>1980</v>
      </c>
      <c r="BJ14">
        <v>243</v>
      </c>
      <c r="BK14" t="s">
        <v>34</v>
      </c>
      <c r="BL14" s="34">
        <f>BL12-BL11</f>
        <v>2.9688712475560309E-2</v>
      </c>
      <c r="BM14">
        <v>1980</v>
      </c>
      <c r="BN14">
        <v>243</v>
      </c>
      <c r="BO14" t="s">
        <v>34</v>
      </c>
      <c r="BP14" s="34">
        <f>BP12-BP11</f>
        <v>2.9910224244135884E-2</v>
      </c>
      <c r="BQ14">
        <v>1980</v>
      </c>
      <c r="BR14">
        <v>243</v>
      </c>
      <c r="BS14" t="s">
        <v>34</v>
      </c>
      <c r="BT14" s="34">
        <f>BT12-BT11</f>
        <v>3.0024053892092922E-2</v>
      </c>
      <c r="BU14">
        <v>1980</v>
      </c>
      <c r="BV14">
        <v>243</v>
      </c>
      <c r="BW14" t="s">
        <v>34</v>
      </c>
      <c r="BX14" s="34">
        <f>BX12-BX11</f>
        <v>2.9678463321695308E-2</v>
      </c>
      <c r="BY14">
        <v>1980</v>
      </c>
      <c r="BZ14">
        <v>243</v>
      </c>
      <c r="CA14" t="s">
        <v>34</v>
      </c>
      <c r="CB14" s="34">
        <f>CB12-CB11</f>
        <v>2.9557831456004689E-2</v>
      </c>
      <c r="CC14">
        <v>1980</v>
      </c>
      <c r="CD14">
        <v>243</v>
      </c>
      <c r="CE14" t="s">
        <v>34</v>
      </c>
      <c r="CF14" s="34">
        <f>CF12-CF11</f>
        <v>3.0237225521452932E-2</v>
      </c>
      <c r="CG14">
        <v>1980</v>
      </c>
      <c r="CH14">
        <v>243</v>
      </c>
      <c r="CI14" t="s">
        <v>34</v>
      </c>
      <c r="CJ14" s="34">
        <f>CJ12-CJ11</f>
        <v>3.0044687920190362E-2</v>
      </c>
      <c r="CK14">
        <v>1980</v>
      </c>
      <c r="CL14">
        <v>243</v>
      </c>
      <c r="CM14" t="s">
        <v>34</v>
      </c>
      <c r="CN14" s="34">
        <f>CN12-CN11</f>
        <v>3.027620605196792E-2</v>
      </c>
      <c r="CO14">
        <v>1980</v>
      </c>
      <c r="CP14">
        <v>243</v>
      </c>
      <c r="CQ14" t="s">
        <v>34</v>
      </c>
      <c r="CR14" s="34">
        <f>CR12-CR11</f>
        <v>2.9643211820059238E-2</v>
      </c>
      <c r="CS14">
        <v>1980</v>
      </c>
      <c r="CT14">
        <v>243</v>
      </c>
      <c r="CU14" t="s">
        <v>34</v>
      </c>
      <c r="CV14" s="34">
        <f>CV12-CV11</f>
        <v>3.0354409206229692E-2</v>
      </c>
      <c r="CW14">
        <v>1980</v>
      </c>
      <c r="CX14">
        <v>243</v>
      </c>
      <c r="CY14" t="s">
        <v>34</v>
      </c>
      <c r="CZ14" s="34">
        <f>CZ12-CZ11</f>
        <v>2.9679841563320347E-2</v>
      </c>
      <c r="DA14">
        <v>1980</v>
      </c>
      <c r="DB14">
        <v>243</v>
      </c>
      <c r="DC14" t="s">
        <v>34</v>
      </c>
      <c r="DD14" s="34">
        <f>DD12-DD11</f>
        <v>3.0335866369314658E-2</v>
      </c>
      <c r="DE14">
        <v>1980</v>
      </c>
      <c r="DF14">
        <v>243</v>
      </c>
      <c r="DG14" t="s">
        <v>34</v>
      </c>
      <c r="DH14" s="34">
        <f>DH12-DH11</f>
        <v>2.9930115677004411E-2</v>
      </c>
      <c r="DI14">
        <v>1980</v>
      </c>
      <c r="DJ14">
        <v>243</v>
      </c>
      <c r="DK14" t="s">
        <v>34</v>
      </c>
      <c r="DL14" s="34">
        <f>DL12-DL11</f>
        <v>3.0357423231088834E-2</v>
      </c>
      <c r="DM14">
        <v>1980</v>
      </c>
      <c r="DN14">
        <v>243</v>
      </c>
      <c r="DO14" t="s">
        <v>34</v>
      </c>
      <c r="DP14" s="34">
        <f>DP12-DP11</f>
        <v>3.0407301073629895E-2</v>
      </c>
      <c r="DQ14">
        <v>1980</v>
      </c>
      <c r="DR14">
        <v>243</v>
      </c>
      <c r="DS14" t="s">
        <v>34</v>
      </c>
      <c r="DT14" s="34">
        <f>DT12-DT11</f>
        <v>3.0531881384010785E-2</v>
      </c>
      <c r="DU14">
        <v>1980</v>
      </c>
      <c r="DV14">
        <v>243</v>
      </c>
      <c r="DW14" t="s">
        <v>34</v>
      </c>
      <c r="DX14" s="34">
        <f>DX12-DX11</f>
        <v>3.0663283011995862E-2</v>
      </c>
      <c r="DY14">
        <v>1980</v>
      </c>
      <c r="DZ14">
        <v>243</v>
      </c>
      <c r="EA14" t="s">
        <v>34</v>
      </c>
      <c r="EB14" s="34">
        <f>EB12-EB11</f>
        <v>3.0745666586861078E-2</v>
      </c>
      <c r="EC14">
        <v>1980</v>
      </c>
      <c r="ED14">
        <v>243</v>
      </c>
      <c r="EE14" t="s">
        <v>34</v>
      </c>
      <c r="EF14" s="34">
        <f>EF12-EF11</f>
        <v>3.0585593877880127E-2</v>
      </c>
      <c r="EG14">
        <v>1980</v>
      </c>
      <c r="EH14">
        <v>243</v>
      </c>
      <c r="EI14" t="s">
        <v>34</v>
      </c>
      <c r="EJ14" s="34">
        <f>EJ12-EJ11</f>
        <v>3.0832342428448921E-2</v>
      </c>
      <c r="EK14">
        <v>1980</v>
      </c>
      <c r="EL14">
        <v>243</v>
      </c>
      <c r="EM14" t="s">
        <v>34</v>
      </c>
      <c r="EN14" s="34">
        <f>EN12-EN11</f>
        <v>3.0945114224887851E-2</v>
      </c>
      <c r="EO14">
        <v>1980</v>
      </c>
      <c r="EP14">
        <v>243</v>
      </c>
      <c r="EQ14" t="s">
        <v>34</v>
      </c>
      <c r="ER14" s="34">
        <f>ER12-ER11</f>
        <v>3.0870370827793925E-2</v>
      </c>
      <c r="ES14">
        <v>1980</v>
      </c>
      <c r="ET14">
        <v>243</v>
      </c>
      <c r="EU14" t="s">
        <v>34</v>
      </c>
      <c r="EV14" s="34">
        <f>EV12-EV11</f>
        <v>3.1051214336310876E-2</v>
      </c>
      <c r="EW14">
        <v>1980</v>
      </c>
      <c r="EX14">
        <v>243</v>
      </c>
      <c r="EY14" t="s">
        <v>34</v>
      </c>
      <c r="EZ14" s="34">
        <f>EZ12-EZ11</f>
        <v>3.1001405787309547E-2</v>
      </c>
      <c r="FA14">
        <v>1980</v>
      </c>
      <c r="FB14">
        <v>243</v>
      </c>
      <c r="FC14" t="s">
        <v>34</v>
      </c>
      <c r="FD14" s="34">
        <f>FD12-FD11</f>
        <v>3.1182506285872293E-2</v>
      </c>
      <c r="FE14">
        <v>1980</v>
      </c>
      <c r="FF14">
        <v>243</v>
      </c>
      <c r="FG14" t="s">
        <v>34</v>
      </c>
      <c r="FH14" s="34">
        <f>FH12-FH11</f>
        <v>3.127943859035294E-2</v>
      </c>
      <c r="FI14">
        <v>1980</v>
      </c>
      <c r="FJ14">
        <v>243</v>
      </c>
    </row>
    <row r="15" spans="2:168">
      <c r="B15">
        <v>1.8793267853561276E-2</v>
      </c>
      <c r="C15" s="33">
        <v>4.1573236813308601E-2</v>
      </c>
      <c r="D15">
        <v>1.6049319793387189</v>
      </c>
      <c r="E15">
        <v>1980</v>
      </c>
      <c r="F15">
        <v>2944.77</v>
      </c>
      <c r="G15" t="s">
        <v>35</v>
      </c>
      <c r="H15" s="34">
        <f>H11-H13</f>
        <v>3.0990947780201922E-2</v>
      </c>
      <c r="I15">
        <v>1981</v>
      </c>
      <c r="J15">
        <v>244</v>
      </c>
      <c r="K15" t="s">
        <v>35</v>
      </c>
      <c r="L15" s="34">
        <f>L11-L13</f>
        <v>3.251177135422819E-2</v>
      </c>
      <c r="M15">
        <v>1981</v>
      </c>
      <c r="N15">
        <v>244</v>
      </c>
      <c r="O15" t="s">
        <v>35</v>
      </c>
      <c r="P15" s="34">
        <f>P11-P13</f>
        <v>3.1650279578264752E-2</v>
      </c>
      <c r="Q15">
        <v>1981</v>
      </c>
      <c r="R15">
        <v>244</v>
      </c>
      <c r="S15" t="s">
        <v>35</v>
      </c>
      <c r="T15" s="34">
        <f>T11-T13</f>
        <v>3.2233106272197408E-2</v>
      </c>
      <c r="U15">
        <v>1981</v>
      </c>
      <c r="V15">
        <v>244</v>
      </c>
      <c r="W15" t="s">
        <v>35</v>
      </c>
      <c r="X15" s="34">
        <f>X11-X13</f>
        <v>3.2085585510554807E-2</v>
      </c>
      <c r="Y15">
        <v>1981</v>
      </c>
      <c r="Z15">
        <v>244</v>
      </c>
      <c r="AA15" t="s">
        <v>35</v>
      </c>
      <c r="AB15" s="34">
        <f>AB11-AB13</f>
        <v>3.1455835639890455E-2</v>
      </c>
      <c r="AC15">
        <v>1981</v>
      </c>
      <c r="AD15">
        <v>244</v>
      </c>
      <c r="AE15" t="s">
        <v>35</v>
      </c>
      <c r="AF15" s="34">
        <f>AF11-AF13</f>
        <v>3.1685637297285248E-2</v>
      </c>
      <c r="AG15">
        <v>1981</v>
      </c>
      <c r="AH15">
        <v>244</v>
      </c>
      <c r="AI15" t="s">
        <v>35</v>
      </c>
      <c r="AJ15" s="34">
        <f>AJ11-AJ13</f>
        <v>3.1735395858960389E-2</v>
      </c>
      <c r="AK15">
        <v>1981</v>
      </c>
      <c r="AL15">
        <v>244</v>
      </c>
      <c r="AM15" t="s">
        <v>35</v>
      </c>
      <c r="AN15" s="34">
        <f>AN11-AN13</f>
        <v>3.1864309235933572E-2</v>
      </c>
      <c r="AO15">
        <v>1981</v>
      </c>
      <c r="AP15">
        <v>244</v>
      </c>
      <c r="AQ15" t="s">
        <v>35</v>
      </c>
      <c r="AR15" s="34">
        <f>AR11-AR13</f>
        <v>3.1473746745156211E-2</v>
      </c>
      <c r="AS15">
        <v>1981</v>
      </c>
      <c r="AT15">
        <v>244</v>
      </c>
      <c r="AU15" t="s">
        <v>35</v>
      </c>
      <c r="AV15" s="34">
        <f>AV11-AV13</f>
        <v>3.1404412491309923E-2</v>
      </c>
      <c r="AW15">
        <v>1981</v>
      </c>
      <c r="AX15">
        <v>244</v>
      </c>
      <c r="AY15" t="s">
        <v>35</v>
      </c>
      <c r="AZ15" s="34">
        <f>AZ11-AZ13</f>
        <v>3.106846472074018E-2</v>
      </c>
      <c r="BA15">
        <v>1981</v>
      </c>
      <c r="BB15">
        <v>244</v>
      </c>
      <c r="BC15" t="s">
        <v>35</v>
      </c>
      <c r="BD15" s="34">
        <f>BD11-BD13</f>
        <v>3.1033005913022306E-2</v>
      </c>
      <c r="BE15">
        <v>1981</v>
      </c>
      <c r="BF15">
        <v>244</v>
      </c>
      <c r="BG15" t="s">
        <v>35</v>
      </c>
      <c r="BH15" s="34">
        <f>BH11-BH13</f>
        <v>3.09055029646941E-2</v>
      </c>
      <c r="BI15">
        <v>1981</v>
      </c>
      <c r="BJ15">
        <v>244</v>
      </c>
      <c r="BK15" t="s">
        <v>35</v>
      </c>
      <c r="BL15" s="34">
        <f>BL11-BL13</f>
        <v>3.0597171880633683E-2</v>
      </c>
      <c r="BM15">
        <v>1980</v>
      </c>
      <c r="BN15">
        <v>2944.77</v>
      </c>
      <c r="BO15" t="s">
        <v>35</v>
      </c>
      <c r="BP15" s="34">
        <f>BP11-BP13</f>
        <v>3.0832502172453528E-2</v>
      </c>
      <c r="BQ15">
        <v>1980</v>
      </c>
      <c r="BR15">
        <v>2944.77</v>
      </c>
      <c r="BS15" t="s">
        <v>35</v>
      </c>
      <c r="BT15" s="34">
        <f>BT11-BT13</f>
        <v>3.0953474659751352E-2</v>
      </c>
      <c r="BU15">
        <v>1980</v>
      </c>
      <c r="BV15">
        <v>2944.77</v>
      </c>
      <c r="BW15" t="s">
        <v>35</v>
      </c>
      <c r="BX15" s="34">
        <f>BX11-BX13</f>
        <v>3.0586285957823679E-2</v>
      </c>
      <c r="BY15">
        <v>1980</v>
      </c>
      <c r="BZ15">
        <v>2944.77</v>
      </c>
      <c r="CA15" t="s">
        <v>35</v>
      </c>
      <c r="CB15" s="34">
        <f>CB11-CB13</f>
        <v>3.0458176651610415E-2</v>
      </c>
      <c r="CC15">
        <v>1980</v>
      </c>
      <c r="CD15">
        <v>2944.77</v>
      </c>
      <c r="CE15" t="s">
        <v>35</v>
      </c>
      <c r="CF15" s="34">
        <f>CF11-CF13</f>
        <v>3.1180099290410421E-2</v>
      </c>
      <c r="CG15">
        <v>1980</v>
      </c>
      <c r="CH15">
        <v>2944.77</v>
      </c>
      <c r="CI15" t="s">
        <v>35</v>
      </c>
      <c r="CJ15" s="34">
        <f>CJ11-CJ13</f>
        <v>3.0975406519745369E-2</v>
      </c>
      <c r="CK15">
        <v>1980</v>
      </c>
      <c r="CL15">
        <v>2944.77</v>
      </c>
      <c r="CM15" t="s">
        <v>35</v>
      </c>
      <c r="CN15" s="34">
        <f>CN11-CN13</f>
        <v>3.1221550615300735E-2</v>
      </c>
      <c r="CO15">
        <v>1980</v>
      </c>
      <c r="CP15">
        <v>2944.77</v>
      </c>
      <c r="CQ15" t="s">
        <v>35</v>
      </c>
      <c r="CR15" s="34">
        <f>CR11-CR13</f>
        <v>3.0548846074639036E-2</v>
      </c>
      <c r="CS15">
        <v>1980</v>
      </c>
      <c r="CT15">
        <v>2944.77</v>
      </c>
      <c r="CU15" t="s">
        <v>35</v>
      </c>
      <c r="CV15" s="34">
        <f>CV11-CV13</f>
        <v>3.1304720758350592E-2</v>
      </c>
      <c r="CW15">
        <v>1980</v>
      </c>
      <c r="CX15">
        <v>2944.77</v>
      </c>
      <c r="CY15" t="s">
        <v>35</v>
      </c>
      <c r="CZ15" s="34">
        <f>CZ11-CZ13</f>
        <v>3.0587749814734427E-2</v>
      </c>
      <c r="DA15">
        <v>1980</v>
      </c>
      <c r="DB15">
        <v>2944.77</v>
      </c>
      <c r="DC15" t="s">
        <v>35</v>
      </c>
      <c r="DD15" s="34">
        <f>DD11-DD13</f>
        <v>3.1284998979273206E-2</v>
      </c>
      <c r="DE15">
        <v>1980</v>
      </c>
      <c r="DF15">
        <v>2944.77</v>
      </c>
      <c r="DG15" t="s">
        <v>35</v>
      </c>
      <c r="DH15" s="34">
        <f>DH11-DH13</f>
        <v>3.0853639749745379E-2</v>
      </c>
      <c r="DI15">
        <v>1980</v>
      </c>
      <c r="DJ15">
        <v>2944.77</v>
      </c>
      <c r="DK15" t="s">
        <v>35</v>
      </c>
      <c r="DL15" s="34">
        <f>DL11-DL13</f>
        <v>3.1307926484357165E-2</v>
      </c>
      <c r="DM15">
        <v>1980</v>
      </c>
      <c r="DN15">
        <v>2944.77</v>
      </c>
      <c r="DO15" t="s">
        <v>35</v>
      </c>
      <c r="DP15" s="34">
        <f>DP11-DP13</f>
        <v>3.1360979604691509E-2</v>
      </c>
      <c r="DQ15">
        <v>1980</v>
      </c>
      <c r="DR15">
        <v>2944.77</v>
      </c>
      <c r="DS15" t="s">
        <v>35</v>
      </c>
      <c r="DT15" s="34">
        <f>DT11-DT13</f>
        <v>3.1493514690580336E-2</v>
      </c>
      <c r="DU15">
        <v>1980</v>
      </c>
      <c r="DV15">
        <v>2944.77</v>
      </c>
      <c r="DW15" t="s">
        <v>35</v>
      </c>
      <c r="DX15" s="34">
        <f>DX11-DX13</f>
        <v>3.163334358700412E-2</v>
      </c>
      <c r="DY15">
        <v>1980</v>
      </c>
      <c r="DZ15">
        <v>2944.77</v>
      </c>
      <c r="EA15" t="s">
        <v>35</v>
      </c>
      <c r="EB15" s="34">
        <f>EB11-EB13</f>
        <v>3.1721030068661241E-2</v>
      </c>
      <c r="EC15">
        <v>1980</v>
      </c>
      <c r="ED15">
        <v>2944.77</v>
      </c>
      <c r="EE15" t="s">
        <v>35</v>
      </c>
      <c r="EF15" s="34">
        <f>EF11-EF13</f>
        <v>3.1550667380886792E-2</v>
      </c>
      <c r="EG15">
        <v>1980</v>
      </c>
      <c r="EH15">
        <v>2944.77</v>
      </c>
      <c r="EI15" t="s">
        <v>35</v>
      </c>
      <c r="EJ15" s="34">
        <f>EJ11-EJ13</f>
        <v>3.1813301204486916E-2</v>
      </c>
      <c r="EK15">
        <v>1980</v>
      </c>
      <c r="EL15">
        <v>2944.77</v>
      </c>
      <c r="EM15" t="s">
        <v>35</v>
      </c>
      <c r="EN15" s="34">
        <f>EN11-EN13</f>
        <v>3.1933377620941963E-2</v>
      </c>
      <c r="EO15">
        <v>1980</v>
      </c>
      <c r="EP15">
        <v>2944.77</v>
      </c>
      <c r="EQ15" t="s">
        <v>35</v>
      </c>
      <c r="ER15" s="34">
        <f>ER11-ER13</f>
        <v>3.1853789710588117E-2</v>
      </c>
      <c r="ES15">
        <v>1980</v>
      </c>
      <c r="ET15">
        <v>2944.77</v>
      </c>
      <c r="EU15" t="s">
        <v>35</v>
      </c>
      <c r="EV15" s="34">
        <f>EV11-EV13</f>
        <v>3.204637573588863E-2</v>
      </c>
      <c r="EW15">
        <v>1980</v>
      </c>
      <c r="EX15">
        <v>2944.77</v>
      </c>
      <c r="EY15" t="s">
        <v>35</v>
      </c>
      <c r="EZ15" s="34">
        <f>EZ11-EZ13</f>
        <v>3.1993325845608024E-2</v>
      </c>
      <c r="FA15">
        <v>1980</v>
      </c>
      <c r="FB15">
        <v>2944.77</v>
      </c>
      <c r="FC15" t="s">
        <v>35</v>
      </c>
      <c r="FD15" s="34">
        <f>FD11-FD13</f>
        <v>3.2186237793358198E-2</v>
      </c>
      <c r="FE15">
        <v>1980</v>
      </c>
      <c r="FF15">
        <v>2944.77</v>
      </c>
      <c r="FG15" t="s">
        <v>35</v>
      </c>
      <c r="FH15" s="34">
        <f>FH11-FH13</f>
        <v>3.2289521712754794E-2</v>
      </c>
      <c r="FI15">
        <v>1980</v>
      </c>
      <c r="FJ15">
        <v>2944.77</v>
      </c>
    </row>
    <row r="16" spans="2:168">
      <c r="B16">
        <v>1.4866966362700353E-2</v>
      </c>
      <c r="C16" s="33">
        <v>2.6242363447231871E-2</v>
      </c>
      <c r="D16">
        <v>0.99713461656119429</v>
      </c>
      <c r="E16">
        <v>1981</v>
      </c>
      <c r="F16">
        <v>244</v>
      </c>
      <c r="G16" t="s">
        <v>36</v>
      </c>
      <c r="H16" s="35">
        <f>AVERAGE(H14:H15)</f>
        <v>3.052512838254566E-2</v>
      </c>
      <c r="I16">
        <v>1982</v>
      </c>
      <c r="J16">
        <v>286</v>
      </c>
      <c r="K16" t="s">
        <v>36</v>
      </c>
      <c r="L16" s="35">
        <f>AVERAGE(L14:L15)</f>
        <v>3.1999863091282804E-2</v>
      </c>
      <c r="M16">
        <v>1982</v>
      </c>
      <c r="N16">
        <v>286</v>
      </c>
      <c r="O16" t="s">
        <v>36</v>
      </c>
      <c r="P16" s="35">
        <f>AVERAGE(P14:P15)</f>
        <v>3.1164737728149237E-2</v>
      </c>
      <c r="Q16">
        <v>1982</v>
      </c>
      <c r="R16">
        <v>286</v>
      </c>
      <c r="S16" t="s">
        <v>36</v>
      </c>
      <c r="T16" s="35">
        <f>AVERAGE(T14:T15)</f>
        <v>3.172980059386895E-2</v>
      </c>
      <c r="U16">
        <v>1982</v>
      </c>
      <c r="V16">
        <v>286</v>
      </c>
      <c r="W16" t="s">
        <v>36</v>
      </c>
      <c r="X16" s="35">
        <f>AVERAGE(X14:X15)</f>
        <v>3.1586805308500963E-2</v>
      </c>
      <c r="Y16">
        <v>1982</v>
      </c>
      <c r="Z16">
        <v>286</v>
      </c>
      <c r="AA16" t="s">
        <v>36</v>
      </c>
      <c r="AB16" s="35">
        <f>AVERAGE(AB14:AB15)</f>
        <v>3.0976151367039413E-2</v>
      </c>
      <c r="AC16">
        <v>1982</v>
      </c>
      <c r="AD16">
        <v>286</v>
      </c>
      <c r="AE16" t="s">
        <v>36</v>
      </c>
      <c r="AF16" s="35">
        <f>AVERAGE(AF14:AF15)</f>
        <v>3.119902660194139E-2</v>
      </c>
      <c r="AG16">
        <v>1982</v>
      </c>
      <c r="AH16">
        <v>286</v>
      </c>
      <c r="AI16" t="s">
        <v>36</v>
      </c>
      <c r="AJ16" s="35">
        <f>AVERAGE(AJ14:AJ15)</f>
        <v>3.1247279059165026E-2</v>
      </c>
      <c r="AK16">
        <v>1982</v>
      </c>
      <c r="AL16">
        <v>286</v>
      </c>
      <c r="AM16" t="s">
        <v>36</v>
      </c>
      <c r="AN16" s="35">
        <f>AVERAGE(AN14:AN15)</f>
        <v>3.1372279963766542E-2</v>
      </c>
      <c r="AO16">
        <v>1982</v>
      </c>
      <c r="AP16">
        <v>286</v>
      </c>
      <c r="AQ16" t="s">
        <v>36</v>
      </c>
      <c r="AR16" s="35">
        <f>AVERAGE(AR14:AR15)</f>
        <v>3.0993524345582328E-2</v>
      </c>
      <c r="AS16">
        <v>1982</v>
      </c>
      <c r="AT16">
        <v>286</v>
      </c>
      <c r="AU16" t="s">
        <v>36</v>
      </c>
      <c r="AV16" s="35">
        <f>AVERAGE(AV14:AV15)</f>
        <v>3.0926271565931321E-2</v>
      </c>
      <c r="AW16">
        <v>1982</v>
      </c>
      <c r="AX16">
        <v>286</v>
      </c>
      <c r="AY16" t="s">
        <v>36</v>
      </c>
      <c r="AZ16" s="35">
        <f>AVERAGE(AZ14:AZ15)</f>
        <v>3.0600347147221475E-2</v>
      </c>
      <c r="BA16">
        <v>1982</v>
      </c>
      <c r="BB16">
        <v>286</v>
      </c>
      <c r="BC16" t="s">
        <v>36</v>
      </c>
      <c r="BD16" s="35">
        <f>AVERAGE(BD14:BD15)</f>
        <v>3.0565940281667391E-2</v>
      </c>
      <c r="BE16">
        <v>1982</v>
      </c>
      <c r="BF16">
        <v>286</v>
      </c>
      <c r="BG16" t="s">
        <v>36</v>
      </c>
      <c r="BH16" s="35">
        <f>AVERAGE(BH14:BH15)</f>
        <v>3.0442210427903398E-2</v>
      </c>
      <c r="BI16">
        <v>1982</v>
      </c>
      <c r="BJ16">
        <v>286</v>
      </c>
      <c r="BK16" t="s">
        <v>36</v>
      </c>
      <c r="BL16" s="35">
        <f>AVERAGE(BL14:BL15)</f>
        <v>3.0142942178096994E-2</v>
      </c>
      <c r="BM16">
        <v>1982</v>
      </c>
      <c r="BN16">
        <v>286</v>
      </c>
      <c r="BO16" t="s">
        <v>36</v>
      </c>
      <c r="BP16" s="35">
        <f>AVERAGE(BP14:BP15)</f>
        <v>3.0371363208294706E-2</v>
      </c>
      <c r="BQ16">
        <v>1981</v>
      </c>
      <c r="BR16">
        <v>244</v>
      </c>
      <c r="BS16" t="s">
        <v>36</v>
      </c>
      <c r="BT16" s="35">
        <f>AVERAGE(BT14:BT15)</f>
        <v>3.0488764275922137E-2</v>
      </c>
      <c r="BU16">
        <v>1981</v>
      </c>
      <c r="BV16">
        <v>244</v>
      </c>
      <c r="BW16" t="s">
        <v>36</v>
      </c>
      <c r="BX16" s="35">
        <f>AVERAGE(BX14:BX15)</f>
        <v>3.0132374639759492E-2</v>
      </c>
      <c r="BY16">
        <v>1981</v>
      </c>
      <c r="BZ16">
        <v>244</v>
      </c>
      <c r="CA16" t="s">
        <v>36</v>
      </c>
      <c r="CB16" s="35">
        <f>AVERAGE(CB14:CB15)</f>
        <v>3.0008004053807553E-2</v>
      </c>
      <c r="CC16">
        <v>1981</v>
      </c>
      <c r="CD16">
        <v>244</v>
      </c>
      <c r="CE16" t="s">
        <v>36</v>
      </c>
      <c r="CF16" s="35">
        <f>AVERAGE(CF14:CF15)</f>
        <v>3.0708662405931675E-2</v>
      </c>
      <c r="CG16">
        <v>1981</v>
      </c>
      <c r="CH16">
        <v>244</v>
      </c>
      <c r="CI16" t="s">
        <v>36</v>
      </c>
      <c r="CJ16" s="35">
        <f>AVERAGE(CJ14:CJ15)</f>
        <v>3.0510047219967865E-2</v>
      </c>
      <c r="CK16">
        <v>1981</v>
      </c>
      <c r="CL16">
        <v>244</v>
      </c>
      <c r="CM16" t="s">
        <v>36</v>
      </c>
      <c r="CN16" s="35">
        <f>AVERAGE(CN14:CN15)</f>
        <v>3.0748878333634329E-2</v>
      </c>
      <c r="CO16">
        <v>1981</v>
      </c>
      <c r="CP16">
        <v>244</v>
      </c>
      <c r="CQ16" t="s">
        <v>36</v>
      </c>
      <c r="CR16" s="35">
        <f>AVERAGE(CR14:CR15)</f>
        <v>3.0096028947349137E-2</v>
      </c>
      <c r="CS16">
        <v>1981</v>
      </c>
      <c r="CT16">
        <v>244</v>
      </c>
      <c r="CU16" t="s">
        <v>36</v>
      </c>
      <c r="CV16" s="35">
        <f>AVERAGE(CV14:CV15)</f>
        <v>3.0829564982290142E-2</v>
      </c>
      <c r="CW16">
        <v>1981</v>
      </c>
      <c r="CX16">
        <v>244</v>
      </c>
      <c r="CY16" t="s">
        <v>36</v>
      </c>
      <c r="CZ16" s="35">
        <f>AVERAGE(CZ14:CZ15)</f>
        <v>3.0133795689027389E-2</v>
      </c>
      <c r="DA16">
        <v>1981</v>
      </c>
      <c r="DB16">
        <v>244</v>
      </c>
      <c r="DC16" t="s">
        <v>36</v>
      </c>
      <c r="DD16" s="35">
        <f>AVERAGE(DD14:DD15)</f>
        <v>3.0810432674293932E-2</v>
      </c>
      <c r="DE16">
        <v>1981</v>
      </c>
      <c r="DF16">
        <v>244</v>
      </c>
      <c r="DG16" t="s">
        <v>36</v>
      </c>
      <c r="DH16" s="35">
        <f>AVERAGE(DH14:DH15)</f>
        <v>3.0391877713374895E-2</v>
      </c>
      <c r="DI16">
        <v>1981</v>
      </c>
      <c r="DJ16">
        <v>244</v>
      </c>
      <c r="DK16" t="s">
        <v>36</v>
      </c>
      <c r="DL16" s="35">
        <f>AVERAGE(DL14:DL15)</f>
        <v>3.0832674857723001E-2</v>
      </c>
      <c r="DM16">
        <v>1981</v>
      </c>
      <c r="DN16">
        <v>244</v>
      </c>
      <c r="DO16" t="s">
        <v>36</v>
      </c>
      <c r="DP16" s="35">
        <f>AVERAGE(DP14:DP15)</f>
        <v>3.0884140339160704E-2</v>
      </c>
      <c r="DQ16">
        <v>1981</v>
      </c>
      <c r="DR16">
        <v>244</v>
      </c>
      <c r="DS16" t="s">
        <v>36</v>
      </c>
      <c r="DT16" s="35">
        <f>AVERAGE(DT14:DT15)</f>
        <v>3.1012698037295561E-2</v>
      </c>
      <c r="DU16">
        <v>1981</v>
      </c>
      <c r="DV16">
        <v>244</v>
      </c>
      <c r="DW16" t="s">
        <v>36</v>
      </c>
      <c r="DX16" s="35">
        <f>AVERAGE(DX14:DX15)</f>
        <v>3.1148313299499991E-2</v>
      </c>
      <c r="DY16">
        <v>1981</v>
      </c>
      <c r="DZ16">
        <v>244</v>
      </c>
      <c r="EA16" t="s">
        <v>36</v>
      </c>
      <c r="EB16" s="35">
        <f>AVERAGE(EB14:EB15)</f>
        <v>3.123334832776116E-2</v>
      </c>
      <c r="EC16">
        <v>1981</v>
      </c>
      <c r="ED16">
        <v>244</v>
      </c>
      <c r="EE16" t="s">
        <v>36</v>
      </c>
      <c r="EF16" s="35">
        <f>AVERAGE(EF14:EF15)</f>
        <v>3.1068130629383461E-2</v>
      </c>
      <c r="EG16">
        <v>1981</v>
      </c>
      <c r="EH16">
        <v>244</v>
      </c>
      <c r="EI16" t="s">
        <v>36</v>
      </c>
      <c r="EJ16" s="35">
        <f>AVERAGE(EJ14:EJ15)</f>
        <v>3.1322821816467922E-2</v>
      </c>
      <c r="EK16">
        <v>1981</v>
      </c>
      <c r="EL16">
        <v>244</v>
      </c>
      <c r="EM16" t="s">
        <v>36</v>
      </c>
      <c r="EN16" s="35">
        <f>AVERAGE(EN14:EN15)</f>
        <v>3.1439245922914909E-2</v>
      </c>
      <c r="EO16">
        <v>1981</v>
      </c>
      <c r="EP16">
        <v>244</v>
      </c>
      <c r="EQ16" t="s">
        <v>36</v>
      </c>
      <c r="ER16" s="35">
        <f>AVERAGE(ER14:ER15)</f>
        <v>3.1362080269191017E-2</v>
      </c>
      <c r="ES16">
        <v>1981</v>
      </c>
      <c r="ET16">
        <v>244</v>
      </c>
      <c r="EU16" t="s">
        <v>36</v>
      </c>
      <c r="EV16" s="35">
        <f>AVERAGE(EV14:EV15)</f>
        <v>3.1548795036099753E-2</v>
      </c>
      <c r="EW16">
        <v>1981</v>
      </c>
      <c r="EX16">
        <v>244</v>
      </c>
      <c r="EY16" t="s">
        <v>36</v>
      </c>
      <c r="EZ16" s="35">
        <f>AVERAGE(EZ14:EZ15)</f>
        <v>3.1497365816458789E-2</v>
      </c>
      <c r="FA16">
        <v>1981</v>
      </c>
      <c r="FB16">
        <v>244</v>
      </c>
      <c r="FC16" t="s">
        <v>36</v>
      </c>
      <c r="FD16" s="35">
        <f>AVERAGE(FD14:FD15)</f>
        <v>3.1684372039615244E-2</v>
      </c>
      <c r="FE16">
        <v>1981</v>
      </c>
      <c r="FF16">
        <v>244</v>
      </c>
      <c r="FG16" t="s">
        <v>36</v>
      </c>
      <c r="FH16" s="35">
        <f>AVERAGE(FH14:FH15)</f>
        <v>3.1784480151553871E-2</v>
      </c>
      <c r="FI16">
        <v>1981</v>
      </c>
      <c r="FJ16">
        <v>244</v>
      </c>
    </row>
    <row r="17" spans="2:166">
      <c r="B17">
        <v>1.5372131179208394E-2</v>
      </c>
      <c r="C17" s="33">
        <v>2.7768810575257333E-2</v>
      </c>
      <c r="D17">
        <v>1.056791843812837</v>
      </c>
      <c r="E17">
        <v>1982</v>
      </c>
      <c r="F17">
        <v>286</v>
      </c>
      <c r="G17" t="s">
        <v>37</v>
      </c>
      <c r="H17">
        <f>TINV(0.3173,H5)</f>
        <v>1.0133544586753422</v>
      </c>
      <c r="I17">
        <v>1982</v>
      </c>
      <c r="J17">
        <v>2945</v>
      </c>
      <c r="K17" t="s">
        <v>37</v>
      </c>
      <c r="L17">
        <f>TINV(0.3173,L5)</f>
        <v>1.0137196730606517</v>
      </c>
      <c r="M17">
        <v>1982</v>
      </c>
      <c r="N17">
        <v>2945</v>
      </c>
      <c r="O17" t="s">
        <v>37</v>
      </c>
      <c r="P17">
        <f>TINV(0.3173,P5)</f>
        <v>1.0137196730606517</v>
      </c>
      <c r="Q17">
        <v>1982</v>
      </c>
      <c r="R17">
        <v>2945</v>
      </c>
      <c r="S17" t="s">
        <v>37</v>
      </c>
      <c r="T17">
        <f>TINV(0.3173,T5)</f>
        <v>1.0137196730606517</v>
      </c>
      <c r="U17">
        <v>1982</v>
      </c>
      <c r="V17">
        <v>2945</v>
      </c>
      <c r="W17" t="s">
        <v>37</v>
      </c>
      <c r="X17">
        <f>TINV(0.3173,X5)</f>
        <v>1.0137196730606517</v>
      </c>
      <c r="Y17">
        <v>1982</v>
      </c>
      <c r="Z17">
        <v>2945</v>
      </c>
      <c r="AA17" t="s">
        <v>37</v>
      </c>
      <c r="AB17">
        <f>TINV(0.3173,AB5)</f>
        <v>1.0137196730606517</v>
      </c>
      <c r="AC17">
        <v>1982</v>
      </c>
      <c r="AD17">
        <v>2945</v>
      </c>
      <c r="AE17" t="s">
        <v>37</v>
      </c>
      <c r="AF17">
        <f>TINV(0.3173,AF5)</f>
        <v>1.0137196730606517</v>
      </c>
      <c r="AG17">
        <v>1982</v>
      </c>
      <c r="AH17">
        <v>2945</v>
      </c>
      <c r="AI17" t="s">
        <v>37</v>
      </c>
      <c r="AJ17">
        <f>TINV(0.3173,AJ5)</f>
        <v>1.0137196730606517</v>
      </c>
      <c r="AK17">
        <v>1982</v>
      </c>
      <c r="AL17">
        <v>2945</v>
      </c>
      <c r="AM17" t="s">
        <v>37</v>
      </c>
      <c r="AN17">
        <f>TINV(0.3173,AN5)</f>
        <v>1.0137196730606517</v>
      </c>
      <c r="AO17">
        <v>1982</v>
      </c>
      <c r="AP17">
        <v>2945</v>
      </c>
      <c r="AQ17" t="s">
        <v>37</v>
      </c>
      <c r="AR17">
        <f>TINV(0.3173,AR5)</f>
        <v>1.0137196730606517</v>
      </c>
      <c r="AS17">
        <v>1982</v>
      </c>
      <c r="AT17">
        <v>2945</v>
      </c>
      <c r="AU17" t="s">
        <v>37</v>
      </c>
      <c r="AV17">
        <f>TINV(0.3173,AV5)</f>
        <v>1.0137196730606517</v>
      </c>
      <c r="AW17">
        <v>1982</v>
      </c>
      <c r="AX17">
        <v>2945</v>
      </c>
      <c r="AY17" t="s">
        <v>37</v>
      </c>
      <c r="AZ17">
        <f>TINV(0.3173,AZ5)</f>
        <v>1.0137196730606517</v>
      </c>
      <c r="BA17">
        <v>1982</v>
      </c>
      <c r="BB17">
        <v>2945</v>
      </c>
      <c r="BC17" t="s">
        <v>37</v>
      </c>
      <c r="BD17">
        <f>TINV(0.3173,BD5)</f>
        <v>1.0137196730606517</v>
      </c>
      <c r="BE17">
        <v>1982</v>
      </c>
      <c r="BF17">
        <v>2945</v>
      </c>
      <c r="BG17" t="s">
        <v>37</v>
      </c>
      <c r="BH17">
        <f>TINV(0.3173,BH5)</f>
        <v>1.0137196730606517</v>
      </c>
      <c r="BI17">
        <v>1982</v>
      </c>
      <c r="BJ17">
        <v>2945</v>
      </c>
      <c r="BK17" t="s">
        <v>37</v>
      </c>
      <c r="BL17">
        <f>TINV(0.3173,BL5)</f>
        <v>1.0137196730606517</v>
      </c>
      <c r="BM17">
        <v>1982</v>
      </c>
      <c r="BN17">
        <v>2945</v>
      </c>
      <c r="BO17" t="s">
        <v>37</v>
      </c>
      <c r="BP17">
        <f>TINV(0.3173,BP5)</f>
        <v>1.0137196730606517</v>
      </c>
      <c r="BQ17">
        <v>1982</v>
      </c>
      <c r="BR17">
        <v>2945</v>
      </c>
      <c r="BS17" t="s">
        <v>37</v>
      </c>
      <c r="BT17">
        <f>TINV(0.3173,BT5)</f>
        <v>1.0137196730606517</v>
      </c>
      <c r="BU17">
        <v>1982</v>
      </c>
      <c r="BV17">
        <v>286</v>
      </c>
      <c r="BW17" t="s">
        <v>37</v>
      </c>
      <c r="BX17">
        <f>TINV(0.3173,BX5)</f>
        <v>1.0137196730606517</v>
      </c>
      <c r="BY17">
        <v>1982</v>
      </c>
      <c r="BZ17">
        <v>286</v>
      </c>
      <c r="CA17" t="s">
        <v>37</v>
      </c>
      <c r="CB17">
        <f>TINV(0.3173,CB5)</f>
        <v>1.0137196730606517</v>
      </c>
      <c r="CC17">
        <v>1982</v>
      </c>
      <c r="CD17">
        <v>286</v>
      </c>
      <c r="CE17" t="s">
        <v>37</v>
      </c>
      <c r="CF17">
        <f>TINV(0.3173,CF5)</f>
        <v>1.0137196730606517</v>
      </c>
      <c r="CG17">
        <v>1982</v>
      </c>
      <c r="CH17">
        <v>286</v>
      </c>
      <c r="CI17" t="s">
        <v>37</v>
      </c>
      <c r="CJ17">
        <f>TINV(0.3173,CJ5)</f>
        <v>1.0137196730606517</v>
      </c>
      <c r="CK17">
        <v>1982</v>
      </c>
      <c r="CL17">
        <v>286</v>
      </c>
      <c r="CM17" t="s">
        <v>37</v>
      </c>
      <c r="CN17">
        <f>TINV(0.3173,CN5)</f>
        <v>1.0137196730606517</v>
      </c>
      <c r="CO17">
        <v>1982</v>
      </c>
      <c r="CP17">
        <v>286</v>
      </c>
      <c r="CQ17" t="s">
        <v>37</v>
      </c>
      <c r="CR17">
        <f>TINV(0.3173,CR5)</f>
        <v>1.0137196730606517</v>
      </c>
      <c r="CS17">
        <v>1982</v>
      </c>
      <c r="CT17">
        <v>286</v>
      </c>
      <c r="CU17" t="s">
        <v>37</v>
      </c>
      <c r="CV17">
        <f>TINV(0.3173,CV5)</f>
        <v>1.0137196730606517</v>
      </c>
      <c r="CW17">
        <v>1982</v>
      </c>
      <c r="CX17">
        <v>286</v>
      </c>
      <c r="CY17" t="s">
        <v>37</v>
      </c>
      <c r="CZ17">
        <f>TINV(0.3173,CZ5)</f>
        <v>1.0137196730606517</v>
      </c>
      <c r="DA17">
        <v>1982</v>
      </c>
      <c r="DB17">
        <v>286</v>
      </c>
      <c r="DC17" t="s">
        <v>37</v>
      </c>
      <c r="DD17">
        <f>TINV(0.3173,DD5)</f>
        <v>1.0137196730606517</v>
      </c>
      <c r="DE17">
        <v>1982</v>
      </c>
      <c r="DF17">
        <v>286</v>
      </c>
      <c r="DG17" t="s">
        <v>37</v>
      </c>
      <c r="DH17">
        <f>TINV(0.3173,DH5)</f>
        <v>1.0137196730606517</v>
      </c>
      <c r="DI17">
        <v>1982</v>
      </c>
      <c r="DJ17">
        <v>286</v>
      </c>
      <c r="DK17" t="s">
        <v>37</v>
      </c>
      <c r="DL17">
        <f>TINV(0.3173,DL5)</f>
        <v>1.0137196730606517</v>
      </c>
      <c r="DM17">
        <v>1982</v>
      </c>
      <c r="DN17">
        <v>286</v>
      </c>
      <c r="DO17" t="s">
        <v>37</v>
      </c>
      <c r="DP17">
        <f>TINV(0.3173,DP5)</f>
        <v>1.0137196730606517</v>
      </c>
      <c r="DQ17">
        <v>1982</v>
      </c>
      <c r="DR17">
        <v>286</v>
      </c>
      <c r="DS17" t="s">
        <v>37</v>
      </c>
      <c r="DT17">
        <f>TINV(0.3173,DT5)</f>
        <v>1.0137196730606517</v>
      </c>
      <c r="DU17">
        <v>1982</v>
      </c>
      <c r="DV17">
        <v>286</v>
      </c>
      <c r="DW17" t="s">
        <v>37</v>
      </c>
      <c r="DX17">
        <f>TINV(0.3173,DX5)</f>
        <v>1.0137196730606517</v>
      </c>
      <c r="DY17">
        <v>1982</v>
      </c>
      <c r="DZ17">
        <v>286</v>
      </c>
      <c r="EA17" t="s">
        <v>37</v>
      </c>
      <c r="EB17">
        <f>TINV(0.3173,EB5)</f>
        <v>1.0137196730606517</v>
      </c>
      <c r="EC17">
        <v>1982</v>
      </c>
      <c r="ED17">
        <v>286</v>
      </c>
      <c r="EE17" t="s">
        <v>37</v>
      </c>
      <c r="EF17">
        <f>TINV(0.3173,EF5)</f>
        <v>1.0137196730606517</v>
      </c>
      <c r="EG17">
        <v>1982</v>
      </c>
      <c r="EH17">
        <v>286</v>
      </c>
      <c r="EI17" t="s">
        <v>37</v>
      </c>
      <c r="EJ17">
        <f>TINV(0.3173,EJ5)</f>
        <v>1.0137196730606517</v>
      </c>
      <c r="EK17">
        <v>1982</v>
      </c>
      <c r="EL17">
        <v>286</v>
      </c>
      <c r="EM17" t="s">
        <v>37</v>
      </c>
      <c r="EN17">
        <f>TINV(0.3173,EN5)</f>
        <v>1.0137196730606517</v>
      </c>
      <c r="EO17">
        <v>1982</v>
      </c>
      <c r="EP17">
        <v>286</v>
      </c>
      <c r="EQ17" t="s">
        <v>37</v>
      </c>
      <c r="ER17">
        <f>TINV(0.3173,ER5)</f>
        <v>1.0137196730606517</v>
      </c>
      <c r="ES17">
        <v>1982</v>
      </c>
      <c r="ET17">
        <v>286</v>
      </c>
      <c r="EU17" t="s">
        <v>37</v>
      </c>
      <c r="EV17">
        <f>TINV(0.3173,EV5)</f>
        <v>1.0137196730606517</v>
      </c>
      <c r="EW17">
        <v>1982</v>
      </c>
      <c r="EX17">
        <v>286</v>
      </c>
      <c r="EY17" t="s">
        <v>37</v>
      </c>
      <c r="EZ17">
        <f>TINV(0.3173,EZ5)</f>
        <v>1.0137196730606517</v>
      </c>
      <c r="FA17">
        <v>1982</v>
      </c>
      <c r="FB17">
        <v>286</v>
      </c>
      <c r="FC17" t="s">
        <v>37</v>
      </c>
      <c r="FD17">
        <f>TINV(0.3173,FD5)</f>
        <v>1.0137196730606517</v>
      </c>
      <c r="FE17">
        <v>1982</v>
      </c>
      <c r="FF17">
        <v>286</v>
      </c>
      <c r="FG17" t="s">
        <v>37</v>
      </c>
      <c r="FH17">
        <f>TINV(0.3173,FH5)</f>
        <v>1.0137196730606517</v>
      </c>
      <c r="FI17">
        <v>1982</v>
      </c>
      <c r="FJ17">
        <v>286</v>
      </c>
    </row>
    <row r="18" spans="2:166">
      <c r="B18">
        <v>1.7996392704266149E-2</v>
      </c>
      <c r="C18" s="33">
        <v>3.83389135516621E-2</v>
      </c>
      <c r="D18">
        <v>1.4750932749608603</v>
      </c>
      <c r="E18">
        <v>1982</v>
      </c>
      <c r="F18">
        <v>2945</v>
      </c>
      <c r="G18" t="s">
        <v>38</v>
      </c>
      <c r="H18">
        <f>H17*G3</f>
        <v>1.5203084708819358E-2</v>
      </c>
      <c r="I18">
        <v>1983</v>
      </c>
      <c r="J18">
        <v>3229.4</v>
      </c>
      <c r="K18" t="s">
        <v>38</v>
      </c>
      <c r="L18">
        <f>L17*K3</f>
        <v>1.5912643450230739E-2</v>
      </c>
      <c r="M18">
        <v>1983</v>
      </c>
      <c r="N18">
        <v>3229.4</v>
      </c>
      <c r="O18" t="s">
        <v>38</v>
      </c>
      <c r="P18">
        <f>P17*O3</f>
        <v>1.558930016072914E-2</v>
      </c>
      <c r="Q18">
        <v>1983</v>
      </c>
      <c r="R18">
        <v>3229.4</v>
      </c>
      <c r="S18" t="s">
        <v>38</v>
      </c>
      <c r="T18">
        <f>T17*S3</f>
        <v>1.5753793719474034E-2</v>
      </c>
      <c r="U18">
        <v>1983</v>
      </c>
      <c r="V18">
        <v>3229.4</v>
      </c>
      <c r="W18" t="s">
        <v>38</v>
      </c>
      <c r="X18">
        <f>X17*W3</f>
        <v>1.5684835739735479E-2</v>
      </c>
      <c r="Y18">
        <v>1983</v>
      </c>
      <c r="Z18">
        <v>3229.4</v>
      </c>
      <c r="AA18" t="s">
        <v>38</v>
      </c>
      <c r="AB18">
        <f>AB17*AA3</f>
        <v>1.5482027420139917E-2</v>
      </c>
      <c r="AC18">
        <v>1983</v>
      </c>
      <c r="AD18">
        <v>3229.4</v>
      </c>
      <c r="AE18" t="s">
        <v>38</v>
      </c>
      <c r="AF18">
        <f>AF17*AE3</f>
        <v>1.5572202562727025E-2</v>
      </c>
      <c r="AG18">
        <v>1983</v>
      </c>
      <c r="AH18">
        <v>3229.4</v>
      </c>
      <c r="AI18" t="s">
        <v>38</v>
      </c>
      <c r="AJ18">
        <f>AJ17*AI3</f>
        <v>1.5514603189532778E-2</v>
      </c>
      <c r="AK18">
        <v>1983</v>
      </c>
      <c r="AL18">
        <v>3229.4</v>
      </c>
      <c r="AM18" t="s">
        <v>38</v>
      </c>
      <c r="AN18">
        <f>AN17*AM3</f>
        <v>1.5624495965422864E-2</v>
      </c>
      <c r="AO18">
        <v>1983</v>
      </c>
      <c r="AP18">
        <v>3229.4</v>
      </c>
      <c r="AQ18" t="s">
        <v>38</v>
      </c>
      <c r="AR18">
        <f>AR17*AQ3</f>
        <v>1.5393120320604527E-2</v>
      </c>
      <c r="AS18">
        <v>1983</v>
      </c>
      <c r="AT18">
        <v>3229.4</v>
      </c>
      <c r="AU18" t="s">
        <v>38</v>
      </c>
      <c r="AV18">
        <f>AV17*AU3</f>
        <v>1.5364343636521772E-2</v>
      </c>
      <c r="AW18">
        <v>1983</v>
      </c>
      <c r="AX18">
        <v>3229.4</v>
      </c>
      <c r="AY18" t="s">
        <v>38</v>
      </c>
      <c r="AZ18">
        <f>AZ17*AY3</f>
        <v>1.5198478581325765E-2</v>
      </c>
      <c r="BA18">
        <v>1983</v>
      </c>
      <c r="BB18">
        <v>3229.4</v>
      </c>
      <c r="BC18" t="s">
        <v>38</v>
      </c>
      <c r="BD18">
        <f>BD17*BC3</f>
        <v>1.5245942400318215E-2</v>
      </c>
      <c r="BE18">
        <v>1983</v>
      </c>
      <c r="BF18">
        <v>3229.4</v>
      </c>
      <c r="BG18" t="s">
        <v>38</v>
      </c>
      <c r="BH18">
        <f>BH17*BG3</f>
        <v>1.5122817158330708E-2</v>
      </c>
      <c r="BI18">
        <v>1983</v>
      </c>
      <c r="BJ18">
        <v>3229.4</v>
      </c>
      <c r="BK18" t="s">
        <v>38</v>
      </c>
      <c r="BL18">
        <f>BL17*BK3</f>
        <v>1.5038061725841193E-2</v>
      </c>
      <c r="BM18">
        <v>1983</v>
      </c>
      <c r="BN18">
        <v>3229.4</v>
      </c>
      <c r="BO18" t="s">
        <v>38</v>
      </c>
      <c r="BP18">
        <f>BP17*BO3</f>
        <v>1.5092574799322753E-2</v>
      </c>
      <c r="BQ18">
        <v>1983</v>
      </c>
      <c r="BR18">
        <v>3229.4</v>
      </c>
      <c r="BS18" t="s">
        <v>38</v>
      </c>
      <c r="BT18">
        <f>BT17*BS3</f>
        <v>1.5158534982738116E-2</v>
      </c>
      <c r="BU18">
        <v>1983</v>
      </c>
      <c r="BV18">
        <v>3229.4</v>
      </c>
      <c r="BW18" t="s">
        <v>38</v>
      </c>
      <c r="BX18">
        <f>BX17*BW3</f>
        <v>1.5020818372438885E-2</v>
      </c>
      <c r="BY18">
        <v>1982</v>
      </c>
      <c r="BZ18">
        <v>2945</v>
      </c>
      <c r="CA18" t="s">
        <v>38</v>
      </c>
      <c r="CB18">
        <f>CB17*CA3</f>
        <v>1.4954328805464177E-2</v>
      </c>
      <c r="CC18">
        <v>1982</v>
      </c>
      <c r="CD18">
        <v>2945</v>
      </c>
      <c r="CE18" t="s">
        <v>38</v>
      </c>
      <c r="CF18">
        <f>CF17*CE3</f>
        <v>1.5279639195885644E-2</v>
      </c>
      <c r="CG18">
        <v>1982</v>
      </c>
      <c r="CH18">
        <v>2945</v>
      </c>
      <c r="CI18" t="s">
        <v>38</v>
      </c>
      <c r="CJ18">
        <f>CJ17*CI3</f>
        <v>1.5194985759707237E-2</v>
      </c>
      <c r="CK18">
        <v>1982</v>
      </c>
      <c r="CL18">
        <v>2945</v>
      </c>
      <c r="CM18" t="s">
        <v>38</v>
      </c>
      <c r="CN18">
        <f>CN17*CM3</f>
        <v>1.5303200644141604E-2</v>
      </c>
      <c r="CO18">
        <v>1982</v>
      </c>
      <c r="CP18">
        <v>2945</v>
      </c>
      <c r="CQ18" t="s">
        <v>38</v>
      </c>
      <c r="CR18">
        <f>CR17*CQ3</f>
        <v>1.4980873863618231E-2</v>
      </c>
      <c r="CS18">
        <v>1982</v>
      </c>
      <c r="CT18">
        <v>2945</v>
      </c>
      <c r="CU18" t="s">
        <v>38</v>
      </c>
      <c r="CV18">
        <f>CV17*CU3</f>
        <v>1.5348391236663414E-2</v>
      </c>
      <c r="CW18">
        <v>1982</v>
      </c>
      <c r="CX18">
        <v>2945</v>
      </c>
      <c r="CY18" t="s">
        <v>38</v>
      </c>
      <c r="CZ18">
        <f>CZ17*CY3</f>
        <v>1.499424305019573E-2</v>
      </c>
      <c r="DA18">
        <v>1982</v>
      </c>
      <c r="DB18">
        <v>2945</v>
      </c>
      <c r="DC18" t="s">
        <v>38</v>
      </c>
      <c r="DD18">
        <f>DD17*DC3</f>
        <v>1.5347618968001939E-2</v>
      </c>
      <c r="DE18">
        <v>1982</v>
      </c>
      <c r="DF18">
        <v>2945</v>
      </c>
      <c r="DG18" t="s">
        <v>38</v>
      </c>
      <c r="DH18">
        <f>DH17*DG3</f>
        <v>1.5108370810929887E-2</v>
      </c>
      <c r="DI18">
        <v>1982</v>
      </c>
      <c r="DJ18">
        <v>2945</v>
      </c>
      <c r="DK18" t="s">
        <v>38</v>
      </c>
      <c r="DL18">
        <f>DL17*DK3</f>
        <v>1.5361833087728571E-2</v>
      </c>
      <c r="DM18">
        <v>1982</v>
      </c>
      <c r="DN18">
        <v>2945</v>
      </c>
      <c r="DO18" t="s">
        <v>38</v>
      </c>
      <c r="DP18">
        <f>DP17*DO3</f>
        <v>1.5394972404189891E-2</v>
      </c>
      <c r="DQ18">
        <v>1982</v>
      </c>
      <c r="DR18">
        <v>2945</v>
      </c>
      <c r="DS18" t="s">
        <v>38</v>
      </c>
      <c r="DT18">
        <f>DT17*DS3</f>
        <v>1.5458995601835118E-2</v>
      </c>
      <c r="DU18">
        <v>1982</v>
      </c>
      <c r="DV18">
        <v>2945</v>
      </c>
      <c r="DW18" t="s">
        <v>38</v>
      </c>
      <c r="DX18">
        <f>DX17*DW3</f>
        <v>1.5525479703570506E-2</v>
      </c>
      <c r="DY18">
        <v>1982</v>
      </c>
      <c r="DZ18">
        <v>2945</v>
      </c>
      <c r="EA18" t="s">
        <v>38</v>
      </c>
      <c r="EB18">
        <f>EB17*EA3</f>
        <v>1.5569999237414738E-2</v>
      </c>
      <c r="EC18">
        <v>1982</v>
      </c>
      <c r="ED18">
        <v>2945</v>
      </c>
      <c r="EE18" t="s">
        <v>38</v>
      </c>
      <c r="EF18">
        <f>EF17*EE3</f>
        <v>1.5424283485659914E-2</v>
      </c>
      <c r="EG18">
        <v>1982</v>
      </c>
      <c r="EH18">
        <v>2945</v>
      </c>
      <c r="EI18" t="s">
        <v>38</v>
      </c>
      <c r="EJ18">
        <f>EJ17*EI3</f>
        <v>1.5617149480319333E-2</v>
      </c>
      <c r="EK18">
        <v>1982</v>
      </c>
      <c r="EL18">
        <v>2945</v>
      </c>
      <c r="EM18" t="s">
        <v>38</v>
      </c>
      <c r="EN18">
        <f>EN17*EM3</f>
        <v>1.5676365773843078E-2</v>
      </c>
      <c r="EO18">
        <v>1982</v>
      </c>
      <c r="EP18">
        <v>2945</v>
      </c>
      <c r="EQ18" t="s">
        <v>38</v>
      </c>
      <c r="ER18">
        <f>ER17*EQ3</f>
        <v>1.556670581477352E-2</v>
      </c>
      <c r="ES18">
        <v>1982</v>
      </c>
      <c r="ET18">
        <v>2945</v>
      </c>
      <c r="EU18" t="s">
        <v>38</v>
      </c>
      <c r="EV18">
        <f>EV17*EU3</f>
        <v>1.5733609158754287E-2</v>
      </c>
      <c r="EW18">
        <v>1982</v>
      </c>
      <c r="EX18">
        <v>2945</v>
      </c>
      <c r="EY18" t="s">
        <v>38</v>
      </c>
      <c r="EZ18">
        <f>EZ17*EY3</f>
        <v>1.5630775873942803E-2</v>
      </c>
      <c r="FA18">
        <v>1982</v>
      </c>
      <c r="FB18">
        <v>2945</v>
      </c>
      <c r="FC18" t="s">
        <v>38</v>
      </c>
      <c r="FD18">
        <f>FD17*FC3</f>
        <v>1.580238681751836E-2</v>
      </c>
      <c r="FE18">
        <v>1982</v>
      </c>
      <c r="FF18">
        <v>2945</v>
      </c>
      <c r="FG18" t="s">
        <v>38</v>
      </c>
      <c r="FH18">
        <f>FH17*FG3</f>
        <v>1.5858224193721012E-2</v>
      </c>
      <c r="FI18">
        <v>1982</v>
      </c>
      <c r="FJ18">
        <v>2945</v>
      </c>
    </row>
    <row r="19" spans="2:166">
      <c r="B19">
        <v>1.7693595588329756E-2</v>
      </c>
      <c r="C19" s="33">
        <v>3.7425426122566094E-2</v>
      </c>
      <c r="D19">
        <v>1.4385802452239578</v>
      </c>
      <c r="E19">
        <v>1983</v>
      </c>
      <c r="F19">
        <v>3229.4</v>
      </c>
      <c r="G19" t="s">
        <v>39</v>
      </c>
      <c r="H19">
        <f>G2+H18</f>
        <v>1.0318990091609102</v>
      </c>
      <c r="I19">
        <v>1984</v>
      </c>
      <c r="J19">
        <v>404</v>
      </c>
      <c r="K19" t="s">
        <v>39</v>
      </c>
      <c r="L19">
        <f>K2+L18</f>
        <v>1.0316150908697015</v>
      </c>
      <c r="M19">
        <v>1984</v>
      </c>
      <c r="N19">
        <v>404</v>
      </c>
      <c r="O19" t="s">
        <v>39</v>
      </c>
      <c r="P19">
        <f>O2+P18</f>
        <v>1.0372996606931251</v>
      </c>
      <c r="Q19">
        <v>1984</v>
      </c>
      <c r="R19">
        <v>404</v>
      </c>
      <c r="S19" t="s">
        <v>39</v>
      </c>
      <c r="T19">
        <f>S2+T18</f>
        <v>1.0298697329410438</v>
      </c>
      <c r="U19">
        <v>1984</v>
      </c>
      <c r="V19">
        <v>404</v>
      </c>
      <c r="W19" t="s">
        <v>39</v>
      </c>
      <c r="X19">
        <f>W2+X18</f>
        <v>1.0299295621347579</v>
      </c>
      <c r="Y19">
        <v>1984</v>
      </c>
      <c r="Z19">
        <v>404</v>
      </c>
      <c r="AA19" t="s">
        <v>39</v>
      </c>
      <c r="AB19">
        <f>AA2+AB18</f>
        <v>1.0363353185905362</v>
      </c>
      <c r="AC19">
        <v>1984</v>
      </c>
      <c r="AD19">
        <v>404</v>
      </c>
      <c r="AE19" t="s">
        <v>39</v>
      </c>
      <c r="AF19">
        <f>AE2+AF18</f>
        <v>1.0350410608371703</v>
      </c>
      <c r="AG19">
        <v>1984</v>
      </c>
      <c r="AH19">
        <v>404</v>
      </c>
      <c r="AI19" t="s">
        <v>39</v>
      </c>
      <c r="AJ19">
        <f>AI2+AJ18</f>
        <v>1.0296451544540934</v>
      </c>
      <c r="AK19">
        <v>1984</v>
      </c>
      <c r="AL19">
        <v>404</v>
      </c>
      <c r="AM19" t="s">
        <v>39</v>
      </c>
      <c r="AN19">
        <f>AM2+AN18</f>
        <v>1.0328716109986376</v>
      </c>
      <c r="AO19">
        <v>1984</v>
      </c>
      <c r="AP19">
        <v>404</v>
      </c>
      <c r="AQ19" t="s">
        <v>39</v>
      </c>
      <c r="AR19">
        <f>AQ2+AR18</f>
        <v>1.0298154839634801</v>
      </c>
      <c r="AS19">
        <v>1984</v>
      </c>
      <c r="AT19">
        <v>404</v>
      </c>
      <c r="AU19" t="s">
        <v>39</v>
      </c>
      <c r="AV19">
        <f>AU2+AV18</f>
        <v>1.0300907420914935</v>
      </c>
      <c r="AW19">
        <v>1984</v>
      </c>
      <c r="AX19">
        <v>404</v>
      </c>
      <c r="AY19" t="s">
        <v>39</v>
      </c>
      <c r="AZ19">
        <f>AY2+AZ18</f>
        <v>1.029654846718884</v>
      </c>
      <c r="BA19">
        <v>1984</v>
      </c>
      <c r="BB19">
        <v>404</v>
      </c>
      <c r="BC19" t="s">
        <v>39</v>
      </c>
      <c r="BD19">
        <f>BC2+BD18</f>
        <v>1.0340151741242465</v>
      </c>
      <c r="BE19">
        <v>1984</v>
      </c>
      <c r="BF19">
        <v>404</v>
      </c>
      <c r="BG19" t="s">
        <v>39</v>
      </c>
      <c r="BH19">
        <f>BG2+BH18</f>
        <v>1.0297692461916816</v>
      </c>
      <c r="BI19">
        <v>1984</v>
      </c>
      <c r="BJ19">
        <v>404</v>
      </c>
      <c r="BK19" t="s">
        <v>39</v>
      </c>
      <c r="BL19">
        <f>BK2+BL18</f>
        <v>1.0340090345109034</v>
      </c>
      <c r="BM19">
        <v>1984</v>
      </c>
      <c r="BN19">
        <v>404</v>
      </c>
      <c r="BO19" t="s">
        <v>39</v>
      </c>
      <c r="BP19">
        <f>BO2+BP18</f>
        <v>1.0300706042140966</v>
      </c>
      <c r="BQ19">
        <v>1984</v>
      </c>
      <c r="BR19">
        <v>404</v>
      </c>
      <c r="BS19" t="s">
        <v>39</v>
      </c>
      <c r="BT19">
        <f>BS2+BT18</f>
        <v>1.03064942511619</v>
      </c>
      <c r="BU19">
        <v>1984</v>
      </c>
      <c r="BV19">
        <v>404</v>
      </c>
      <c r="BW19" t="s">
        <v>39</v>
      </c>
      <c r="BX19">
        <f>BW2+BX18</f>
        <v>1.0331801219538961</v>
      </c>
      <c r="BY19">
        <v>1984</v>
      </c>
      <c r="BZ19">
        <v>404</v>
      </c>
      <c r="CA19" t="s">
        <v>39</v>
      </c>
      <c r="CB19">
        <f>CA2+CB18</f>
        <v>1.0328053833570467</v>
      </c>
      <c r="CC19">
        <v>1983</v>
      </c>
      <c r="CD19">
        <v>3229.4</v>
      </c>
      <c r="CE19" t="s">
        <v>39</v>
      </c>
      <c r="CF19">
        <f>CE2+CF18</f>
        <v>1.031558215197119</v>
      </c>
      <c r="CG19">
        <v>1983</v>
      </c>
      <c r="CH19">
        <v>3229.4</v>
      </c>
      <c r="CI19" t="s">
        <v>39</v>
      </c>
      <c r="CJ19">
        <f>CI2+CJ18</f>
        <v>1.0324181220115931</v>
      </c>
      <c r="CK19">
        <v>1983</v>
      </c>
      <c r="CL19">
        <v>3229.4</v>
      </c>
      <c r="CM19" t="s">
        <v>39</v>
      </c>
      <c r="CN19">
        <f>CM2+CN18</f>
        <v>1.0318185087437806</v>
      </c>
      <c r="CO19">
        <v>1983</v>
      </c>
      <c r="CP19">
        <v>3229.4</v>
      </c>
      <c r="CQ19" t="s">
        <v>39</v>
      </c>
      <c r="CR19">
        <f>CQ2+CR18</f>
        <v>1.0316581866477696</v>
      </c>
      <c r="CS19">
        <v>1983</v>
      </c>
      <c r="CT19">
        <v>3229.4</v>
      </c>
      <c r="CU19" t="s">
        <v>39</v>
      </c>
      <c r="CV19">
        <f>CU2+CV18</f>
        <v>1.0321989044253379</v>
      </c>
      <c r="CW19">
        <v>1983</v>
      </c>
      <c r="CX19">
        <v>3229.4</v>
      </c>
      <c r="CY19" t="s">
        <v>39</v>
      </c>
      <c r="CZ19">
        <f>CY2+CZ18</f>
        <v>1.0313042855539083</v>
      </c>
      <c r="DA19">
        <v>1983</v>
      </c>
      <c r="DB19">
        <v>3229.4</v>
      </c>
      <c r="DC19" t="s">
        <v>39</v>
      </c>
      <c r="DD19">
        <f>DC2+DD18</f>
        <v>1.0327779689533427</v>
      </c>
      <c r="DE19">
        <v>1983</v>
      </c>
      <c r="DF19">
        <v>3229.4</v>
      </c>
      <c r="DG19" t="s">
        <v>39</v>
      </c>
      <c r="DH19">
        <f>DG2+DH18</f>
        <v>1.0304632794007513</v>
      </c>
      <c r="DI19">
        <v>1983</v>
      </c>
      <c r="DJ19">
        <v>3229.4</v>
      </c>
      <c r="DK19" t="s">
        <v>39</v>
      </c>
      <c r="DL19">
        <f>DK2+DL18</f>
        <v>1.0330002986942586</v>
      </c>
      <c r="DM19">
        <v>1983</v>
      </c>
      <c r="DN19">
        <v>3229.4</v>
      </c>
      <c r="DO19" t="s">
        <v>39</v>
      </c>
      <c r="DP19">
        <f>DO2+DP18</f>
        <v>1.0335303602682215</v>
      </c>
      <c r="DQ19">
        <v>1983</v>
      </c>
      <c r="DR19">
        <v>3229.4</v>
      </c>
      <c r="DS19" t="s">
        <v>39</v>
      </c>
      <c r="DT19">
        <f>DS2+DT18</f>
        <v>1.033593157318216</v>
      </c>
      <c r="DU19">
        <v>1983</v>
      </c>
      <c r="DV19">
        <v>3229.4</v>
      </c>
      <c r="DW19" t="s">
        <v>39</v>
      </c>
      <c r="DX19">
        <f>DW2+DX18</f>
        <v>1.033589290765023</v>
      </c>
      <c r="DY19">
        <v>1983</v>
      </c>
      <c r="DZ19">
        <v>3229.4</v>
      </c>
      <c r="EA19" t="s">
        <v>39</v>
      </c>
      <c r="EB19">
        <f>EA2+EB18</f>
        <v>1.0337752226430212</v>
      </c>
      <c r="EC19">
        <v>1983</v>
      </c>
      <c r="ED19">
        <v>3229.4</v>
      </c>
      <c r="EE19" t="s">
        <v>39</v>
      </c>
      <c r="EF19">
        <f>EE2+EF18</f>
        <v>1.0294609540578967</v>
      </c>
      <c r="EG19">
        <v>1983</v>
      </c>
      <c r="EH19">
        <v>3229.4</v>
      </c>
      <c r="EI19" t="s">
        <v>39</v>
      </c>
      <c r="EJ19">
        <f>EI2+EJ18</f>
        <v>1.0339903716327794</v>
      </c>
      <c r="EK19">
        <v>1983</v>
      </c>
      <c r="EL19">
        <v>3229.4</v>
      </c>
      <c r="EM19" t="s">
        <v>39</v>
      </c>
      <c r="EN19">
        <f>EM2+EN18</f>
        <v>1.034127998173213</v>
      </c>
      <c r="EO19">
        <v>1983</v>
      </c>
      <c r="EP19">
        <v>3229.4</v>
      </c>
      <c r="EQ19" t="s">
        <v>39</v>
      </c>
      <c r="ER19">
        <f>EQ2+ER18</f>
        <v>1.0293807333547071</v>
      </c>
      <c r="ES19">
        <v>1983</v>
      </c>
      <c r="ET19">
        <v>3229.4</v>
      </c>
      <c r="EU19" t="s">
        <v>39</v>
      </c>
      <c r="EV19">
        <f>EU2+EV18</f>
        <v>1.0343571780595671</v>
      </c>
      <c r="EW19">
        <v>1983</v>
      </c>
      <c r="EX19">
        <v>3229.4</v>
      </c>
      <c r="EY19" t="s">
        <v>39</v>
      </c>
      <c r="EZ19">
        <f>EY2+EZ18</f>
        <v>1.0292479770108298</v>
      </c>
      <c r="FA19">
        <v>1983</v>
      </c>
      <c r="FB19">
        <v>3229.4</v>
      </c>
      <c r="FC19" t="s">
        <v>39</v>
      </c>
      <c r="FD19">
        <f>FC2+FD18</f>
        <v>1.0345039309063131</v>
      </c>
      <c r="FE19">
        <v>1983</v>
      </c>
      <c r="FF19">
        <v>3229.4</v>
      </c>
      <c r="FG19" t="s">
        <v>39</v>
      </c>
      <c r="FH19">
        <f>FG2+FH18</f>
        <v>1.0349416541202645</v>
      </c>
      <c r="FI19">
        <v>1983</v>
      </c>
      <c r="FJ19">
        <v>3229.4</v>
      </c>
    </row>
    <row r="20" spans="2:166">
      <c r="B20">
        <v>1.614750055095408E-2</v>
      </c>
      <c r="C20" s="33">
        <v>3.0085141321897567E-2</v>
      </c>
      <c r="D20">
        <v>1.1476782925331437</v>
      </c>
      <c r="E20">
        <v>1984</v>
      </c>
      <c r="F20">
        <v>404</v>
      </c>
      <c r="G20" t="s">
        <v>40</v>
      </c>
      <c r="H20">
        <f>G2-H18</f>
        <v>1.0014928397432714</v>
      </c>
      <c r="I20">
        <v>1984</v>
      </c>
      <c r="J20">
        <v>2162.86</v>
      </c>
      <c r="K20" t="s">
        <v>40</v>
      </c>
      <c r="L20">
        <f>K2-L18</f>
        <v>0.99978980396924</v>
      </c>
      <c r="M20">
        <v>1984</v>
      </c>
      <c r="N20">
        <v>2162.86</v>
      </c>
      <c r="O20" t="s">
        <v>40</v>
      </c>
      <c r="P20">
        <f>O2-P18</f>
        <v>1.0061210603716666</v>
      </c>
      <c r="Q20">
        <v>1984</v>
      </c>
      <c r="R20">
        <v>2162.86</v>
      </c>
      <c r="S20" t="s">
        <v>40</v>
      </c>
      <c r="T20">
        <f>S2-T18</f>
        <v>0.99836214550209568</v>
      </c>
      <c r="U20">
        <v>1984</v>
      </c>
      <c r="V20">
        <v>2162.86</v>
      </c>
      <c r="W20" t="s">
        <v>40</v>
      </c>
      <c r="X20">
        <f>W2-X18</f>
        <v>0.99855989065528705</v>
      </c>
      <c r="Y20">
        <v>1984</v>
      </c>
      <c r="Z20">
        <v>2162.86</v>
      </c>
      <c r="AA20" t="s">
        <v>40</v>
      </c>
      <c r="AB20">
        <f>AA2-AB18</f>
        <v>1.0053712637502563</v>
      </c>
      <c r="AC20">
        <v>1984</v>
      </c>
      <c r="AD20">
        <v>2162.86</v>
      </c>
      <c r="AE20" t="s">
        <v>40</v>
      </c>
      <c r="AF20">
        <f>AE2-AF18</f>
        <v>1.0038966557117164</v>
      </c>
      <c r="AG20">
        <v>1984</v>
      </c>
      <c r="AH20">
        <v>2162.86</v>
      </c>
      <c r="AI20" t="s">
        <v>40</v>
      </c>
      <c r="AJ20">
        <f>AI2-AJ18</f>
        <v>0.99861594807502785</v>
      </c>
      <c r="AK20">
        <v>1984</v>
      </c>
      <c r="AL20">
        <v>2162.86</v>
      </c>
      <c r="AM20" t="s">
        <v>40</v>
      </c>
      <c r="AN20">
        <f>AM2-AN18</f>
        <v>1.0016226190677919</v>
      </c>
      <c r="AO20">
        <v>1984</v>
      </c>
      <c r="AP20">
        <v>2162.86</v>
      </c>
      <c r="AQ20" t="s">
        <v>40</v>
      </c>
      <c r="AR20">
        <f>AQ2-AR18</f>
        <v>0.99902924332227094</v>
      </c>
      <c r="AS20">
        <v>1984</v>
      </c>
      <c r="AT20">
        <v>2162.86</v>
      </c>
      <c r="AU20" t="s">
        <v>40</v>
      </c>
      <c r="AV20">
        <f>AU2-AV18</f>
        <v>0.99936205481844997</v>
      </c>
      <c r="AW20">
        <v>1984</v>
      </c>
      <c r="AX20">
        <v>2162.86</v>
      </c>
      <c r="AY20" t="s">
        <v>40</v>
      </c>
      <c r="AZ20">
        <f>AY2-AZ18</f>
        <v>0.99925788955623251</v>
      </c>
      <c r="BA20">
        <v>1984</v>
      </c>
      <c r="BB20">
        <v>2162.86</v>
      </c>
      <c r="BC20" t="s">
        <v>40</v>
      </c>
      <c r="BD20">
        <f>BC2-BD18</f>
        <v>1.0035232893236101</v>
      </c>
      <c r="BE20">
        <v>1984</v>
      </c>
      <c r="BF20">
        <v>2162.86</v>
      </c>
      <c r="BG20" t="s">
        <v>40</v>
      </c>
      <c r="BH20">
        <f>BG2-BH18</f>
        <v>0.99952361187502026</v>
      </c>
      <c r="BI20">
        <v>1984</v>
      </c>
      <c r="BJ20">
        <v>2162.86</v>
      </c>
      <c r="BK20" t="s">
        <v>40</v>
      </c>
      <c r="BL20">
        <f>BK2-BL18</f>
        <v>1.003932911059221</v>
      </c>
      <c r="BM20">
        <v>1984</v>
      </c>
      <c r="BN20">
        <v>2162.86</v>
      </c>
      <c r="BO20" t="s">
        <v>40</v>
      </c>
      <c r="BP20">
        <f>BO2-BP18</f>
        <v>0.99988545461545109</v>
      </c>
      <c r="BQ20">
        <v>1984</v>
      </c>
      <c r="BR20">
        <v>2162.86</v>
      </c>
      <c r="BS20" t="s">
        <v>40</v>
      </c>
      <c r="BT20">
        <f>BS2-BT18</f>
        <v>1.0003323551507137</v>
      </c>
      <c r="BU20">
        <v>1984</v>
      </c>
      <c r="BV20">
        <v>2162.86</v>
      </c>
      <c r="BW20" t="s">
        <v>40</v>
      </c>
      <c r="BX20">
        <f>BW2-BX18</f>
        <v>1.0031384852090182</v>
      </c>
      <c r="BY20">
        <v>1984</v>
      </c>
      <c r="BZ20">
        <v>2162.86</v>
      </c>
      <c r="CA20" t="s">
        <v>40</v>
      </c>
      <c r="CB20">
        <f>CA2-CB18</f>
        <v>1.0028967257461185</v>
      </c>
      <c r="CC20">
        <v>1984</v>
      </c>
      <c r="CD20">
        <v>2162.86</v>
      </c>
      <c r="CE20" t="s">
        <v>40</v>
      </c>
      <c r="CF20">
        <f>CE2-CF18</f>
        <v>1.0009989368053478</v>
      </c>
      <c r="CG20">
        <v>1984</v>
      </c>
      <c r="CH20">
        <v>404</v>
      </c>
      <c r="CI20" t="s">
        <v>40</v>
      </c>
      <c r="CJ20">
        <f>CI2-CJ18</f>
        <v>1.0020281504921784</v>
      </c>
      <c r="CK20">
        <v>1984</v>
      </c>
      <c r="CL20">
        <v>404</v>
      </c>
      <c r="CM20" t="s">
        <v>40</v>
      </c>
      <c r="CN20">
        <f>CM2-CN18</f>
        <v>1.0012121074554974</v>
      </c>
      <c r="CO20">
        <v>1984</v>
      </c>
      <c r="CP20">
        <v>404</v>
      </c>
      <c r="CQ20" t="s">
        <v>40</v>
      </c>
      <c r="CR20">
        <f>CQ2-CR18</f>
        <v>1.0016964389205334</v>
      </c>
      <c r="CS20">
        <v>1984</v>
      </c>
      <c r="CT20">
        <v>404</v>
      </c>
      <c r="CU20" t="s">
        <v>40</v>
      </c>
      <c r="CV20">
        <f>CU2-CV18</f>
        <v>1.001502121952011</v>
      </c>
      <c r="CW20">
        <v>1984</v>
      </c>
      <c r="CX20">
        <v>404</v>
      </c>
      <c r="CY20" t="s">
        <v>40</v>
      </c>
      <c r="CZ20">
        <f>CY2-CZ18</f>
        <v>1.0013157994535169</v>
      </c>
      <c r="DA20">
        <v>1984</v>
      </c>
      <c r="DB20">
        <v>404</v>
      </c>
      <c r="DC20" t="s">
        <v>40</v>
      </c>
      <c r="DD20">
        <f>DC2-DD18</f>
        <v>1.0020827310173388</v>
      </c>
      <c r="DE20">
        <v>1984</v>
      </c>
      <c r="DF20">
        <v>404</v>
      </c>
      <c r="DG20" t="s">
        <v>40</v>
      </c>
      <c r="DH20">
        <f>DG2-DH18</f>
        <v>1.0002465377788916</v>
      </c>
      <c r="DI20">
        <v>1984</v>
      </c>
      <c r="DJ20">
        <v>404</v>
      </c>
      <c r="DK20" t="s">
        <v>40</v>
      </c>
      <c r="DL20">
        <f>DK2-DL18</f>
        <v>1.0022766325188015</v>
      </c>
      <c r="DM20">
        <v>1984</v>
      </c>
      <c r="DN20">
        <v>404</v>
      </c>
      <c r="DO20" t="s">
        <v>40</v>
      </c>
      <c r="DP20">
        <f>DO2-DP18</f>
        <v>1.0027404154598416</v>
      </c>
      <c r="DQ20">
        <v>1984</v>
      </c>
      <c r="DR20">
        <v>404</v>
      </c>
      <c r="DS20" t="s">
        <v>40</v>
      </c>
      <c r="DT20">
        <f>DS2-DT18</f>
        <v>1.0026751661145457</v>
      </c>
      <c r="DU20">
        <v>1984</v>
      </c>
      <c r="DV20">
        <v>404</v>
      </c>
      <c r="DW20" t="s">
        <v>40</v>
      </c>
      <c r="DX20">
        <f>DW2-DX18</f>
        <v>1.0025383313578822</v>
      </c>
      <c r="DY20">
        <v>1984</v>
      </c>
      <c r="DZ20">
        <v>404</v>
      </c>
      <c r="EA20" t="s">
        <v>40</v>
      </c>
      <c r="EB20">
        <f>EA2-EB18</f>
        <v>1.0026352241681917</v>
      </c>
      <c r="EC20">
        <v>1984</v>
      </c>
      <c r="ED20">
        <v>404</v>
      </c>
      <c r="EE20" t="s">
        <v>40</v>
      </c>
      <c r="EF20">
        <f>EE2-EF18</f>
        <v>0.99861238708657685</v>
      </c>
      <c r="EG20">
        <v>1984</v>
      </c>
      <c r="EH20">
        <v>404</v>
      </c>
      <c r="EI20" t="s">
        <v>40</v>
      </c>
      <c r="EJ20">
        <f>EI2-EJ18</f>
        <v>1.002756072672141</v>
      </c>
      <c r="EK20">
        <v>1984</v>
      </c>
      <c r="EL20">
        <v>404</v>
      </c>
      <c r="EM20" t="s">
        <v>40</v>
      </c>
      <c r="EN20">
        <f>EM2-EN18</f>
        <v>1.002775266625527</v>
      </c>
      <c r="EO20">
        <v>1984</v>
      </c>
      <c r="EP20">
        <v>404</v>
      </c>
      <c r="EQ20" t="s">
        <v>40</v>
      </c>
      <c r="ER20">
        <f>EQ2-ER18</f>
        <v>0.99824732172516017</v>
      </c>
      <c r="ES20">
        <v>1984</v>
      </c>
      <c r="ET20">
        <v>404</v>
      </c>
      <c r="EU20" t="s">
        <v>40</v>
      </c>
      <c r="EV20">
        <f>EU2-EV18</f>
        <v>1.0028899597420584</v>
      </c>
      <c r="EW20">
        <v>1984</v>
      </c>
      <c r="EX20">
        <v>404</v>
      </c>
      <c r="EY20" t="s">
        <v>40</v>
      </c>
      <c r="EZ20">
        <f>EY2-EZ18</f>
        <v>0.99798642526294412</v>
      </c>
      <c r="FA20">
        <v>1984</v>
      </c>
      <c r="FB20">
        <v>404</v>
      </c>
      <c r="FC20" t="s">
        <v>40</v>
      </c>
      <c r="FD20">
        <f>FC2-FD18</f>
        <v>1.0028991572712764</v>
      </c>
      <c r="FE20">
        <v>1984</v>
      </c>
      <c r="FF20">
        <v>404</v>
      </c>
      <c r="FG20" t="s">
        <v>40</v>
      </c>
      <c r="FH20">
        <f>FG2-FH18</f>
        <v>1.0032252057328224</v>
      </c>
      <c r="FI20">
        <v>1984</v>
      </c>
      <c r="FJ20">
        <v>404</v>
      </c>
    </row>
    <row r="21" spans="2:166">
      <c r="B21">
        <v>1.7076499344408226E-2</v>
      </c>
      <c r="C21" s="33">
        <v>3.3888954429235209E-2</v>
      </c>
      <c r="D21">
        <v>1.2978749385283359</v>
      </c>
      <c r="E21">
        <v>1984</v>
      </c>
      <c r="F21">
        <v>2162.86</v>
      </c>
      <c r="G21" t="s">
        <v>31</v>
      </c>
      <c r="H21" s="34">
        <f>LN(G2)</f>
        <v>1.6558079686725052E-2</v>
      </c>
      <c r="I21">
        <v>1985</v>
      </c>
      <c r="J21">
        <v>446</v>
      </c>
      <c r="K21" t="s">
        <v>31</v>
      </c>
      <c r="L21" s="34">
        <f>LN(K2)</f>
        <v>1.5580439549339934E-2</v>
      </c>
      <c r="M21">
        <v>1985</v>
      </c>
      <c r="N21">
        <v>446</v>
      </c>
      <c r="O21" t="s">
        <v>31</v>
      </c>
      <c r="P21" s="34">
        <f>LN(O2)</f>
        <v>2.1478047047721868E-2</v>
      </c>
      <c r="Q21">
        <v>1985</v>
      </c>
      <c r="R21">
        <v>446</v>
      </c>
      <c r="S21" t="s">
        <v>31</v>
      </c>
      <c r="T21" s="34">
        <f>LN(S2)</f>
        <v>1.4017237115655695E-2</v>
      </c>
      <c r="U21">
        <v>1985</v>
      </c>
      <c r="V21">
        <v>446</v>
      </c>
      <c r="W21" t="s">
        <v>31</v>
      </c>
      <c r="X21" s="34">
        <f>LN(W2)</f>
        <v>1.4144223578969592E-2</v>
      </c>
      <c r="Y21">
        <v>1985</v>
      </c>
      <c r="Z21">
        <v>446</v>
      </c>
      <c r="AA21" t="s">
        <v>31</v>
      </c>
      <c r="AB21" s="34">
        <f>LN(AA2)</f>
        <v>2.0638837545892189E-2</v>
      </c>
      <c r="AC21">
        <v>1985</v>
      </c>
      <c r="AD21">
        <v>446</v>
      </c>
      <c r="AE21" t="s">
        <v>31</v>
      </c>
      <c r="AF21" s="34">
        <f>LN(AE2)</f>
        <v>1.9281764488777792E-2</v>
      </c>
      <c r="AG21">
        <v>1985</v>
      </c>
      <c r="AH21">
        <v>446</v>
      </c>
      <c r="AI21" t="s">
        <v>31</v>
      </c>
      <c r="AJ21" s="34">
        <f>LN(AI2)</f>
        <v>1.4031645663196349E-2</v>
      </c>
      <c r="AK21">
        <v>1985</v>
      </c>
      <c r="AL21">
        <v>446</v>
      </c>
      <c r="AM21" t="s">
        <v>31</v>
      </c>
      <c r="AN21" s="34">
        <f>LN(AM2)</f>
        <v>1.7100071850631844E-2</v>
      </c>
      <c r="AO21">
        <v>1985</v>
      </c>
      <c r="AP21">
        <v>446</v>
      </c>
      <c r="AQ21" t="s">
        <v>31</v>
      </c>
      <c r="AR21" s="34">
        <f>LN(AQ2)</f>
        <v>1.4319350635724586E-2</v>
      </c>
      <c r="AS21">
        <v>1985</v>
      </c>
      <c r="AT21">
        <v>446</v>
      </c>
      <c r="AU21" t="s">
        <v>31</v>
      </c>
      <c r="AV21" s="34">
        <f>LN(AU2)</f>
        <v>1.4619017983974652E-2</v>
      </c>
      <c r="AW21">
        <v>1985</v>
      </c>
      <c r="AX21">
        <v>446</v>
      </c>
      <c r="AY21" t="s">
        <v>31</v>
      </c>
      <c r="AZ21" s="34">
        <f>LN(AY2)</f>
        <v>1.4352871115931955E-2</v>
      </c>
      <c r="BA21">
        <v>1985</v>
      </c>
      <c r="BB21">
        <v>446</v>
      </c>
      <c r="BC21" t="s">
        <v>31</v>
      </c>
      <c r="BD21" s="34">
        <f>LN(BC2)</f>
        <v>1.8595263160571827E-2</v>
      </c>
      <c r="BE21">
        <v>1985</v>
      </c>
      <c r="BF21">
        <v>446</v>
      </c>
      <c r="BG21" t="s">
        <v>31</v>
      </c>
      <c r="BH21" s="34">
        <f>LN(BG2)</f>
        <v>1.4540206027316038E-2</v>
      </c>
      <c r="BI21">
        <v>1985</v>
      </c>
      <c r="BJ21">
        <v>446</v>
      </c>
      <c r="BK21" t="s">
        <v>31</v>
      </c>
      <c r="BL21" s="34">
        <f>LN(BK2)</f>
        <v>1.8793267853561276E-2</v>
      </c>
      <c r="BM21">
        <v>1985</v>
      </c>
      <c r="BN21">
        <v>446</v>
      </c>
      <c r="BO21" t="s">
        <v>31</v>
      </c>
      <c r="BP21" s="34">
        <f>LN(BO2)</f>
        <v>1.4866966362700353E-2</v>
      </c>
      <c r="BQ21">
        <v>1985</v>
      </c>
      <c r="BR21">
        <v>446</v>
      </c>
      <c r="BS21" t="s">
        <v>31</v>
      </c>
      <c r="BT21" s="34">
        <f>LN(BS2)</f>
        <v>1.5372131179208394E-2</v>
      </c>
      <c r="BU21">
        <v>1985</v>
      </c>
      <c r="BV21">
        <v>446</v>
      </c>
      <c r="BW21" t="s">
        <v>31</v>
      </c>
      <c r="BX21" s="34">
        <f>LN(BW2)</f>
        <v>1.7996392704266149E-2</v>
      </c>
      <c r="BY21">
        <v>1985</v>
      </c>
      <c r="BZ21">
        <v>446</v>
      </c>
      <c r="CA21" t="s">
        <v>31</v>
      </c>
      <c r="CB21" s="34">
        <f>LN(CA2)</f>
        <v>1.7693595588329756E-2</v>
      </c>
      <c r="CC21">
        <v>1985</v>
      </c>
      <c r="CD21">
        <v>446</v>
      </c>
      <c r="CE21" t="s">
        <v>31</v>
      </c>
      <c r="CF21" s="34">
        <f>LN(CE2)</f>
        <v>1.614750055095408E-2</v>
      </c>
      <c r="CG21">
        <v>1985</v>
      </c>
      <c r="CH21">
        <v>446</v>
      </c>
      <c r="CI21" t="s">
        <v>31</v>
      </c>
      <c r="CJ21" s="34">
        <f>LN(CI2)</f>
        <v>1.7076499344408226E-2</v>
      </c>
      <c r="CK21">
        <v>1984</v>
      </c>
      <c r="CL21">
        <v>2162.86</v>
      </c>
      <c r="CM21" t="s">
        <v>31</v>
      </c>
      <c r="CN21" s="34">
        <f>LN(CM2)</f>
        <v>1.6380413588844771E-2</v>
      </c>
      <c r="CO21">
        <v>1984</v>
      </c>
      <c r="CP21">
        <v>2162.86</v>
      </c>
      <c r="CQ21" t="s">
        <v>31</v>
      </c>
      <c r="CR21" s="34">
        <f>LN(CQ2)</f>
        <v>1.6539773487352548E-2</v>
      </c>
      <c r="CS21">
        <v>1984</v>
      </c>
      <c r="CT21">
        <v>2162.86</v>
      </c>
      <c r="CU21" t="s">
        <v>31</v>
      </c>
      <c r="CV21" s="34">
        <f>LN(CU2)</f>
        <v>1.6710118247556568E-2</v>
      </c>
      <c r="CW21">
        <v>1984</v>
      </c>
      <c r="CX21">
        <v>2162.86</v>
      </c>
      <c r="CY21" t="s">
        <v>31</v>
      </c>
      <c r="CZ21" s="34">
        <f>LN(CY2)</f>
        <v>1.6178462549063528E-2</v>
      </c>
      <c r="DA21">
        <v>1984</v>
      </c>
      <c r="DB21">
        <v>2162.86</v>
      </c>
      <c r="DC21" t="s">
        <v>31</v>
      </c>
      <c r="DD21" s="34">
        <f>LN(DC2)</f>
        <v>1.728018388880169E-2</v>
      </c>
      <c r="DE21">
        <v>1984</v>
      </c>
      <c r="DF21">
        <v>2162.86</v>
      </c>
      <c r="DG21" t="s">
        <v>31</v>
      </c>
      <c r="DH21" s="34">
        <f>LN(DG2)</f>
        <v>1.5238215010960586E-2</v>
      </c>
      <c r="DI21">
        <v>1984</v>
      </c>
      <c r="DJ21">
        <v>2162.86</v>
      </c>
      <c r="DK21" t="s">
        <v>31</v>
      </c>
      <c r="DL21" s="34">
        <f>LN(DK2)</f>
        <v>1.7484713210189028E-2</v>
      </c>
      <c r="DM21">
        <v>1984</v>
      </c>
      <c r="DN21">
        <v>2162.86</v>
      </c>
      <c r="DO21" t="s">
        <v>31</v>
      </c>
      <c r="DP21" s="34">
        <f>LN(DO2)</f>
        <v>1.7972903257942766E-2</v>
      </c>
      <c r="DQ21">
        <v>1984</v>
      </c>
      <c r="DR21">
        <v>2162.86</v>
      </c>
      <c r="DS21" t="s">
        <v>31</v>
      </c>
      <c r="DT21" s="34">
        <f>LN(DS2)</f>
        <v>1.797169895014275E-2</v>
      </c>
      <c r="DU21">
        <v>1984</v>
      </c>
      <c r="DV21">
        <v>2162.86</v>
      </c>
      <c r="DW21" t="s">
        <v>31</v>
      </c>
      <c r="DX21" s="34">
        <f>LN(DW2)</f>
        <v>1.7902598935412614E-2</v>
      </c>
      <c r="DY21">
        <v>1984</v>
      </c>
      <c r="DZ21">
        <v>2162.86</v>
      </c>
      <c r="EA21" t="s">
        <v>31</v>
      </c>
      <c r="EB21" s="34">
        <f>LN(EA2)</f>
        <v>1.8041492511838508E-2</v>
      </c>
      <c r="EC21">
        <v>1984</v>
      </c>
      <c r="ED21">
        <v>2162.86</v>
      </c>
      <c r="EE21" t="s">
        <v>31</v>
      </c>
      <c r="EF21" s="34">
        <f>LN(EE2)</f>
        <v>1.3939068787502753E-2</v>
      </c>
      <c r="EG21">
        <v>1984</v>
      </c>
      <c r="EH21">
        <v>2162.86</v>
      </c>
      <c r="EI21" t="s">
        <v>31</v>
      </c>
      <c r="EJ21" s="34">
        <f>LN(EI2)</f>
        <v>1.8206473878111112E-2</v>
      </c>
      <c r="EK21">
        <v>1984</v>
      </c>
      <c r="EL21">
        <v>2162.86</v>
      </c>
      <c r="EM21" t="s">
        <v>31</v>
      </c>
      <c r="EN21" s="34">
        <f>LN(EM2)</f>
        <v>1.8283466503935867E-2</v>
      </c>
      <c r="EO21">
        <v>1984</v>
      </c>
      <c r="EP21">
        <v>2162.86</v>
      </c>
      <c r="EQ21" t="s">
        <v>31</v>
      </c>
      <c r="ER21" s="34">
        <f>LN(EQ2)</f>
        <v>1.3719483555310849E-2</v>
      </c>
      <c r="ES21">
        <v>1984</v>
      </c>
      <c r="ET21">
        <v>2162.86</v>
      </c>
      <c r="EU21" t="s">
        <v>31</v>
      </c>
      <c r="EV21" s="34">
        <f>LN(EU2)</f>
        <v>1.8452273724937143E-2</v>
      </c>
      <c r="EW21">
        <v>1984</v>
      </c>
      <c r="EX21">
        <v>2162.86</v>
      </c>
      <c r="EY21" t="s">
        <v>31</v>
      </c>
      <c r="EZ21" s="34">
        <f>LN(EY2)</f>
        <v>1.3525320221057036E-2</v>
      </c>
      <c r="FA21">
        <v>1984</v>
      </c>
      <c r="FB21">
        <v>2162.86</v>
      </c>
      <c r="FC21" t="s">
        <v>31</v>
      </c>
      <c r="FD21" s="34">
        <f>LN(FC2)</f>
        <v>1.8528820357109833E-2</v>
      </c>
      <c r="FE21">
        <v>1984</v>
      </c>
      <c r="FF21">
        <v>2162.86</v>
      </c>
      <c r="FG21" t="s">
        <v>31</v>
      </c>
      <c r="FH21" s="34">
        <f>LN(FG2)</f>
        <v>1.8903625203635675E-2</v>
      </c>
      <c r="FI21">
        <v>1984</v>
      </c>
      <c r="FJ21">
        <v>2162.86</v>
      </c>
    </row>
    <row r="22" spans="2:166">
      <c r="B22">
        <v>1.6380413588844771E-2</v>
      </c>
      <c r="C22" s="33">
        <v>3.0840021937393016E-2</v>
      </c>
      <c r="D22">
        <v>1.1773915942800401</v>
      </c>
      <c r="E22">
        <v>1985</v>
      </c>
      <c r="F22">
        <v>446</v>
      </c>
      <c r="G22" t="s">
        <v>41</v>
      </c>
      <c r="H22" s="34">
        <f>LN(H19)</f>
        <v>3.1400802930630016E-2</v>
      </c>
      <c r="I22">
        <v>1986</v>
      </c>
      <c r="J22">
        <v>3186.91</v>
      </c>
      <c r="K22" t="s">
        <v>41</v>
      </c>
      <c r="L22" s="34">
        <f>LN(L19)</f>
        <v>3.1125623523815142E-2</v>
      </c>
      <c r="M22">
        <v>1986</v>
      </c>
      <c r="N22">
        <v>3186.91</v>
      </c>
      <c r="O22" t="s">
        <v>41</v>
      </c>
      <c r="P22" s="34">
        <f>LN(P19)</f>
        <v>3.6620856349764239E-2</v>
      </c>
      <c r="Q22">
        <v>1986</v>
      </c>
      <c r="R22">
        <v>3186.91</v>
      </c>
      <c r="S22" t="s">
        <v>41</v>
      </c>
      <c r="T22" s="34">
        <f>LN(T19)</f>
        <v>2.9432321370403209E-2</v>
      </c>
      <c r="U22">
        <v>1986</v>
      </c>
      <c r="V22">
        <v>3186.91</v>
      </c>
      <c r="W22" t="s">
        <v>41</v>
      </c>
      <c r="X22" s="34">
        <f>LN(X19)</f>
        <v>2.9490413626162323E-2</v>
      </c>
      <c r="Y22">
        <v>1986</v>
      </c>
      <c r="Z22">
        <v>3186.91</v>
      </c>
      <c r="AA22" t="s">
        <v>41</v>
      </c>
      <c r="AB22" s="34">
        <f>LN(AB19)</f>
        <v>3.5690758061740886E-2</v>
      </c>
      <c r="AC22">
        <v>1986</v>
      </c>
      <c r="AD22">
        <v>3186.91</v>
      </c>
      <c r="AE22" t="s">
        <v>41</v>
      </c>
      <c r="AF22" s="34">
        <f>LN(AF19)</f>
        <v>3.4441098236851986E-2</v>
      </c>
      <c r="AG22">
        <v>1986</v>
      </c>
      <c r="AH22">
        <v>3186.91</v>
      </c>
      <c r="AI22" t="s">
        <v>41</v>
      </c>
      <c r="AJ22" s="34">
        <f>LN(AJ19)</f>
        <v>2.921423264551468E-2</v>
      </c>
      <c r="AK22">
        <v>1986</v>
      </c>
      <c r="AL22">
        <v>3186.91</v>
      </c>
      <c r="AM22" t="s">
        <v>41</v>
      </c>
      <c r="AN22" s="34">
        <f>LN(AN19)</f>
        <v>3.234289489974887E-2</v>
      </c>
      <c r="AO22">
        <v>1986</v>
      </c>
      <c r="AP22">
        <v>3186.91</v>
      </c>
      <c r="AQ22" t="s">
        <v>41</v>
      </c>
      <c r="AR22" s="34">
        <f>LN(AR19)</f>
        <v>2.9379644410709581E-2</v>
      </c>
      <c r="AS22">
        <v>1986</v>
      </c>
      <c r="AT22">
        <v>3186.91</v>
      </c>
      <c r="AU22" t="s">
        <v>41</v>
      </c>
      <c r="AV22" s="34">
        <f>LN(AV19)</f>
        <v>2.9646897478999915E-2</v>
      </c>
      <c r="AW22">
        <v>1986</v>
      </c>
      <c r="AX22">
        <v>3186.91</v>
      </c>
      <c r="AY22" t="s">
        <v>41</v>
      </c>
      <c r="AZ22" s="34">
        <f>LN(AZ19)</f>
        <v>2.9223645809973553E-2</v>
      </c>
      <c r="BA22">
        <v>1986</v>
      </c>
      <c r="BB22">
        <v>3186.91</v>
      </c>
      <c r="BC22" t="s">
        <v>41</v>
      </c>
      <c r="BD22" s="34">
        <f>LN(BD19)</f>
        <v>3.3449451147075066E-2</v>
      </c>
      <c r="BE22">
        <v>1986</v>
      </c>
      <c r="BF22">
        <v>3186.91</v>
      </c>
      <c r="BG22" t="s">
        <v>41</v>
      </c>
      <c r="BH22" s="34">
        <f>LN(BH19)</f>
        <v>2.9334744318832567E-2</v>
      </c>
      <c r="BI22">
        <v>1986</v>
      </c>
      <c r="BJ22">
        <v>3186.91</v>
      </c>
      <c r="BK22" t="s">
        <v>41</v>
      </c>
      <c r="BL22" s="34">
        <f>LN(BL19)</f>
        <v>3.3443513486077249E-2</v>
      </c>
      <c r="BM22">
        <v>1986</v>
      </c>
      <c r="BN22">
        <v>3186.91</v>
      </c>
      <c r="BO22" t="s">
        <v>41</v>
      </c>
      <c r="BP22" s="34">
        <f>LN(BP19)</f>
        <v>2.962734767292893E-2</v>
      </c>
      <c r="BQ22">
        <v>1986</v>
      </c>
      <c r="BR22">
        <v>3186.91</v>
      </c>
      <c r="BS22" t="s">
        <v>41</v>
      </c>
      <c r="BT22" s="34">
        <f>LN(BT19)</f>
        <v>3.0189113375282538E-2</v>
      </c>
      <c r="BU22">
        <v>1986</v>
      </c>
      <c r="BV22">
        <v>3186.91</v>
      </c>
      <c r="BW22" t="s">
        <v>41</v>
      </c>
      <c r="BX22" s="34">
        <f>LN(BX19)</f>
        <v>3.2641542753169911E-2</v>
      </c>
      <c r="BY22">
        <v>1986</v>
      </c>
      <c r="BZ22">
        <v>3186.91</v>
      </c>
      <c r="CA22" t="s">
        <v>41</v>
      </c>
      <c r="CB22" s="34">
        <f>LN(CB19)</f>
        <v>3.2278772927345184E-2</v>
      </c>
      <c r="CC22">
        <v>1986</v>
      </c>
      <c r="CD22">
        <v>3186.91</v>
      </c>
      <c r="CE22" t="s">
        <v>41</v>
      </c>
      <c r="CF22" s="34">
        <f>LN(CF19)</f>
        <v>3.1070489355076465E-2</v>
      </c>
      <c r="CG22">
        <v>1986</v>
      </c>
      <c r="CH22">
        <v>3186.91</v>
      </c>
      <c r="CI22" t="s">
        <v>41</v>
      </c>
      <c r="CJ22" s="34">
        <f>LN(CJ19)</f>
        <v>3.1903741993418756E-2</v>
      </c>
      <c r="CK22">
        <v>1986</v>
      </c>
      <c r="CL22">
        <v>3186.91</v>
      </c>
      <c r="CM22" t="s">
        <v>41</v>
      </c>
      <c r="CN22" s="34">
        <f>LN(CN19)</f>
        <v>3.1322787973183559E-2</v>
      </c>
      <c r="CO22">
        <v>1985</v>
      </c>
      <c r="CP22">
        <v>446</v>
      </c>
      <c r="CQ22" t="s">
        <v>41</v>
      </c>
      <c r="CR22" s="34">
        <f>LN(CR19)</f>
        <v>3.1167397707142205E-2</v>
      </c>
      <c r="CS22">
        <v>1985</v>
      </c>
      <c r="CT22">
        <v>446</v>
      </c>
      <c r="CU22" t="s">
        <v>41</v>
      </c>
      <c r="CV22" s="34">
        <f>LN(CV19)</f>
        <v>3.1691385334268914E-2</v>
      </c>
      <c r="CW22">
        <v>1985</v>
      </c>
      <c r="CX22">
        <v>446</v>
      </c>
      <c r="CY22" t="s">
        <v>41</v>
      </c>
      <c r="CZ22" s="34">
        <f>LN(CZ19)</f>
        <v>3.0824297818412432E-2</v>
      </c>
      <c r="DA22">
        <v>1985</v>
      </c>
      <c r="DB22">
        <v>446</v>
      </c>
      <c r="DC22" t="s">
        <v>41</v>
      </c>
      <c r="DD22" s="34">
        <f>LN(DD19)</f>
        <v>3.2252228945302566E-2</v>
      </c>
      <c r="DE22">
        <v>1985</v>
      </c>
      <c r="DF22">
        <v>446</v>
      </c>
      <c r="DG22" t="s">
        <v>41</v>
      </c>
      <c r="DH22" s="34">
        <f>LN(DH19)</f>
        <v>3.0008486944193367E-2</v>
      </c>
      <c r="DI22">
        <v>1985</v>
      </c>
      <c r="DJ22">
        <v>446</v>
      </c>
      <c r="DK22" t="s">
        <v>41</v>
      </c>
      <c r="DL22" s="34">
        <f>LN(DL19)</f>
        <v>3.2467479289694519E-2</v>
      </c>
      <c r="DM22">
        <v>1985</v>
      </c>
      <c r="DN22">
        <v>446</v>
      </c>
      <c r="DO22" t="s">
        <v>41</v>
      </c>
      <c r="DP22" s="34">
        <f>LN(DP19)</f>
        <v>3.2980475874853893E-2</v>
      </c>
      <c r="DQ22">
        <v>1985</v>
      </c>
      <c r="DR22">
        <v>446</v>
      </c>
      <c r="DS22" t="s">
        <v>41</v>
      </c>
      <c r="DT22" s="34">
        <f>LN(DT19)</f>
        <v>3.3041233782622359E-2</v>
      </c>
      <c r="DU22">
        <v>1985</v>
      </c>
      <c r="DV22">
        <v>446</v>
      </c>
      <c r="DW22" t="s">
        <v>41</v>
      </c>
      <c r="DX22" s="34">
        <f>LN(DX19)</f>
        <v>3.3037492890572367E-2</v>
      </c>
      <c r="DY22">
        <v>1985</v>
      </c>
      <c r="DZ22">
        <v>446</v>
      </c>
      <c r="EA22" t="s">
        <v>41</v>
      </c>
      <c r="EB22" s="34">
        <f>LN(EB19)</f>
        <v>3.3217366229109077E-2</v>
      </c>
      <c r="EC22">
        <v>1985</v>
      </c>
      <c r="ED22">
        <v>446</v>
      </c>
      <c r="EE22" t="s">
        <v>41</v>
      </c>
      <c r="EF22" s="34">
        <f>LN(EF19)</f>
        <v>2.9035319673592921E-2</v>
      </c>
      <c r="EG22">
        <v>1985</v>
      </c>
      <c r="EH22">
        <v>446</v>
      </c>
      <c r="EI22" t="s">
        <v>41</v>
      </c>
      <c r="EJ22" s="34">
        <f>LN(EJ19)</f>
        <v>3.3425464275744707E-2</v>
      </c>
      <c r="EK22">
        <v>1985</v>
      </c>
      <c r="EL22">
        <v>446</v>
      </c>
      <c r="EM22" t="s">
        <v>41</v>
      </c>
      <c r="EN22" s="34">
        <f>LN(EN19)</f>
        <v>3.3558557760765738E-2</v>
      </c>
      <c r="EO22">
        <v>1985</v>
      </c>
      <c r="EP22">
        <v>446</v>
      </c>
      <c r="EQ22" t="s">
        <v>41</v>
      </c>
      <c r="ER22" s="34">
        <f>LN(ER19)</f>
        <v>2.8957391677748818E-2</v>
      </c>
      <c r="ES22">
        <v>1985</v>
      </c>
      <c r="ET22">
        <v>446</v>
      </c>
      <c r="EU22" t="s">
        <v>41</v>
      </c>
      <c r="EV22" s="34">
        <f>LN(EV19)</f>
        <v>3.378014976434901E-2</v>
      </c>
      <c r="EW22">
        <v>1985</v>
      </c>
      <c r="EX22">
        <v>446</v>
      </c>
      <c r="EY22" t="s">
        <v>41</v>
      </c>
      <c r="EZ22" s="34">
        <f>LN(EZ19)</f>
        <v>2.8828416167601789E-2</v>
      </c>
      <c r="FA22">
        <v>1985</v>
      </c>
      <c r="FB22">
        <v>446</v>
      </c>
      <c r="FC22" t="s">
        <v>41</v>
      </c>
      <c r="FD22" s="34">
        <f>LN(FD19)</f>
        <v>3.3922018009013843E-2</v>
      </c>
      <c r="FE22">
        <v>1985</v>
      </c>
      <c r="FF22">
        <v>446</v>
      </c>
      <c r="FG22" t="s">
        <v>41</v>
      </c>
      <c r="FH22" s="34">
        <f>LN(FH19)</f>
        <v>3.4345052297662347E-2</v>
      </c>
      <c r="FI22">
        <v>1985</v>
      </c>
      <c r="FJ22">
        <v>446</v>
      </c>
    </row>
    <row r="23" spans="2:166">
      <c r="B23">
        <v>1.6539773487352548E-2</v>
      </c>
      <c r="C23" s="33">
        <v>3.2746081901487312E-2</v>
      </c>
      <c r="D23">
        <v>1.2526235435022877</v>
      </c>
      <c r="E23">
        <v>1986</v>
      </c>
      <c r="F23">
        <v>3186.91</v>
      </c>
      <c r="G23" t="s">
        <v>42</v>
      </c>
      <c r="H23" s="34">
        <f>LN(H20)</f>
        <v>1.4917265657479204E-3</v>
      </c>
      <c r="I23">
        <v>1987</v>
      </c>
      <c r="J23">
        <v>535</v>
      </c>
      <c r="K23" t="s">
        <v>42</v>
      </c>
      <c r="L23" s="34">
        <f>LN(L20)</f>
        <v>-2.1021812504181626E-4</v>
      </c>
      <c r="M23">
        <v>1987</v>
      </c>
      <c r="N23">
        <v>535</v>
      </c>
      <c r="O23" t="s">
        <v>42</v>
      </c>
      <c r="P23" s="34">
        <f>LN(P20)</f>
        <v>6.1024027790869623E-3</v>
      </c>
      <c r="Q23">
        <v>1987</v>
      </c>
      <c r="R23">
        <v>535</v>
      </c>
      <c r="S23" t="s">
        <v>42</v>
      </c>
      <c r="T23" s="34">
        <f>LN(T20)</f>
        <v>-1.6391972479355482E-3</v>
      </c>
      <c r="U23">
        <v>1987</v>
      </c>
      <c r="V23">
        <v>535</v>
      </c>
      <c r="W23" t="s">
        <v>42</v>
      </c>
      <c r="X23" s="34">
        <f>LN(X20)</f>
        <v>-1.4411472988065878E-3</v>
      </c>
      <c r="Y23">
        <v>1987</v>
      </c>
      <c r="Z23">
        <v>535</v>
      </c>
      <c r="AA23" t="s">
        <v>42</v>
      </c>
      <c r="AB23" s="34">
        <f>LN(AB20)</f>
        <v>5.3568899604238282E-3</v>
      </c>
      <c r="AC23">
        <v>1987</v>
      </c>
      <c r="AD23">
        <v>535</v>
      </c>
      <c r="AE23" t="s">
        <v>42</v>
      </c>
      <c r="AF23" s="34">
        <f>LN(AF20)</f>
        <v>3.8890834135667288E-3</v>
      </c>
      <c r="AG23">
        <v>1987</v>
      </c>
      <c r="AH23">
        <v>535</v>
      </c>
      <c r="AI23" t="s">
        <v>42</v>
      </c>
      <c r="AJ23" s="34">
        <f>LN(AJ20)</f>
        <v>-1.3850106095192238E-3</v>
      </c>
      <c r="AK23">
        <v>1987</v>
      </c>
      <c r="AL23">
        <v>535</v>
      </c>
      <c r="AM23" t="s">
        <v>42</v>
      </c>
      <c r="AN23" s="34">
        <f>LN(AN20)</f>
        <v>1.6213040438021651E-3</v>
      </c>
      <c r="AO23">
        <v>1987</v>
      </c>
      <c r="AP23">
        <v>535</v>
      </c>
      <c r="AQ23" t="s">
        <v>42</v>
      </c>
      <c r="AR23" s="34">
        <f>LN(AR20)</f>
        <v>-9.7122816715176853E-4</v>
      </c>
      <c r="AS23">
        <v>1987</v>
      </c>
      <c r="AT23">
        <v>535</v>
      </c>
      <c r="AU23" t="s">
        <v>42</v>
      </c>
      <c r="AV23" s="34">
        <f>LN(AV20)</f>
        <v>-6.3814875516116456E-4</v>
      </c>
      <c r="AW23">
        <v>1987</v>
      </c>
      <c r="AX23">
        <v>535</v>
      </c>
      <c r="AY23" t="s">
        <v>42</v>
      </c>
      <c r="AZ23" s="34">
        <f>LN(AZ20)</f>
        <v>-7.4238594403237476E-4</v>
      </c>
      <c r="BA23">
        <v>1987</v>
      </c>
      <c r="BB23">
        <v>535</v>
      </c>
      <c r="BC23" t="s">
        <v>42</v>
      </c>
      <c r="BD23" s="34">
        <f>LN(BD20)</f>
        <v>3.5170970802287588E-3</v>
      </c>
      <c r="BE23">
        <v>1987</v>
      </c>
      <c r="BF23">
        <v>535</v>
      </c>
      <c r="BG23" t="s">
        <v>42</v>
      </c>
      <c r="BH23" s="34">
        <f>LN(BH20)</f>
        <v>-4.7650163385350505E-4</v>
      </c>
      <c r="BI23">
        <v>1987</v>
      </c>
      <c r="BJ23">
        <v>535</v>
      </c>
      <c r="BK23" t="s">
        <v>42</v>
      </c>
      <c r="BL23" s="34">
        <f>LN(BL20)</f>
        <v>3.9251973827089098E-3</v>
      </c>
      <c r="BM23">
        <v>1987</v>
      </c>
      <c r="BN23">
        <v>535</v>
      </c>
      <c r="BO23" t="s">
        <v>42</v>
      </c>
      <c r="BP23" s="34">
        <f>LN(BP20)</f>
        <v>-1.1455194537248771E-4</v>
      </c>
      <c r="BQ23">
        <v>1987</v>
      </c>
      <c r="BR23">
        <v>535</v>
      </c>
      <c r="BS23" t="s">
        <v>42</v>
      </c>
      <c r="BT23" s="34">
        <f>LN(BT20)</f>
        <v>3.3229993297488386E-4</v>
      </c>
      <c r="BU23">
        <v>1987</v>
      </c>
      <c r="BV23">
        <v>535</v>
      </c>
      <c r="BW23" t="s">
        <v>42</v>
      </c>
      <c r="BX23" s="34">
        <f>LN(BX20)</f>
        <v>3.1335704449058626E-3</v>
      </c>
      <c r="BY23">
        <v>1987</v>
      </c>
      <c r="BZ23">
        <v>535</v>
      </c>
      <c r="CA23" t="s">
        <v>42</v>
      </c>
      <c r="CB23" s="34">
        <f>LN(CB20)</f>
        <v>2.8925383206940903E-3</v>
      </c>
      <c r="CC23">
        <v>1987</v>
      </c>
      <c r="CD23">
        <v>535</v>
      </c>
      <c r="CE23" t="s">
        <v>42</v>
      </c>
      <c r="CF23" s="34">
        <f>LN(CF20)</f>
        <v>9.9843819999978402E-4</v>
      </c>
      <c r="CG23">
        <v>1987</v>
      </c>
      <c r="CH23">
        <v>535</v>
      </c>
      <c r="CI23" t="s">
        <v>42</v>
      </c>
      <c r="CJ23" s="34">
        <f>LN(CJ20)</f>
        <v>2.0260965716067739E-3</v>
      </c>
      <c r="CK23">
        <v>1987</v>
      </c>
      <c r="CL23">
        <v>535</v>
      </c>
      <c r="CM23" t="s">
        <v>42</v>
      </c>
      <c r="CN23" s="34">
        <f>LN(CN20)</f>
        <v>1.2113734463276621E-3</v>
      </c>
      <c r="CO23">
        <v>1987</v>
      </c>
      <c r="CP23">
        <v>535</v>
      </c>
      <c r="CQ23" t="s">
        <v>42</v>
      </c>
      <c r="CR23" s="34">
        <f>LN(CR20)</f>
        <v>1.6950015933567557E-3</v>
      </c>
      <c r="CS23">
        <v>1986</v>
      </c>
      <c r="CT23">
        <v>3186.91</v>
      </c>
      <c r="CU23" t="s">
        <v>42</v>
      </c>
      <c r="CV23" s="34">
        <f>LN(CV20)</f>
        <v>1.5009948953415668E-3</v>
      </c>
      <c r="CW23">
        <v>1986</v>
      </c>
      <c r="CX23">
        <v>3186.91</v>
      </c>
      <c r="CY23" t="s">
        <v>42</v>
      </c>
      <c r="CZ23" s="34">
        <f>LN(CZ20)</f>
        <v>1.314934548027607E-3</v>
      </c>
      <c r="DA23">
        <v>1986</v>
      </c>
      <c r="DB23">
        <v>3186.91</v>
      </c>
      <c r="DC23" t="s">
        <v>42</v>
      </c>
      <c r="DD23" s="34">
        <f>LN(DD20)</f>
        <v>2.0805651398656012E-3</v>
      </c>
      <c r="DE23">
        <v>1986</v>
      </c>
      <c r="DF23">
        <v>3186.91</v>
      </c>
      <c r="DG23" t="s">
        <v>42</v>
      </c>
      <c r="DH23" s="34">
        <f>LN(DH20)</f>
        <v>2.4650739344740262E-4</v>
      </c>
      <c r="DI23">
        <v>1986</v>
      </c>
      <c r="DJ23">
        <v>3186.91</v>
      </c>
      <c r="DK23" t="s">
        <v>42</v>
      </c>
      <c r="DL23" s="34">
        <f>LN(DL20)</f>
        <v>2.2740449175891906E-3</v>
      </c>
      <c r="DM23">
        <v>1986</v>
      </c>
      <c r="DN23">
        <v>3186.91</v>
      </c>
      <c r="DO23" t="s">
        <v>42</v>
      </c>
      <c r="DP23" s="34">
        <f>LN(DP20)</f>
        <v>2.7366673673875261E-3</v>
      </c>
      <c r="DQ23">
        <v>1986</v>
      </c>
      <c r="DR23">
        <v>3186.91</v>
      </c>
      <c r="DS23" t="s">
        <v>42</v>
      </c>
      <c r="DT23" s="34">
        <f>LN(DT20)</f>
        <v>2.6715942265198886E-3</v>
      </c>
      <c r="DU23">
        <v>1986</v>
      </c>
      <c r="DV23">
        <v>3186.91</v>
      </c>
      <c r="DW23" t="s">
        <v>42</v>
      </c>
      <c r="DX23" s="34">
        <f>LN(DX20)</f>
        <v>2.5351152360798572E-3</v>
      </c>
      <c r="DY23">
        <v>1986</v>
      </c>
      <c r="DZ23">
        <v>3186.91</v>
      </c>
      <c r="EA23" t="s">
        <v>42</v>
      </c>
      <c r="EB23" s="34">
        <f>LN(EB20)</f>
        <v>2.6317580529751257E-3</v>
      </c>
      <c r="EC23">
        <v>1986</v>
      </c>
      <c r="ED23">
        <v>3186.91</v>
      </c>
      <c r="EE23" t="s">
        <v>42</v>
      </c>
      <c r="EF23" s="34">
        <f>LN(EF20)</f>
        <v>-1.38857653975195E-3</v>
      </c>
      <c r="EG23">
        <v>1986</v>
      </c>
      <c r="EH23">
        <v>3186.91</v>
      </c>
      <c r="EI23" t="s">
        <v>42</v>
      </c>
      <c r="EJ23" s="34">
        <f>LN(EJ20)</f>
        <v>2.7522816677787963E-3</v>
      </c>
      <c r="EK23">
        <v>1986</v>
      </c>
      <c r="EL23">
        <v>3186.91</v>
      </c>
      <c r="EM23" t="s">
        <v>42</v>
      </c>
      <c r="EN23" s="34">
        <f>LN(EN20)</f>
        <v>2.771422683439332E-3</v>
      </c>
      <c r="EO23">
        <v>1986</v>
      </c>
      <c r="EP23">
        <v>3186.91</v>
      </c>
      <c r="EQ23" t="s">
        <v>42</v>
      </c>
      <c r="ER23" s="34">
        <f>LN(ER20)</f>
        <v>-1.7542160124429083E-3</v>
      </c>
      <c r="ES23">
        <v>1986</v>
      </c>
      <c r="ET23">
        <v>3186.91</v>
      </c>
      <c r="EU23" t="s">
        <v>42</v>
      </c>
      <c r="EV23" s="34">
        <f>LN(EV20)</f>
        <v>2.8857918365249508E-3</v>
      </c>
      <c r="EW23">
        <v>1986</v>
      </c>
      <c r="EX23">
        <v>3186.91</v>
      </c>
      <c r="EY23" t="s">
        <v>42</v>
      </c>
      <c r="EZ23" s="34">
        <f>LN(EZ20)</f>
        <v>-2.0156047041180692E-3</v>
      </c>
      <c r="FA23">
        <v>1986</v>
      </c>
      <c r="FB23">
        <v>3186.91</v>
      </c>
      <c r="FC23" t="s">
        <v>42</v>
      </c>
      <c r="FD23" s="34">
        <f>LN(FD20)</f>
        <v>2.8949628197953948E-3</v>
      </c>
      <c r="FE23">
        <v>1986</v>
      </c>
      <c r="FF23">
        <v>3186.91</v>
      </c>
      <c r="FG23" t="s">
        <v>42</v>
      </c>
      <c r="FH23" s="34">
        <f>LN(FH20)</f>
        <v>3.2200159126440689E-3</v>
      </c>
      <c r="FI23">
        <v>1986</v>
      </c>
      <c r="FJ23">
        <v>3186.91</v>
      </c>
    </row>
    <row r="24" spans="2:166">
      <c r="B24">
        <v>1.6710118247556568E-2</v>
      </c>
      <c r="C24" s="33">
        <v>3.1871347353424513E-2</v>
      </c>
      <c r="D24">
        <v>1.218061100508715</v>
      </c>
      <c r="E24">
        <v>1987</v>
      </c>
      <c r="F24">
        <v>535</v>
      </c>
      <c r="G24" t="s">
        <v>43</v>
      </c>
      <c r="H24" s="34">
        <f>H22-H21</f>
        <v>1.4842723243904964E-2</v>
      </c>
      <c r="I24">
        <v>1987</v>
      </c>
      <c r="J24">
        <v>3186.91</v>
      </c>
      <c r="K24" t="s">
        <v>43</v>
      </c>
      <c r="L24" s="34">
        <f>L22-L21</f>
        <v>1.5545183974475208E-2</v>
      </c>
      <c r="M24">
        <v>1987</v>
      </c>
      <c r="N24">
        <v>3186.91</v>
      </c>
      <c r="O24" t="s">
        <v>43</v>
      </c>
      <c r="P24" s="34">
        <f>P22-P21</f>
        <v>1.514280930204237E-2</v>
      </c>
      <c r="Q24">
        <v>1987</v>
      </c>
      <c r="R24">
        <v>3186.91</v>
      </c>
      <c r="S24" t="s">
        <v>43</v>
      </c>
      <c r="T24" s="34">
        <f>T22-T21</f>
        <v>1.5415084254747514E-2</v>
      </c>
      <c r="U24">
        <v>1987</v>
      </c>
      <c r="V24">
        <v>3186.91</v>
      </c>
      <c r="W24" t="s">
        <v>43</v>
      </c>
      <c r="X24" s="34">
        <f>X22-X21</f>
        <v>1.5346190047192731E-2</v>
      </c>
      <c r="Y24">
        <v>1987</v>
      </c>
      <c r="Z24">
        <v>3186.91</v>
      </c>
      <c r="AA24" t="s">
        <v>43</v>
      </c>
      <c r="AB24" s="34">
        <f>AB22-AB21</f>
        <v>1.5051920515848697E-2</v>
      </c>
      <c r="AC24">
        <v>1987</v>
      </c>
      <c r="AD24">
        <v>3186.91</v>
      </c>
      <c r="AE24" t="s">
        <v>43</v>
      </c>
      <c r="AF24" s="34">
        <f>AF22-AF21</f>
        <v>1.5159333748074193E-2</v>
      </c>
      <c r="AG24">
        <v>1987</v>
      </c>
      <c r="AH24">
        <v>3186.91</v>
      </c>
      <c r="AI24" t="s">
        <v>43</v>
      </c>
      <c r="AJ24" s="34">
        <f>AJ22-AJ21</f>
        <v>1.518258698231833E-2</v>
      </c>
      <c r="AK24">
        <v>1987</v>
      </c>
      <c r="AL24">
        <v>3186.91</v>
      </c>
      <c r="AM24" t="s">
        <v>43</v>
      </c>
      <c r="AN24" s="34">
        <f>AN22-AN21</f>
        <v>1.5242823049117026E-2</v>
      </c>
      <c r="AO24">
        <v>1987</v>
      </c>
      <c r="AP24">
        <v>3186.91</v>
      </c>
      <c r="AQ24" t="s">
        <v>43</v>
      </c>
      <c r="AR24" s="34">
        <f>AR22-AR21</f>
        <v>1.5060293774984995E-2</v>
      </c>
      <c r="AS24">
        <v>1987</v>
      </c>
      <c r="AT24">
        <v>3186.91</v>
      </c>
      <c r="AU24" t="s">
        <v>43</v>
      </c>
      <c r="AV24" s="34">
        <f>AV22-AV21</f>
        <v>1.5027879495025263E-2</v>
      </c>
      <c r="AW24">
        <v>1987</v>
      </c>
      <c r="AX24">
        <v>3186.91</v>
      </c>
      <c r="AY24" t="s">
        <v>43</v>
      </c>
      <c r="AZ24" s="34">
        <f>AZ22-AZ21</f>
        <v>1.4870774694041598E-2</v>
      </c>
      <c r="BA24">
        <v>1987</v>
      </c>
      <c r="BB24">
        <v>3186.91</v>
      </c>
      <c r="BC24" t="s">
        <v>43</v>
      </c>
      <c r="BD24" s="34">
        <f>BD22-BD21</f>
        <v>1.4854187986503238E-2</v>
      </c>
      <c r="BE24">
        <v>1987</v>
      </c>
      <c r="BF24">
        <v>3186.91</v>
      </c>
      <c r="BG24" t="s">
        <v>43</v>
      </c>
      <c r="BH24" s="34">
        <f>BH22-BH21</f>
        <v>1.4794538291516529E-2</v>
      </c>
      <c r="BI24">
        <v>1987</v>
      </c>
      <c r="BJ24">
        <v>3186.91</v>
      </c>
      <c r="BK24" t="s">
        <v>43</v>
      </c>
      <c r="BL24" s="34">
        <f>BL22-BL21</f>
        <v>1.4650245632515973E-2</v>
      </c>
      <c r="BM24">
        <v>1987</v>
      </c>
      <c r="BN24">
        <v>3186.91</v>
      </c>
      <c r="BO24" t="s">
        <v>43</v>
      </c>
      <c r="BP24" s="34">
        <f>BP22-BP21</f>
        <v>1.4760381310228577E-2</v>
      </c>
      <c r="BQ24">
        <v>1987</v>
      </c>
      <c r="BR24">
        <v>3186.91</v>
      </c>
      <c r="BS24" t="s">
        <v>43</v>
      </c>
      <c r="BT24" s="34">
        <f>BT22-BT21</f>
        <v>1.4816982196074144E-2</v>
      </c>
      <c r="BU24">
        <v>1987</v>
      </c>
      <c r="BV24">
        <v>3186.91</v>
      </c>
      <c r="BW24" t="s">
        <v>43</v>
      </c>
      <c r="BX24" s="34">
        <f>BX22-BX21</f>
        <v>1.4645150048903762E-2</v>
      </c>
      <c r="BY24">
        <v>1987</v>
      </c>
      <c r="BZ24">
        <v>3186.91</v>
      </c>
      <c r="CA24" t="s">
        <v>43</v>
      </c>
      <c r="CB24" s="34">
        <f>CB22-CB21</f>
        <v>1.4585177339015428E-2</v>
      </c>
      <c r="CC24">
        <v>1987</v>
      </c>
      <c r="CD24">
        <v>3186.91</v>
      </c>
      <c r="CE24" t="s">
        <v>43</v>
      </c>
      <c r="CF24" s="34">
        <f>CF22-CF21</f>
        <v>1.4922988804122385E-2</v>
      </c>
      <c r="CG24">
        <v>1987</v>
      </c>
      <c r="CH24">
        <v>3186.91</v>
      </c>
      <c r="CI24" t="s">
        <v>43</v>
      </c>
      <c r="CJ24" s="34">
        <f>CJ22-CJ21</f>
        <v>1.482724264901053E-2</v>
      </c>
      <c r="CK24">
        <v>1987</v>
      </c>
      <c r="CL24">
        <v>3186.91</v>
      </c>
      <c r="CM24" t="s">
        <v>43</v>
      </c>
      <c r="CN24" s="34">
        <f>CN22-CN21</f>
        <v>1.4942374384338788E-2</v>
      </c>
      <c r="CO24">
        <v>1987</v>
      </c>
      <c r="CP24">
        <v>3186.91</v>
      </c>
      <c r="CQ24" t="s">
        <v>43</v>
      </c>
      <c r="CR24" s="34">
        <f>CR22-CR21</f>
        <v>1.4627624219789657E-2</v>
      </c>
      <c r="CS24">
        <v>1987</v>
      </c>
      <c r="CT24">
        <v>3186.91</v>
      </c>
      <c r="CU24" t="s">
        <v>43</v>
      </c>
      <c r="CV24" s="34">
        <f>CV22-CV21</f>
        <v>1.4981267086712345E-2</v>
      </c>
      <c r="CW24">
        <v>1987</v>
      </c>
      <c r="CX24">
        <v>535</v>
      </c>
      <c r="CY24" t="s">
        <v>43</v>
      </c>
      <c r="CZ24" s="34">
        <f>CZ22-CZ21</f>
        <v>1.4645835269348904E-2</v>
      </c>
      <c r="DA24">
        <v>1987</v>
      </c>
      <c r="DB24">
        <v>535</v>
      </c>
      <c r="DC24" t="s">
        <v>43</v>
      </c>
      <c r="DD24" s="34">
        <f>DD22-DD21</f>
        <v>1.4972045056500877E-2</v>
      </c>
      <c r="DE24">
        <v>1987</v>
      </c>
      <c r="DF24">
        <v>535</v>
      </c>
      <c r="DG24" t="s">
        <v>43</v>
      </c>
      <c r="DH24" s="34">
        <f>DH22-DH21</f>
        <v>1.4770271933232781E-2</v>
      </c>
      <c r="DI24">
        <v>1987</v>
      </c>
      <c r="DJ24">
        <v>535</v>
      </c>
      <c r="DK24" t="s">
        <v>43</v>
      </c>
      <c r="DL24" s="34">
        <f>DL22-DL21</f>
        <v>1.4982766079505491E-2</v>
      </c>
      <c r="DM24">
        <v>1987</v>
      </c>
      <c r="DN24">
        <v>535</v>
      </c>
      <c r="DO24" t="s">
        <v>43</v>
      </c>
      <c r="DP24" s="34">
        <f>DP22-DP21</f>
        <v>1.5007572616911127E-2</v>
      </c>
      <c r="DQ24">
        <v>1987</v>
      </c>
      <c r="DR24">
        <v>535</v>
      </c>
      <c r="DS24" t="s">
        <v>43</v>
      </c>
      <c r="DT24" s="34">
        <f>DT22-DT21</f>
        <v>1.5069534832479609E-2</v>
      </c>
      <c r="DU24">
        <v>1987</v>
      </c>
      <c r="DV24">
        <v>535</v>
      </c>
      <c r="DW24" t="s">
        <v>43</v>
      </c>
      <c r="DX24" s="34">
        <f>DX22-DX21</f>
        <v>1.5134893955159753E-2</v>
      </c>
      <c r="DY24">
        <v>1987</v>
      </c>
      <c r="DZ24">
        <v>535</v>
      </c>
      <c r="EA24" t="s">
        <v>43</v>
      </c>
      <c r="EB24" s="34">
        <f>EB22-EB21</f>
        <v>1.5175873717270569E-2</v>
      </c>
      <c r="EC24">
        <v>1987</v>
      </c>
      <c r="ED24">
        <v>535</v>
      </c>
      <c r="EE24" t="s">
        <v>43</v>
      </c>
      <c r="EF24" s="34">
        <f>EF22-EF21</f>
        <v>1.5096250886090169E-2</v>
      </c>
      <c r="EG24">
        <v>1987</v>
      </c>
      <c r="EH24">
        <v>535</v>
      </c>
      <c r="EI24" t="s">
        <v>43</v>
      </c>
      <c r="EJ24" s="34">
        <f>EJ22-EJ21</f>
        <v>1.5218990397633594E-2</v>
      </c>
      <c r="EK24">
        <v>1987</v>
      </c>
      <c r="EL24">
        <v>535</v>
      </c>
      <c r="EM24" t="s">
        <v>43</v>
      </c>
      <c r="EN24" s="34">
        <f>EN22-EN21</f>
        <v>1.5275091256829871E-2</v>
      </c>
      <c r="EO24">
        <v>1987</v>
      </c>
      <c r="EP24">
        <v>535</v>
      </c>
      <c r="EQ24" t="s">
        <v>43</v>
      </c>
      <c r="ER24" s="34">
        <f>ER22-ER21</f>
        <v>1.5237908122437969E-2</v>
      </c>
      <c r="ES24">
        <v>1987</v>
      </c>
      <c r="ET24">
        <v>535</v>
      </c>
      <c r="EU24" t="s">
        <v>43</v>
      </c>
      <c r="EV24" s="34">
        <f>EV22-EV21</f>
        <v>1.5327876039411867E-2</v>
      </c>
      <c r="EW24">
        <v>1987</v>
      </c>
      <c r="EX24">
        <v>535</v>
      </c>
      <c r="EY24" t="s">
        <v>43</v>
      </c>
      <c r="EZ24" s="34">
        <f>EZ22-EZ21</f>
        <v>1.5303095946544753E-2</v>
      </c>
      <c r="FA24">
        <v>1987</v>
      </c>
      <c r="FB24">
        <v>535</v>
      </c>
      <c r="FC24" t="s">
        <v>43</v>
      </c>
      <c r="FD24" s="34">
        <f>FD22-FD21</f>
        <v>1.5393197651904011E-2</v>
      </c>
      <c r="FE24">
        <v>1987</v>
      </c>
      <c r="FF24">
        <v>535</v>
      </c>
      <c r="FG24" t="s">
        <v>43</v>
      </c>
      <c r="FH24" s="34">
        <f>FH22-FH21</f>
        <v>1.5441427094026672E-2</v>
      </c>
      <c r="FI24">
        <v>1987</v>
      </c>
      <c r="FJ24">
        <v>535</v>
      </c>
    </row>
    <row r="25" spans="2:166">
      <c r="B25">
        <v>1.6178462549063528E-2</v>
      </c>
      <c r="C25" s="33">
        <v>3.1321258073463712E-2</v>
      </c>
      <c r="D25">
        <v>1.1963579859441638</v>
      </c>
      <c r="E25">
        <v>1987</v>
      </c>
      <c r="F25">
        <v>3186.91</v>
      </c>
      <c r="G25" t="s">
        <v>44</v>
      </c>
      <c r="H25" s="34">
        <f>H21-H23</f>
        <v>1.5066353120977132E-2</v>
      </c>
      <c r="I25">
        <v>1990</v>
      </c>
      <c r="J25">
        <v>501</v>
      </c>
      <c r="K25" t="s">
        <v>44</v>
      </c>
      <c r="L25" s="34">
        <f>L21-L23</f>
        <v>1.5790657674381751E-2</v>
      </c>
      <c r="M25">
        <v>1990</v>
      </c>
      <c r="N25">
        <v>501</v>
      </c>
      <c r="O25" t="s">
        <v>44</v>
      </c>
      <c r="P25" s="34">
        <f>P21-P23</f>
        <v>1.5375644268634907E-2</v>
      </c>
      <c r="Q25">
        <v>1990</v>
      </c>
      <c r="R25">
        <v>501</v>
      </c>
      <c r="S25" t="s">
        <v>44</v>
      </c>
      <c r="T25" s="34">
        <f>T21-T23</f>
        <v>1.5656434363591244E-2</v>
      </c>
      <c r="U25">
        <v>1990</v>
      </c>
      <c r="V25">
        <v>501</v>
      </c>
      <c r="W25" t="s">
        <v>44</v>
      </c>
      <c r="X25" s="34">
        <f>X21-X23</f>
        <v>1.5585370877776179E-2</v>
      </c>
      <c r="Y25">
        <v>1990</v>
      </c>
      <c r="Z25">
        <v>501</v>
      </c>
      <c r="AA25" t="s">
        <v>44</v>
      </c>
      <c r="AB25" s="34">
        <f>AB21-AB23</f>
        <v>1.5281947585468362E-2</v>
      </c>
      <c r="AC25">
        <v>1990</v>
      </c>
      <c r="AD25">
        <v>501</v>
      </c>
      <c r="AE25" t="s">
        <v>44</v>
      </c>
      <c r="AF25" s="34">
        <f>AF21-AF23</f>
        <v>1.5392681075211063E-2</v>
      </c>
      <c r="AG25">
        <v>1990</v>
      </c>
      <c r="AH25">
        <v>501</v>
      </c>
      <c r="AI25" t="s">
        <v>44</v>
      </c>
      <c r="AJ25" s="34">
        <f>AJ21-AJ23</f>
        <v>1.5416656272715573E-2</v>
      </c>
      <c r="AK25">
        <v>1990</v>
      </c>
      <c r="AL25">
        <v>501</v>
      </c>
      <c r="AM25" t="s">
        <v>44</v>
      </c>
      <c r="AN25" s="34">
        <f>AN21-AN23</f>
        <v>1.5478767806829679E-2</v>
      </c>
      <c r="AO25">
        <v>1990</v>
      </c>
      <c r="AP25">
        <v>501</v>
      </c>
      <c r="AQ25" t="s">
        <v>44</v>
      </c>
      <c r="AR25" s="34">
        <f>AR21-AR23</f>
        <v>1.5290578802876355E-2</v>
      </c>
      <c r="AS25">
        <v>1990</v>
      </c>
      <c r="AT25">
        <v>501</v>
      </c>
      <c r="AU25" t="s">
        <v>44</v>
      </c>
      <c r="AV25" s="34">
        <f>AV21-AV23</f>
        <v>1.5257166739135816E-2</v>
      </c>
      <c r="AW25">
        <v>1990</v>
      </c>
      <c r="AX25">
        <v>501</v>
      </c>
      <c r="AY25" t="s">
        <v>44</v>
      </c>
      <c r="AZ25" s="34">
        <f>AZ21-AZ23</f>
        <v>1.5095257059964329E-2</v>
      </c>
      <c r="BA25">
        <v>1990</v>
      </c>
      <c r="BB25">
        <v>501</v>
      </c>
      <c r="BC25" t="s">
        <v>44</v>
      </c>
      <c r="BD25" s="34">
        <f>BD21-BD23</f>
        <v>1.5078166080343069E-2</v>
      </c>
      <c r="BE25">
        <v>1990</v>
      </c>
      <c r="BF25">
        <v>501</v>
      </c>
      <c r="BG25" t="s">
        <v>44</v>
      </c>
      <c r="BH25" s="34">
        <f>BH21-BH23</f>
        <v>1.5016707661169543E-2</v>
      </c>
      <c r="BI25">
        <v>1990</v>
      </c>
      <c r="BJ25">
        <v>501</v>
      </c>
      <c r="BK25" t="s">
        <v>44</v>
      </c>
      <c r="BL25" s="34">
        <f>BL21-BL23</f>
        <v>1.4868070470852366E-2</v>
      </c>
      <c r="BM25">
        <v>1990</v>
      </c>
      <c r="BN25">
        <v>501</v>
      </c>
      <c r="BO25" t="s">
        <v>44</v>
      </c>
      <c r="BP25" s="34">
        <f>BP21-BP23</f>
        <v>1.4981518308072841E-2</v>
      </c>
      <c r="BQ25">
        <v>1990</v>
      </c>
      <c r="BR25">
        <v>501</v>
      </c>
      <c r="BS25" t="s">
        <v>44</v>
      </c>
      <c r="BT25" s="34">
        <f>BT21-BT23</f>
        <v>1.5039831246233509E-2</v>
      </c>
      <c r="BU25">
        <v>1990</v>
      </c>
      <c r="BV25">
        <v>501</v>
      </c>
      <c r="BW25" t="s">
        <v>44</v>
      </c>
      <c r="BX25" s="34">
        <f>BX21-BX23</f>
        <v>1.4862822259360286E-2</v>
      </c>
      <c r="BY25">
        <v>1990</v>
      </c>
      <c r="BZ25">
        <v>501</v>
      </c>
      <c r="CA25" t="s">
        <v>44</v>
      </c>
      <c r="CB25" s="34">
        <f>CB21-CB23</f>
        <v>1.4801057267635667E-2</v>
      </c>
      <c r="CC25">
        <v>1990</v>
      </c>
      <c r="CD25">
        <v>501</v>
      </c>
      <c r="CE25" t="s">
        <v>44</v>
      </c>
      <c r="CF25" s="34">
        <f>CF21-CF23</f>
        <v>1.5149062350954295E-2</v>
      </c>
      <c r="CG25">
        <v>1990</v>
      </c>
      <c r="CH25">
        <v>501</v>
      </c>
      <c r="CI25" t="s">
        <v>44</v>
      </c>
      <c r="CJ25" s="34">
        <f>CJ21-CJ23</f>
        <v>1.5050402772801452E-2</v>
      </c>
      <c r="CK25">
        <v>1990</v>
      </c>
      <c r="CL25">
        <v>501</v>
      </c>
      <c r="CM25" t="s">
        <v>44</v>
      </c>
      <c r="CN25" s="34">
        <f>CN21-CN23</f>
        <v>1.5169040142517109E-2</v>
      </c>
      <c r="CO25">
        <v>1990</v>
      </c>
      <c r="CP25">
        <v>501</v>
      </c>
      <c r="CQ25" t="s">
        <v>44</v>
      </c>
      <c r="CR25" s="34">
        <f>CR21-CR23</f>
        <v>1.4844771893995792E-2</v>
      </c>
      <c r="CS25">
        <v>1990</v>
      </c>
      <c r="CT25">
        <v>501</v>
      </c>
      <c r="CU25" t="s">
        <v>44</v>
      </c>
      <c r="CV25" s="34">
        <f>CV21-CV23</f>
        <v>1.5209123352215002E-2</v>
      </c>
      <c r="CW25">
        <v>1990</v>
      </c>
      <c r="CX25">
        <v>501</v>
      </c>
      <c r="CY25" t="s">
        <v>44</v>
      </c>
      <c r="CZ25" s="34">
        <f>CZ21-CZ23</f>
        <v>1.4863528001035922E-2</v>
      </c>
      <c r="DA25">
        <v>1987</v>
      </c>
      <c r="DB25">
        <v>3186.91</v>
      </c>
      <c r="DC25" t="s">
        <v>44</v>
      </c>
      <c r="DD25" s="34">
        <f>DD21-DD23</f>
        <v>1.5199618748936088E-2</v>
      </c>
      <c r="DE25">
        <v>1987</v>
      </c>
      <c r="DF25">
        <v>3186.91</v>
      </c>
      <c r="DG25" t="s">
        <v>44</v>
      </c>
      <c r="DH25" s="34">
        <f>DH21-DH23</f>
        <v>1.4991707617513183E-2</v>
      </c>
      <c r="DI25">
        <v>1987</v>
      </c>
      <c r="DJ25">
        <v>3186.91</v>
      </c>
      <c r="DK25" t="s">
        <v>44</v>
      </c>
      <c r="DL25" s="34">
        <f>DL21-DL23</f>
        <v>1.5210668292599837E-2</v>
      </c>
      <c r="DM25">
        <v>1987</v>
      </c>
      <c r="DN25">
        <v>3186.91</v>
      </c>
      <c r="DO25" t="s">
        <v>44</v>
      </c>
      <c r="DP25" s="34">
        <f>DP21-DP23</f>
        <v>1.523623589055524E-2</v>
      </c>
      <c r="DQ25">
        <v>1987</v>
      </c>
      <c r="DR25">
        <v>3186.91</v>
      </c>
      <c r="DS25" t="s">
        <v>44</v>
      </c>
      <c r="DT25" s="34">
        <f>DT21-DT23</f>
        <v>1.5300104723622861E-2</v>
      </c>
      <c r="DU25">
        <v>1987</v>
      </c>
      <c r="DV25">
        <v>3186.91</v>
      </c>
      <c r="DW25" t="s">
        <v>44</v>
      </c>
      <c r="DX25" s="34">
        <f>DX21-DX23</f>
        <v>1.5367483699332756E-2</v>
      </c>
      <c r="DY25">
        <v>1987</v>
      </c>
      <c r="DZ25">
        <v>3186.91</v>
      </c>
      <c r="EA25" t="s">
        <v>44</v>
      </c>
      <c r="EB25" s="34">
        <f>EB21-EB23</f>
        <v>1.5409734458863383E-2</v>
      </c>
      <c r="EC25">
        <v>1987</v>
      </c>
      <c r="ED25">
        <v>3186.91</v>
      </c>
      <c r="EE25" t="s">
        <v>44</v>
      </c>
      <c r="EF25" s="34">
        <f>EF21-EF23</f>
        <v>1.5327645327254703E-2</v>
      </c>
      <c r="EG25">
        <v>1987</v>
      </c>
      <c r="EH25">
        <v>3186.91</v>
      </c>
      <c r="EI25" t="s">
        <v>44</v>
      </c>
      <c r="EJ25" s="34">
        <f>EJ21-EJ23</f>
        <v>1.5454192210332316E-2</v>
      </c>
      <c r="EK25">
        <v>1987</v>
      </c>
      <c r="EL25">
        <v>3186.91</v>
      </c>
      <c r="EM25" t="s">
        <v>44</v>
      </c>
      <c r="EN25" s="34">
        <f>EN21-EN23</f>
        <v>1.5512043820496535E-2</v>
      </c>
      <c r="EO25">
        <v>1987</v>
      </c>
      <c r="EP25">
        <v>3186.91</v>
      </c>
      <c r="EQ25" t="s">
        <v>44</v>
      </c>
      <c r="ER25" s="34">
        <f>ER21-ER23</f>
        <v>1.5473699567753758E-2</v>
      </c>
      <c r="ES25">
        <v>1987</v>
      </c>
      <c r="ET25">
        <v>3186.91</v>
      </c>
      <c r="EU25" t="s">
        <v>44</v>
      </c>
      <c r="EV25" s="34">
        <f>EV21-EV23</f>
        <v>1.5566481888412193E-2</v>
      </c>
      <c r="EW25">
        <v>1987</v>
      </c>
      <c r="EX25">
        <v>3186.91</v>
      </c>
      <c r="EY25" t="s">
        <v>44</v>
      </c>
      <c r="EZ25" s="34">
        <f>EZ21-EZ23</f>
        <v>1.5540924925175104E-2</v>
      </c>
      <c r="FA25">
        <v>1987</v>
      </c>
      <c r="FB25">
        <v>3186.91</v>
      </c>
      <c r="FC25" t="s">
        <v>44</v>
      </c>
      <c r="FD25" s="34">
        <f>FD21-FD23</f>
        <v>1.5633857537314437E-2</v>
      </c>
      <c r="FE25">
        <v>1987</v>
      </c>
      <c r="FF25">
        <v>3186.91</v>
      </c>
      <c r="FG25" t="s">
        <v>44</v>
      </c>
      <c r="FH25" s="34">
        <f>FH21-FH23</f>
        <v>1.5683609290991607E-2</v>
      </c>
      <c r="FI25">
        <v>1987</v>
      </c>
      <c r="FJ25">
        <v>3186.91</v>
      </c>
    </row>
    <row r="26" spans="2:166">
      <c r="B26">
        <v>1.728018388880169E-2</v>
      </c>
      <c r="C26" s="33">
        <v>3.4011114059652105E-2</v>
      </c>
      <c r="D26">
        <v>1.3027181145900242</v>
      </c>
      <c r="E26">
        <v>1990</v>
      </c>
      <c r="F26">
        <v>501</v>
      </c>
      <c r="G26" t="s">
        <v>45</v>
      </c>
      <c r="H26" s="35">
        <f>AVERAGE(H24:H25)</f>
        <v>1.4954538182441048E-2</v>
      </c>
      <c r="I26">
        <v>1990</v>
      </c>
      <c r="J26">
        <v>2939.1</v>
      </c>
      <c r="K26" t="s">
        <v>45</v>
      </c>
      <c r="L26" s="35">
        <f>AVERAGE(L24:L25)</f>
        <v>1.5667920824428479E-2</v>
      </c>
      <c r="M26">
        <v>1990</v>
      </c>
      <c r="N26">
        <v>2939.1</v>
      </c>
      <c r="O26" t="s">
        <v>45</v>
      </c>
      <c r="P26" s="35">
        <f>AVERAGE(P24:P25)</f>
        <v>1.5259226785338639E-2</v>
      </c>
      <c r="Q26">
        <v>1990</v>
      </c>
      <c r="R26">
        <v>2939.1</v>
      </c>
      <c r="S26" t="s">
        <v>45</v>
      </c>
      <c r="T26" s="35">
        <f>AVERAGE(T24:T25)</f>
        <v>1.5535759309169379E-2</v>
      </c>
      <c r="U26">
        <v>1990</v>
      </c>
      <c r="V26">
        <v>2939.1</v>
      </c>
      <c r="W26" t="s">
        <v>45</v>
      </c>
      <c r="X26" s="35">
        <f>AVERAGE(X24:X25)</f>
        <v>1.5465780462484455E-2</v>
      </c>
      <c r="Y26">
        <v>1990</v>
      </c>
      <c r="Z26">
        <v>2939.1</v>
      </c>
      <c r="AA26" t="s">
        <v>45</v>
      </c>
      <c r="AB26" s="35">
        <f>AVERAGE(AB24:AB25)</f>
        <v>1.5166934050658529E-2</v>
      </c>
      <c r="AC26">
        <v>1990</v>
      </c>
      <c r="AD26">
        <v>2939.1</v>
      </c>
      <c r="AE26" t="s">
        <v>45</v>
      </c>
      <c r="AF26" s="35">
        <f>AVERAGE(AF24:AF25)</f>
        <v>1.5276007411642627E-2</v>
      </c>
      <c r="AG26">
        <v>1990</v>
      </c>
      <c r="AH26">
        <v>2939.1</v>
      </c>
      <c r="AI26" t="s">
        <v>45</v>
      </c>
      <c r="AJ26" s="35">
        <f>AVERAGE(AJ24:AJ25)</f>
        <v>1.5299621627516951E-2</v>
      </c>
      <c r="AK26">
        <v>1990</v>
      </c>
      <c r="AL26">
        <v>2939.1</v>
      </c>
      <c r="AM26" t="s">
        <v>45</v>
      </c>
      <c r="AN26" s="35">
        <f>AVERAGE(AN24:AN25)</f>
        <v>1.5360795427973351E-2</v>
      </c>
      <c r="AO26">
        <v>1990</v>
      </c>
      <c r="AP26">
        <v>2939.1</v>
      </c>
      <c r="AQ26" t="s">
        <v>45</v>
      </c>
      <c r="AR26" s="35">
        <f>AVERAGE(AR24:AR25)</f>
        <v>1.5175436288930675E-2</v>
      </c>
      <c r="AS26">
        <v>1990</v>
      </c>
      <c r="AT26">
        <v>2939.1</v>
      </c>
      <c r="AU26" t="s">
        <v>45</v>
      </c>
      <c r="AV26" s="35">
        <f>AVERAGE(AV24:AV25)</f>
        <v>1.5142523117080539E-2</v>
      </c>
      <c r="AW26">
        <v>1990</v>
      </c>
      <c r="AX26">
        <v>2939.1</v>
      </c>
      <c r="AY26" t="s">
        <v>45</v>
      </c>
      <c r="AZ26" s="35">
        <f>AVERAGE(AZ24:AZ25)</f>
        <v>1.4983015877002964E-2</v>
      </c>
      <c r="BA26">
        <v>1990</v>
      </c>
      <c r="BB26">
        <v>2939.1</v>
      </c>
      <c r="BC26" t="s">
        <v>45</v>
      </c>
      <c r="BD26" s="35">
        <f>AVERAGE(BD24:BD25)</f>
        <v>1.4966177033423154E-2</v>
      </c>
      <c r="BE26">
        <v>1990</v>
      </c>
      <c r="BF26">
        <v>2939.1</v>
      </c>
      <c r="BG26" t="s">
        <v>45</v>
      </c>
      <c r="BH26" s="35">
        <f>AVERAGE(BH24:BH25)</f>
        <v>1.4905622976343036E-2</v>
      </c>
      <c r="BI26">
        <v>1990</v>
      </c>
      <c r="BJ26">
        <v>2939.1</v>
      </c>
      <c r="BK26" t="s">
        <v>45</v>
      </c>
      <c r="BL26" s="35">
        <f>AVERAGE(BL24:BL25)</f>
        <v>1.4759158051684169E-2</v>
      </c>
      <c r="BM26">
        <v>1990</v>
      </c>
      <c r="BN26">
        <v>2939.1</v>
      </c>
      <c r="BO26" t="s">
        <v>45</v>
      </c>
      <c r="BP26" s="35">
        <f>AVERAGE(BP24:BP25)</f>
        <v>1.487094980915071E-2</v>
      </c>
      <c r="BQ26">
        <v>1990</v>
      </c>
      <c r="BR26">
        <v>2939.1</v>
      </c>
      <c r="BS26" t="s">
        <v>45</v>
      </c>
      <c r="BT26" s="35">
        <f>AVERAGE(BT24:BT25)</f>
        <v>1.4928406721153826E-2</v>
      </c>
      <c r="BU26">
        <v>1990</v>
      </c>
      <c r="BV26">
        <v>2939.1</v>
      </c>
      <c r="BW26" t="s">
        <v>45</v>
      </c>
      <c r="BX26" s="35">
        <f>AVERAGE(BX24:BX25)</f>
        <v>1.4753986154132023E-2</v>
      </c>
      <c r="BY26">
        <v>1990</v>
      </c>
      <c r="BZ26">
        <v>2939.1</v>
      </c>
      <c r="CA26" t="s">
        <v>45</v>
      </c>
      <c r="CB26" s="35">
        <f>AVERAGE(CB24:CB25)</f>
        <v>1.4693117303325547E-2</v>
      </c>
      <c r="CC26">
        <v>1990</v>
      </c>
      <c r="CD26">
        <v>2939.1</v>
      </c>
      <c r="CE26" t="s">
        <v>45</v>
      </c>
      <c r="CF26" s="35">
        <f>AVERAGE(CF24:CF25)</f>
        <v>1.503602557753834E-2</v>
      </c>
      <c r="CG26">
        <v>1990</v>
      </c>
      <c r="CH26">
        <v>2939.1</v>
      </c>
      <c r="CI26" t="s">
        <v>45</v>
      </c>
      <c r="CJ26" s="35">
        <f>AVERAGE(CJ24:CJ25)</f>
        <v>1.4938822710905991E-2</v>
      </c>
      <c r="CK26">
        <v>1990</v>
      </c>
      <c r="CL26">
        <v>2939.1</v>
      </c>
      <c r="CM26" t="s">
        <v>45</v>
      </c>
      <c r="CN26" s="35">
        <f>AVERAGE(CN24:CN25)</f>
        <v>1.5055707263427948E-2</v>
      </c>
      <c r="CO26">
        <v>1990</v>
      </c>
      <c r="CP26">
        <v>2939.1</v>
      </c>
      <c r="CQ26" t="s">
        <v>45</v>
      </c>
      <c r="CR26" s="35">
        <f>AVERAGE(CR24:CR25)</f>
        <v>1.4736198056892726E-2</v>
      </c>
      <c r="CS26">
        <v>1990</v>
      </c>
      <c r="CT26">
        <v>2939.1</v>
      </c>
      <c r="CU26" t="s">
        <v>45</v>
      </c>
      <c r="CV26" s="35">
        <f>AVERAGE(CV24:CV25)</f>
        <v>1.5095195219463673E-2</v>
      </c>
      <c r="CW26">
        <v>1990</v>
      </c>
      <c r="CX26">
        <v>2939.1</v>
      </c>
      <c r="CY26" t="s">
        <v>45</v>
      </c>
      <c r="CZ26" s="35">
        <f>AVERAGE(CZ24:CZ25)</f>
        <v>1.4754681635192413E-2</v>
      </c>
      <c r="DA26">
        <v>1990</v>
      </c>
      <c r="DB26">
        <v>2939.1</v>
      </c>
      <c r="DC26" t="s">
        <v>45</v>
      </c>
      <c r="DD26" s="35">
        <f>AVERAGE(DD24:DD25)</f>
        <v>1.5085831902718482E-2</v>
      </c>
      <c r="DE26">
        <v>1990</v>
      </c>
      <c r="DF26">
        <v>501</v>
      </c>
      <c r="DG26" t="s">
        <v>45</v>
      </c>
      <c r="DH26" s="35">
        <f>AVERAGE(DH24:DH25)</f>
        <v>1.4880989775372982E-2</v>
      </c>
      <c r="DI26">
        <v>1990</v>
      </c>
      <c r="DJ26">
        <v>501</v>
      </c>
      <c r="DK26" t="s">
        <v>45</v>
      </c>
      <c r="DL26" s="35">
        <f>AVERAGE(DL24:DL25)</f>
        <v>1.5096717186052664E-2</v>
      </c>
      <c r="DM26">
        <v>1990</v>
      </c>
      <c r="DN26">
        <v>501</v>
      </c>
      <c r="DO26" t="s">
        <v>45</v>
      </c>
      <c r="DP26" s="35">
        <f>AVERAGE(DP24:DP25)</f>
        <v>1.5121904253733182E-2</v>
      </c>
      <c r="DQ26">
        <v>1990</v>
      </c>
      <c r="DR26">
        <v>501</v>
      </c>
      <c r="DS26" t="s">
        <v>45</v>
      </c>
      <c r="DT26" s="35">
        <f>AVERAGE(DT24:DT25)</f>
        <v>1.5184819778051235E-2</v>
      </c>
      <c r="DU26">
        <v>1990</v>
      </c>
      <c r="DV26">
        <v>501</v>
      </c>
      <c r="DW26" t="s">
        <v>45</v>
      </c>
      <c r="DX26" s="35">
        <f>AVERAGE(DX24:DX25)</f>
        <v>1.5251188827246255E-2</v>
      </c>
      <c r="DY26">
        <v>1990</v>
      </c>
      <c r="DZ26">
        <v>501</v>
      </c>
      <c r="EA26" t="s">
        <v>45</v>
      </c>
      <c r="EB26" s="35">
        <f>AVERAGE(EB24:EB25)</f>
        <v>1.5292804088066976E-2</v>
      </c>
      <c r="EC26">
        <v>1990</v>
      </c>
      <c r="ED26">
        <v>501</v>
      </c>
      <c r="EE26" t="s">
        <v>45</v>
      </c>
      <c r="EF26" s="35">
        <f>AVERAGE(EF24:EF25)</f>
        <v>1.5211948106672436E-2</v>
      </c>
      <c r="EG26">
        <v>1990</v>
      </c>
      <c r="EH26">
        <v>501</v>
      </c>
      <c r="EI26" t="s">
        <v>45</v>
      </c>
      <c r="EJ26" s="35">
        <f>AVERAGE(EJ24:EJ25)</f>
        <v>1.5336591303982955E-2</v>
      </c>
      <c r="EK26">
        <v>1990</v>
      </c>
      <c r="EL26">
        <v>501</v>
      </c>
      <c r="EM26" t="s">
        <v>45</v>
      </c>
      <c r="EN26" s="35">
        <f>AVERAGE(EN24:EN25)</f>
        <v>1.5393567538663203E-2</v>
      </c>
      <c r="EO26">
        <v>1990</v>
      </c>
      <c r="EP26">
        <v>501</v>
      </c>
      <c r="EQ26" t="s">
        <v>45</v>
      </c>
      <c r="ER26" s="35">
        <f>AVERAGE(ER24:ER25)</f>
        <v>1.5355803845095863E-2</v>
      </c>
      <c r="ES26">
        <v>1990</v>
      </c>
      <c r="ET26">
        <v>501</v>
      </c>
      <c r="EU26" t="s">
        <v>45</v>
      </c>
      <c r="EV26" s="35">
        <f>AVERAGE(EV24:EV25)</f>
        <v>1.5447178963912029E-2</v>
      </c>
      <c r="EW26">
        <v>1990</v>
      </c>
      <c r="EX26">
        <v>501</v>
      </c>
      <c r="EY26" t="s">
        <v>45</v>
      </c>
      <c r="EZ26" s="35">
        <f>AVERAGE(EZ24:EZ25)</f>
        <v>1.5422010435859928E-2</v>
      </c>
      <c r="FA26">
        <v>1990</v>
      </c>
      <c r="FB26">
        <v>501</v>
      </c>
      <c r="FC26" t="s">
        <v>45</v>
      </c>
      <c r="FD26" s="35">
        <f>AVERAGE(FD24:FD25)</f>
        <v>1.5513527594609224E-2</v>
      </c>
      <c r="FE26">
        <v>1990</v>
      </c>
      <c r="FF26">
        <v>501</v>
      </c>
      <c r="FG26" t="s">
        <v>45</v>
      </c>
      <c r="FH26" s="35">
        <f>AVERAGE(FH24:FH25)</f>
        <v>1.556251819250914E-2</v>
      </c>
      <c r="FI26">
        <v>1990</v>
      </c>
      <c r="FJ26">
        <v>501</v>
      </c>
    </row>
    <row r="27" spans="2:166">
      <c r="B27">
        <v>1.5238215010960586E-2</v>
      </c>
      <c r="C27" s="33">
        <v>2.7476847198899337E-2</v>
      </c>
      <c r="D27">
        <v>1.0453667282173158</v>
      </c>
      <c r="E27">
        <v>1990</v>
      </c>
      <c r="F27">
        <v>2939.1</v>
      </c>
      <c r="I27">
        <v>1991</v>
      </c>
      <c r="J27">
        <v>501</v>
      </c>
      <c r="M27">
        <v>1991</v>
      </c>
      <c r="N27">
        <v>501</v>
      </c>
      <c r="Q27">
        <v>1991</v>
      </c>
      <c r="R27">
        <v>501</v>
      </c>
      <c r="U27">
        <v>1991</v>
      </c>
      <c r="V27">
        <v>501</v>
      </c>
      <c r="Y27">
        <v>1991</v>
      </c>
      <c r="Z27">
        <v>501</v>
      </c>
      <c r="AC27">
        <v>1991</v>
      </c>
      <c r="AD27">
        <v>501</v>
      </c>
      <c r="AG27">
        <v>1991</v>
      </c>
      <c r="AH27">
        <v>501</v>
      </c>
      <c r="AK27">
        <v>1991</v>
      </c>
      <c r="AL27">
        <v>501</v>
      </c>
      <c r="AO27">
        <v>1991</v>
      </c>
      <c r="AP27">
        <v>501</v>
      </c>
      <c r="AS27">
        <v>1991</v>
      </c>
      <c r="AT27">
        <v>501</v>
      </c>
      <c r="AW27">
        <v>1991</v>
      </c>
      <c r="AX27">
        <v>501</v>
      </c>
      <c r="BA27">
        <v>1991</v>
      </c>
      <c r="BB27">
        <v>501</v>
      </c>
      <c r="BE27">
        <v>1991</v>
      </c>
      <c r="BF27">
        <v>501</v>
      </c>
      <c r="BI27">
        <v>1991</v>
      </c>
      <c r="BJ27">
        <v>501</v>
      </c>
      <c r="BM27">
        <v>1991</v>
      </c>
      <c r="BN27">
        <v>501</v>
      </c>
      <c r="BQ27">
        <v>1991</v>
      </c>
      <c r="BR27">
        <v>501</v>
      </c>
      <c r="BU27">
        <v>1991</v>
      </c>
      <c r="BV27">
        <v>501</v>
      </c>
      <c r="BY27">
        <v>1991</v>
      </c>
      <c r="BZ27">
        <v>501</v>
      </c>
      <c r="CC27">
        <v>1991</v>
      </c>
      <c r="CD27">
        <v>501</v>
      </c>
      <c r="CG27">
        <v>1991</v>
      </c>
      <c r="CH27">
        <v>501</v>
      </c>
      <c r="CK27">
        <v>1991</v>
      </c>
      <c r="CL27">
        <v>501</v>
      </c>
      <c r="CO27">
        <v>1991</v>
      </c>
      <c r="CP27">
        <v>501</v>
      </c>
      <c r="CS27">
        <v>1991</v>
      </c>
      <c r="CT27">
        <v>501</v>
      </c>
      <c r="CW27">
        <v>1991</v>
      </c>
      <c r="CX27">
        <v>501</v>
      </c>
      <c r="DA27">
        <v>1991</v>
      </c>
      <c r="DB27">
        <v>501</v>
      </c>
      <c r="DE27">
        <v>1991</v>
      </c>
      <c r="DF27">
        <v>501</v>
      </c>
      <c r="DI27">
        <v>1990</v>
      </c>
      <c r="DJ27">
        <v>2939.1</v>
      </c>
      <c r="DM27">
        <v>1990</v>
      </c>
      <c r="DN27">
        <v>2939.1</v>
      </c>
      <c r="DQ27">
        <v>1990</v>
      </c>
      <c r="DR27">
        <v>2939.1</v>
      </c>
      <c r="DU27">
        <v>1990</v>
      </c>
      <c r="DV27">
        <v>2939.1</v>
      </c>
      <c r="DY27">
        <v>1990</v>
      </c>
      <c r="DZ27">
        <v>2939.1</v>
      </c>
      <c r="EC27">
        <v>1990</v>
      </c>
      <c r="ED27">
        <v>2939.1</v>
      </c>
      <c r="EG27">
        <v>1990</v>
      </c>
      <c r="EH27">
        <v>2939.1</v>
      </c>
      <c r="EK27">
        <v>1990</v>
      </c>
      <c r="EL27">
        <v>2939.1</v>
      </c>
      <c r="EO27">
        <v>1990</v>
      </c>
      <c r="EP27">
        <v>2939.1</v>
      </c>
      <c r="ES27">
        <v>1990</v>
      </c>
      <c r="ET27">
        <v>2939.1</v>
      </c>
      <c r="EW27">
        <v>1990</v>
      </c>
      <c r="EX27">
        <v>2939.1</v>
      </c>
      <c r="FA27">
        <v>1990</v>
      </c>
      <c r="FB27">
        <v>2939.1</v>
      </c>
      <c r="FE27">
        <v>1990</v>
      </c>
      <c r="FF27">
        <v>2939.1</v>
      </c>
      <c r="FI27">
        <v>1990</v>
      </c>
      <c r="FJ27">
        <v>2939.1</v>
      </c>
    </row>
    <row r="28" spans="2:166">
      <c r="B28">
        <v>1.7484713210189028E-2</v>
      </c>
      <c r="C28" s="33">
        <v>3.4730694235540004E-2</v>
      </c>
      <c r="D28">
        <v>1.3312716762471548</v>
      </c>
      <c r="E28">
        <v>1991</v>
      </c>
      <c r="F28">
        <v>501</v>
      </c>
      <c r="I28">
        <v>1993</v>
      </c>
      <c r="J28">
        <v>490</v>
      </c>
      <c r="M28">
        <v>1993</v>
      </c>
      <c r="N28">
        <v>490</v>
      </c>
      <c r="Q28">
        <v>1993</v>
      </c>
      <c r="R28">
        <v>490</v>
      </c>
      <c r="U28">
        <v>1993</v>
      </c>
      <c r="V28">
        <v>490</v>
      </c>
      <c r="Y28">
        <v>1993</v>
      </c>
      <c r="Z28">
        <v>490</v>
      </c>
      <c r="AC28">
        <v>1993</v>
      </c>
      <c r="AD28">
        <v>490</v>
      </c>
      <c r="AG28">
        <v>1993</v>
      </c>
      <c r="AH28">
        <v>490</v>
      </c>
      <c r="AK28">
        <v>1993</v>
      </c>
      <c r="AL28">
        <v>490</v>
      </c>
      <c r="AO28">
        <v>1993</v>
      </c>
      <c r="AP28">
        <v>490</v>
      </c>
      <c r="AS28">
        <v>1993</v>
      </c>
      <c r="AT28">
        <v>490</v>
      </c>
      <c r="AW28">
        <v>1993</v>
      </c>
      <c r="AX28">
        <v>490</v>
      </c>
      <c r="BA28">
        <v>1993</v>
      </c>
      <c r="BB28">
        <v>490</v>
      </c>
      <c r="BE28">
        <v>1993</v>
      </c>
      <c r="BF28">
        <v>490</v>
      </c>
      <c r="BI28">
        <v>1993</v>
      </c>
      <c r="BJ28">
        <v>490</v>
      </c>
      <c r="BM28">
        <v>1993</v>
      </c>
      <c r="BN28">
        <v>490</v>
      </c>
      <c r="BQ28">
        <v>1993</v>
      </c>
      <c r="BR28">
        <v>490</v>
      </c>
      <c r="BU28">
        <v>1993</v>
      </c>
      <c r="BV28">
        <v>490</v>
      </c>
      <c r="BY28">
        <v>1993</v>
      </c>
      <c r="BZ28">
        <v>490</v>
      </c>
      <c r="CC28">
        <v>1993</v>
      </c>
      <c r="CD28">
        <v>490</v>
      </c>
      <c r="CG28">
        <v>1993</v>
      </c>
      <c r="CH28">
        <v>490</v>
      </c>
      <c r="CK28">
        <v>1993</v>
      </c>
      <c r="CL28">
        <v>490</v>
      </c>
      <c r="CO28">
        <v>1993</v>
      </c>
      <c r="CP28">
        <v>490</v>
      </c>
      <c r="CS28">
        <v>1993</v>
      </c>
      <c r="CT28">
        <v>490</v>
      </c>
      <c r="CW28">
        <v>1993</v>
      </c>
      <c r="CX28">
        <v>490</v>
      </c>
      <c r="DA28">
        <v>1993</v>
      </c>
      <c r="DB28">
        <v>490</v>
      </c>
      <c r="DE28">
        <v>1993</v>
      </c>
      <c r="DF28">
        <v>490</v>
      </c>
      <c r="DI28">
        <v>1993</v>
      </c>
      <c r="DJ28">
        <v>490</v>
      </c>
      <c r="DM28">
        <v>1991</v>
      </c>
      <c r="DN28">
        <v>501</v>
      </c>
      <c r="DQ28">
        <v>1991</v>
      </c>
      <c r="DR28">
        <v>501</v>
      </c>
      <c r="DU28">
        <v>1991</v>
      </c>
      <c r="DV28">
        <v>501</v>
      </c>
      <c r="DY28">
        <v>1991</v>
      </c>
      <c r="DZ28">
        <v>501</v>
      </c>
      <c r="EC28">
        <v>1991</v>
      </c>
      <c r="ED28">
        <v>501</v>
      </c>
      <c r="EG28">
        <v>1991</v>
      </c>
      <c r="EH28">
        <v>501</v>
      </c>
      <c r="EK28">
        <v>1991</v>
      </c>
      <c r="EL28">
        <v>501</v>
      </c>
      <c r="EO28">
        <v>1991</v>
      </c>
      <c r="EP28">
        <v>501</v>
      </c>
      <c r="ES28">
        <v>1991</v>
      </c>
      <c r="ET28">
        <v>501</v>
      </c>
      <c r="EW28">
        <v>1991</v>
      </c>
      <c r="EX28">
        <v>501</v>
      </c>
      <c r="FA28">
        <v>1991</v>
      </c>
      <c r="FB28">
        <v>501</v>
      </c>
      <c r="FE28">
        <v>1991</v>
      </c>
      <c r="FF28">
        <v>501</v>
      </c>
      <c r="FI28">
        <v>1991</v>
      </c>
      <c r="FJ28">
        <v>501</v>
      </c>
    </row>
    <row r="29" spans="2:166">
      <c r="B29">
        <v>1.7972903257942766E-2</v>
      </c>
      <c r="C29" s="33">
        <v>3.6473410404310562E-2</v>
      </c>
      <c r="D29">
        <v>1.4006008755043995</v>
      </c>
      <c r="E29">
        <v>1993</v>
      </c>
      <c r="F29">
        <v>490</v>
      </c>
      <c r="I29">
        <v>1994</v>
      </c>
      <c r="J29">
        <v>545</v>
      </c>
      <c r="M29">
        <v>1994</v>
      </c>
      <c r="N29">
        <v>545</v>
      </c>
      <c r="Q29">
        <v>1994</v>
      </c>
      <c r="R29">
        <v>545</v>
      </c>
      <c r="U29">
        <v>1994</v>
      </c>
      <c r="V29">
        <v>545</v>
      </c>
      <c r="Y29">
        <v>1994</v>
      </c>
      <c r="Z29">
        <v>545</v>
      </c>
      <c r="AC29">
        <v>1994</v>
      </c>
      <c r="AD29">
        <v>545</v>
      </c>
      <c r="AG29">
        <v>1994</v>
      </c>
      <c r="AH29">
        <v>545</v>
      </c>
      <c r="AK29">
        <v>1994</v>
      </c>
      <c r="AL29">
        <v>545</v>
      </c>
      <c r="AO29">
        <v>1994</v>
      </c>
      <c r="AP29">
        <v>545</v>
      </c>
      <c r="AS29">
        <v>1994</v>
      </c>
      <c r="AT29">
        <v>545</v>
      </c>
      <c r="AW29">
        <v>1994</v>
      </c>
      <c r="AX29">
        <v>545</v>
      </c>
      <c r="BA29">
        <v>1994</v>
      </c>
      <c r="BB29">
        <v>545</v>
      </c>
      <c r="BE29">
        <v>1994</v>
      </c>
      <c r="BF29">
        <v>545</v>
      </c>
      <c r="BI29">
        <v>1994</v>
      </c>
      <c r="BJ29">
        <v>545</v>
      </c>
      <c r="BM29">
        <v>1994</v>
      </c>
      <c r="BN29">
        <v>545</v>
      </c>
      <c r="BQ29">
        <v>1994</v>
      </c>
      <c r="BR29">
        <v>545</v>
      </c>
      <c r="BU29">
        <v>1994</v>
      </c>
      <c r="BV29">
        <v>545</v>
      </c>
      <c r="BY29">
        <v>1994</v>
      </c>
      <c r="BZ29">
        <v>545</v>
      </c>
      <c r="CC29">
        <v>1994</v>
      </c>
      <c r="CD29">
        <v>545</v>
      </c>
      <c r="CG29">
        <v>1994</v>
      </c>
      <c r="CH29">
        <v>545</v>
      </c>
      <c r="CK29">
        <v>1994</v>
      </c>
      <c r="CL29">
        <v>545</v>
      </c>
      <c r="CO29">
        <v>1994</v>
      </c>
      <c r="CP29">
        <v>545</v>
      </c>
      <c r="CS29">
        <v>1994</v>
      </c>
      <c r="CT29">
        <v>545</v>
      </c>
      <c r="CW29">
        <v>1994</v>
      </c>
      <c r="CX29">
        <v>545</v>
      </c>
      <c r="DA29">
        <v>1994</v>
      </c>
      <c r="DB29">
        <v>545</v>
      </c>
      <c r="DE29">
        <v>1994</v>
      </c>
      <c r="DF29">
        <v>545</v>
      </c>
      <c r="DI29">
        <v>1994</v>
      </c>
      <c r="DJ29">
        <v>545</v>
      </c>
      <c r="DM29">
        <v>1994</v>
      </c>
      <c r="DN29">
        <v>545</v>
      </c>
      <c r="DQ29">
        <v>1993</v>
      </c>
      <c r="DR29">
        <v>490</v>
      </c>
      <c r="DU29">
        <v>1993</v>
      </c>
      <c r="DV29">
        <v>490</v>
      </c>
      <c r="DY29">
        <v>1993</v>
      </c>
      <c r="DZ29">
        <v>490</v>
      </c>
      <c r="EC29">
        <v>1993</v>
      </c>
      <c r="ED29">
        <v>490</v>
      </c>
      <c r="EG29">
        <v>1993</v>
      </c>
      <c r="EH29">
        <v>490</v>
      </c>
      <c r="EK29">
        <v>1993</v>
      </c>
      <c r="EL29">
        <v>490</v>
      </c>
      <c r="EO29">
        <v>1993</v>
      </c>
      <c r="EP29">
        <v>490</v>
      </c>
      <c r="ES29">
        <v>1993</v>
      </c>
      <c r="ET29">
        <v>490</v>
      </c>
      <c r="EW29">
        <v>1993</v>
      </c>
      <c r="EX29">
        <v>490</v>
      </c>
      <c r="FA29">
        <v>1993</v>
      </c>
      <c r="FB29">
        <v>490</v>
      </c>
      <c r="FE29">
        <v>1993</v>
      </c>
      <c r="FF29">
        <v>490</v>
      </c>
      <c r="FI29">
        <v>1993</v>
      </c>
      <c r="FJ29">
        <v>490</v>
      </c>
    </row>
    <row r="30" spans="2:166">
      <c r="B30">
        <v>1.797169895014275E-2</v>
      </c>
      <c r="C30" s="33">
        <v>3.6178162914386962E-2</v>
      </c>
      <c r="D30">
        <v>1.3888376215669982</v>
      </c>
      <c r="E30">
        <v>1994</v>
      </c>
      <c r="F30">
        <v>545</v>
      </c>
      <c r="I30">
        <v>1995</v>
      </c>
      <c r="J30">
        <v>610</v>
      </c>
      <c r="M30">
        <v>1995</v>
      </c>
      <c r="N30">
        <v>610</v>
      </c>
      <c r="Q30">
        <v>1995</v>
      </c>
      <c r="R30">
        <v>610</v>
      </c>
      <c r="U30">
        <v>1995</v>
      </c>
      <c r="V30">
        <v>610</v>
      </c>
      <c r="Y30">
        <v>1995</v>
      </c>
      <c r="Z30">
        <v>610</v>
      </c>
      <c r="AC30">
        <v>1995</v>
      </c>
      <c r="AD30">
        <v>610</v>
      </c>
      <c r="AG30">
        <v>1995</v>
      </c>
      <c r="AH30">
        <v>610</v>
      </c>
      <c r="AK30">
        <v>1995</v>
      </c>
      <c r="AL30">
        <v>610</v>
      </c>
      <c r="AO30">
        <v>1995</v>
      </c>
      <c r="AP30">
        <v>610</v>
      </c>
      <c r="AS30">
        <v>1995</v>
      </c>
      <c r="AT30">
        <v>610</v>
      </c>
      <c r="AW30">
        <v>1995</v>
      </c>
      <c r="AX30">
        <v>610</v>
      </c>
      <c r="BA30">
        <v>1995</v>
      </c>
      <c r="BB30">
        <v>610</v>
      </c>
      <c r="BE30">
        <v>1995</v>
      </c>
      <c r="BF30">
        <v>610</v>
      </c>
      <c r="BI30">
        <v>1995</v>
      </c>
      <c r="BJ30">
        <v>610</v>
      </c>
      <c r="BM30">
        <v>1995</v>
      </c>
      <c r="BN30">
        <v>610</v>
      </c>
      <c r="BQ30">
        <v>1995</v>
      </c>
      <c r="BR30">
        <v>610</v>
      </c>
      <c r="BU30">
        <v>1995</v>
      </c>
      <c r="BV30">
        <v>610</v>
      </c>
      <c r="BY30">
        <v>1995</v>
      </c>
      <c r="BZ30">
        <v>610</v>
      </c>
      <c r="CC30">
        <v>1995</v>
      </c>
      <c r="CD30">
        <v>610</v>
      </c>
      <c r="CG30">
        <v>1995</v>
      </c>
      <c r="CH30">
        <v>610</v>
      </c>
      <c r="CK30">
        <v>1995</v>
      </c>
      <c r="CL30">
        <v>610</v>
      </c>
      <c r="CO30">
        <v>1995</v>
      </c>
      <c r="CP30">
        <v>610</v>
      </c>
      <c r="CS30">
        <v>1995</v>
      </c>
      <c r="CT30">
        <v>610</v>
      </c>
      <c r="CW30">
        <v>1995</v>
      </c>
      <c r="CX30">
        <v>610</v>
      </c>
      <c r="DA30">
        <v>1995</v>
      </c>
      <c r="DB30">
        <v>610</v>
      </c>
      <c r="DE30">
        <v>1995</v>
      </c>
      <c r="DF30">
        <v>610</v>
      </c>
      <c r="DI30">
        <v>1995</v>
      </c>
      <c r="DJ30">
        <v>610</v>
      </c>
      <c r="DM30">
        <v>1995</v>
      </c>
      <c r="DN30">
        <v>610</v>
      </c>
      <c r="DQ30">
        <v>1995</v>
      </c>
      <c r="DR30">
        <v>610</v>
      </c>
      <c r="DU30">
        <v>1994</v>
      </c>
      <c r="DV30">
        <v>545</v>
      </c>
      <c r="DY30">
        <v>1994</v>
      </c>
      <c r="DZ30">
        <v>545</v>
      </c>
      <c r="EC30">
        <v>1994</v>
      </c>
      <c r="ED30">
        <v>545</v>
      </c>
      <c r="EG30">
        <v>1994</v>
      </c>
      <c r="EH30">
        <v>545</v>
      </c>
      <c r="EK30">
        <v>1994</v>
      </c>
      <c r="EL30">
        <v>545</v>
      </c>
      <c r="EO30">
        <v>1994</v>
      </c>
      <c r="EP30">
        <v>545</v>
      </c>
      <c r="ES30">
        <v>1994</v>
      </c>
      <c r="ET30">
        <v>545</v>
      </c>
      <c r="EW30">
        <v>1994</v>
      </c>
      <c r="EX30">
        <v>545</v>
      </c>
      <c r="FA30">
        <v>1994</v>
      </c>
      <c r="FB30">
        <v>545</v>
      </c>
      <c r="FE30">
        <v>1994</v>
      </c>
      <c r="FF30">
        <v>545</v>
      </c>
      <c r="FI30">
        <v>1994</v>
      </c>
      <c r="FJ30">
        <v>545</v>
      </c>
    </row>
    <row r="31" spans="2:166">
      <c r="B31">
        <v>1.7902598935412614E-2</v>
      </c>
      <c r="C31" s="33">
        <v>3.5614496462546545E-2</v>
      </c>
      <c r="D31">
        <v>1.3664000177114293</v>
      </c>
      <c r="E31">
        <v>1995</v>
      </c>
      <c r="F31">
        <v>610</v>
      </c>
      <c r="I31">
        <v>1996</v>
      </c>
      <c r="J31">
        <v>624</v>
      </c>
      <c r="M31">
        <v>1996</v>
      </c>
      <c r="N31">
        <v>624</v>
      </c>
      <c r="Q31">
        <v>1996</v>
      </c>
      <c r="R31">
        <v>624</v>
      </c>
      <c r="U31">
        <v>1996</v>
      </c>
      <c r="V31">
        <v>624</v>
      </c>
      <c r="Y31">
        <v>1996</v>
      </c>
      <c r="Z31">
        <v>624</v>
      </c>
      <c r="AC31">
        <v>1996</v>
      </c>
      <c r="AD31">
        <v>624</v>
      </c>
      <c r="AG31">
        <v>1996</v>
      </c>
      <c r="AH31">
        <v>624</v>
      </c>
      <c r="AK31">
        <v>1996</v>
      </c>
      <c r="AL31">
        <v>624</v>
      </c>
      <c r="AO31">
        <v>1996</v>
      </c>
      <c r="AP31">
        <v>624</v>
      </c>
      <c r="AS31">
        <v>1996</v>
      </c>
      <c r="AT31">
        <v>624</v>
      </c>
      <c r="AW31">
        <v>1996</v>
      </c>
      <c r="AX31">
        <v>624</v>
      </c>
      <c r="BA31">
        <v>1996</v>
      </c>
      <c r="BB31">
        <v>624</v>
      </c>
      <c r="BE31">
        <v>1996</v>
      </c>
      <c r="BF31">
        <v>624</v>
      </c>
      <c r="BI31">
        <v>1996</v>
      </c>
      <c r="BJ31">
        <v>624</v>
      </c>
      <c r="BM31">
        <v>1996</v>
      </c>
      <c r="BN31">
        <v>624</v>
      </c>
      <c r="BQ31">
        <v>1996</v>
      </c>
      <c r="BR31">
        <v>624</v>
      </c>
      <c r="BU31">
        <v>1996</v>
      </c>
      <c r="BV31">
        <v>624</v>
      </c>
      <c r="BY31">
        <v>1996</v>
      </c>
      <c r="BZ31">
        <v>624</v>
      </c>
      <c r="CC31">
        <v>1996</v>
      </c>
      <c r="CD31">
        <v>624</v>
      </c>
      <c r="CG31">
        <v>1996</v>
      </c>
      <c r="CH31">
        <v>624</v>
      </c>
      <c r="CK31">
        <v>1996</v>
      </c>
      <c r="CL31">
        <v>624</v>
      </c>
      <c r="CO31">
        <v>1996</v>
      </c>
      <c r="CP31">
        <v>624</v>
      </c>
      <c r="CS31">
        <v>1996</v>
      </c>
      <c r="CT31">
        <v>624</v>
      </c>
      <c r="CW31">
        <v>1996</v>
      </c>
      <c r="CX31">
        <v>624</v>
      </c>
      <c r="DA31">
        <v>1996</v>
      </c>
      <c r="DB31">
        <v>624</v>
      </c>
      <c r="DE31">
        <v>1996</v>
      </c>
      <c r="DF31">
        <v>624</v>
      </c>
      <c r="DI31">
        <v>1996</v>
      </c>
      <c r="DJ31">
        <v>624</v>
      </c>
      <c r="DM31">
        <v>1996</v>
      </c>
      <c r="DN31">
        <v>624</v>
      </c>
      <c r="DQ31">
        <v>1996</v>
      </c>
      <c r="DR31">
        <v>624</v>
      </c>
      <c r="DU31">
        <v>1996</v>
      </c>
      <c r="DV31">
        <v>624</v>
      </c>
      <c r="DY31">
        <v>1995</v>
      </c>
      <c r="DZ31">
        <v>610</v>
      </c>
      <c r="EC31">
        <v>1995</v>
      </c>
      <c r="ED31">
        <v>610</v>
      </c>
      <c r="EG31">
        <v>1995</v>
      </c>
      <c r="EH31">
        <v>610</v>
      </c>
      <c r="EK31">
        <v>1995</v>
      </c>
      <c r="EL31">
        <v>610</v>
      </c>
      <c r="EO31">
        <v>1995</v>
      </c>
      <c r="EP31">
        <v>610</v>
      </c>
      <c r="ES31">
        <v>1995</v>
      </c>
      <c r="ET31">
        <v>610</v>
      </c>
      <c r="EW31">
        <v>1995</v>
      </c>
      <c r="EX31">
        <v>610</v>
      </c>
      <c r="FA31">
        <v>1995</v>
      </c>
      <c r="FB31">
        <v>610</v>
      </c>
      <c r="FE31">
        <v>1995</v>
      </c>
      <c r="FF31">
        <v>610</v>
      </c>
      <c r="FI31">
        <v>1995</v>
      </c>
      <c r="FJ31">
        <v>610</v>
      </c>
    </row>
    <row r="32" spans="2:166">
      <c r="B32">
        <v>1.8041492511838508E-2</v>
      </c>
      <c r="C32" s="33">
        <v>3.5950194086767702E-2</v>
      </c>
      <c r="D32">
        <v>1.379759814328642</v>
      </c>
      <c r="E32">
        <v>1996</v>
      </c>
      <c r="F32">
        <v>624</v>
      </c>
      <c r="I32">
        <v>1996</v>
      </c>
      <c r="J32">
        <v>2525.1</v>
      </c>
      <c r="M32">
        <v>1996</v>
      </c>
      <c r="N32">
        <v>2525.1</v>
      </c>
      <c r="Q32">
        <v>1996</v>
      </c>
      <c r="R32">
        <v>2525.1</v>
      </c>
      <c r="U32">
        <v>1996</v>
      </c>
      <c r="V32">
        <v>2525.1</v>
      </c>
      <c r="Y32">
        <v>1996</v>
      </c>
      <c r="Z32">
        <v>2525.1</v>
      </c>
      <c r="AC32">
        <v>1996</v>
      </c>
      <c r="AD32">
        <v>2525.1</v>
      </c>
      <c r="AG32">
        <v>1996</v>
      </c>
      <c r="AH32">
        <v>2525.1</v>
      </c>
      <c r="AK32">
        <v>1996</v>
      </c>
      <c r="AL32">
        <v>2525.1</v>
      </c>
      <c r="AO32">
        <v>1996</v>
      </c>
      <c r="AP32">
        <v>2525.1</v>
      </c>
      <c r="AS32">
        <v>1996</v>
      </c>
      <c r="AT32">
        <v>2525.1</v>
      </c>
      <c r="AW32">
        <v>1996</v>
      </c>
      <c r="AX32">
        <v>2525.1</v>
      </c>
      <c r="BA32">
        <v>1996</v>
      </c>
      <c r="BB32">
        <v>2525.1</v>
      </c>
      <c r="BE32">
        <v>1996</v>
      </c>
      <c r="BF32">
        <v>2525.1</v>
      </c>
      <c r="BI32">
        <v>1996</v>
      </c>
      <c r="BJ32">
        <v>2525.1</v>
      </c>
      <c r="BM32">
        <v>1996</v>
      </c>
      <c r="BN32">
        <v>2525.1</v>
      </c>
      <c r="BQ32">
        <v>1996</v>
      </c>
      <c r="BR32">
        <v>2525.1</v>
      </c>
      <c r="BU32">
        <v>1996</v>
      </c>
      <c r="BV32">
        <v>2525.1</v>
      </c>
      <c r="BY32">
        <v>1996</v>
      </c>
      <c r="BZ32">
        <v>2525.1</v>
      </c>
      <c r="CC32">
        <v>1996</v>
      </c>
      <c r="CD32">
        <v>2525.1</v>
      </c>
      <c r="CG32">
        <v>1996</v>
      </c>
      <c r="CH32">
        <v>2525.1</v>
      </c>
      <c r="CK32">
        <v>1996</v>
      </c>
      <c r="CL32">
        <v>2525.1</v>
      </c>
      <c r="CO32">
        <v>1996</v>
      </c>
      <c r="CP32">
        <v>2525.1</v>
      </c>
      <c r="CS32">
        <v>1996</v>
      </c>
      <c r="CT32">
        <v>2525.1</v>
      </c>
      <c r="CW32">
        <v>1996</v>
      </c>
      <c r="CX32">
        <v>2525.1</v>
      </c>
      <c r="DA32">
        <v>1996</v>
      </c>
      <c r="DB32">
        <v>2525.1</v>
      </c>
      <c r="DE32">
        <v>1996</v>
      </c>
      <c r="DF32">
        <v>2525.1</v>
      </c>
      <c r="DI32">
        <v>1996</v>
      </c>
      <c r="DJ32">
        <v>2525.1</v>
      </c>
      <c r="DM32">
        <v>1996</v>
      </c>
      <c r="DN32">
        <v>2525.1</v>
      </c>
      <c r="DQ32">
        <v>1996</v>
      </c>
      <c r="DR32">
        <v>2525.1</v>
      </c>
      <c r="DU32">
        <v>1996</v>
      </c>
      <c r="DV32">
        <v>2525.1</v>
      </c>
      <c r="DY32">
        <v>1996</v>
      </c>
      <c r="DZ32">
        <v>2525.1</v>
      </c>
      <c r="EC32">
        <v>1996</v>
      </c>
      <c r="ED32">
        <v>624</v>
      </c>
      <c r="EG32">
        <v>1996</v>
      </c>
      <c r="EH32">
        <v>624</v>
      </c>
      <c r="EK32">
        <v>1996</v>
      </c>
      <c r="EL32">
        <v>624</v>
      </c>
      <c r="EO32">
        <v>1996</v>
      </c>
      <c r="EP32">
        <v>624</v>
      </c>
      <c r="ES32">
        <v>1996</v>
      </c>
      <c r="ET32">
        <v>624</v>
      </c>
      <c r="EW32">
        <v>1996</v>
      </c>
      <c r="EX32">
        <v>624</v>
      </c>
      <c r="FA32">
        <v>1996</v>
      </c>
      <c r="FB32">
        <v>624</v>
      </c>
      <c r="FE32">
        <v>1996</v>
      </c>
      <c r="FF32">
        <v>624</v>
      </c>
      <c r="FI32">
        <v>1996</v>
      </c>
      <c r="FJ32">
        <v>624</v>
      </c>
    </row>
    <row r="33" spans="1:166">
      <c r="B33">
        <v>1.3939068787502753E-2</v>
      </c>
      <c r="C33" s="33">
        <v>2.2179446941570306E-2</v>
      </c>
      <c r="D33">
        <v>0.83925372019569733</v>
      </c>
      <c r="E33">
        <v>1996</v>
      </c>
      <c r="F33">
        <v>2525.1</v>
      </c>
      <c r="I33">
        <v>1997</v>
      </c>
      <c r="J33">
        <v>633</v>
      </c>
      <c r="M33">
        <v>1997</v>
      </c>
      <c r="N33">
        <v>633</v>
      </c>
      <c r="Q33">
        <v>1997</v>
      </c>
      <c r="R33">
        <v>633</v>
      </c>
      <c r="U33">
        <v>1997</v>
      </c>
      <c r="V33">
        <v>633</v>
      </c>
      <c r="Y33">
        <v>1997</v>
      </c>
      <c r="Z33">
        <v>633</v>
      </c>
      <c r="AC33">
        <v>1997</v>
      </c>
      <c r="AD33">
        <v>633</v>
      </c>
      <c r="AG33">
        <v>1997</v>
      </c>
      <c r="AH33">
        <v>633</v>
      </c>
      <c r="AK33">
        <v>1997</v>
      </c>
      <c r="AL33">
        <v>633</v>
      </c>
      <c r="AO33">
        <v>1997</v>
      </c>
      <c r="AP33">
        <v>633</v>
      </c>
      <c r="AS33">
        <v>1997</v>
      </c>
      <c r="AT33">
        <v>633</v>
      </c>
      <c r="AW33">
        <v>1997</v>
      </c>
      <c r="AX33">
        <v>633</v>
      </c>
      <c r="BA33">
        <v>1997</v>
      </c>
      <c r="BB33">
        <v>633</v>
      </c>
      <c r="BE33">
        <v>1997</v>
      </c>
      <c r="BF33">
        <v>633</v>
      </c>
      <c r="BI33">
        <v>1997</v>
      </c>
      <c r="BJ33">
        <v>633</v>
      </c>
      <c r="BM33">
        <v>1997</v>
      </c>
      <c r="BN33">
        <v>633</v>
      </c>
      <c r="BQ33">
        <v>1997</v>
      </c>
      <c r="BR33">
        <v>633</v>
      </c>
      <c r="BU33">
        <v>1997</v>
      </c>
      <c r="BV33">
        <v>633</v>
      </c>
      <c r="BY33">
        <v>1997</v>
      </c>
      <c r="BZ33">
        <v>633</v>
      </c>
      <c r="CC33">
        <v>1997</v>
      </c>
      <c r="CD33">
        <v>633</v>
      </c>
      <c r="CG33">
        <v>1997</v>
      </c>
      <c r="CH33">
        <v>633</v>
      </c>
      <c r="CK33">
        <v>1997</v>
      </c>
      <c r="CL33">
        <v>633</v>
      </c>
      <c r="CO33">
        <v>1997</v>
      </c>
      <c r="CP33">
        <v>633</v>
      </c>
      <c r="CS33">
        <v>1997</v>
      </c>
      <c r="CT33">
        <v>633</v>
      </c>
      <c r="CW33">
        <v>1997</v>
      </c>
      <c r="CX33">
        <v>633</v>
      </c>
      <c r="DA33">
        <v>1997</v>
      </c>
      <c r="DB33">
        <v>633</v>
      </c>
      <c r="DE33">
        <v>1997</v>
      </c>
      <c r="DF33">
        <v>633</v>
      </c>
      <c r="DI33">
        <v>1997</v>
      </c>
      <c r="DJ33">
        <v>633</v>
      </c>
      <c r="DM33">
        <v>1997</v>
      </c>
      <c r="DN33">
        <v>633</v>
      </c>
      <c r="DQ33">
        <v>1997</v>
      </c>
      <c r="DR33">
        <v>633</v>
      </c>
      <c r="DU33">
        <v>1997</v>
      </c>
      <c r="DV33">
        <v>633</v>
      </c>
      <c r="DY33">
        <v>1997</v>
      </c>
      <c r="DZ33">
        <v>633</v>
      </c>
      <c r="EC33">
        <v>1997</v>
      </c>
      <c r="ED33">
        <v>633</v>
      </c>
      <c r="EG33">
        <v>1996</v>
      </c>
      <c r="EH33">
        <v>2525.1</v>
      </c>
      <c r="EK33">
        <v>1996</v>
      </c>
      <c r="EL33">
        <v>2525.1</v>
      </c>
      <c r="EO33">
        <v>1996</v>
      </c>
      <c r="EP33">
        <v>2525.1</v>
      </c>
      <c r="ES33">
        <v>1996</v>
      </c>
      <c r="ET33">
        <v>2525.1</v>
      </c>
      <c r="EW33">
        <v>1996</v>
      </c>
      <c r="EX33">
        <v>2525.1</v>
      </c>
      <c r="FA33">
        <v>1996</v>
      </c>
      <c r="FB33">
        <v>2525.1</v>
      </c>
      <c r="FE33">
        <v>1996</v>
      </c>
      <c r="FF33">
        <v>2525.1</v>
      </c>
      <c r="FI33">
        <v>1996</v>
      </c>
      <c r="FJ33">
        <v>2525.1</v>
      </c>
    </row>
    <row r="34" spans="1:166">
      <c r="B34">
        <v>1.8206473878111112E-2</v>
      </c>
      <c r="C34" s="33">
        <v>3.6373969562513986E-2</v>
      </c>
      <c r="D34">
        <v>1.3966381472717251</v>
      </c>
      <c r="E34">
        <v>1997</v>
      </c>
      <c r="F34">
        <v>633</v>
      </c>
      <c r="I34">
        <v>1998</v>
      </c>
      <c r="J34">
        <v>659</v>
      </c>
      <c r="M34">
        <v>1998</v>
      </c>
      <c r="N34">
        <v>659</v>
      </c>
      <c r="Q34">
        <v>1998</v>
      </c>
      <c r="R34">
        <v>659</v>
      </c>
      <c r="U34">
        <v>1998</v>
      </c>
      <c r="V34">
        <v>659</v>
      </c>
      <c r="Y34">
        <v>1998</v>
      </c>
      <c r="Z34">
        <v>659</v>
      </c>
      <c r="AC34">
        <v>1998</v>
      </c>
      <c r="AD34">
        <v>659</v>
      </c>
      <c r="AG34">
        <v>1998</v>
      </c>
      <c r="AH34">
        <v>659</v>
      </c>
      <c r="AK34">
        <v>1998</v>
      </c>
      <c r="AL34">
        <v>659</v>
      </c>
      <c r="AO34">
        <v>1998</v>
      </c>
      <c r="AP34">
        <v>659</v>
      </c>
      <c r="AS34">
        <v>1998</v>
      </c>
      <c r="AT34">
        <v>659</v>
      </c>
      <c r="AW34">
        <v>1998</v>
      </c>
      <c r="AX34">
        <v>659</v>
      </c>
      <c r="BA34">
        <v>1998</v>
      </c>
      <c r="BB34">
        <v>659</v>
      </c>
      <c r="BE34">
        <v>1998</v>
      </c>
      <c r="BF34">
        <v>659</v>
      </c>
      <c r="BI34">
        <v>1998</v>
      </c>
      <c r="BJ34">
        <v>659</v>
      </c>
      <c r="BM34">
        <v>1998</v>
      </c>
      <c r="BN34">
        <v>659</v>
      </c>
      <c r="BQ34">
        <v>1998</v>
      </c>
      <c r="BR34">
        <v>659</v>
      </c>
      <c r="BU34">
        <v>1998</v>
      </c>
      <c r="BV34">
        <v>659</v>
      </c>
      <c r="BY34">
        <v>1998</v>
      </c>
      <c r="BZ34">
        <v>659</v>
      </c>
      <c r="CC34">
        <v>1998</v>
      </c>
      <c r="CD34">
        <v>659</v>
      </c>
      <c r="CG34">
        <v>1998</v>
      </c>
      <c r="CH34">
        <v>659</v>
      </c>
      <c r="CK34">
        <v>1998</v>
      </c>
      <c r="CL34">
        <v>659</v>
      </c>
      <c r="CO34">
        <v>1998</v>
      </c>
      <c r="CP34">
        <v>659</v>
      </c>
      <c r="CS34">
        <v>1998</v>
      </c>
      <c r="CT34">
        <v>659</v>
      </c>
      <c r="CW34">
        <v>1998</v>
      </c>
      <c r="CX34">
        <v>659</v>
      </c>
      <c r="DA34">
        <v>1998</v>
      </c>
      <c r="DB34">
        <v>659</v>
      </c>
      <c r="DE34">
        <v>1998</v>
      </c>
      <c r="DF34">
        <v>659</v>
      </c>
      <c r="DI34">
        <v>1998</v>
      </c>
      <c r="DJ34">
        <v>659</v>
      </c>
      <c r="DM34">
        <v>1998</v>
      </c>
      <c r="DN34">
        <v>659</v>
      </c>
      <c r="DQ34">
        <v>1998</v>
      </c>
      <c r="DR34">
        <v>659</v>
      </c>
      <c r="DU34">
        <v>1998</v>
      </c>
      <c r="DV34">
        <v>659</v>
      </c>
      <c r="DY34">
        <v>1998</v>
      </c>
      <c r="DZ34">
        <v>659</v>
      </c>
      <c r="EC34">
        <v>1998</v>
      </c>
      <c r="ED34">
        <v>659</v>
      </c>
      <c r="EG34">
        <v>1998</v>
      </c>
      <c r="EH34">
        <v>659</v>
      </c>
      <c r="EK34">
        <v>1997</v>
      </c>
      <c r="EL34">
        <v>633</v>
      </c>
      <c r="EO34">
        <v>1997</v>
      </c>
      <c r="EP34">
        <v>633</v>
      </c>
      <c r="ES34">
        <v>1997</v>
      </c>
      <c r="ET34">
        <v>633</v>
      </c>
      <c r="EW34">
        <v>1997</v>
      </c>
      <c r="EX34">
        <v>633</v>
      </c>
      <c r="FA34">
        <v>1997</v>
      </c>
      <c r="FB34">
        <v>633</v>
      </c>
      <c r="FE34">
        <v>1997</v>
      </c>
      <c r="FF34">
        <v>633</v>
      </c>
      <c r="FI34">
        <v>1997</v>
      </c>
      <c r="FJ34">
        <v>633</v>
      </c>
    </row>
    <row r="35" spans="1:166">
      <c r="B35">
        <v>1.8283466503935867E-2</v>
      </c>
      <c r="C35" s="33">
        <v>3.6404501829232806E-2</v>
      </c>
      <c r="D35">
        <v>1.3978547743722503</v>
      </c>
      <c r="E35">
        <v>1998</v>
      </c>
      <c r="F35">
        <v>659</v>
      </c>
      <c r="I35">
        <v>1998</v>
      </c>
      <c r="J35">
        <v>2370.9</v>
      </c>
      <c r="M35">
        <v>1998</v>
      </c>
      <c r="N35">
        <v>2370.9</v>
      </c>
      <c r="Q35">
        <v>1998</v>
      </c>
      <c r="R35">
        <v>2370.9</v>
      </c>
      <c r="U35">
        <v>1998</v>
      </c>
      <c r="V35">
        <v>2370.9</v>
      </c>
      <c r="Y35">
        <v>1998</v>
      </c>
      <c r="Z35">
        <v>2370.9</v>
      </c>
      <c r="AC35">
        <v>1998</v>
      </c>
      <c r="AD35">
        <v>2370.9</v>
      </c>
      <c r="AG35">
        <v>1998</v>
      </c>
      <c r="AH35">
        <v>2370.9</v>
      </c>
      <c r="AK35">
        <v>1998</v>
      </c>
      <c r="AL35">
        <v>2370.9</v>
      </c>
      <c r="AO35">
        <v>1998</v>
      </c>
      <c r="AP35">
        <v>2370.9</v>
      </c>
      <c r="AS35">
        <v>1998</v>
      </c>
      <c r="AT35">
        <v>2370.9</v>
      </c>
      <c r="AW35">
        <v>1998</v>
      </c>
      <c r="AX35">
        <v>2370.9</v>
      </c>
      <c r="BA35">
        <v>1998</v>
      </c>
      <c r="BB35">
        <v>2370.9</v>
      </c>
      <c r="BE35">
        <v>1998</v>
      </c>
      <c r="BF35">
        <v>2370.9</v>
      </c>
      <c r="BI35">
        <v>1998</v>
      </c>
      <c r="BJ35">
        <v>2370.9</v>
      </c>
      <c r="BM35">
        <v>1998</v>
      </c>
      <c r="BN35">
        <v>2370.9</v>
      </c>
      <c r="BQ35">
        <v>1998</v>
      </c>
      <c r="BR35">
        <v>2370.9</v>
      </c>
      <c r="BU35">
        <v>1998</v>
      </c>
      <c r="BV35">
        <v>2370.9</v>
      </c>
      <c r="BY35">
        <v>1998</v>
      </c>
      <c r="BZ35">
        <v>2370.9</v>
      </c>
      <c r="CC35">
        <v>1998</v>
      </c>
      <c r="CD35">
        <v>2370.9</v>
      </c>
      <c r="CG35">
        <v>1998</v>
      </c>
      <c r="CH35">
        <v>2370.9</v>
      </c>
      <c r="CK35">
        <v>1998</v>
      </c>
      <c r="CL35">
        <v>2370.9</v>
      </c>
      <c r="CO35">
        <v>1998</v>
      </c>
      <c r="CP35">
        <v>2370.9</v>
      </c>
      <c r="CS35">
        <v>1998</v>
      </c>
      <c r="CT35">
        <v>2370.9</v>
      </c>
      <c r="CW35">
        <v>1998</v>
      </c>
      <c r="CX35">
        <v>2370.9</v>
      </c>
      <c r="DA35">
        <v>1998</v>
      </c>
      <c r="DB35">
        <v>2370.9</v>
      </c>
      <c r="DE35">
        <v>1998</v>
      </c>
      <c r="DF35">
        <v>2370.9</v>
      </c>
      <c r="DI35">
        <v>1998</v>
      </c>
      <c r="DJ35">
        <v>2370.9</v>
      </c>
      <c r="DM35">
        <v>1998</v>
      </c>
      <c r="DN35">
        <v>2370.9</v>
      </c>
      <c r="DQ35">
        <v>1998</v>
      </c>
      <c r="DR35">
        <v>2370.9</v>
      </c>
      <c r="DU35">
        <v>1998</v>
      </c>
      <c r="DV35">
        <v>2370.9</v>
      </c>
      <c r="DY35">
        <v>1998</v>
      </c>
      <c r="DZ35">
        <v>2370.9</v>
      </c>
      <c r="EC35">
        <v>1998</v>
      </c>
      <c r="ED35">
        <v>2370.9</v>
      </c>
      <c r="EG35">
        <v>1998</v>
      </c>
      <c r="EH35">
        <v>2370.9</v>
      </c>
      <c r="EK35">
        <v>1998</v>
      </c>
      <c r="EL35">
        <v>2370.9</v>
      </c>
      <c r="EO35">
        <v>1998</v>
      </c>
      <c r="EP35">
        <v>659</v>
      </c>
      <c r="ES35">
        <v>1998</v>
      </c>
      <c r="ET35">
        <v>659</v>
      </c>
      <c r="EW35">
        <v>1998</v>
      </c>
      <c r="EX35">
        <v>659</v>
      </c>
      <c r="FA35">
        <v>1998</v>
      </c>
      <c r="FB35">
        <v>659</v>
      </c>
      <c r="FE35">
        <v>1998</v>
      </c>
      <c r="FF35">
        <v>659</v>
      </c>
      <c r="FI35">
        <v>1998</v>
      </c>
      <c r="FJ35">
        <v>659</v>
      </c>
    </row>
    <row r="36" spans="1:166">
      <c r="B36">
        <v>1.3719483555310849E-2</v>
      </c>
      <c r="C36" s="33">
        <v>2.1117698869273227E-2</v>
      </c>
      <c r="D36">
        <v>0.79821124282311628</v>
      </c>
      <c r="E36">
        <v>1998</v>
      </c>
      <c r="F36">
        <v>2370.9</v>
      </c>
      <c r="I36">
        <v>1999</v>
      </c>
      <c r="J36">
        <v>668</v>
      </c>
      <c r="M36">
        <v>1999</v>
      </c>
      <c r="N36">
        <v>668</v>
      </c>
      <c r="Q36">
        <v>1999</v>
      </c>
      <c r="R36">
        <v>668</v>
      </c>
      <c r="U36">
        <v>1999</v>
      </c>
      <c r="V36">
        <v>668</v>
      </c>
      <c r="Y36">
        <v>1999</v>
      </c>
      <c r="Z36">
        <v>668</v>
      </c>
      <c r="AC36">
        <v>1999</v>
      </c>
      <c r="AD36">
        <v>668</v>
      </c>
      <c r="AG36">
        <v>1999</v>
      </c>
      <c r="AH36">
        <v>668</v>
      </c>
      <c r="AK36">
        <v>1999</v>
      </c>
      <c r="AL36">
        <v>668</v>
      </c>
      <c r="AO36">
        <v>1999</v>
      </c>
      <c r="AP36">
        <v>668</v>
      </c>
      <c r="AS36">
        <v>1999</v>
      </c>
      <c r="AT36">
        <v>668</v>
      </c>
      <c r="AW36">
        <v>1999</v>
      </c>
      <c r="AX36">
        <v>668</v>
      </c>
      <c r="BA36">
        <v>1999</v>
      </c>
      <c r="BB36">
        <v>668</v>
      </c>
      <c r="BE36">
        <v>1999</v>
      </c>
      <c r="BF36">
        <v>668</v>
      </c>
      <c r="BI36">
        <v>1999</v>
      </c>
      <c r="BJ36">
        <v>668</v>
      </c>
      <c r="BM36">
        <v>1999</v>
      </c>
      <c r="BN36">
        <v>668</v>
      </c>
      <c r="BQ36">
        <v>1999</v>
      </c>
      <c r="BR36">
        <v>668</v>
      </c>
      <c r="BU36">
        <v>1999</v>
      </c>
      <c r="BV36">
        <v>668</v>
      </c>
      <c r="BY36">
        <v>1999</v>
      </c>
      <c r="BZ36">
        <v>668</v>
      </c>
      <c r="CC36">
        <v>1999</v>
      </c>
      <c r="CD36">
        <v>668</v>
      </c>
      <c r="CG36">
        <v>1999</v>
      </c>
      <c r="CH36">
        <v>668</v>
      </c>
      <c r="CK36">
        <v>1999</v>
      </c>
      <c r="CL36">
        <v>668</v>
      </c>
      <c r="CO36">
        <v>1999</v>
      </c>
      <c r="CP36">
        <v>668</v>
      </c>
      <c r="CS36">
        <v>1999</v>
      </c>
      <c r="CT36">
        <v>668</v>
      </c>
      <c r="CW36">
        <v>1999</v>
      </c>
      <c r="CX36">
        <v>668</v>
      </c>
      <c r="DA36">
        <v>1999</v>
      </c>
      <c r="DB36">
        <v>668</v>
      </c>
      <c r="DE36">
        <v>1999</v>
      </c>
      <c r="DF36">
        <v>668</v>
      </c>
      <c r="DI36">
        <v>1999</v>
      </c>
      <c r="DJ36">
        <v>668</v>
      </c>
      <c r="DM36">
        <v>1999</v>
      </c>
      <c r="DN36">
        <v>668</v>
      </c>
      <c r="DQ36">
        <v>1999</v>
      </c>
      <c r="DR36">
        <v>668</v>
      </c>
      <c r="DU36">
        <v>1999</v>
      </c>
      <c r="DV36">
        <v>668</v>
      </c>
      <c r="DY36">
        <v>1999</v>
      </c>
      <c r="DZ36">
        <v>668</v>
      </c>
      <c r="EC36">
        <v>1999</v>
      </c>
      <c r="ED36">
        <v>668</v>
      </c>
      <c r="EG36">
        <v>1999</v>
      </c>
      <c r="EH36">
        <v>668</v>
      </c>
      <c r="EK36">
        <v>1999</v>
      </c>
      <c r="EL36">
        <v>668</v>
      </c>
      <c r="EO36">
        <v>1999</v>
      </c>
      <c r="EP36">
        <v>668</v>
      </c>
      <c r="ES36">
        <v>1998</v>
      </c>
      <c r="ET36">
        <v>2370.9</v>
      </c>
      <c r="EW36">
        <v>1998</v>
      </c>
      <c r="EX36">
        <v>2370.9</v>
      </c>
      <c r="FA36">
        <v>1998</v>
      </c>
      <c r="FB36">
        <v>2370.9</v>
      </c>
      <c r="FE36">
        <v>1998</v>
      </c>
      <c r="FF36">
        <v>2370.9</v>
      </c>
      <c r="FI36">
        <v>1998</v>
      </c>
      <c r="FJ36">
        <v>2370.9</v>
      </c>
    </row>
    <row r="37" spans="1:166">
      <c r="B37">
        <v>1.8452273724937143E-2</v>
      </c>
      <c r="C37" s="33">
        <v>3.6795571928049352E-2</v>
      </c>
      <c r="D37">
        <v>1.4134446662200433</v>
      </c>
      <c r="E37">
        <v>1999</v>
      </c>
      <c r="F37">
        <v>668</v>
      </c>
      <c r="I37">
        <v>1999</v>
      </c>
      <c r="J37">
        <v>2370.9</v>
      </c>
      <c r="M37">
        <v>1999</v>
      </c>
      <c r="N37">
        <v>2370.9</v>
      </c>
      <c r="Q37">
        <v>1999</v>
      </c>
      <c r="R37">
        <v>2370.9</v>
      </c>
      <c r="U37">
        <v>1999</v>
      </c>
      <c r="V37">
        <v>2370.9</v>
      </c>
      <c r="Y37">
        <v>1999</v>
      </c>
      <c r="Z37">
        <v>2370.9</v>
      </c>
      <c r="AC37">
        <v>1999</v>
      </c>
      <c r="AD37">
        <v>2370.9</v>
      </c>
      <c r="AG37">
        <v>1999</v>
      </c>
      <c r="AH37">
        <v>2370.9</v>
      </c>
      <c r="AK37">
        <v>1999</v>
      </c>
      <c r="AL37">
        <v>2370.9</v>
      </c>
      <c r="AO37">
        <v>1999</v>
      </c>
      <c r="AP37">
        <v>2370.9</v>
      </c>
      <c r="AS37">
        <v>1999</v>
      </c>
      <c r="AT37">
        <v>2370.9</v>
      </c>
      <c r="AW37">
        <v>1999</v>
      </c>
      <c r="AX37">
        <v>2370.9</v>
      </c>
      <c r="BA37">
        <v>1999</v>
      </c>
      <c r="BB37">
        <v>2370.9</v>
      </c>
      <c r="BE37">
        <v>1999</v>
      </c>
      <c r="BF37">
        <v>2370.9</v>
      </c>
      <c r="BI37">
        <v>1999</v>
      </c>
      <c r="BJ37">
        <v>2370.9</v>
      </c>
      <c r="BM37">
        <v>1999</v>
      </c>
      <c r="BN37">
        <v>2370.9</v>
      </c>
      <c r="BQ37">
        <v>1999</v>
      </c>
      <c r="BR37">
        <v>2370.9</v>
      </c>
      <c r="BU37">
        <v>1999</v>
      </c>
      <c r="BV37">
        <v>2370.9</v>
      </c>
      <c r="BY37">
        <v>1999</v>
      </c>
      <c r="BZ37">
        <v>2370.9</v>
      </c>
      <c r="CC37">
        <v>1999</v>
      </c>
      <c r="CD37">
        <v>2370.9</v>
      </c>
      <c r="CG37">
        <v>1999</v>
      </c>
      <c r="CH37">
        <v>2370.9</v>
      </c>
      <c r="CK37">
        <v>1999</v>
      </c>
      <c r="CL37">
        <v>2370.9</v>
      </c>
      <c r="CO37">
        <v>1999</v>
      </c>
      <c r="CP37">
        <v>2370.9</v>
      </c>
      <c r="CS37">
        <v>1999</v>
      </c>
      <c r="CT37">
        <v>2370.9</v>
      </c>
      <c r="CW37">
        <v>1999</v>
      </c>
      <c r="CX37">
        <v>2370.9</v>
      </c>
      <c r="DA37">
        <v>1999</v>
      </c>
      <c r="DB37">
        <v>2370.9</v>
      </c>
      <c r="DE37">
        <v>1999</v>
      </c>
      <c r="DF37">
        <v>2370.9</v>
      </c>
      <c r="DI37">
        <v>1999</v>
      </c>
      <c r="DJ37">
        <v>2370.9</v>
      </c>
      <c r="DM37">
        <v>1999</v>
      </c>
      <c r="DN37">
        <v>2370.9</v>
      </c>
      <c r="DQ37">
        <v>1999</v>
      </c>
      <c r="DR37">
        <v>2370.9</v>
      </c>
      <c r="DU37">
        <v>1999</v>
      </c>
      <c r="DV37">
        <v>2370.9</v>
      </c>
      <c r="DY37">
        <v>1999</v>
      </c>
      <c r="DZ37">
        <v>2370.9</v>
      </c>
      <c r="EC37">
        <v>1999</v>
      </c>
      <c r="ED37">
        <v>2370.9</v>
      </c>
      <c r="EG37">
        <v>1999</v>
      </c>
      <c r="EH37">
        <v>2370.9</v>
      </c>
      <c r="EK37">
        <v>1999</v>
      </c>
      <c r="EL37">
        <v>2370.9</v>
      </c>
      <c r="EO37">
        <v>1999</v>
      </c>
      <c r="EP37">
        <v>2370.9</v>
      </c>
      <c r="ES37">
        <v>1999</v>
      </c>
      <c r="ET37">
        <v>2370.9</v>
      </c>
      <c r="EW37">
        <v>1999</v>
      </c>
      <c r="EX37">
        <v>668</v>
      </c>
      <c r="FA37">
        <v>1999</v>
      </c>
      <c r="FB37">
        <v>668</v>
      </c>
      <c r="FE37">
        <v>1999</v>
      </c>
      <c r="FF37">
        <v>668</v>
      </c>
      <c r="FI37">
        <v>1999</v>
      </c>
      <c r="FJ37">
        <v>668</v>
      </c>
    </row>
    <row r="38" spans="1:166">
      <c r="B38">
        <v>1.3525320221057036E-2</v>
      </c>
      <c r="C38" s="33">
        <v>2.0371797273418688E-2</v>
      </c>
      <c r="D38">
        <v>0.76943119544596073</v>
      </c>
      <c r="E38">
        <v>1999</v>
      </c>
      <c r="F38">
        <v>2370.9</v>
      </c>
      <c r="I38">
        <v>2000</v>
      </c>
      <c r="J38">
        <v>693</v>
      </c>
      <c r="M38">
        <v>2000</v>
      </c>
      <c r="N38">
        <v>693</v>
      </c>
      <c r="Q38">
        <v>2000</v>
      </c>
      <c r="R38">
        <v>693</v>
      </c>
      <c r="U38">
        <v>2000</v>
      </c>
      <c r="V38">
        <v>693</v>
      </c>
      <c r="Y38">
        <v>2000</v>
      </c>
      <c r="Z38">
        <v>693</v>
      </c>
      <c r="AC38">
        <v>2000</v>
      </c>
      <c r="AD38">
        <v>693</v>
      </c>
      <c r="AG38">
        <v>2000</v>
      </c>
      <c r="AH38">
        <v>693</v>
      </c>
      <c r="AK38">
        <v>2000</v>
      </c>
      <c r="AL38">
        <v>693</v>
      </c>
      <c r="AO38">
        <v>2000</v>
      </c>
      <c r="AP38">
        <v>693</v>
      </c>
      <c r="AS38">
        <v>2000</v>
      </c>
      <c r="AT38">
        <v>693</v>
      </c>
      <c r="AW38">
        <v>2000</v>
      </c>
      <c r="AX38">
        <v>693</v>
      </c>
      <c r="BA38">
        <v>2000</v>
      </c>
      <c r="BB38">
        <v>693</v>
      </c>
      <c r="BE38">
        <v>2000</v>
      </c>
      <c r="BF38">
        <v>693</v>
      </c>
      <c r="BI38">
        <v>2000</v>
      </c>
      <c r="BJ38">
        <v>693</v>
      </c>
      <c r="BM38">
        <v>2000</v>
      </c>
      <c r="BN38">
        <v>693</v>
      </c>
      <c r="BQ38">
        <v>2000</v>
      </c>
      <c r="BR38">
        <v>693</v>
      </c>
      <c r="BU38">
        <v>2000</v>
      </c>
      <c r="BV38">
        <v>693</v>
      </c>
      <c r="BY38">
        <v>2000</v>
      </c>
      <c r="BZ38">
        <v>693</v>
      </c>
      <c r="CC38">
        <v>2000</v>
      </c>
      <c r="CD38">
        <v>693</v>
      </c>
      <c r="CG38">
        <v>2000</v>
      </c>
      <c r="CH38">
        <v>693</v>
      </c>
      <c r="CK38">
        <v>2000</v>
      </c>
      <c r="CL38">
        <v>693</v>
      </c>
      <c r="CO38">
        <v>2000</v>
      </c>
      <c r="CP38">
        <v>693</v>
      </c>
      <c r="CS38">
        <v>2000</v>
      </c>
      <c r="CT38">
        <v>693</v>
      </c>
      <c r="CW38">
        <v>2000</v>
      </c>
      <c r="CX38">
        <v>693</v>
      </c>
      <c r="DA38">
        <v>2000</v>
      </c>
      <c r="DB38">
        <v>693</v>
      </c>
      <c r="DE38">
        <v>2000</v>
      </c>
      <c r="DF38">
        <v>693</v>
      </c>
      <c r="DI38">
        <v>2000</v>
      </c>
      <c r="DJ38">
        <v>693</v>
      </c>
      <c r="DM38">
        <v>2000</v>
      </c>
      <c r="DN38">
        <v>693</v>
      </c>
      <c r="DQ38">
        <v>2000</v>
      </c>
      <c r="DR38">
        <v>693</v>
      </c>
      <c r="DU38">
        <v>2000</v>
      </c>
      <c r="DV38">
        <v>693</v>
      </c>
      <c r="DY38">
        <v>2000</v>
      </c>
      <c r="DZ38">
        <v>693</v>
      </c>
      <c r="EC38">
        <v>2000</v>
      </c>
      <c r="ED38">
        <v>693</v>
      </c>
      <c r="EG38">
        <v>2000</v>
      </c>
      <c r="EH38">
        <v>693</v>
      </c>
      <c r="EK38">
        <v>2000</v>
      </c>
      <c r="EL38">
        <v>693</v>
      </c>
      <c r="EO38">
        <v>2000</v>
      </c>
      <c r="EP38">
        <v>693</v>
      </c>
      <c r="ES38">
        <v>2000</v>
      </c>
      <c r="ET38">
        <v>693</v>
      </c>
      <c r="EW38">
        <v>2000</v>
      </c>
      <c r="EX38">
        <v>693</v>
      </c>
      <c r="FA38">
        <v>1999</v>
      </c>
      <c r="FB38">
        <v>2370.9</v>
      </c>
      <c r="FE38">
        <v>1999</v>
      </c>
      <c r="FF38">
        <v>2370.9</v>
      </c>
      <c r="FI38">
        <v>1999</v>
      </c>
      <c r="FJ38">
        <v>2370.9</v>
      </c>
    </row>
    <row r="39" spans="1:166">
      <c r="B39">
        <v>1.8528820357109833E-2</v>
      </c>
      <c r="C39" s="33">
        <v>3.6779833330841609E-2</v>
      </c>
      <c r="D39">
        <v>1.4128170072964825</v>
      </c>
      <c r="E39">
        <v>2000</v>
      </c>
      <c r="F39">
        <v>693</v>
      </c>
      <c r="I39">
        <v>2001</v>
      </c>
      <c r="J39">
        <v>672</v>
      </c>
      <c r="M39">
        <v>2001</v>
      </c>
      <c r="N39">
        <v>672</v>
      </c>
      <c r="Q39">
        <v>2001</v>
      </c>
      <c r="R39">
        <v>672</v>
      </c>
      <c r="U39">
        <v>2001</v>
      </c>
      <c r="V39">
        <v>672</v>
      </c>
      <c r="Y39">
        <v>2001</v>
      </c>
      <c r="Z39">
        <v>672</v>
      </c>
      <c r="AC39">
        <v>2001</v>
      </c>
      <c r="AD39">
        <v>672</v>
      </c>
      <c r="AG39">
        <v>2001</v>
      </c>
      <c r="AH39">
        <v>672</v>
      </c>
      <c r="AK39">
        <v>2001</v>
      </c>
      <c r="AL39">
        <v>672</v>
      </c>
      <c r="AO39">
        <v>2001</v>
      </c>
      <c r="AP39">
        <v>672</v>
      </c>
      <c r="AS39">
        <v>2001</v>
      </c>
      <c r="AT39">
        <v>672</v>
      </c>
      <c r="AW39">
        <v>2001</v>
      </c>
      <c r="AX39">
        <v>672</v>
      </c>
      <c r="BA39">
        <v>2001</v>
      </c>
      <c r="BB39">
        <v>672</v>
      </c>
      <c r="BE39">
        <v>2001</v>
      </c>
      <c r="BF39">
        <v>672</v>
      </c>
      <c r="BI39">
        <v>2001</v>
      </c>
      <c r="BJ39">
        <v>672</v>
      </c>
      <c r="BM39">
        <v>2001</v>
      </c>
      <c r="BN39">
        <v>672</v>
      </c>
      <c r="BQ39">
        <v>2001</v>
      </c>
      <c r="BR39">
        <v>672</v>
      </c>
      <c r="BU39">
        <v>2001</v>
      </c>
      <c r="BV39">
        <v>672</v>
      </c>
      <c r="BY39">
        <v>2001</v>
      </c>
      <c r="BZ39">
        <v>672</v>
      </c>
      <c r="CC39">
        <v>2001</v>
      </c>
      <c r="CD39">
        <v>672</v>
      </c>
      <c r="CG39">
        <v>2001</v>
      </c>
      <c r="CH39">
        <v>672</v>
      </c>
      <c r="CK39">
        <v>2001</v>
      </c>
      <c r="CL39">
        <v>672</v>
      </c>
      <c r="CO39">
        <v>2001</v>
      </c>
      <c r="CP39">
        <v>672</v>
      </c>
      <c r="CS39">
        <v>2001</v>
      </c>
      <c r="CT39">
        <v>672</v>
      </c>
      <c r="CW39">
        <v>2001</v>
      </c>
      <c r="CX39">
        <v>672</v>
      </c>
      <c r="DA39">
        <v>2001</v>
      </c>
      <c r="DB39">
        <v>672</v>
      </c>
      <c r="DE39">
        <v>2001</v>
      </c>
      <c r="DF39">
        <v>672</v>
      </c>
      <c r="DI39">
        <v>2001</v>
      </c>
      <c r="DJ39">
        <v>672</v>
      </c>
      <c r="DM39">
        <v>2001</v>
      </c>
      <c r="DN39">
        <v>672</v>
      </c>
      <c r="DQ39">
        <v>2001</v>
      </c>
      <c r="DR39">
        <v>672</v>
      </c>
      <c r="DU39">
        <v>2001</v>
      </c>
      <c r="DV39">
        <v>672</v>
      </c>
      <c r="DY39">
        <v>2001</v>
      </c>
      <c r="DZ39">
        <v>672</v>
      </c>
      <c r="EC39">
        <v>2001</v>
      </c>
      <c r="ED39">
        <v>672</v>
      </c>
      <c r="EG39">
        <v>2001</v>
      </c>
      <c r="EH39">
        <v>672</v>
      </c>
      <c r="EK39">
        <v>2001</v>
      </c>
      <c r="EL39">
        <v>672</v>
      </c>
      <c r="EO39">
        <v>2001</v>
      </c>
      <c r="EP39">
        <v>672</v>
      </c>
      <c r="ES39">
        <v>2001</v>
      </c>
      <c r="ET39">
        <v>672</v>
      </c>
      <c r="EW39">
        <v>2001</v>
      </c>
      <c r="EX39">
        <v>672</v>
      </c>
      <c r="FA39">
        <v>2001</v>
      </c>
      <c r="FB39">
        <v>672</v>
      </c>
      <c r="FE39">
        <v>2000</v>
      </c>
      <c r="FF39">
        <v>693</v>
      </c>
      <c r="FI39">
        <v>2000</v>
      </c>
      <c r="FJ39">
        <v>693</v>
      </c>
    </row>
    <row r="40" spans="1:166">
      <c r="B40">
        <v>1.8903625203635675E-2</v>
      </c>
      <c r="C40" s="33">
        <v>3.796689928139358E-2</v>
      </c>
      <c r="D40">
        <v>1.4602151135571555</v>
      </c>
      <c r="E40">
        <v>2001</v>
      </c>
      <c r="F40">
        <v>672</v>
      </c>
      <c r="I40">
        <v>2002</v>
      </c>
      <c r="J40">
        <v>4029.78</v>
      </c>
      <c r="M40">
        <v>2002</v>
      </c>
      <c r="N40">
        <v>4029.78</v>
      </c>
      <c r="Q40">
        <v>2002</v>
      </c>
      <c r="R40">
        <v>4029.78</v>
      </c>
      <c r="U40">
        <v>2002</v>
      </c>
      <c r="V40">
        <v>4029.78</v>
      </c>
      <c r="Y40">
        <v>2002</v>
      </c>
      <c r="Z40">
        <v>4029.78</v>
      </c>
      <c r="AC40">
        <v>2002</v>
      </c>
      <c r="AD40">
        <v>4029.78</v>
      </c>
      <c r="AG40">
        <v>2002</v>
      </c>
      <c r="AH40">
        <v>4029.78</v>
      </c>
      <c r="AK40">
        <v>2002</v>
      </c>
      <c r="AL40">
        <v>4029.78</v>
      </c>
      <c r="AO40">
        <v>2002</v>
      </c>
      <c r="AP40">
        <v>4029.78</v>
      </c>
      <c r="AS40">
        <v>2002</v>
      </c>
      <c r="AT40">
        <v>4029.78</v>
      </c>
      <c r="AW40">
        <v>2002</v>
      </c>
      <c r="AX40">
        <v>4029.78</v>
      </c>
      <c r="BA40">
        <v>2002</v>
      </c>
      <c r="BB40">
        <v>4029.78</v>
      </c>
      <c r="BE40">
        <v>2002</v>
      </c>
      <c r="BF40">
        <v>4029.78</v>
      </c>
      <c r="BI40">
        <v>2002</v>
      </c>
      <c r="BJ40">
        <v>4029.78</v>
      </c>
      <c r="BM40">
        <v>2002</v>
      </c>
      <c r="BN40">
        <v>4029.78</v>
      </c>
      <c r="BQ40">
        <v>2002</v>
      </c>
      <c r="BR40">
        <v>4029.78</v>
      </c>
      <c r="BU40">
        <v>2002</v>
      </c>
      <c r="BV40">
        <v>4029.78</v>
      </c>
      <c r="BY40">
        <v>2002</v>
      </c>
      <c r="BZ40">
        <v>4029.78</v>
      </c>
      <c r="CC40">
        <v>2002</v>
      </c>
      <c r="CD40">
        <v>4029.78</v>
      </c>
      <c r="CG40">
        <v>2002</v>
      </c>
      <c r="CH40">
        <v>4029.78</v>
      </c>
      <c r="CK40">
        <v>2002</v>
      </c>
      <c r="CL40">
        <v>4029.78</v>
      </c>
      <c r="CO40">
        <v>2002</v>
      </c>
      <c r="CP40">
        <v>4029.78</v>
      </c>
      <c r="CS40">
        <v>2002</v>
      </c>
      <c r="CT40">
        <v>4029.78</v>
      </c>
      <c r="CW40">
        <v>2002</v>
      </c>
      <c r="CX40">
        <v>4029.78</v>
      </c>
      <c r="DA40">
        <v>2002</v>
      </c>
      <c r="DB40">
        <v>4029.78</v>
      </c>
      <c r="DE40">
        <v>2002</v>
      </c>
      <c r="DF40">
        <v>4029.78</v>
      </c>
      <c r="DI40">
        <v>2002</v>
      </c>
      <c r="DJ40">
        <v>4029.78</v>
      </c>
      <c r="DM40">
        <v>2002</v>
      </c>
      <c r="DN40">
        <v>4029.78</v>
      </c>
      <c r="DQ40">
        <v>2002</v>
      </c>
      <c r="DR40">
        <v>4029.78</v>
      </c>
      <c r="DU40">
        <v>2002</v>
      </c>
      <c r="DV40">
        <v>4029.78</v>
      </c>
      <c r="DY40">
        <v>2002</v>
      </c>
      <c r="DZ40">
        <v>4029.78</v>
      </c>
      <c r="EC40">
        <v>2002</v>
      </c>
      <c r="ED40">
        <v>4029.78</v>
      </c>
      <c r="EG40">
        <v>2002</v>
      </c>
      <c r="EH40">
        <v>4029.78</v>
      </c>
      <c r="EK40">
        <v>2002</v>
      </c>
      <c r="EL40">
        <v>4029.78</v>
      </c>
      <c r="EO40">
        <v>2002</v>
      </c>
      <c r="EP40">
        <v>4029.78</v>
      </c>
      <c r="ES40">
        <v>2002</v>
      </c>
      <c r="ET40">
        <v>4029.78</v>
      </c>
      <c r="EW40">
        <v>2002</v>
      </c>
      <c r="EX40">
        <v>4029.78</v>
      </c>
      <c r="FA40">
        <v>2002</v>
      </c>
      <c r="FB40">
        <v>4029.78</v>
      </c>
      <c r="FE40">
        <v>2002</v>
      </c>
      <c r="FF40">
        <v>4029.78</v>
      </c>
      <c r="FI40">
        <v>2001</v>
      </c>
      <c r="FJ40">
        <v>672</v>
      </c>
    </row>
    <row r="41" spans="1:166">
      <c r="B41">
        <v>1.0367242040759613E-2</v>
      </c>
      <c r="C41" s="33">
        <v>1.2199337497524776E-2</v>
      </c>
      <c r="D41">
        <v>0.45694997436518281</v>
      </c>
      <c r="E41">
        <v>2002</v>
      </c>
      <c r="F41">
        <v>4029.78</v>
      </c>
    </row>
    <row r="42" spans="1:166">
      <c r="A42" t="s">
        <v>46</v>
      </c>
      <c r="B42" s="11">
        <f>AVERAGE(B2:B41)</f>
        <v>1.6556791931439944E-2</v>
      </c>
      <c r="C42" s="11">
        <f>AVERAGE(C2:C41)</f>
        <v>3.1537712013911944E-2</v>
      </c>
      <c r="D42" s="11">
        <f>AVERAGE(D2:D41)</f>
        <v>1.2073820743710091</v>
      </c>
      <c r="E42" s="11">
        <f>AVERAGE(E2:E41)</f>
        <v>1985.95</v>
      </c>
      <c r="F42" s="11">
        <f>AVERAGE(F2:F41)</f>
        <v>1296.7517499999999</v>
      </c>
    </row>
    <row r="43" spans="1:166">
      <c r="A43" t="s">
        <v>47</v>
      </c>
      <c r="B43" s="11">
        <f>STDEV(B2:B41)</f>
        <v>2.2391887961914258E-3</v>
      </c>
      <c r="C43" s="11">
        <f>STDEV(C2:C41)</f>
        <v>7.9144877402929689E-3</v>
      </c>
      <c r="D43" s="11">
        <f>STDEV(D2:D41)</f>
        <v>0.31215782317849838</v>
      </c>
      <c r="E43" s="11">
        <f>STDEV(E2:E41)</f>
        <v>9.6288828332022742</v>
      </c>
      <c r="F43" s="11">
        <f>STDEV(F2:F41)</f>
        <v>1132.1534861286561</v>
      </c>
    </row>
    <row r="44" spans="1:166">
      <c r="A44" t="s">
        <v>48</v>
      </c>
      <c r="B44" s="11">
        <f>MIN(B2:B41)</f>
        <v>1.0367242040759613E-2</v>
      </c>
      <c r="C44" s="11">
        <f>MIN(C2:C41)</f>
        <v>1.2199337497524776E-2</v>
      </c>
      <c r="D44" s="11">
        <f>MIN(D2:D41)</f>
        <v>0.45694997436518281</v>
      </c>
      <c r="E44" s="11">
        <f>MIN(E2:E41)</f>
        <v>1971</v>
      </c>
      <c r="F44" s="11">
        <f>MIN(F2:F41)</f>
        <v>243</v>
      </c>
    </row>
    <row r="45" spans="1:166">
      <c r="A45" t="s">
        <v>49</v>
      </c>
      <c r="B45" s="11">
        <f>MAX(B2:B41)</f>
        <v>2.1478047047721868E-2</v>
      </c>
      <c r="C45" s="11">
        <f>MAX(C2:C41)</f>
        <v>5.0079241716419226E-2</v>
      </c>
      <c r="D45" s="11">
        <f>MAX(D2:D41)</f>
        <v>1.9506173829231701</v>
      </c>
      <c r="E45" s="11">
        <f>MAX(E2:E41)</f>
        <v>2002</v>
      </c>
      <c r="F45" s="11">
        <f>MAX(F2:F41)</f>
        <v>4029.78</v>
      </c>
    </row>
    <row r="46" spans="1:166">
      <c r="A46" t="s">
        <v>50</v>
      </c>
      <c r="B46" s="11">
        <f>ABS(B45-B44)</f>
        <v>1.1110805006962255E-2</v>
      </c>
      <c r="C46" s="11">
        <f>ABS(C45-C44)</f>
        <v>3.787990421889445E-2</v>
      </c>
      <c r="D46" s="11">
        <f>ABS(D45-D44)</f>
        <v>1.4936674085579873</v>
      </c>
      <c r="E46" s="11">
        <f>ABS(E45-E44)</f>
        <v>31</v>
      </c>
      <c r="F46" s="11">
        <f>ABS(F45-F44)</f>
        <v>3786.78</v>
      </c>
    </row>
    <row r="47" spans="1:166">
      <c r="A47" t="s">
        <v>51</v>
      </c>
      <c r="B47" s="11">
        <f>COUNT(B2:B41)</f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SV134"/>
  <sheetViews>
    <sheetView workbookViewId="0">
      <selection activeCell="F1" sqref="F1"/>
    </sheetView>
  </sheetViews>
  <sheetFormatPr defaultRowHeight="15"/>
  <sheetData>
    <row r="1" spans="2:516" ht="16.5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0</v>
      </c>
      <c r="G1" s="31">
        <f>LN(G2)</f>
        <v>7.5754274447237388E-3</v>
      </c>
      <c r="H1" s="32">
        <f>G4</f>
        <v>5.0392069116673155E-2</v>
      </c>
      <c r="I1" t="s">
        <v>1</v>
      </c>
      <c r="J1" t="s">
        <v>0</v>
      </c>
      <c r="K1" s="31">
        <f>LN(K2)</f>
        <v>6.2500290555029415E-3</v>
      </c>
      <c r="L1" s="32">
        <f>K4</f>
        <v>3.5254122085192657E-2</v>
      </c>
      <c r="M1" t="s">
        <v>1</v>
      </c>
      <c r="N1" t="s">
        <v>0</v>
      </c>
      <c r="O1" s="31">
        <f>LN(O2)</f>
        <v>7.043642045895868E-3</v>
      </c>
      <c r="P1" s="32">
        <f>O4</f>
        <v>4.2830380695172712E-2</v>
      </c>
      <c r="Q1" t="s">
        <v>1</v>
      </c>
      <c r="R1" t="s">
        <v>0</v>
      </c>
      <c r="S1" s="31">
        <f>LN(S2)</f>
        <v>7.1494611224231378E-3</v>
      </c>
      <c r="T1" s="32">
        <f>S4</f>
        <v>4.4003753322984493E-2</v>
      </c>
      <c r="U1" t="s">
        <v>1</v>
      </c>
      <c r="V1" t="s">
        <v>0</v>
      </c>
      <c r="W1" s="31">
        <f>LN(W2)</f>
        <v>7.5340334227953915E-3</v>
      </c>
      <c r="X1" s="32">
        <f>W4</f>
        <v>4.8581489641740527E-2</v>
      </c>
      <c r="Y1" t="s">
        <v>1</v>
      </c>
      <c r="Z1" t="s">
        <v>0</v>
      </c>
      <c r="AA1" s="31">
        <f>LN(AA2)</f>
        <v>7.1342360409482755E-3</v>
      </c>
      <c r="AB1" s="32">
        <f>AA4</f>
        <v>4.4102562600896011E-2</v>
      </c>
      <c r="AC1" t="s">
        <v>1</v>
      </c>
      <c r="AD1" t="s">
        <v>0</v>
      </c>
      <c r="AE1" s="31">
        <f>LN(AE2)</f>
        <v>7.238396877474019E-3</v>
      </c>
      <c r="AF1" s="32">
        <f>AE4</f>
        <v>4.5316451962383208E-2</v>
      </c>
      <c r="AG1" t="s">
        <v>1</v>
      </c>
      <c r="AH1" t="s">
        <v>0</v>
      </c>
      <c r="AI1" s="31">
        <f>LN(AI2)</f>
        <v>7.2415571890644195E-3</v>
      </c>
      <c r="AJ1" s="32">
        <f>AI4</f>
        <v>4.5398329857684952E-2</v>
      </c>
      <c r="AK1" t="s">
        <v>1</v>
      </c>
      <c r="AL1" t="s">
        <v>0</v>
      </c>
      <c r="AM1" s="31">
        <f>LN(AM2)</f>
        <v>7.5071755060379915E-3</v>
      </c>
      <c r="AN1" s="32">
        <f>AM4</f>
        <v>4.8477203751965313E-2</v>
      </c>
      <c r="AO1" t="s">
        <v>1</v>
      </c>
      <c r="AP1" t="s">
        <v>0</v>
      </c>
      <c r="AQ1" s="31">
        <f>LN(AQ2)</f>
        <v>7.5052159034273086E-3</v>
      </c>
      <c r="AR1" s="32">
        <f>AQ4</f>
        <v>4.8495286323297838E-2</v>
      </c>
      <c r="AS1" t="s">
        <v>1</v>
      </c>
      <c r="AT1" t="s">
        <v>0</v>
      </c>
      <c r="AU1" s="31">
        <f>LN(AU2)</f>
        <v>7.7953616077421559E-3</v>
      </c>
      <c r="AV1" s="32">
        <f>AU4</f>
        <v>5.2348768045649891E-2</v>
      </c>
      <c r="AW1" t="s">
        <v>1</v>
      </c>
      <c r="AX1" t="s">
        <v>0</v>
      </c>
      <c r="AY1" s="31">
        <f>LN(AY2)</f>
        <v>7.8499036900997847E-3</v>
      </c>
      <c r="AZ1" s="32">
        <f>AY4</f>
        <v>5.3158513253034868E-2</v>
      </c>
      <c r="BA1" t="s">
        <v>1</v>
      </c>
      <c r="BB1" t="s">
        <v>0</v>
      </c>
      <c r="BC1" s="31">
        <f>LN(BC2)</f>
        <v>7.9175145708576099E-3</v>
      </c>
      <c r="BD1" s="32">
        <f>BC4</f>
        <v>5.4243869532035284E-2</v>
      </c>
      <c r="BE1" t="s">
        <v>1</v>
      </c>
      <c r="BF1" t="s">
        <v>0</v>
      </c>
      <c r="BG1" s="31">
        <f>LN(BG2)</f>
        <v>7.8711735863440432E-3</v>
      </c>
      <c r="BH1" s="32">
        <f>BG4</f>
        <v>5.3613598425871219E-2</v>
      </c>
      <c r="BI1" t="s">
        <v>1</v>
      </c>
      <c r="BJ1" t="s">
        <v>0</v>
      </c>
      <c r="BK1" s="31">
        <f>LN(BK2)</f>
        <v>7.600777868380427E-3</v>
      </c>
      <c r="BL1" s="32">
        <f>BK4</f>
        <v>4.9976159270750956E-2</v>
      </c>
      <c r="BM1" t="s">
        <v>1</v>
      </c>
      <c r="BN1" t="s">
        <v>0</v>
      </c>
      <c r="BO1" s="31">
        <f>LN(BO2)</f>
        <v>8.100407121435756E-3</v>
      </c>
      <c r="BP1" s="32">
        <f>BO4</f>
        <v>5.734690079394282E-2</v>
      </c>
      <c r="BQ1" t="s">
        <v>1</v>
      </c>
      <c r="BR1" t="s">
        <v>0</v>
      </c>
      <c r="BS1" s="31">
        <f>LN(BS2)</f>
        <v>7.5327631394532801E-3</v>
      </c>
      <c r="BT1" s="32">
        <f>BS4</f>
        <v>4.9200742546541928E-2</v>
      </c>
      <c r="BU1" t="s">
        <v>1</v>
      </c>
      <c r="BV1" t="s">
        <v>0</v>
      </c>
      <c r="BW1" s="31">
        <f>LN(BW2)</f>
        <v>7.6095921390408241E-3</v>
      </c>
      <c r="BX1" s="32">
        <f>BW4</f>
        <v>5.0190133134324959E-2</v>
      </c>
      <c r="BY1" t="s">
        <v>1</v>
      </c>
      <c r="BZ1" t="s">
        <v>0</v>
      </c>
      <c r="CA1" s="31">
        <f>LN(CA2)</f>
        <v>7.7272932854379143E-3</v>
      </c>
      <c r="CB1" s="32">
        <f>CA4</f>
        <v>5.1785511753228847E-2</v>
      </c>
      <c r="CC1" t="s">
        <v>1</v>
      </c>
      <c r="CD1" t="s">
        <v>0</v>
      </c>
      <c r="CE1" s="31">
        <f>LN(CE2)</f>
        <v>7.7599476674192827E-3</v>
      </c>
      <c r="CF1" s="32">
        <f>CE4</f>
        <v>5.2280263457558644E-2</v>
      </c>
      <c r="CG1" t="s">
        <v>1</v>
      </c>
      <c r="CH1" t="s">
        <v>0</v>
      </c>
      <c r="CI1" s="31">
        <f>LN(CI2)</f>
        <v>7.9460625342399997E-3</v>
      </c>
      <c r="CJ1" s="32">
        <f>CI4</f>
        <v>5.5158472941825729E-2</v>
      </c>
      <c r="CK1" t="s">
        <v>1</v>
      </c>
      <c r="CL1" t="s">
        <v>0</v>
      </c>
      <c r="CM1" s="31">
        <f>LN(CM2)</f>
        <v>8.006272240505638E-3</v>
      </c>
      <c r="CN1" s="32">
        <f>CM4</f>
        <v>5.6240976530579218E-2</v>
      </c>
      <c r="CO1" t="s">
        <v>1</v>
      </c>
      <c r="CP1" t="s">
        <v>0</v>
      </c>
      <c r="CQ1" s="31">
        <f>LN(CQ2)</f>
        <v>7.8867067887588693E-3</v>
      </c>
      <c r="CR1" s="32">
        <f>CQ4</f>
        <v>5.4324587786086537E-2</v>
      </c>
      <c r="CS1" t="s">
        <v>1</v>
      </c>
      <c r="CT1" t="s">
        <v>0</v>
      </c>
      <c r="CU1" s="31">
        <f>LN(CU2)</f>
        <v>7.8833081214787059E-3</v>
      </c>
      <c r="CV1" s="32">
        <f>CU4</f>
        <v>5.4328243672016656E-2</v>
      </c>
      <c r="CW1" t="s">
        <v>1</v>
      </c>
      <c r="CX1" t="s">
        <v>0</v>
      </c>
      <c r="CY1" s="31">
        <f>LN(CY2)</f>
        <v>7.1605405492658064E-3</v>
      </c>
      <c r="CZ1" s="32">
        <f>CY4</f>
        <v>4.5653386315486578E-2</v>
      </c>
      <c r="DA1" t="s">
        <v>1</v>
      </c>
      <c r="DB1" t="s">
        <v>0</v>
      </c>
      <c r="DC1" s="31">
        <f>LN(DC2)</f>
        <v>7.5814972959505188E-3</v>
      </c>
      <c r="DD1" s="32">
        <f>DC4</f>
        <v>5.0117992723453395E-2</v>
      </c>
      <c r="DE1" t="s">
        <v>1</v>
      </c>
      <c r="DF1" t="s">
        <v>0</v>
      </c>
      <c r="DG1" s="31">
        <f>LN(DG2)</f>
        <v>7.0106599019615383E-3</v>
      </c>
      <c r="DH1" s="32">
        <f>DG4</f>
        <v>4.5205055442940852E-2</v>
      </c>
      <c r="DI1" t="s">
        <v>1</v>
      </c>
      <c r="DJ1" t="s">
        <v>0</v>
      </c>
      <c r="DK1" s="31">
        <f>LN(DK2)</f>
        <v>7.0676154194702755E-3</v>
      </c>
      <c r="DL1" s="32">
        <f>DK4</f>
        <v>4.565922161223885E-2</v>
      </c>
      <c r="DM1" t="s">
        <v>1</v>
      </c>
      <c r="DN1" t="s">
        <v>0</v>
      </c>
      <c r="DO1" s="31">
        <f>LN(DO2)</f>
        <v>7.1437524433424051E-3</v>
      </c>
      <c r="DP1" s="32">
        <f>DO4</f>
        <v>4.6218578245050462E-2</v>
      </c>
      <c r="DQ1" t="s">
        <v>1</v>
      </c>
      <c r="DR1" t="s">
        <v>0</v>
      </c>
      <c r="DS1" s="31">
        <f>LN(DS2)</f>
        <v>7.861267691008391E-3</v>
      </c>
      <c r="DT1" s="32">
        <f>DS4</f>
        <v>5.4573386565873627E-2</v>
      </c>
      <c r="DU1" t="s">
        <v>1</v>
      </c>
      <c r="DV1" t="s">
        <v>0</v>
      </c>
      <c r="DW1" s="31">
        <f>LN(DW2)</f>
        <v>7.9213436429302411E-3</v>
      </c>
      <c r="DX1" s="32">
        <f>DW4</f>
        <v>5.5862741102048231E-2</v>
      </c>
      <c r="DY1" t="s">
        <v>1</v>
      </c>
      <c r="DZ1" t="s">
        <v>0</v>
      </c>
      <c r="EA1" s="31">
        <f>LN(EA2)</f>
        <v>7.9114344525043016E-3</v>
      </c>
      <c r="EB1" s="32">
        <f>EA4</f>
        <v>5.5941525577357064E-2</v>
      </c>
      <c r="EC1" t="s">
        <v>1</v>
      </c>
      <c r="ED1" t="s">
        <v>0</v>
      </c>
      <c r="EE1" s="31">
        <f>LN(EE2)</f>
        <v>7.7919363747704189E-3</v>
      </c>
      <c r="EF1" s="32">
        <f>EE4</f>
        <v>5.3610449126206411E-2</v>
      </c>
      <c r="EG1" t="s">
        <v>1</v>
      </c>
      <c r="EH1" t="s">
        <v>0</v>
      </c>
      <c r="EI1" s="31">
        <f>LN(EI2)</f>
        <v>7.4184480361191704E-3</v>
      </c>
      <c r="EJ1" s="32">
        <f>EI4</f>
        <v>4.8564865037135765E-2</v>
      </c>
      <c r="EK1" t="s">
        <v>1</v>
      </c>
      <c r="EL1" t="s">
        <v>0</v>
      </c>
      <c r="EM1" s="31">
        <f>LN(EM2)</f>
        <v>7.4292328168695963E-3</v>
      </c>
      <c r="EN1" s="32">
        <f>EM4</f>
        <v>4.8703184798120969E-2</v>
      </c>
      <c r="EO1" t="s">
        <v>1</v>
      </c>
      <c r="EP1" t="s">
        <v>0</v>
      </c>
      <c r="EQ1" s="31">
        <f>LN(EQ2)</f>
        <v>7.4458338693779713E-3</v>
      </c>
      <c r="ER1" s="32">
        <f>EQ4</f>
        <v>4.8888997895749339E-2</v>
      </c>
      <c r="ES1" t="s">
        <v>1</v>
      </c>
      <c r="ET1" t="s">
        <v>0</v>
      </c>
      <c r="EU1" s="31">
        <f>LN(EU2)</f>
        <v>7.7870628851633211E-3</v>
      </c>
      <c r="EV1" s="32">
        <f>EU4</f>
        <v>5.3694608173718274E-2</v>
      </c>
      <c r="EW1" t="s">
        <v>1</v>
      </c>
      <c r="EX1" t="s">
        <v>0</v>
      </c>
      <c r="EY1" s="31">
        <f>LN(EY2)</f>
        <v>7.456454321988268E-3</v>
      </c>
      <c r="EZ1" s="32">
        <f>EY4</f>
        <v>4.9021749481980161E-2</v>
      </c>
      <c r="FA1" t="s">
        <v>1</v>
      </c>
      <c r="FB1" t="s">
        <v>0</v>
      </c>
      <c r="FC1" s="31">
        <f>LN(FC2)</f>
        <v>7.7927751058588478E-3</v>
      </c>
      <c r="FD1" s="32">
        <f>FC4</f>
        <v>5.3922188795665599E-2</v>
      </c>
      <c r="FE1" t="s">
        <v>1</v>
      </c>
      <c r="FF1" t="s">
        <v>0</v>
      </c>
      <c r="FG1" s="31">
        <f>LN(FG2)</f>
        <v>7.4660270477142077E-3</v>
      </c>
      <c r="FH1" s="32">
        <f>FG4</f>
        <v>4.9143838030445794E-2</v>
      </c>
      <c r="FI1" t="s">
        <v>1</v>
      </c>
      <c r="FJ1" t="s">
        <v>0</v>
      </c>
      <c r="FK1" s="31">
        <f>LN(FK2)</f>
        <v>7.7614451264708196E-3</v>
      </c>
      <c r="FL1" s="32">
        <f>FK4</f>
        <v>5.3373540416964391E-2</v>
      </c>
      <c r="FM1" t="s">
        <v>1</v>
      </c>
      <c r="FN1" t="s">
        <v>0</v>
      </c>
      <c r="FO1" s="31">
        <f>LN(FO2)</f>
        <v>7.4761196837739193E-3</v>
      </c>
      <c r="FP1" s="32">
        <f>FO4</f>
        <v>4.926830464722886E-2</v>
      </c>
      <c r="FQ1" t="s">
        <v>1</v>
      </c>
      <c r="FR1" t="s">
        <v>0</v>
      </c>
      <c r="FS1" s="31">
        <f>LN(FS2)</f>
        <v>7.748849099759785E-3</v>
      </c>
      <c r="FT1" s="32">
        <f>FS4</f>
        <v>5.321482581240243E-2</v>
      </c>
      <c r="FU1" t="s">
        <v>1</v>
      </c>
      <c r="FV1" t="s">
        <v>0</v>
      </c>
      <c r="FW1" s="31">
        <f>LN(FW2)</f>
        <v>7.4835232221452221E-3</v>
      </c>
      <c r="FX1" s="32">
        <f>FW4</f>
        <v>4.9369183708206733E-2</v>
      </c>
      <c r="FY1" t="s">
        <v>1</v>
      </c>
      <c r="FZ1" t="s">
        <v>0</v>
      </c>
      <c r="GA1" s="31">
        <f>LN(GA2)</f>
        <v>7.7250782109885355E-3</v>
      </c>
      <c r="GB1" s="32">
        <f>GA4</f>
        <v>5.2814636067535871E-2</v>
      </c>
      <c r="GC1" t="s">
        <v>1</v>
      </c>
      <c r="GD1" t="s">
        <v>0</v>
      </c>
      <c r="GE1" s="31">
        <f>LN(GE2)</f>
        <v>7.4876013252927155E-3</v>
      </c>
      <c r="GF1" s="32">
        <f>GE4</f>
        <v>4.9443898133668833E-2</v>
      </c>
      <c r="GG1" t="s">
        <v>1</v>
      </c>
      <c r="GH1" t="s">
        <v>0</v>
      </c>
      <c r="GI1" s="31">
        <f>LN(GI2)</f>
        <v>7.7690292741302248E-3</v>
      </c>
      <c r="GJ1" s="32">
        <f>GI4</f>
        <v>5.3981664219287753E-2</v>
      </c>
      <c r="GK1" t="s">
        <v>1</v>
      </c>
      <c r="GL1" t="s">
        <v>0</v>
      </c>
      <c r="GM1" s="31">
        <f>LN(GM2)</f>
        <v>7.4942755144115619E-3</v>
      </c>
      <c r="GN1" s="32">
        <f>GM4</f>
        <v>4.9538220636565572E-2</v>
      </c>
      <c r="GO1" t="s">
        <v>1</v>
      </c>
      <c r="GP1" t="s">
        <v>0</v>
      </c>
      <c r="GQ1" s="31">
        <f>LN(GQ2)</f>
        <v>7.7171902233725562E-3</v>
      </c>
      <c r="GR1" s="32">
        <f>GQ4</f>
        <v>5.2868884681555171E-2</v>
      </c>
      <c r="GS1" t="s">
        <v>1</v>
      </c>
      <c r="GT1" t="s">
        <v>0</v>
      </c>
      <c r="GU1" s="31">
        <f>LN(GU2)</f>
        <v>7.5029505188807955E-3</v>
      </c>
      <c r="GV1" s="32">
        <f>GU4</f>
        <v>4.9644921685467018E-2</v>
      </c>
      <c r="GW1" t="s">
        <v>1</v>
      </c>
      <c r="GX1" t="s">
        <v>0</v>
      </c>
      <c r="GY1" s="31">
        <f>LN(GY2)</f>
        <v>7.7295424696263602E-3</v>
      </c>
      <c r="GZ1" s="32">
        <f>GY4</f>
        <v>5.3343788426709615E-2</v>
      </c>
      <c r="HA1" t="s">
        <v>1</v>
      </c>
      <c r="HB1" t="s">
        <v>0</v>
      </c>
      <c r="HC1" s="31">
        <f>LN(HC2)</f>
        <v>7.509729614036567E-3</v>
      </c>
      <c r="HD1" s="32">
        <f>HC4</f>
        <v>4.9737305303170526E-2</v>
      </c>
      <c r="HE1" t="s">
        <v>1</v>
      </c>
      <c r="HF1" t="s">
        <v>0</v>
      </c>
      <c r="HG1" s="31">
        <f>LN(HG2)</f>
        <v>7.7276281715348829E-3</v>
      </c>
      <c r="HH1" s="32">
        <f>HG4</f>
        <v>5.351814637286529E-2</v>
      </c>
      <c r="HI1" t="s">
        <v>1</v>
      </c>
      <c r="HJ1" t="s">
        <v>0</v>
      </c>
      <c r="HK1" s="31">
        <f>LN(HK2)</f>
        <v>7.5185429580701688E-3</v>
      </c>
      <c r="HL1" s="32">
        <f>HK4</f>
        <v>4.9839757854294016E-2</v>
      </c>
      <c r="HM1" t="s">
        <v>1</v>
      </c>
      <c r="HN1" t="s">
        <v>0</v>
      </c>
      <c r="HO1" s="31">
        <f>LN(HO2)</f>
        <v>7.7127896252376614E-3</v>
      </c>
      <c r="HP1" s="32">
        <f>HO4</f>
        <v>5.3336743035438894E-2</v>
      </c>
      <c r="HQ1" t="s">
        <v>1</v>
      </c>
      <c r="HR1" t="s">
        <v>0</v>
      </c>
      <c r="HS1" s="31">
        <f>LN(HS2)</f>
        <v>7.7010197616969233E-3</v>
      </c>
      <c r="HT1" s="32">
        <f>HS4</f>
        <v>5.3260061117366697E-2</v>
      </c>
      <c r="HU1" t="s">
        <v>1</v>
      </c>
      <c r="HV1" t="s">
        <v>0</v>
      </c>
      <c r="HW1" s="31">
        <f>LN(HW2)</f>
        <v>7.6729466542195014E-3</v>
      </c>
      <c r="HX1" s="32">
        <f>HW4</f>
        <v>5.2616632448622337E-2</v>
      </c>
      <c r="HY1" t="s">
        <v>1</v>
      </c>
      <c r="HZ1" t="s">
        <v>0</v>
      </c>
      <c r="IA1" s="31">
        <f>LN(IA2)</f>
        <v>7.6635052439668417E-3</v>
      </c>
      <c r="IB1" s="32">
        <f>IA4</f>
        <v>5.260808996077574E-2</v>
      </c>
      <c r="IC1" t="s">
        <v>1</v>
      </c>
      <c r="ID1" t="s">
        <v>0</v>
      </c>
      <c r="IE1" s="31">
        <f>LN(IE2)</f>
        <v>7.5415138263188524E-3</v>
      </c>
      <c r="IF1" s="32">
        <f>IE4</f>
        <v>5.0179526508176121E-2</v>
      </c>
      <c r="IG1" t="s">
        <v>1</v>
      </c>
      <c r="IH1" t="s">
        <v>0</v>
      </c>
      <c r="II1" s="31">
        <f>LN(II2)</f>
        <v>7.5476676550485485E-3</v>
      </c>
      <c r="IJ1" s="32">
        <f>II4</f>
        <v>5.0269613163192041E-2</v>
      </c>
      <c r="IK1" t="s">
        <v>1</v>
      </c>
      <c r="IL1" t="s">
        <v>0</v>
      </c>
      <c r="IM1" s="31">
        <f>LN(IM2)</f>
        <v>7.5542459715000829E-3</v>
      </c>
      <c r="IN1" s="32">
        <f>IM4</f>
        <v>5.0360410051607928E-2</v>
      </c>
      <c r="IO1" t="s">
        <v>1</v>
      </c>
      <c r="IP1" t="s">
        <v>0</v>
      </c>
      <c r="IQ1" s="31">
        <f>LN(IQ2)</f>
        <v>7.5616109850414545E-3</v>
      </c>
      <c r="IR1" s="32">
        <f>IQ4</f>
        <v>5.0438684517628778E-2</v>
      </c>
      <c r="IS1" t="s">
        <v>1</v>
      </c>
      <c r="IT1" t="s">
        <v>0</v>
      </c>
      <c r="IU1" s="31">
        <f>LN(IU2)</f>
        <v>7.5681971255580661E-3</v>
      </c>
      <c r="IV1" s="32">
        <f>IU4</f>
        <v>5.0524123935900972E-2</v>
      </c>
      <c r="IW1" t="s">
        <v>1</v>
      </c>
      <c r="IX1" t="s">
        <v>0</v>
      </c>
      <c r="IY1" s="31">
        <f>LN(IY2)</f>
        <v>7.5748305281896451E-3</v>
      </c>
      <c r="IZ1" s="32">
        <f>IY4</f>
        <v>5.0589491511121215E-2</v>
      </c>
      <c r="JA1" t="s">
        <v>1</v>
      </c>
      <c r="JB1" t="s">
        <v>0</v>
      </c>
      <c r="JC1" s="31">
        <f>LN(JC2)</f>
        <v>7.5809926683094615E-3</v>
      </c>
      <c r="JD1" s="32">
        <f>JC4</f>
        <v>5.0656292311812137E-2</v>
      </c>
      <c r="JE1" t="s">
        <v>1</v>
      </c>
      <c r="JF1" t="s">
        <v>0</v>
      </c>
      <c r="JG1" s="31">
        <f>LN(JG2)</f>
        <v>7.586255776067025E-3</v>
      </c>
      <c r="JH1" s="32">
        <f>JG4</f>
        <v>5.0693601578636047E-2</v>
      </c>
      <c r="JI1" t="s">
        <v>1</v>
      </c>
      <c r="JJ1" t="s">
        <v>0</v>
      </c>
      <c r="JK1" s="31">
        <f>LN(JK2)</f>
        <v>7.5900196249181718E-3</v>
      </c>
      <c r="JL1" s="32">
        <f>JK4</f>
        <v>5.0702853167262592E-2</v>
      </c>
      <c r="JM1" t="s">
        <v>1</v>
      </c>
      <c r="JN1" t="s">
        <v>0</v>
      </c>
      <c r="JO1" s="31">
        <f>LN(JO2)</f>
        <v>7.591096040298847E-3</v>
      </c>
      <c r="JP1" s="32">
        <f>JO4</f>
        <v>5.066660904598113E-2</v>
      </c>
      <c r="JQ1" t="s">
        <v>1</v>
      </c>
      <c r="JR1" t="s">
        <v>0</v>
      </c>
      <c r="JS1" s="31">
        <f>LN(JS2)</f>
        <v>7.608415476181715E-3</v>
      </c>
      <c r="JT1" s="32">
        <f>JS4</f>
        <v>5.1173619528044112E-2</v>
      </c>
      <c r="JU1" t="s">
        <v>1</v>
      </c>
      <c r="JV1" t="s">
        <v>0</v>
      </c>
      <c r="JW1" s="31">
        <f>LN(JW2)</f>
        <v>7.5920639158672193E-3</v>
      </c>
      <c r="JX1" s="32">
        <f>JW4</f>
        <v>5.0651550126017804E-2</v>
      </c>
      <c r="JY1" t="s">
        <v>1</v>
      </c>
      <c r="JZ1" t="s">
        <v>0</v>
      </c>
      <c r="KA1" s="31">
        <f>LN(KA2)</f>
        <v>7.5906994473650012E-3</v>
      </c>
      <c r="KB1" s="32">
        <f>KA4</f>
        <v>5.0605018417316017E-2</v>
      </c>
      <c r="KC1" t="s">
        <v>1</v>
      </c>
      <c r="KD1" t="s">
        <v>0</v>
      </c>
      <c r="KE1" s="31">
        <f>LN(KE2)</f>
        <v>7.6137513776027912E-3</v>
      </c>
      <c r="KF1" s="32">
        <f>KE4</f>
        <v>5.1080866021232046E-2</v>
      </c>
      <c r="KG1" t="s">
        <v>1</v>
      </c>
      <c r="KH1" t="s">
        <v>0</v>
      </c>
      <c r="KI1" s="31">
        <f>LN(KI2)</f>
        <v>7.5912733682306803E-3</v>
      </c>
      <c r="KJ1" s="32">
        <f>KI4</f>
        <v>5.059964778473755E-2</v>
      </c>
      <c r="KK1" t="s">
        <v>1</v>
      </c>
      <c r="KL1" t="s">
        <v>0</v>
      </c>
      <c r="KM1" s="31">
        <f>LN(KM2)</f>
        <v>7.5986384791177763E-3</v>
      </c>
      <c r="KN1" s="32">
        <f>KM4</f>
        <v>5.0703993001990084E-2</v>
      </c>
      <c r="KO1" t="s">
        <v>1</v>
      </c>
      <c r="KP1" t="s">
        <v>0</v>
      </c>
      <c r="KQ1" s="31">
        <f>LN(KQ2)</f>
        <v>7.6050947007177154E-3</v>
      </c>
      <c r="KR1" s="32">
        <f>KQ4</f>
        <v>5.0791565650337267E-2</v>
      </c>
      <c r="KS1" t="s">
        <v>1</v>
      </c>
      <c r="KT1" t="s">
        <v>0</v>
      </c>
      <c r="KU1" s="31">
        <f>LN(KU2)</f>
        <v>7.6113868031230667E-3</v>
      </c>
      <c r="KV1" s="32">
        <f>KU4</f>
        <v>5.0874242497893511E-2</v>
      </c>
      <c r="KW1" t="s">
        <v>1</v>
      </c>
      <c r="KX1" t="s">
        <v>0</v>
      </c>
      <c r="KY1" s="31">
        <f>LN(KY2)</f>
        <v>7.6171354716513132E-3</v>
      </c>
      <c r="KZ1" s="32">
        <f>KY4</f>
        <v>5.0945967330003256E-2</v>
      </c>
      <c r="LA1" t="s">
        <v>1</v>
      </c>
      <c r="LB1" t="s">
        <v>0</v>
      </c>
      <c r="LC1" s="31">
        <f>LN(LC2)</f>
        <v>7.6213122083989837E-3</v>
      </c>
      <c r="LD1" s="32">
        <f>LC4</f>
        <v>5.0990604824482463E-2</v>
      </c>
      <c r="LE1" t="s">
        <v>1</v>
      </c>
      <c r="LF1" t="s">
        <v>0</v>
      </c>
      <c r="LG1" s="31">
        <f>LN(LG2)</f>
        <v>7.502349609476139E-3</v>
      </c>
      <c r="LH1" s="32">
        <f>LG4</f>
        <v>4.9604430645676142E-2</v>
      </c>
      <c r="LI1" t="s">
        <v>1</v>
      </c>
      <c r="LJ1" t="s">
        <v>0</v>
      </c>
      <c r="LK1" s="31">
        <f>LN(LK2)</f>
        <v>7.6218399497298903E-3</v>
      </c>
      <c r="LL1" s="32">
        <f>LK4</f>
        <v>5.0976957942776131E-2</v>
      </c>
      <c r="LM1" t="s">
        <v>1</v>
      </c>
      <c r="LN1" t="s">
        <v>0</v>
      </c>
      <c r="LO1" s="31">
        <f>LN(LO2)</f>
        <v>7.6213047521733798E-3</v>
      </c>
      <c r="LP1" s="32">
        <f>LO4</f>
        <v>5.0948327023383484E-2</v>
      </c>
      <c r="LQ1" t="s">
        <v>1</v>
      </c>
      <c r="LR1" t="s">
        <v>0</v>
      </c>
      <c r="LS1" s="31">
        <f>LN(LS2)</f>
        <v>7.4918605001495341E-3</v>
      </c>
      <c r="LT1" s="32">
        <f>LS4</f>
        <v>4.9443708431451246E-2</v>
      </c>
      <c r="LU1" t="s">
        <v>1</v>
      </c>
      <c r="LV1" t="s">
        <v>0</v>
      </c>
      <c r="LW1" s="31">
        <f>LN(LW2)</f>
        <v>7.6258478503453166E-3</v>
      </c>
      <c r="LX1" s="32">
        <f>LW4</f>
        <v>5.0996772891772714E-2</v>
      </c>
      <c r="LY1" t="s">
        <v>1</v>
      </c>
      <c r="LZ1" t="s">
        <v>0</v>
      </c>
      <c r="MA1" s="31">
        <f>LN(MA2)</f>
        <v>7.6294807049759675E-3</v>
      </c>
      <c r="MB1" s="32">
        <f>MA4</f>
        <v>5.1030494158210073E-2</v>
      </c>
      <c r="MC1" t="s">
        <v>1</v>
      </c>
      <c r="MD1" t="s">
        <v>0</v>
      </c>
      <c r="ME1" s="31">
        <f>LN(ME2)</f>
        <v>7.4525526450654137E-3</v>
      </c>
      <c r="MF1" s="32">
        <f>ME4</f>
        <v>4.9045127045525293E-2</v>
      </c>
      <c r="MG1" t="s">
        <v>1</v>
      </c>
      <c r="MH1" t="s">
        <v>0</v>
      </c>
      <c r="MI1" s="31">
        <f>LN(MI2)</f>
        <v>7.6320192039459334E-3</v>
      </c>
      <c r="MJ1" s="32">
        <f>MI4</f>
        <v>5.1047149545790454E-2</v>
      </c>
      <c r="MK1" t="s">
        <v>1</v>
      </c>
      <c r="ML1" t="s">
        <v>0</v>
      </c>
      <c r="MM1" s="31">
        <f>LN(MM2)</f>
        <v>7.5634244641979683E-3</v>
      </c>
      <c r="MN1" s="32">
        <f>MM4</f>
        <v>5.0110460657375719E-2</v>
      </c>
      <c r="MO1" t="s">
        <v>1</v>
      </c>
      <c r="MP1" t="s">
        <v>0</v>
      </c>
      <c r="MQ1" s="31">
        <f>LN(MQ2)</f>
        <v>7.6418709623725994E-3</v>
      </c>
      <c r="MR1" s="32">
        <f>MQ4</f>
        <v>5.1148016849216091E-2</v>
      </c>
      <c r="MS1" t="s">
        <v>1</v>
      </c>
      <c r="MT1" t="s">
        <v>0</v>
      </c>
      <c r="MU1" s="31">
        <f>LN(MU2)</f>
        <v>7.6360477330050039E-3</v>
      </c>
      <c r="MV1" s="32">
        <f>MU4</f>
        <v>5.1041832125260686E-2</v>
      </c>
      <c r="MW1" t="s">
        <v>1</v>
      </c>
      <c r="MX1" t="s">
        <v>0</v>
      </c>
      <c r="MY1" s="31">
        <f>LN(MY2)</f>
        <v>7.4109994312810653E-3</v>
      </c>
      <c r="MZ1" s="32">
        <f>MY4</f>
        <v>4.8510831503378704E-2</v>
      </c>
      <c r="NA1" t="s">
        <v>1</v>
      </c>
      <c r="NB1" t="s">
        <v>0</v>
      </c>
      <c r="NC1" s="31">
        <f>LN(NC2)</f>
        <v>7.7084122582400652E-3</v>
      </c>
      <c r="ND1" s="32">
        <f>NC4</f>
        <v>5.2110130977791561E-2</v>
      </c>
      <c r="NE1" t="s">
        <v>1</v>
      </c>
      <c r="NF1" t="s">
        <v>0</v>
      </c>
      <c r="NG1" s="31">
        <f>LN(NG2)</f>
        <v>7.7167693281984303E-3</v>
      </c>
      <c r="NH1" s="32">
        <f>NG4</f>
        <v>5.2204979886542414E-2</v>
      </c>
      <c r="NI1" t="s">
        <v>1</v>
      </c>
      <c r="NJ1" t="s">
        <v>0</v>
      </c>
      <c r="NK1" s="31">
        <f>LN(NK2)</f>
        <v>7.3963654428024442E-3</v>
      </c>
      <c r="NL1" s="32">
        <f>NK4</f>
        <v>4.8288084880016915E-2</v>
      </c>
      <c r="NM1" t="s">
        <v>1</v>
      </c>
      <c r="NN1" t="s">
        <v>0</v>
      </c>
      <c r="NO1" s="31">
        <f>LN(NO2)</f>
        <v>7.44347178452526E-3</v>
      </c>
      <c r="NP1" s="32">
        <f>NO4</f>
        <v>4.8689803301095833E-2</v>
      </c>
      <c r="NQ1" t="s">
        <v>1</v>
      </c>
      <c r="NR1" t="s">
        <v>0</v>
      </c>
      <c r="NS1" s="31">
        <f>LN(NS2)</f>
        <v>7.759284501567998E-3</v>
      </c>
      <c r="NT1" s="32">
        <f>NS4</f>
        <v>5.280506868411252E-2</v>
      </c>
      <c r="NU1" t="s">
        <v>1</v>
      </c>
      <c r="NV1" t="s">
        <v>0</v>
      </c>
      <c r="NW1" s="31">
        <f>LN(NW2)</f>
        <v>7.5545019795880989E-3</v>
      </c>
      <c r="NX1" s="32">
        <f>NW4</f>
        <v>4.9876016193580786E-2</v>
      </c>
      <c r="NY1" t="s">
        <v>1</v>
      </c>
      <c r="NZ1" t="s">
        <v>0</v>
      </c>
      <c r="OA1" s="31">
        <f>LN(OA2)</f>
        <v>7.7879343955928855E-3</v>
      </c>
      <c r="OB1" s="32">
        <f>OA4</f>
        <v>5.317492425483028E-2</v>
      </c>
      <c r="OC1" t="s">
        <v>1</v>
      </c>
      <c r="OD1" t="s">
        <v>0</v>
      </c>
      <c r="OE1" s="31">
        <f>LN(OE2)</f>
        <v>7.7900736848917265E-3</v>
      </c>
      <c r="OF1" s="32">
        <f>OE4</f>
        <v>5.3159635372586216E-2</v>
      </c>
      <c r="OG1" t="s">
        <v>1</v>
      </c>
      <c r="OH1" t="s">
        <v>0</v>
      </c>
      <c r="OI1" s="31">
        <f>LN(OI2)</f>
        <v>7.8588714404196555E-3</v>
      </c>
      <c r="OJ1" s="32">
        <f>OI4</f>
        <v>5.4244030139500007E-2</v>
      </c>
      <c r="OK1" t="s">
        <v>1</v>
      </c>
      <c r="OL1" t="s">
        <v>0</v>
      </c>
      <c r="OM1" s="31">
        <f>LN(OM2)</f>
        <v>7.3430724755779225E-3</v>
      </c>
      <c r="ON1" s="32">
        <f>OM4</f>
        <v>4.7521309223145299E-2</v>
      </c>
      <c r="OO1" t="s">
        <v>1</v>
      </c>
      <c r="OP1" t="s">
        <v>0</v>
      </c>
      <c r="OQ1" s="31">
        <f>LN(OQ2)</f>
        <v>7.8871410572353712E-3</v>
      </c>
      <c r="OR1" s="32">
        <f>OQ4</f>
        <v>5.4660568336051714E-2</v>
      </c>
      <c r="OS1" t="s">
        <v>1</v>
      </c>
      <c r="OT1" t="s">
        <v>0</v>
      </c>
      <c r="OU1" s="31">
        <f>LN(OU2)</f>
        <v>7.2588614207964959E-3</v>
      </c>
      <c r="OV1" s="32">
        <f>OU4</f>
        <v>4.6706888775276852E-2</v>
      </c>
      <c r="OW1" t="s">
        <v>1</v>
      </c>
      <c r="OX1" t="s">
        <v>0</v>
      </c>
      <c r="OY1" s="31">
        <f>LN(OY2)</f>
        <v>7.8989945103382034E-3</v>
      </c>
      <c r="OZ1" s="32">
        <f>OY4</f>
        <v>5.4793393443006863E-2</v>
      </c>
      <c r="PA1" t="s">
        <v>1</v>
      </c>
      <c r="PB1" t="s">
        <v>0</v>
      </c>
      <c r="PC1" s="31">
        <f>LN(PC2)</f>
        <v>7.8692226428484155E-3</v>
      </c>
      <c r="PD1" s="32">
        <f>PC4</f>
        <v>5.4228978010717944E-2</v>
      </c>
      <c r="PE1" t="s">
        <v>1</v>
      </c>
      <c r="PF1" t="s">
        <v>0</v>
      </c>
      <c r="PG1" s="31">
        <f>LN(PG2)</f>
        <v>7.2406676390126632E-3</v>
      </c>
      <c r="PH1" s="32">
        <f>PG4</f>
        <v>4.6424695048568165E-2</v>
      </c>
      <c r="PI1" t="s">
        <v>1</v>
      </c>
      <c r="PJ1" t="s">
        <v>0</v>
      </c>
      <c r="PK1" s="31">
        <f>LN(PK2)</f>
        <v>7.2060884713246853E-3</v>
      </c>
      <c r="PL1" s="32">
        <f>PK4</f>
        <v>4.6056970747192359E-2</v>
      </c>
      <c r="PM1" t="s">
        <v>1</v>
      </c>
      <c r="PN1" t="s">
        <v>0</v>
      </c>
      <c r="PO1" s="31">
        <f>LN(PO2)</f>
        <v>7.7936922707387201E-3</v>
      </c>
      <c r="PP1" s="32">
        <f>PO4</f>
        <v>5.2942931445832425E-2</v>
      </c>
      <c r="PQ1" t="s">
        <v>1</v>
      </c>
      <c r="PR1" t="s">
        <v>0</v>
      </c>
      <c r="PS1" s="31">
        <f>LN(PS2)</f>
        <v>7.3116470191600278E-3</v>
      </c>
      <c r="PT1" s="32">
        <f>PS4</f>
        <v>4.6990529991357187E-2</v>
      </c>
      <c r="PU1" t="s">
        <v>1</v>
      </c>
      <c r="PV1" t="s">
        <v>0</v>
      </c>
      <c r="PW1" s="31">
        <f>LN(PW2)</f>
        <v>7.7734035226627845E-3</v>
      </c>
      <c r="PX1" s="32">
        <f>PW4</f>
        <v>5.2600420995021185E-2</v>
      </c>
      <c r="PY1" t="s">
        <v>1</v>
      </c>
      <c r="PZ1" t="s">
        <v>0</v>
      </c>
      <c r="QA1" s="31">
        <f>LN(QA2)</f>
        <v>7.1816284511702069E-3</v>
      </c>
      <c r="QB1" s="32">
        <f>QA4</f>
        <v>4.5650206869095197E-2</v>
      </c>
      <c r="QC1" t="s">
        <v>1</v>
      </c>
      <c r="QD1" t="s">
        <v>0</v>
      </c>
      <c r="QE1" s="31">
        <f>LN(QE2)</f>
        <v>7.7329512301158448E-3</v>
      </c>
      <c r="QF1" s="32">
        <f>QE4</f>
        <v>5.1944812955770803E-2</v>
      </c>
      <c r="QG1" t="s">
        <v>1</v>
      </c>
      <c r="QH1" t="s">
        <v>0</v>
      </c>
      <c r="QI1" s="31">
        <f>LN(QI2)</f>
        <v>7.1724749261859741E-3</v>
      </c>
      <c r="QJ1" s="32">
        <f>QI4</f>
        <v>4.5505725583444769E-2</v>
      </c>
      <c r="QK1" t="s">
        <v>1</v>
      </c>
      <c r="QL1" t="s">
        <v>0</v>
      </c>
      <c r="QM1" s="31">
        <f>LN(QM2)</f>
        <v>7.77658705045727E-3</v>
      </c>
      <c r="QN1" s="32">
        <f>QM4</f>
        <v>5.2443299686376905E-2</v>
      </c>
      <c r="QO1" t="s">
        <v>1</v>
      </c>
      <c r="QP1" t="s">
        <v>0</v>
      </c>
      <c r="QQ1" s="31">
        <f>LN(QQ2)</f>
        <v>7.1732997685032092E-3</v>
      </c>
      <c r="QR1" s="32">
        <f>QQ4</f>
        <v>4.5340816986809418E-2</v>
      </c>
      <c r="QS1" t="s">
        <v>1</v>
      </c>
      <c r="QT1" t="s">
        <v>0</v>
      </c>
      <c r="QU1" s="31">
        <f>LN(QU2)</f>
        <v>7.7845514605192102E-3</v>
      </c>
      <c r="QV1" s="32">
        <f>QU4</f>
        <v>5.2514476002072229E-2</v>
      </c>
      <c r="QW1" t="s">
        <v>1</v>
      </c>
      <c r="QX1" t="s">
        <v>0</v>
      </c>
      <c r="QY1" s="31">
        <f>LN(QY2)</f>
        <v>7.8090956158752391E-3</v>
      </c>
      <c r="QZ1" s="32">
        <f>QY4</f>
        <v>5.277576604243403E-2</v>
      </c>
      <c r="RA1" t="s">
        <v>1</v>
      </c>
      <c r="RB1" t="s">
        <v>0</v>
      </c>
      <c r="RC1" s="31">
        <f>LN(RC2)</f>
        <v>7.7775883495068785E-3</v>
      </c>
      <c r="RD1" s="32">
        <f>RC4</f>
        <v>5.2289417713756489E-2</v>
      </c>
      <c r="RE1" t="s">
        <v>1</v>
      </c>
      <c r="RF1" t="s">
        <v>0</v>
      </c>
      <c r="RG1" s="31">
        <f>LN(RG2)</f>
        <v>7.7418685170224447E-3</v>
      </c>
      <c r="RH1" s="32">
        <f>RG4</f>
        <v>5.1756983714560389E-2</v>
      </c>
      <c r="RI1" t="s">
        <v>1</v>
      </c>
      <c r="RJ1" t="s">
        <v>0</v>
      </c>
      <c r="RK1" s="31">
        <f>LN(RK2)</f>
        <v>7.7398169549750409E-3</v>
      </c>
      <c r="RL1" s="32">
        <f>RK4</f>
        <v>5.1687594430305385E-2</v>
      </c>
      <c r="RM1" t="s">
        <v>1</v>
      </c>
      <c r="RN1" t="s">
        <v>0</v>
      </c>
      <c r="RO1" s="31">
        <f>LN(RO2)</f>
        <v>7.1872145367743029E-3</v>
      </c>
      <c r="RP1" s="32">
        <f>RO4</f>
        <v>4.5168195351985636E-2</v>
      </c>
      <c r="RQ1" t="s">
        <v>1</v>
      </c>
      <c r="RR1" t="s">
        <v>0</v>
      </c>
      <c r="RS1" s="31">
        <f>LN(RS2)</f>
        <v>7.7408843997731703E-3</v>
      </c>
      <c r="RT1" s="32">
        <f>RS4</f>
        <v>5.1659750631609026E-2</v>
      </c>
      <c r="RU1" t="s">
        <v>1</v>
      </c>
      <c r="RV1" t="s">
        <v>0</v>
      </c>
      <c r="RW1" s="31">
        <f>LN(RW2)</f>
        <v>7.7311119465934813E-3</v>
      </c>
      <c r="RX1" s="32">
        <f>RW4</f>
        <v>5.1485964789569773E-2</v>
      </c>
      <c r="RY1" t="s">
        <v>1</v>
      </c>
      <c r="RZ1" t="s">
        <v>0</v>
      </c>
      <c r="SA1" s="31">
        <f>LN(SA2)</f>
        <v>7.2015946054959125E-3</v>
      </c>
      <c r="SB1" s="32">
        <f>SA4</f>
        <v>4.5219196909144999E-2</v>
      </c>
      <c r="SC1" t="s">
        <v>1</v>
      </c>
      <c r="SD1" t="s">
        <v>0</v>
      </c>
      <c r="SE1" s="31">
        <f>LN(SE2)</f>
        <v>7.7320320999678125E-3</v>
      </c>
      <c r="SF1" s="32">
        <f>SE4</f>
        <v>5.1455017258877855E-2</v>
      </c>
      <c r="SG1" t="s">
        <v>1</v>
      </c>
      <c r="SH1" t="s">
        <v>0</v>
      </c>
      <c r="SI1" s="31">
        <f>LN(SI2)</f>
        <v>7.1965078206644682E-3</v>
      </c>
      <c r="SJ1" s="32">
        <f>SI4</f>
        <v>4.511758951023017E-2</v>
      </c>
      <c r="SK1" t="s">
        <v>1</v>
      </c>
      <c r="SL1" t="s">
        <v>0</v>
      </c>
      <c r="SM1" s="31">
        <f>LN(SM2)</f>
        <v>7.7228393276596559E-3</v>
      </c>
      <c r="SN1" s="32">
        <f>SM4</f>
        <v>5.1289192710155272E-2</v>
      </c>
      <c r="SO1" t="s">
        <v>1</v>
      </c>
      <c r="SP1" t="s">
        <v>0</v>
      </c>
      <c r="SQ1" s="31">
        <f>LN(SQ2)</f>
        <v>7.742902536546456E-3</v>
      </c>
      <c r="SR1" s="32">
        <f>SQ4</f>
        <v>5.1510700034440686E-2</v>
      </c>
      <c r="SS1" t="s">
        <v>1</v>
      </c>
      <c r="ST1" t="s">
        <v>0</v>
      </c>
      <c r="SU1" s="31">
        <f>LN(SU2)</f>
        <v>6.9430413531393056E-3</v>
      </c>
      <c r="SV1" s="32">
        <f>SU4</f>
        <v>4.2412877081439683E-2</v>
      </c>
    </row>
    <row r="2" spans="2:516" ht="15.75" thickTop="1">
      <c r="B2">
        <v>6.2500290555029415E-3</v>
      </c>
      <c r="C2" s="33">
        <v>3.5254122085192657E-2</v>
      </c>
      <c r="D2">
        <v>4.5312566123759268</v>
      </c>
      <c r="E2">
        <v>1888</v>
      </c>
      <c r="F2">
        <v>40</v>
      </c>
      <c r="G2">
        <f t="array" ref="G2:H6">LOGEST(F2:F128,E2:E128,TRUE, TRUE)</f>
        <v>1.0076041935879403</v>
      </c>
      <c r="H2">
        <v>2.5645523962163048E-4</v>
      </c>
      <c r="I2">
        <v>1890</v>
      </c>
      <c r="J2">
        <v>160</v>
      </c>
      <c r="K2">
        <f t="array" ref="K2:L6">LOGEST(J2:J127,I2:I127,TRUE, TRUE)</f>
        <v>1.0062696012414309</v>
      </c>
      <c r="L2">
        <v>3.4710284492514092E-3</v>
      </c>
      <c r="M2">
        <v>1888</v>
      </c>
      <c r="N2">
        <v>40</v>
      </c>
      <c r="O2">
        <f t="array" ref="O2:P6">LOGEST(N2:N127,M2:M127,TRUE, TRUE)</f>
        <v>1.0070685068378127</v>
      </c>
      <c r="P2">
        <v>7.2960576972793431E-4</v>
      </c>
      <c r="Q2">
        <v>1888</v>
      </c>
      <c r="R2">
        <v>40</v>
      </c>
      <c r="S2">
        <f t="array" ref="S2:T6">LOGEST(R2:R127,Q2:Q127,TRUE, TRUE)</f>
        <v>1.0071750795358188</v>
      </c>
      <c r="T2">
        <v>5.9262305379990021E-4</v>
      </c>
      <c r="U2">
        <v>1888</v>
      </c>
      <c r="V2">
        <v>40</v>
      </c>
      <c r="W2">
        <f t="array" ref="W2:X6">LOGEST(V2:V127,U2:U127,TRUE, TRUE)</f>
        <v>1.0075624856610912</v>
      </c>
      <c r="X2">
        <v>2.7821519147728347E-4</v>
      </c>
      <c r="Y2">
        <v>1888</v>
      </c>
      <c r="Z2">
        <v>40</v>
      </c>
      <c r="AA2">
        <f t="array" ref="AA2:AB6">LOGEST(Z2:Z127,Y2:Y127,TRUE, TRUE)</f>
        <v>1.0071597453299059</v>
      </c>
      <c r="AB2">
        <v>6.1100669403752318E-4</v>
      </c>
      <c r="AC2">
        <v>1888</v>
      </c>
      <c r="AD2">
        <v>40</v>
      </c>
      <c r="AE2">
        <f t="array" ref="AE2:AF6">LOGEST(AD2:AD127,AC2:AC127,TRUE, TRUE)</f>
        <v>1.0072646573952639</v>
      </c>
      <c r="AF2">
        <v>4.978789655550645E-4</v>
      </c>
      <c r="AG2">
        <v>1888</v>
      </c>
      <c r="AH2">
        <v>40</v>
      </c>
      <c r="AI2">
        <f t="array" ref="AI2:AJ6">LOGEST(AH2:AH127,AG2:AG127,TRUE, TRUE)</f>
        <v>1.0072678406704654</v>
      </c>
      <c r="AJ2">
        <v>4.9484623644851144E-4</v>
      </c>
      <c r="AK2">
        <v>1888</v>
      </c>
      <c r="AL2">
        <v>40</v>
      </c>
      <c r="AM2">
        <f t="array" ref="AM2:AN6">LOGEST(AL2:AL127,AK2:AK127,TRUE, TRUE)</f>
        <v>1.0075354249951216</v>
      </c>
      <c r="AN2">
        <v>2.9334394327618096E-4</v>
      </c>
      <c r="AO2">
        <v>1888</v>
      </c>
      <c r="AP2">
        <v>40</v>
      </c>
      <c r="AQ2">
        <f t="array" ref="AQ2:AR6">LOGEST(AP2:AP127,AO2:AO127,TRUE, TRUE)</f>
        <v>1.0075334506280069</v>
      </c>
      <c r="AR2">
        <v>2.9448542703342862E-4</v>
      </c>
      <c r="AS2">
        <v>1888</v>
      </c>
      <c r="AT2">
        <v>40</v>
      </c>
      <c r="AU2">
        <f t="array" ref="AU2:AV6">LOGEST(AT2:AT127,AS2:AS127,TRUE, TRUE)</f>
        <v>1.0078258245441269</v>
      </c>
      <c r="AV2">
        <v>1.6626065972009626E-4</v>
      </c>
      <c r="AW2">
        <v>1888</v>
      </c>
      <c r="AX2">
        <v>40</v>
      </c>
      <c r="AY2">
        <f t="array" ref="AY2:AZ6">LOGEST(AX2:AX127,AW2:AW127,TRUE, TRUE)</f>
        <v>1.0078807949623383</v>
      </c>
      <c r="AZ2">
        <v>1.4930054748840446E-4</v>
      </c>
      <c r="BA2">
        <v>1888</v>
      </c>
      <c r="BB2">
        <v>40</v>
      </c>
      <c r="BC2">
        <f t="array" ref="BC2:BD6">LOGEST(BB2:BB127,BA2:BA127,TRUE, TRUE)</f>
        <v>1.0079489409742646</v>
      </c>
      <c r="BD2">
        <v>1.3063294468111547E-4</v>
      </c>
      <c r="BE2">
        <v>1888</v>
      </c>
      <c r="BF2">
        <v>40</v>
      </c>
      <c r="BG2">
        <f t="array" ref="BG2:BH6">LOGEST(BF2:BF127,BE2:BE127,TRUE, TRUE)</f>
        <v>1.0079022327102622</v>
      </c>
      <c r="BH2">
        <v>1.4311214774967142E-4</v>
      </c>
      <c r="BI2">
        <v>1888</v>
      </c>
      <c r="BJ2">
        <v>40</v>
      </c>
      <c r="BK2">
        <f t="array" ref="BK2:BL6">LOGEST(BJ2:BJ127,BI2:BI127,TRUE, TRUE)</f>
        <v>1.0076297371048941</v>
      </c>
      <c r="BL2">
        <v>2.4394444134300159E-4</v>
      </c>
      <c r="BM2">
        <v>1888</v>
      </c>
      <c r="BN2">
        <v>40</v>
      </c>
      <c r="BO2">
        <f t="array" ref="BO2:BP6">LOGEST(BN2:BN127,BM2:BM127,TRUE, TRUE)</f>
        <v>1.008133304185747</v>
      </c>
      <c r="BP2">
        <v>9.1008011606548764E-5</v>
      </c>
      <c r="BQ2">
        <v>1888</v>
      </c>
      <c r="BR2">
        <v>40</v>
      </c>
      <c r="BS2">
        <f t="array" ref="BS2:BT6">LOGEST(BR2:BR127,BQ2:BQ127,TRUE, TRUE)</f>
        <v>1.0075612057720624</v>
      </c>
      <c r="BT2">
        <v>2.7898906721556921E-4</v>
      </c>
      <c r="BU2">
        <v>1888</v>
      </c>
      <c r="BV2">
        <v>40</v>
      </c>
      <c r="BW2">
        <f t="array" ref="BW2:BX6">LOGEST(BV2:BV127,BU2:BU127,TRUE, TRUE)</f>
        <v>1.0076386186652646</v>
      </c>
      <c r="BX2">
        <v>2.3972531586681321E-4</v>
      </c>
      <c r="BY2">
        <v>1888</v>
      </c>
      <c r="BZ2">
        <v>40</v>
      </c>
      <c r="CA2">
        <f t="array" ref="CA2:CB6">LOGEST(BZ2:BZ127,BY2:BY127,TRUE, TRUE)</f>
        <v>1.0077572258658003</v>
      </c>
      <c r="CB2">
        <v>1.8999384454971226E-4</v>
      </c>
      <c r="CC2">
        <v>1888</v>
      </c>
      <c r="CD2">
        <v>40</v>
      </c>
      <c r="CE2">
        <f t="array" ref="CE2:CF6">LOGEST(CD2:CD127,CC2:CC127,TRUE, TRUE)</f>
        <v>1.0077901340924942</v>
      </c>
      <c r="CF2">
        <v>1.7810505244302658E-4</v>
      </c>
      <c r="CG2">
        <v>1888</v>
      </c>
      <c r="CH2">
        <v>40</v>
      </c>
      <c r="CI2">
        <f t="array" ref="CI2:CJ6">LOGEST(CH2:CH127,CG2:CG127,TRUE, TRUE)</f>
        <v>1.007977716274459</v>
      </c>
      <c r="CJ2">
        <v>1.2327137560300857E-4</v>
      </c>
      <c r="CK2">
        <v>1888</v>
      </c>
      <c r="CL2">
        <v>40</v>
      </c>
      <c r="CM2">
        <f t="array" ref="CM2:CN6">LOGEST(CL2:CL127,CK2:CK127,TRUE, TRUE)</f>
        <v>1.0080384081437797</v>
      </c>
      <c r="CN2">
        <v>1.0940654815627943E-4</v>
      </c>
      <c r="CO2">
        <v>1888</v>
      </c>
      <c r="CP2">
        <v>40</v>
      </c>
      <c r="CQ2">
        <f t="array" ref="CQ2:CR6">LOGEST(CP2:CP127,CO2:CO127,TRUE, TRUE)</f>
        <v>1.0079178887812514</v>
      </c>
      <c r="CR2">
        <v>1.3855142960528445E-4</v>
      </c>
      <c r="CS2">
        <v>1888</v>
      </c>
      <c r="CT2">
        <v>40</v>
      </c>
      <c r="CU2">
        <f t="array" ref="CU2:CV6">LOGEST(CT2:CT127,CS2:CS127,TRUE, TRUE)</f>
        <v>1.0079144632095229</v>
      </c>
      <c r="CV2">
        <v>1.3945107336236259E-4</v>
      </c>
      <c r="CW2">
        <v>1888</v>
      </c>
      <c r="CX2">
        <v>40</v>
      </c>
      <c r="CY2">
        <f t="array" ref="CY2:CZ6">LOGEST(CX2:CX127,CW2:CW127,TRUE, TRUE)</f>
        <v>1.0071862385202477</v>
      </c>
      <c r="CZ2">
        <v>5.8306512790555997E-4</v>
      </c>
      <c r="DA2">
        <v>1888</v>
      </c>
      <c r="DB2">
        <v>40</v>
      </c>
      <c r="DC2">
        <f t="array" ref="DC2:DD6">LOGEST(DB2:DB127,DA2:DA127,TRUE, TRUE)</f>
        <v>1.0076103096140525</v>
      </c>
      <c r="DD2">
        <v>2.5338748222222986E-4</v>
      </c>
      <c r="DE2">
        <v>1888</v>
      </c>
      <c r="DF2">
        <v>40</v>
      </c>
      <c r="DG2">
        <f t="array" ref="DG2:DH6">LOGEST(DF2:DF127,DE2:DE127,TRUE, TRUE)</f>
        <v>1.007035292107118</v>
      </c>
      <c r="DH2">
        <v>7.8681624979553828E-4</v>
      </c>
      <c r="DI2">
        <v>1888</v>
      </c>
      <c r="DJ2">
        <v>40</v>
      </c>
      <c r="DK2">
        <f t="array" ref="DK2:DL6">LOGEST(DJ2:DJ127,DI2:DI127,TRUE, TRUE)</f>
        <v>1.007092649956737</v>
      </c>
      <c r="DL2">
        <v>7.031704906434185E-4</v>
      </c>
      <c r="DM2">
        <v>1888</v>
      </c>
      <c r="DN2">
        <v>40</v>
      </c>
      <c r="DO2">
        <f t="array" ref="DO2:DP6">LOGEST(DN2:DN127,DM2:DM127,TRUE, TRUE)</f>
        <v>1.007169329912923</v>
      </c>
      <c r="DP2">
        <v>6.0484761126556425E-4</v>
      </c>
      <c r="DQ2">
        <v>1888</v>
      </c>
      <c r="DR2">
        <v>40</v>
      </c>
      <c r="DS2">
        <f t="array" ref="DS2:DT6">LOGEST(DR2:DR127,DQ2:DQ127,TRUE, TRUE)</f>
        <v>1.0078922485856874</v>
      </c>
      <c r="DT2">
        <v>1.4523710873680354E-4</v>
      </c>
      <c r="DU2">
        <v>1888</v>
      </c>
      <c r="DV2">
        <v>40</v>
      </c>
      <c r="DW2">
        <f t="array" ref="DW2:DX6">LOGEST(DV2:DV127,DU2:DU127,TRUE, TRUE)</f>
        <v>1.0079528004907943</v>
      </c>
      <c r="DX2">
        <v>1.2880448251442812E-4</v>
      </c>
      <c r="DY2">
        <v>1888</v>
      </c>
      <c r="DZ2">
        <v>40</v>
      </c>
      <c r="EA2">
        <f t="array" ref="EA2:EB6">LOGEST(DZ2:DZ127,DY2:DY127,TRUE, TRUE)</f>
        <v>1.0079428125440402</v>
      </c>
      <c r="EB2">
        <v>1.3120452650693709E-4</v>
      </c>
      <c r="EC2">
        <v>1888</v>
      </c>
      <c r="ED2">
        <v>40</v>
      </c>
      <c r="EE2">
        <f t="array" ref="EE2:EF6">LOGEST(ED2:ED127,EC2:EC127,TRUE, TRUE)</f>
        <v>1.007822372511795</v>
      </c>
      <c r="EF2">
        <v>1.664406153923366E-4</v>
      </c>
      <c r="EG2">
        <v>1888</v>
      </c>
      <c r="EH2">
        <v>40</v>
      </c>
      <c r="EI2">
        <f t="array" ref="EI2:EJ6">LOGEST(EH2:EH127,EG2:EG127,TRUE, TRUE)</f>
        <v>1.0074460328918344</v>
      </c>
      <c r="EJ2">
        <v>3.5086578215411433E-4</v>
      </c>
      <c r="EK2">
        <v>1888</v>
      </c>
      <c r="EL2">
        <v>40</v>
      </c>
      <c r="EM2">
        <f t="array" ref="EM2:EN6">LOGEST(EL2:EL127,EK2:EK127,TRUE, TRUE)</f>
        <v>1.007456898035006</v>
      </c>
      <c r="EN2">
        <v>3.4351088120432381E-4</v>
      </c>
      <c r="EO2">
        <v>1888</v>
      </c>
      <c r="EP2">
        <v>40</v>
      </c>
      <c r="EQ2">
        <f t="array" ref="EQ2:ER6">LOGEST(EP2:EP127,EO2:EO127,TRUE, TRUE)</f>
        <v>1.007473623018696</v>
      </c>
      <c r="ER2">
        <v>3.3241194325511796E-4</v>
      </c>
      <c r="ES2">
        <v>1888</v>
      </c>
      <c r="ET2">
        <v>40</v>
      </c>
      <c r="EU2">
        <f t="array" ref="EU2:EV6">LOGEST(ET2:ET127,ES2:ES127,TRUE, TRUE)</f>
        <v>1.007817460911905</v>
      </c>
      <c r="EV2">
        <v>1.6788876052945827E-4</v>
      </c>
      <c r="EW2">
        <v>1888</v>
      </c>
      <c r="EX2">
        <v>40</v>
      </c>
      <c r="EY2">
        <f t="array" ref="EY2:EZ6">LOGEST(EX2:EX127,EW2:EW127,TRUE, TRUE)</f>
        <v>1.0074843229013841</v>
      </c>
      <c r="EZ2">
        <v>3.2553430751743517E-4</v>
      </c>
      <c r="FA2">
        <v>1888</v>
      </c>
      <c r="FB2">
        <v>40</v>
      </c>
      <c r="FC2">
        <f t="array" ref="FC2:FD6">LOGEST(FB2:FB127,FA2:FA127,TRUE, TRUE)</f>
        <v>1.0078232178041049</v>
      </c>
      <c r="FD2">
        <v>1.6587295125635576E-4</v>
      </c>
      <c r="FE2">
        <v>1888</v>
      </c>
      <c r="FF2">
        <v>40</v>
      </c>
      <c r="FG2">
        <f t="array" ref="FG2:FH6">LOGEST(FF2:FF127,FE2:FE127,TRUE, TRUE)</f>
        <v>1.007493967318642</v>
      </c>
      <c r="FH2">
        <v>3.194630430865245E-4</v>
      </c>
      <c r="FI2">
        <v>1888</v>
      </c>
      <c r="FJ2">
        <v>40</v>
      </c>
      <c r="FK2">
        <f t="array" ref="FK2:FL6">LOGEST(FJ2:FJ127,FI2:FI127,TRUE, TRUE)</f>
        <v>1.0077916432180825</v>
      </c>
      <c r="FL2">
        <v>1.7651593659200057E-4</v>
      </c>
      <c r="FM2">
        <v>1888</v>
      </c>
      <c r="FN2">
        <v>40</v>
      </c>
      <c r="FO2">
        <f t="array" ref="FO2:FP6">LOGEST(FN2:FN127,FM2:FM127,TRUE, TRUE)</f>
        <v>1.007504135639899</v>
      </c>
      <c r="FP2">
        <v>3.1317107307214225E-4</v>
      </c>
      <c r="FQ2">
        <v>1888</v>
      </c>
      <c r="FR2">
        <v>40</v>
      </c>
      <c r="FS2">
        <f t="array" ref="FS2:FT6">LOGEST(FR2:FR127,FQ2:FQ127,TRUE, TRUE)</f>
        <v>1.007778949127573</v>
      </c>
      <c r="FT2">
        <v>1.8091916162340661E-4</v>
      </c>
      <c r="FU2">
        <v>1888</v>
      </c>
      <c r="FV2">
        <v>40</v>
      </c>
      <c r="FW2">
        <f t="array" ref="FW2:FX6">LOGEST(FV2:FV127,FU2:FU127,TRUE, TRUE)</f>
        <v>1.0075115947630384</v>
      </c>
      <c r="FX2">
        <v>3.0866326491238568E-4</v>
      </c>
      <c r="FY2">
        <v>1888</v>
      </c>
      <c r="FZ2">
        <v>40</v>
      </c>
      <c r="GA2">
        <f t="array" ref="GA2:GB6">LOGEST(FZ2:FZ127,FY2:FY127,TRUE, TRUE)</f>
        <v>1.0077549936109904</v>
      </c>
      <c r="GB2">
        <v>1.8965926234217143E-4</v>
      </c>
      <c r="GC2">
        <v>1888</v>
      </c>
      <c r="GD2">
        <v>40</v>
      </c>
      <c r="GE2">
        <f t="array" ref="GE2:GF6">LOGEST(GD2:GD127,GC2:GC127,TRUE, TRUE)</f>
        <v>1.0075157035076221</v>
      </c>
      <c r="GF2">
        <v>3.0626946175477349E-4</v>
      </c>
      <c r="GG2">
        <v>1888</v>
      </c>
      <c r="GH2">
        <v>40</v>
      </c>
      <c r="GI2">
        <f t="array" ref="GI2:GJ6">LOGEST(GH2:GH127,GG2:GG127,TRUE, TRUE)</f>
        <v>1.0077992864876983</v>
      </c>
      <c r="GJ2">
        <v>1.7340895673239714E-4</v>
      </c>
      <c r="GK2">
        <v>1888</v>
      </c>
      <c r="GL2">
        <v>40</v>
      </c>
      <c r="GM2">
        <f t="array" ref="GM2:GN6">LOGEST(GL2:GL127,GK2:GK127,TRUE, TRUE)</f>
        <v>1.0075224278804074</v>
      </c>
      <c r="GN2">
        <v>3.0230783882450918E-4</v>
      </c>
      <c r="GO2">
        <v>1888</v>
      </c>
      <c r="GP2">
        <v>40</v>
      </c>
      <c r="GQ2">
        <f t="array" ref="GQ2:GR6">LOGEST(GP2:GP127,GO2:GO127,TRUE, TRUE)</f>
        <v>1.0077470444834322</v>
      </c>
      <c r="GR2">
        <v>1.9240580607060746E-4</v>
      </c>
      <c r="GS2">
        <v>1888</v>
      </c>
      <c r="GT2">
        <v>40</v>
      </c>
      <c r="GU2">
        <f t="array" ref="GU2:GV6">LOGEST(GT2:GT127,GS2:GS127,TRUE, TRUE)</f>
        <v>1.0075311681798831</v>
      </c>
      <c r="GV2">
        <v>2.9718580586371511E-4</v>
      </c>
      <c r="GW2">
        <v>1888</v>
      </c>
      <c r="GX2">
        <v>40</v>
      </c>
      <c r="GY2">
        <f t="array" ref="GY2:GZ6">LOGEST(GX2:GX127,GW2:GW127,TRUE, TRUE)</f>
        <v>1.0077594924999675</v>
      </c>
      <c r="GZ2">
        <v>1.8745060249674228E-4</v>
      </c>
      <c r="HA2">
        <v>1888</v>
      </c>
      <c r="HB2">
        <v>40</v>
      </c>
      <c r="HC2">
        <f t="array" ref="HC2:HD6">LOGEST(HB2:HB127,HA2:HA127,TRUE, TRUE)</f>
        <v>1.0075379983526958</v>
      </c>
      <c r="HD2">
        <v>2.9327434450147986E-4</v>
      </c>
      <c r="HE2">
        <v>1888</v>
      </c>
      <c r="HF2">
        <v>40</v>
      </c>
      <c r="HG2">
        <f t="array" ref="HG2:HH6">LOGEST(HF2:HF127,HE2:HE127,TRUE, TRUE)</f>
        <v>1.0077575633497409</v>
      </c>
      <c r="HH2">
        <v>1.8794731524389067E-4</v>
      </c>
      <c r="HI2">
        <v>1888</v>
      </c>
      <c r="HJ2">
        <v>40</v>
      </c>
      <c r="HK2">
        <f t="array" ref="HK2:HL6">LOGEST(HJ2:HJ127,HI2:HI127,TRUE, TRUE)</f>
        <v>1.0075468781708325</v>
      </c>
      <c r="HL2">
        <v>2.8820737535447505E-4</v>
      </c>
      <c r="HM2">
        <v>1888</v>
      </c>
      <c r="HN2">
        <v>40</v>
      </c>
      <c r="HO2">
        <f t="array" ref="HO2:HP6">LOGEST(HN2:HN127,HM2:HM127,TRUE, TRUE)</f>
        <v>1.0077426098034254</v>
      </c>
      <c r="HP2">
        <v>1.9346352092588473E-4</v>
      </c>
      <c r="HQ2">
        <v>1888</v>
      </c>
      <c r="HR2">
        <v>40</v>
      </c>
      <c r="HS2">
        <f t="array" ref="HS2:HT6">LOGEST(HR2:HR127,HQ2:HQ127,TRUE, TRUE)</f>
        <v>1.0077307488802247</v>
      </c>
      <c r="HT2">
        <v>1.9788284417979714E-4</v>
      </c>
      <c r="HU2">
        <v>1888</v>
      </c>
      <c r="HV2">
        <v>40</v>
      </c>
      <c r="HW2">
        <f t="array" ref="HW2:HX6">LOGEST(HV2:HV127,HU2:HU127,TRUE, TRUE)</f>
        <v>1.0077024591436954</v>
      </c>
      <c r="HX2">
        <v>2.0936361374401626E-4</v>
      </c>
      <c r="HY2">
        <v>1888</v>
      </c>
      <c r="HZ2">
        <v>40</v>
      </c>
      <c r="IA2">
        <f t="array" ref="IA2:IB6">LOGEST(HZ2:HZ127,HY2:HY127,TRUE, TRUE)</f>
        <v>1.0076929450562793</v>
      </c>
      <c r="IB2">
        <v>2.1311790632530606E-4</v>
      </c>
      <c r="IC2">
        <v>1888</v>
      </c>
      <c r="ID2">
        <v>40</v>
      </c>
      <c r="IE2">
        <f t="array" ref="IE2:IF6">LOGEST(ID2:ID127,IC2:IC127,TRUE, TRUE)</f>
        <v>1.0075700226632489</v>
      </c>
      <c r="IF2">
        <v>2.756772727660503E-4</v>
      </c>
      <c r="IG2">
        <v>1888</v>
      </c>
      <c r="IH2">
        <v>40</v>
      </c>
      <c r="II2">
        <f t="array" ref="II2:IJ6">LOGEST(IH2:IH127,IG2:IG127,TRUE, TRUE)</f>
        <v>1.0075762230956797</v>
      </c>
      <c r="IJ2">
        <v>2.7241780053362003E-4</v>
      </c>
      <c r="IK2">
        <v>1888</v>
      </c>
      <c r="IL2">
        <v>40</v>
      </c>
      <c r="IM2">
        <f t="array" ref="IM2:IN6">LOGEST(IL2:IL127,IK2:IK127,TRUE, TRUE)</f>
        <v>1.0075828512727254</v>
      </c>
      <c r="IN2">
        <v>2.6895975070486983E-4</v>
      </c>
      <c r="IO2">
        <v>1888</v>
      </c>
      <c r="IP2">
        <v>40</v>
      </c>
      <c r="IQ2">
        <f t="array" ref="IQ2:IR6">LOGEST(IP2:IP127,IO2:IO127,TRUE, TRUE)</f>
        <v>1.0075902721613965</v>
      </c>
      <c r="IR2">
        <v>2.6506207835017915E-4</v>
      </c>
      <c r="IS2">
        <v>1888</v>
      </c>
      <c r="IT2">
        <v>40</v>
      </c>
      <c r="IU2">
        <f t="array" ref="IU2:IV6">LOGEST(IT2:IT127,IS2:IS127,TRUE, TRUE)</f>
        <v>1.0075969083143654</v>
      </c>
      <c r="IV2">
        <v>2.6168006356419392E-4</v>
      </c>
      <c r="IW2">
        <v>1888</v>
      </c>
      <c r="IX2">
        <v>40</v>
      </c>
      <c r="IY2">
        <f t="array" ref="IY2:IZ6">LOGEST(IX2:IX127,IW2:IW127,TRUE, TRUE)</f>
        <v>1.0076035921325168</v>
      </c>
      <c r="IZ2">
        <v>2.5824668877003206E-4</v>
      </c>
      <c r="JA2">
        <v>1888</v>
      </c>
      <c r="JB2">
        <v>40</v>
      </c>
      <c r="JC2">
        <f t="array" ref="JC2:JD6">LOGEST(JB2:JB127,JA2:JA127,TRUE, TRUE)</f>
        <v>1.0076098011461672</v>
      </c>
      <c r="JD2">
        <v>2.5512026930570372E-4</v>
      </c>
      <c r="JE2">
        <v>1888</v>
      </c>
      <c r="JF2">
        <v>40</v>
      </c>
      <c r="JG2">
        <f t="array" ref="JG2:JH6">LOGEST(JF2:JF127,JE2:JE127,TRUE, TRUE)</f>
        <v>1.0076151043190837</v>
      </c>
      <c r="JH2">
        <v>2.5240656772021561E-4</v>
      </c>
      <c r="JI2">
        <v>1888</v>
      </c>
      <c r="JJ2">
        <v>40</v>
      </c>
      <c r="JK2">
        <f t="array" ref="JK2:JL6">LOGEST(JJ2:JJ127,JI2:JI127,TRUE, TRUE)</f>
        <v>1.0076188968371738</v>
      </c>
      <c r="JL2">
        <v>2.5040799819612468E-4</v>
      </c>
      <c r="JM2">
        <v>1888</v>
      </c>
      <c r="JN2">
        <v>40</v>
      </c>
      <c r="JO2">
        <f t="array" ref="JO2:JP6">LOGEST(JN2:JN127,JM2:JM127,TRUE, TRUE)</f>
        <v>1.0076199814542359</v>
      </c>
      <c r="JP2">
        <v>2.4965110695491236E-4</v>
      </c>
      <c r="JQ2">
        <v>1888</v>
      </c>
      <c r="JR2">
        <v>40</v>
      </c>
      <c r="JS2">
        <f t="array" ref="JS2:JT6">LOGEST(JR2:JR127,JQ2:JQ127,TRUE, TRUE)</f>
        <v>1.0076374330150242</v>
      </c>
      <c r="JT2">
        <v>2.4233995069949748E-4</v>
      </c>
      <c r="JU2">
        <v>1888</v>
      </c>
      <c r="JV2">
        <v>40</v>
      </c>
      <c r="JW2">
        <f t="array" ref="JW2:JX6">LOGEST(JV2:JV127,JU2:JU127,TRUE, TRUE)</f>
        <v>1.0076209567054701</v>
      </c>
      <c r="JX2">
        <v>2.4903827065622864E-4</v>
      </c>
      <c r="JY2">
        <v>1888</v>
      </c>
      <c r="JZ2">
        <v>40</v>
      </c>
      <c r="KA2">
        <f t="array" ref="KA2:KB6">LOGEST(JZ2:JZ127,JY2:JY127,TRUE, TRUE)</f>
        <v>1.0076195818393505</v>
      </c>
      <c r="KB2">
        <v>2.4951770227474513E-4</v>
      </c>
      <c r="KC2">
        <v>1888</v>
      </c>
      <c r="KD2">
        <v>40</v>
      </c>
      <c r="KE2">
        <f t="array" ref="KE2:KF6">LOGEST(KD2:KD127,KC2:KC127,TRUE, TRUE)</f>
        <v>1.0076428096833796</v>
      </c>
      <c r="KF2">
        <v>2.3939980774113329E-4</v>
      </c>
      <c r="KG2">
        <v>1888</v>
      </c>
      <c r="KH2">
        <v>40</v>
      </c>
      <c r="KI2">
        <f t="array" ref="KI2:KJ6">LOGEST(KH2:KH127,KG2:KG127,TRUE, TRUE)</f>
        <v>1.0076201601334192</v>
      </c>
      <c r="KJ2">
        <v>2.4917182848862001E-4</v>
      </c>
      <c r="KK2">
        <v>1888</v>
      </c>
      <c r="KL2">
        <v>40</v>
      </c>
      <c r="KM2">
        <f t="array" ref="KM2:KN6">LOGEST(KL2:KL127,KK2:KK127,TRUE, TRUE)</f>
        <v>1.0076275813949598</v>
      </c>
      <c r="KN2">
        <v>2.4576141394858141E-4</v>
      </c>
      <c r="KO2">
        <v>1888</v>
      </c>
      <c r="KP2">
        <v>40</v>
      </c>
      <c r="KQ2">
        <f t="array" ref="KQ2:KR6">LOGEST(KP2:KP127,KO2:KO127,TRUE, TRUE)</f>
        <v>1.0076340868829159</v>
      </c>
      <c r="KR2">
        <v>2.4277308330519955E-4</v>
      </c>
      <c r="KS2">
        <v>1888</v>
      </c>
      <c r="KT2">
        <v>40</v>
      </c>
      <c r="KU2">
        <f t="array" ref="KU2:KV6">LOGEST(KT2:KT127,KS2:KS127,TRUE, TRUE)</f>
        <v>1.0076404270397241</v>
      </c>
      <c r="KV2">
        <v>2.3987668137987717E-4</v>
      </c>
      <c r="KW2">
        <v>1888</v>
      </c>
      <c r="KX2">
        <v>40</v>
      </c>
      <c r="KY2">
        <f t="array" ref="KY2:KZ6">LOGEST(KX2:KX127,KW2:KW127,TRUE, TRUE)</f>
        <v>1.0076462196471847</v>
      </c>
      <c r="KZ2">
        <v>2.3724349180880496E-4</v>
      </c>
      <c r="LA2">
        <v>1888</v>
      </c>
      <c r="LB2">
        <v>40</v>
      </c>
      <c r="LC2">
        <f t="array" ref="LC2:LD6">LOGEST(LB2:LB127,LA2:LA127,TRUE, TRUE)</f>
        <v>1.0076504283289682</v>
      </c>
      <c r="LD2">
        <v>2.3532438985828883E-4</v>
      </c>
      <c r="LE2">
        <v>1888</v>
      </c>
      <c r="LF2">
        <v>40</v>
      </c>
      <c r="LG2">
        <f t="array" ref="LG2:LH6">LOGEST(LF2:LF127,LE2:LE127,TRUE, TRUE)</f>
        <v>1.0075305627451105</v>
      </c>
      <c r="LH2">
        <v>2.9409529422892212E-4</v>
      </c>
      <c r="LI2">
        <v>1888</v>
      </c>
      <c r="LJ2">
        <v>40</v>
      </c>
      <c r="LK2">
        <f t="array" ref="LK2:LL6">LOGEST(LJ2:LJ127,LI2:LI127,TRUE, TRUE)</f>
        <v>1.0076509601078867</v>
      </c>
      <c r="LL2">
        <v>2.3502661831620439E-4</v>
      </c>
      <c r="LM2">
        <v>1888</v>
      </c>
      <c r="LN2">
        <v>40</v>
      </c>
      <c r="LO2">
        <f t="array" ref="LO2:LP6">LOGEST(LN2:LN127,LM2:LM127,TRUE, TRUE)</f>
        <v>1.0076504208156993</v>
      </c>
      <c r="LP2">
        <v>2.3520803566702092E-4</v>
      </c>
      <c r="LQ2">
        <v>1888</v>
      </c>
      <c r="LR2">
        <v>40</v>
      </c>
      <c r="LS2">
        <f t="array" ref="LS2:LT6">LOGEST(LR2:LR127,LQ2:LQ127,TRUE, TRUE)</f>
        <v>1.0075199947023128</v>
      </c>
      <c r="LT2">
        <v>3.0021143674741052E-4</v>
      </c>
      <c r="LU2">
        <v>1888</v>
      </c>
      <c r="LV2">
        <v>40</v>
      </c>
      <c r="LW2">
        <f t="array" ref="LW2:LX6">LOGEST(LV2:LV127,LU2:LU127,TRUE, TRUE)</f>
        <v>1.0076549986808829</v>
      </c>
      <c r="LX2">
        <v>2.3315021313703564E-4</v>
      </c>
      <c r="LY2">
        <v>1888</v>
      </c>
      <c r="LZ2">
        <v>40</v>
      </c>
      <c r="MA2">
        <f t="array" ref="MA2:MB6">LOGEST(LZ2:LZ127,LY2:LY127,TRUE, TRUE)</f>
        <v>1.0076586593516603</v>
      </c>
      <c r="MB2">
        <v>2.3150681867117773E-4</v>
      </c>
      <c r="MC2">
        <v>1888</v>
      </c>
      <c r="MD2">
        <v>40</v>
      </c>
      <c r="ME2">
        <f t="array" ref="ME2:MF6">LOGEST(MD2:MD127,MC2:MC127,TRUE, TRUE)</f>
        <v>1.0074803920307198</v>
      </c>
      <c r="MF2">
        <v>3.2363170046372419E-4</v>
      </c>
      <c r="MG2">
        <v>1888</v>
      </c>
      <c r="MH2">
        <v>40</v>
      </c>
      <c r="MI2">
        <f t="array" ref="MI2:MJ6">LOGEST(MH2:MH127,MG2:MG127,TRUE, TRUE)</f>
        <v>1.0076612172953758</v>
      </c>
      <c r="MJ2">
        <v>2.3035228357825321E-4</v>
      </c>
      <c r="MK2">
        <v>1888</v>
      </c>
      <c r="ML2">
        <v>40</v>
      </c>
      <c r="MM2">
        <f t="array" ref="MM2:MN6">LOGEST(ML2:ML127,MK2:MK127,TRUE, TRUE)</f>
        <v>1.0075920994070102</v>
      </c>
      <c r="MN2">
        <v>2.6237060137279103E-4</v>
      </c>
      <c r="MO2">
        <v>1888</v>
      </c>
      <c r="MP2">
        <v>40</v>
      </c>
      <c r="MQ2">
        <f t="array" ref="MQ2:MR6">LOGEST(MP2:MP127,MO2:MO127,TRUE, TRUE)</f>
        <v>1.0076711445791651</v>
      </c>
      <c r="MR2">
        <v>2.2600142363518117E-4</v>
      </c>
      <c r="MS2">
        <v>1888</v>
      </c>
      <c r="MT2">
        <v>40</v>
      </c>
      <c r="MU2">
        <f t="array" ref="MU2:MV6">LOGEST(MT2:MT127,MS2:MS127,TRUE, TRUE)</f>
        <v>1.0076652766960481</v>
      </c>
      <c r="MV2">
        <v>2.2848545265255336E-4</v>
      </c>
      <c r="MW2">
        <v>1888</v>
      </c>
      <c r="MX2">
        <v>40</v>
      </c>
      <c r="MY2">
        <f t="array" ref="MY2:MZ6">LOGEST(MX2:MX127,MW2:MW127,TRUE, TRUE)</f>
        <v>1.007438528852387</v>
      </c>
      <c r="MZ2">
        <v>3.5079057062582819E-4</v>
      </c>
      <c r="NA2">
        <v>1888</v>
      </c>
      <c r="NB2">
        <v>40</v>
      </c>
      <c r="NC2">
        <f t="array" ref="NC2:ND6">LOGEST(NB2:NB127,NA2:NA127,TRUE, TRUE)</f>
        <v>1.0077381985538381</v>
      </c>
      <c r="ND2">
        <v>1.9900400649700451E-4</v>
      </c>
      <c r="NE2">
        <v>1888</v>
      </c>
      <c r="NF2">
        <v>40</v>
      </c>
      <c r="NG2">
        <f t="array" ref="NG2:NH6">LOGEST(NF2:NF127,NE2:NE127,TRUE, TRUE)</f>
        <v>1.0077466203276537</v>
      </c>
      <c r="NH2">
        <v>1.9580183926597579E-4</v>
      </c>
      <c r="NI2">
        <v>1888</v>
      </c>
      <c r="NJ2">
        <v>40</v>
      </c>
      <c r="NK2">
        <f t="array" ref="NK2:NL6">LOGEST(NJ2:NJ127,NI2:NI127,TRUE, TRUE)</f>
        <v>1.0074237861164357</v>
      </c>
      <c r="NL2">
        <v>3.6097933369979023E-4</v>
      </c>
      <c r="NM2">
        <v>1888</v>
      </c>
      <c r="NN2">
        <v>40</v>
      </c>
      <c r="NO2">
        <f t="array" ref="NO2:NP6">LOGEST(NN2:NN127,NM2:NM127,TRUE, TRUE)</f>
        <v>1.0074712432833222</v>
      </c>
      <c r="NP2">
        <v>3.3001107678357956E-4</v>
      </c>
      <c r="NQ2">
        <v>1888</v>
      </c>
      <c r="NR2">
        <v>40</v>
      </c>
      <c r="NS2">
        <f t="array" ref="NS2:NT6">LOGEST(NR2:NR127,NQ2:NQ127,TRUE, TRUE)</f>
        <v>1.0077894657607136</v>
      </c>
      <c r="NT2">
        <v>1.8042019080490417E-4</v>
      </c>
      <c r="NU2">
        <v>1888</v>
      </c>
      <c r="NV2">
        <v>40</v>
      </c>
      <c r="NW2">
        <f t="array" ref="NW2:NX6">LOGEST(NV2:NV127,NU2:NU127,TRUE, TRUE)</f>
        <v>1.0075831092221177</v>
      </c>
      <c r="NX2">
        <v>2.6693649520355368E-4</v>
      </c>
      <c r="NY2">
        <v>1888</v>
      </c>
      <c r="NZ2">
        <v>40</v>
      </c>
      <c r="OA2">
        <f t="array" ref="OA2:OB6">LOGEST(NZ2:NZ127,NY2:NY127,TRUE, TRUE)</f>
        <v>1.0078183392357161</v>
      </c>
      <c r="OB2">
        <v>1.7069183754951303E-4</v>
      </c>
      <c r="OC2">
        <v>1888</v>
      </c>
      <c r="OD2">
        <v>40</v>
      </c>
      <c r="OE2">
        <f t="array" ref="OE2:OF6">LOGEST(OD2:OD127,OC2:OC127,TRUE, TRUE)</f>
        <v>1.0078204952530105</v>
      </c>
      <c r="OF2">
        <v>1.6994571481919758E-4</v>
      </c>
      <c r="OG2">
        <v>1888</v>
      </c>
      <c r="OH2">
        <v>40</v>
      </c>
      <c r="OI2">
        <f t="array" ref="OI2:OJ6">LOGEST(OH2:OH127,OG2:OG127,TRUE, TRUE)</f>
        <v>1.007889833426187</v>
      </c>
      <c r="OJ2">
        <v>1.4889597942749908E-4</v>
      </c>
      <c r="OK2">
        <v>1888</v>
      </c>
      <c r="OL2">
        <v>40</v>
      </c>
      <c r="OM2">
        <f t="array" ref="OM2:ON6">LOGEST(OL2:OL127,OK2:OK127,TRUE, TRUE)</f>
        <v>1.007370098944208</v>
      </c>
      <c r="ON2">
        <v>4.0047873641196885E-4</v>
      </c>
      <c r="OO2">
        <v>1888</v>
      </c>
      <c r="OP2">
        <v>40</v>
      </c>
      <c r="OQ2">
        <f t="array" ref="OQ2:OR6">LOGEST(OP2:OP127,OO2:OO127,TRUE, TRUE)</f>
        <v>1.0079183264883125</v>
      </c>
      <c r="OR2">
        <v>1.409867882327031E-4</v>
      </c>
      <c r="OS2">
        <v>1888</v>
      </c>
      <c r="OT2">
        <v>40</v>
      </c>
      <c r="OU2">
        <f t="array" ref="OU2:OV6">LOGEST(OT2:OT127,OS2:OS127,TRUE, TRUE)</f>
        <v>1.0072852708174038</v>
      </c>
      <c r="OV2">
        <v>4.7085754079803936E-4</v>
      </c>
      <c r="OW2">
        <v>1888</v>
      </c>
      <c r="OX2">
        <v>40</v>
      </c>
      <c r="OY2">
        <f t="array" ref="OY2:OZ6">LOGEST(OX2:OX127,OW2:OW127,TRUE, TRUE)</f>
        <v>1.0079302738717357</v>
      </c>
      <c r="OZ2">
        <v>1.3776809419270599E-4</v>
      </c>
      <c r="PA2">
        <v>1888</v>
      </c>
      <c r="PB2">
        <v>40</v>
      </c>
      <c r="PC2">
        <f t="array" ref="PC2:PD6">LOGEST(PB2:PB127,PA2:PA127,TRUE, TRUE)</f>
        <v>1.0079002663518752</v>
      </c>
      <c r="PD2">
        <v>1.4583187317380715E-4</v>
      </c>
      <c r="PE2">
        <v>1888</v>
      </c>
      <c r="PF2">
        <v>40</v>
      </c>
      <c r="PG2">
        <f t="array" ref="PG2:PH6">LOGEST(PF2:PF127,PE2:PE127,TRUE, TRUE)</f>
        <v>1.0072669446557041</v>
      </c>
      <c r="PH2">
        <v>4.8792588144732203E-4</v>
      </c>
      <c r="PI2">
        <v>1888</v>
      </c>
      <c r="PJ2">
        <v>40</v>
      </c>
      <c r="PK2">
        <f t="array" ref="PK2:PL6">LOGEST(PJ2:PJ127,PI2:PI127,TRUE, TRUE)</f>
        <v>1.0072321148053154</v>
      </c>
      <c r="PL2">
        <v>5.2162440480924368E-4</v>
      </c>
      <c r="PM2">
        <v>1888</v>
      </c>
      <c r="PN2">
        <v>40</v>
      </c>
      <c r="PO2">
        <f t="array" ref="PO2:PP6">LOGEST(PN2:PN127,PM2:PM127,TRUE, TRUE)</f>
        <v>1.0078241421445893</v>
      </c>
      <c r="PP2">
        <v>1.6854200853441914E-4</v>
      </c>
      <c r="PQ2">
        <v>1888</v>
      </c>
      <c r="PR2">
        <v>40</v>
      </c>
      <c r="PS2">
        <f t="array" ref="PS2:PT6">LOGEST(PR2:PR127,PQ2:PQ127,TRUE, TRUE)</f>
        <v>1.0073384423764806</v>
      </c>
      <c r="PT2">
        <v>4.2592331703731256E-4</v>
      </c>
      <c r="PU2">
        <v>1888</v>
      </c>
      <c r="PV2">
        <v>40</v>
      </c>
      <c r="PW2">
        <f t="array" ref="PW2:PX6">LOGEST(PV2:PV127,PU2:PU127,TRUE, TRUE)</f>
        <v>1.00780369486189</v>
      </c>
      <c r="PX2">
        <v>1.7521989610149921E-4</v>
      </c>
      <c r="PY2">
        <v>1888</v>
      </c>
      <c r="PZ2">
        <v>40</v>
      </c>
      <c r="QA2">
        <f t="array" ref="QA2:QB6">LOGEST(PZ2:PZ127,PY2:PY127,TRUE, TRUE)</f>
        <v>1.0072074781887943</v>
      </c>
      <c r="QB2">
        <v>5.4726958369852893E-4</v>
      </c>
      <c r="QC2">
        <v>1888</v>
      </c>
      <c r="QD2">
        <v>40</v>
      </c>
      <c r="QE2">
        <f t="array" ref="QE2:QF6">LOGEST(QD2:QD127,QC2:QC127,TRUE, TRUE)</f>
        <v>1.0077629277165634</v>
      </c>
      <c r="QF2">
        <v>1.893573194145946E-4</v>
      </c>
      <c r="QG2">
        <v>1888</v>
      </c>
      <c r="QH2">
        <v>40</v>
      </c>
      <c r="QI2">
        <f t="array" ref="QI2:QJ6">LOGEST(QH2:QH127,QG2:QG127,TRUE, TRUE)</f>
        <v>1.0071982587321737</v>
      </c>
      <c r="QJ2">
        <v>5.5716158811026906E-4</v>
      </c>
      <c r="QK2">
        <v>1888</v>
      </c>
      <c r="QL2">
        <v>40</v>
      </c>
      <c r="QM2">
        <f t="array" ref="QM2:QN6">LOGEST(QL2:QL127,QK2:QK127,TRUE, TRUE)</f>
        <v>1.007806903238071</v>
      </c>
      <c r="QN2">
        <v>1.7402812224412393E-4</v>
      </c>
      <c r="QO2">
        <v>1888</v>
      </c>
      <c r="QP2">
        <v>40</v>
      </c>
      <c r="QQ2">
        <f t="array" ref="QQ2:QR6">LOGEST(QP2:QP127,QO2:QO127,TRUE, TRUE)</f>
        <v>1.007199089512262</v>
      </c>
      <c r="QR2">
        <v>5.5671833637595768E-4</v>
      </c>
      <c r="QS2">
        <v>1888</v>
      </c>
      <c r="QT2">
        <v>40</v>
      </c>
      <c r="QU2">
        <f t="array" ref="QU2:QV6">LOGEST(QT2:QT127,QS2:QS127,TRUE, TRUE)</f>
        <v>1.0078149298574752</v>
      </c>
      <c r="QV2">
        <v>1.7135575483671957E-4</v>
      </c>
      <c r="QW2">
        <v>1888</v>
      </c>
      <c r="QX2">
        <v>40</v>
      </c>
      <c r="QY2">
        <f t="array" ref="QY2:QZ6">LOGEST(QX2:QX127,QW2:QW127,TRUE, TRUE)</f>
        <v>1.007839666127248</v>
      </c>
      <c r="QZ2">
        <v>1.6339356343664954E-4</v>
      </c>
      <c r="RA2">
        <v>1888</v>
      </c>
      <c r="RB2">
        <v>40</v>
      </c>
      <c r="RC2">
        <f t="array" ref="RC2:RD6">LOGEST(RB2:RB127,RA2:RA127,TRUE, TRUE)</f>
        <v>1.0078079123546706</v>
      </c>
      <c r="RD2">
        <v>1.7361538179770487E-4</v>
      </c>
      <c r="RE2">
        <v>1888</v>
      </c>
      <c r="RF2">
        <v>40</v>
      </c>
      <c r="RG2">
        <f t="array" ref="RG2:RH6">LOGEST(RF2:RF127,RE2:RE127,TRUE, TRUE)</f>
        <v>1.0077719142677914</v>
      </c>
      <c r="RH2">
        <v>1.8598949991380085E-4</v>
      </c>
      <c r="RI2">
        <v>1888</v>
      </c>
      <c r="RJ2">
        <v>40</v>
      </c>
      <c r="RK2">
        <f t="array" ref="RK2:RL6">LOGEST(RJ2:RJ127,RI2:RI127,TRUE, TRUE)</f>
        <v>1.0077698467633005</v>
      </c>
      <c r="RL2">
        <v>1.8671317823126525E-4</v>
      </c>
      <c r="RM2">
        <v>1888</v>
      </c>
      <c r="RN2">
        <v>40</v>
      </c>
      <c r="RO2">
        <f t="array" ref="RO2:RP6">LOGEST(RN2:RN127,RM2:RM127,TRUE, TRUE)</f>
        <v>1.0072131045517032</v>
      </c>
      <c r="RP2">
        <v>5.4264856032985192E-4</v>
      </c>
      <c r="RQ2">
        <v>1888</v>
      </c>
      <c r="RR2">
        <v>40</v>
      </c>
      <c r="RS2">
        <f t="array" ref="RS2:RT6">LOGEST(RR2:RR127,RQ2:RQ127,TRUE, TRUE)</f>
        <v>1.0077709225025553</v>
      </c>
      <c r="RT2">
        <v>1.8631506010397163E-4</v>
      </c>
      <c r="RU2">
        <v>1888</v>
      </c>
      <c r="RV2">
        <v>40</v>
      </c>
      <c r="RW2">
        <f t="array" ref="RW2:RX6">LOGEST(RV2:RV127,RU2:RU127,TRUE, TRUE)</f>
        <v>1.0077610741565206</v>
      </c>
      <c r="RX2">
        <v>1.8985192387515443E-4</v>
      </c>
      <c r="RY2">
        <v>1888</v>
      </c>
      <c r="RZ2">
        <v>40</v>
      </c>
      <c r="SA2">
        <f t="array" ref="SA2:SB6">LOGEST(RZ2:RZ127,RY2:RY127,TRUE, TRUE)</f>
        <v>1.0072275884495034</v>
      </c>
      <c r="SB2">
        <v>5.2796212205338496E-4</v>
      </c>
      <c r="SC2">
        <v>1888</v>
      </c>
      <c r="SD2">
        <v>40</v>
      </c>
      <c r="SE2">
        <f t="array" ref="SE2:SF6">LOGEST(SD2:SD127,SC2:SC127,TRUE, TRUE)</f>
        <v>1.0077620014517001</v>
      </c>
      <c r="SF2">
        <v>1.8950267985155296E-4</v>
      </c>
      <c r="SG2">
        <v>1888</v>
      </c>
      <c r="SH2">
        <v>40</v>
      </c>
      <c r="SI2">
        <f t="array" ref="SI2:SJ6">LOGEST(SH2:SH127,SG2:SG127,TRUE, TRUE)</f>
        <v>1.0072224649125159</v>
      </c>
      <c r="SJ2">
        <v>5.332575746556953E-4</v>
      </c>
      <c r="SK2">
        <v>1888</v>
      </c>
      <c r="SL2">
        <v>40</v>
      </c>
      <c r="SM2">
        <f t="array" ref="SM2:SN6">LOGEST(SL2:SL127,SK2:SK127,TRUE, TRUE)</f>
        <v>1.0077527373676614</v>
      </c>
      <c r="SN2">
        <v>1.9288715503520864E-4</v>
      </c>
      <c r="SO2">
        <v>1888</v>
      </c>
      <c r="SP2">
        <v>40</v>
      </c>
      <c r="SQ2">
        <f t="array" ref="SQ2:SR6">LOGEST(SP2:SP127,SO2:SO127,TRUE, TRUE)</f>
        <v>1.0077729563241653</v>
      </c>
      <c r="SR2">
        <v>1.855405712609659E-4</v>
      </c>
      <c r="SS2">
        <v>1888</v>
      </c>
      <c r="ST2">
        <v>40</v>
      </c>
      <c r="SU2">
        <f t="array" ref="SU2:SV6">LOGEST(ST2:ST127,SS2:SS127,TRUE, TRUE)</f>
        <v>1.0069672001442187</v>
      </c>
      <c r="SV2">
        <v>8.7078984991290943E-4</v>
      </c>
    </row>
    <row r="3" spans="2:516">
      <c r="B3">
        <v>7.043642045895868E-3</v>
      </c>
      <c r="C3" s="33">
        <v>4.2830380695172712E-2</v>
      </c>
      <c r="D3">
        <v>5.5486165660571878</v>
      </c>
      <c r="E3">
        <v>1890</v>
      </c>
      <c r="F3">
        <v>160</v>
      </c>
      <c r="G3">
        <v>2.9413263088604218E-3</v>
      </c>
      <c r="H3">
        <v>5.7394971229994107</v>
      </c>
      <c r="I3">
        <v>1891</v>
      </c>
      <c r="J3">
        <v>193</v>
      </c>
      <c r="K3">
        <v>2.9361126048478028E-3</v>
      </c>
      <c r="L3">
        <v>5.7307750739220982</v>
      </c>
      <c r="M3">
        <v>1891</v>
      </c>
      <c r="N3">
        <v>193</v>
      </c>
      <c r="O3">
        <v>2.9902322435314023E-3</v>
      </c>
      <c r="P3">
        <v>5.8363611475933554</v>
      </c>
      <c r="Q3">
        <v>1890</v>
      </c>
      <c r="R3">
        <v>160</v>
      </c>
      <c r="S3">
        <v>2.9925795179730338E-3</v>
      </c>
      <c r="T3">
        <v>5.8409195735033084</v>
      </c>
      <c r="U3">
        <v>1890</v>
      </c>
      <c r="V3">
        <v>160</v>
      </c>
      <c r="W3">
        <v>2.9941054002072588E-3</v>
      </c>
      <c r="X3">
        <v>5.8438056037736299</v>
      </c>
      <c r="Y3">
        <v>1890</v>
      </c>
      <c r="Z3">
        <v>160</v>
      </c>
      <c r="AA3">
        <v>2.982705449619585E-3</v>
      </c>
      <c r="AB3">
        <v>5.8215325304537116</v>
      </c>
      <c r="AC3">
        <v>1890</v>
      </c>
      <c r="AD3">
        <v>160</v>
      </c>
      <c r="AE3">
        <v>2.9835499865596142E-3</v>
      </c>
      <c r="AF3">
        <v>5.8231348365992481</v>
      </c>
      <c r="AG3">
        <v>1890</v>
      </c>
      <c r="AH3">
        <v>160</v>
      </c>
      <c r="AI3">
        <v>2.9820318598954348E-3</v>
      </c>
      <c r="AJ3">
        <v>5.8201488160948669</v>
      </c>
      <c r="AK3">
        <v>1890</v>
      </c>
      <c r="AL3">
        <v>160</v>
      </c>
      <c r="AM3">
        <v>2.9868027651771324E-3</v>
      </c>
      <c r="AN3">
        <v>5.8294373091371048</v>
      </c>
      <c r="AO3">
        <v>1890</v>
      </c>
      <c r="AP3">
        <v>160</v>
      </c>
      <c r="AQ3">
        <v>2.985437995205504E-3</v>
      </c>
      <c r="AR3">
        <v>5.8267505724224025</v>
      </c>
      <c r="AS3">
        <v>1890</v>
      </c>
      <c r="AT3">
        <v>160</v>
      </c>
      <c r="AU3">
        <v>2.9784921252633358E-3</v>
      </c>
      <c r="AV3">
        <v>5.8131250239908052</v>
      </c>
      <c r="AW3">
        <v>1890</v>
      </c>
      <c r="AX3">
        <v>160</v>
      </c>
      <c r="AY3">
        <v>2.9751283900350308E-3</v>
      </c>
      <c r="AZ3">
        <v>5.8065369786199996</v>
      </c>
      <c r="BA3">
        <v>1890</v>
      </c>
      <c r="BB3">
        <v>160</v>
      </c>
      <c r="BC3">
        <v>2.9688775104327611E-3</v>
      </c>
      <c r="BD3">
        <v>5.7942911592985125</v>
      </c>
      <c r="BE3">
        <v>1890</v>
      </c>
      <c r="BF3">
        <v>160</v>
      </c>
      <c r="BG3">
        <v>2.9697877721681009E-3</v>
      </c>
      <c r="BH3">
        <v>5.7960446602867393</v>
      </c>
      <c r="BI3">
        <v>1890</v>
      </c>
      <c r="BJ3">
        <v>160</v>
      </c>
      <c r="BK3">
        <v>2.9760005794591299E-3</v>
      </c>
      <c r="BL3">
        <v>5.8081469110543669</v>
      </c>
      <c r="BM3">
        <v>1890</v>
      </c>
      <c r="BN3">
        <v>160</v>
      </c>
      <c r="BO3">
        <v>2.9492866022755317E-3</v>
      </c>
      <c r="BP3">
        <v>5.7559873584769141</v>
      </c>
      <c r="BQ3">
        <v>1890</v>
      </c>
      <c r="BR3">
        <v>160</v>
      </c>
      <c r="BS3">
        <v>2.9737335826130989E-3</v>
      </c>
      <c r="BT3">
        <v>5.8036763050223508</v>
      </c>
      <c r="BU3">
        <v>1890</v>
      </c>
      <c r="BV3">
        <v>160</v>
      </c>
      <c r="BW3">
        <v>2.9727589954959012E-3</v>
      </c>
      <c r="BX3">
        <v>5.8017511475834462</v>
      </c>
      <c r="BY3">
        <v>1890</v>
      </c>
      <c r="BZ3">
        <v>160</v>
      </c>
      <c r="CA3">
        <v>2.9693795321893003E-3</v>
      </c>
      <c r="CB3">
        <v>5.7951325626687753</v>
      </c>
      <c r="CC3">
        <v>1890</v>
      </c>
      <c r="CD3">
        <v>160</v>
      </c>
      <c r="CE3">
        <v>2.9670101267314339E-3</v>
      </c>
      <c r="CF3">
        <v>5.790485270318519</v>
      </c>
      <c r="CG3">
        <v>1890</v>
      </c>
      <c r="CH3">
        <v>160</v>
      </c>
      <c r="CI3">
        <v>2.9533471931179737E-3</v>
      </c>
      <c r="CJ3">
        <v>5.7637973810715595</v>
      </c>
      <c r="CK3">
        <v>1890</v>
      </c>
      <c r="CL3">
        <v>160</v>
      </c>
      <c r="CM3">
        <v>2.9452600257044042E-3</v>
      </c>
      <c r="CN3">
        <v>5.7479913993639062</v>
      </c>
      <c r="CO3">
        <v>1890</v>
      </c>
      <c r="CP3">
        <v>160</v>
      </c>
      <c r="CQ3">
        <v>2.955001334200149E-3</v>
      </c>
      <c r="CR3">
        <v>5.7669795790145333</v>
      </c>
      <c r="CS3">
        <v>1890</v>
      </c>
      <c r="CT3">
        <v>160</v>
      </c>
      <c r="CU3">
        <v>2.9536228243881397E-3</v>
      </c>
      <c r="CV3">
        <v>5.764266247831185</v>
      </c>
      <c r="CW3">
        <v>1890</v>
      </c>
      <c r="CX3">
        <v>160</v>
      </c>
      <c r="CY3">
        <v>2.940028470028353E-3</v>
      </c>
      <c r="CZ3">
        <v>5.7377126786306105</v>
      </c>
      <c r="DA3">
        <v>1890</v>
      </c>
      <c r="DB3">
        <v>160</v>
      </c>
      <c r="DC3">
        <v>2.9640268819968664E-3</v>
      </c>
      <c r="DD3">
        <v>5.7844781482934167</v>
      </c>
      <c r="DE3">
        <v>1890</v>
      </c>
      <c r="DF3">
        <v>160</v>
      </c>
      <c r="DG3">
        <v>2.8934075411819961E-3</v>
      </c>
      <c r="DH3">
        <v>5.6466149683868823</v>
      </c>
      <c r="DI3">
        <v>1890</v>
      </c>
      <c r="DJ3">
        <v>160</v>
      </c>
      <c r="DK3">
        <v>2.9016802645837653E-3</v>
      </c>
      <c r="DL3">
        <v>5.6627368501208935</v>
      </c>
      <c r="DM3">
        <v>1890</v>
      </c>
      <c r="DN3">
        <v>160</v>
      </c>
      <c r="DO3">
        <v>2.9142827938002862E-3</v>
      </c>
      <c r="DP3">
        <v>5.6873083334548271</v>
      </c>
      <c r="DQ3">
        <v>1890</v>
      </c>
      <c r="DR3">
        <v>160</v>
      </c>
      <c r="DS3">
        <v>2.9383613425640743E-3</v>
      </c>
      <c r="DT3">
        <v>5.7342753061912592</v>
      </c>
      <c r="DU3">
        <v>1890</v>
      </c>
      <c r="DV3">
        <v>160</v>
      </c>
      <c r="DW3">
        <v>2.9244517402215973E-3</v>
      </c>
      <c r="DX3">
        <v>5.7071074940119315</v>
      </c>
      <c r="DY3">
        <v>1890</v>
      </c>
      <c r="DZ3">
        <v>160</v>
      </c>
      <c r="EA3">
        <v>2.9186141674916507E-3</v>
      </c>
      <c r="EB3">
        <v>5.6956695981992747</v>
      </c>
      <c r="EC3">
        <v>1890</v>
      </c>
      <c r="ED3">
        <v>160</v>
      </c>
      <c r="EE3">
        <v>2.9399828739892493E-3</v>
      </c>
      <c r="EF3">
        <v>5.7373475031882366</v>
      </c>
      <c r="EG3">
        <v>1890</v>
      </c>
      <c r="EH3">
        <v>160</v>
      </c>
      <c r="EI3">
        <v>2.9487008560177544E-3</v>
      </c>
      <c r="EJ3">
        <v>5.7543605588990721</v>
      </c>
      <c r="EK3">
        <v>1890</v>
      </c>
      <c r="EL3">
        <v>160</v>
      </c>
      <c r="EM3">
        <v>2.9485769521919755E-3</v>
      </c>
      <c r="EN3">
        <v>5.7540956000699746</v>
      </c>
      <c r="EO3">
        <v>1890</v>
      </c>
      <c r="EP3">
        <v>160</v>
      </c>
      <c r="EQ3">
        <v>2.9492564271091496E-3</v>
      </c>
      <c r="ER3">
        <v>5.7553984041500854</v>
      </c>
      <c r="ES3">
        <v>1890</v>
      </c>
      <c r="ET3">
        <v>160</v>
      </c>
      <c r="EU3">
        <v>2.9357100382319343E-3</v>
      </c>
      <c r="EV3">
        <v>5.7289629731006597</v>
      </c>
      <c r="EW3">
        <v>1890</v>
      </c>
      <c r="EX3">
        <v>160</v>
      </c>
      <c r="EY3">
        <v>2.9492555696806256E-3</v>
      </c>
      <c r="EZ3">
        <v>5.755373539655646</v>
      </c>
      <c r="FA3">
        <v>1890</v>
      </c>
      <c r="FB3">
        <v>160</v>
      </c>
      <c r="FC3">
        <v>2.9313047551692822E-3</v>
      </c>
      <c r="FD3">
        <v>5.720343125907867</v>
      </c>
      <c r="FE3">
        <v>1890</v>
      </c>
      <c r="FF3">
        <v>160</v>
      </c>
      <c r="FG3">
        <v>2.9491821286280503E-3</v>
      </c>
      <c r="FH3">
        <v>5.7552070191446525</v>
      </c>
      <c r="FI3">
        <v>1890</v>
      </c>
      <c r="FJ3">
        <v>160</v>
      </c>
      <c r="FK3">
        <v>2.9353376336155534E-3</v>
      </c>
      <c r="FL3">
        <v>5.7281900593919826</v>
      </c>
      <c r="FM3">
        <v>1890</v>
      </c>
      <c r="FN3">
        <v>160</v>
      </c>
      <c r="FO3">
        <v>2.9492431536469886E-3</v>
      </c>
      <c r="FP3">
        <v>5.755302891623673</v>
      </c>
      <c r="FQ3">
        <v>1890</v>
      </c>
      <c r="FR3">
        <v>160</v>
      </c>
      <c r="FS3">
        <v>2.9351869162052972E-3</v>
      </c>
      <c r="FT3">
        <v>5.7278728359182018</v>
      </c>
      <c r="FU3">
        <v>1890</v>
      </c>
      <c r="FV3">
        <v>160</v>
      </c>
      <c r="FW3">
        <v>2.9489895875907694E-3</v>
      </c>
      <c r="FX3">
        <v>5.7547848445279808</v>
      </c>
      <c r="FY3">
        <v>1890</v>
      </c>
      <c r="FZ3">
        <v>160</v>
      </c>
      <c r="GA3">
        <v>2.9378687252904876E-3</v>
      </c>
      <c r="GB3">
        <v>5.7330831165554423</v>
      </c>
      <c r="GC3">
        <v>1890</v>
      </c>
      <c r="GD3">
        <v>160</v>
      </c>
      <c r="GE3">
        <v>2.9482505988435289E-3</v>
      </c>
      <c r="GF3">
        <v>5.7533195184926988</v>
      </c>
      <c r="GG3">
        <v>1890</v>
      </c>
      <c r="GH3">
        <v>160</v>
      </c>
      <c r="GI3">
        <v>2.9206704560820174E-3</v>
      </c>
      <c r="GJ3">
        <v>5.6994986615632159</v>
      </c>
      <c r="GK3">
        <v>1890</v>
      </c>
      <c r="GL3">
        <v>160</v>
      </c>
      <c r="GM3">
        <v>2.947921670905294E-3</v>
      </c>
      <c r="GN3">
        <v>5.7526543958196079</v>
      </c>
      <c r="GO3">
        <v>1890</v>
      </c>
      <c r="GP3">
        <v>160</v>
      </c>
      <c r="GQ3">
        <v>2.9332787816750893E-3</v>
      </c>
      <c r="GR3">
        <v>5.7240798641660016</v>
      </c>
      <c r="GS3">
        <v>1890</v>
      </c>
      <c r="GT3">
        <v>160</v>
      </c>
      <c r="GU3">
        <v>2.9479952176844266E-3</v>
      </c>
      <c r="GV3">
        <v>5.7527746631685766</v>
      </c>
      <c r="GW3">
        <v>1890</v>
      </c>
      <c r="GX3">
        <v>160</v>
      </c>
      <c r="GY3">
        <v>2.9241332678870114E-3</v>
      </c>
      <c r="GZ3">
        <v>5.7062099946152154</v>
      </c>
      <c r="HA3">
        <v>1890</v>
      </c>
      <c r="HB3">
        <v>160</v>
      </c>
      <c r="HC3">
        <v>2.947773919073025E-3</v>
      </c>
      <c r="HD3">
        <v>5.7523195526247406</v>
      </c>
      <c r="HE3">
        <v>1890</v>
      </c>
      <c r="HF3">
        <v>160</v>
      </c>
      <c r="HG3">
        <v>2.9183742782999439E-3</v>
      </c>
      <c r="HH3">
        <v>5.6949487592389572</v>
      </c>
      <c r="HI3">
        <v>1890</v>
      </c>
      <c r="HJ3">
        <v>160</v>
      </c>
      <c r="HK3">
        <v>2.9480395672509987E-3</v>
      </c>
      <c r="HL3">
        <v>5.7528146631500405</v>
      </c>
      <c r="HM3">
        <v>1890</v>
      </c>
      <c r="HN3">
        <v>160</v>
      </c>
      <c r="HO3">
        <v>2.9179991259172026E-3</v>
      </c>
      <c r="HP3">
        <v>5.6941936414675842</v>
      </c>
      <c r="HQ3">
        <v>1890</v>
      </c>
      <c r="HR3">
        <v>160</v>
      </c>
      <c r="HS3">
        <v>2.9157609433736928E-3</v>
      </c>
      <c r="HT3">
        <v>5.6898030088455362</v>
      </c>
      <c r="HU3">
        <v>1890</v>
      </c>
      <c r="HV3">
        <v>160</v>
      </c>
      <c r="HW3">
        <v>2.923833849293931E-3</v>
      </c>
      <c r="HX3">
        <v>5.7055333305657534</v>
      </c>
      <c r="HY3">
        <v>1890</v>
      </c>
      <c r="HZ3">
        <v>160</v>
      </c>
      <c r="IA3">
        <v>2.920486379915023E-3</v>
      </c>
      <c r="IB3">
        <v>5.6989780233861946</v>
      </c>
      <c r="IC3">
        <v>1890</v>
      </c>
      <c r="ID3">
        <v>160</v>
      </c>
      <c r="IE3">
        <v>2.9464913659127969E-3</v>
      </c>
      <c r="IF3">
        <v>5.7497003123928003</v>
      </c>
      <c r="IG3">
        <v>1890</v>
      </c>
      <c r="IH3">
        <v>160</v>
      </c>
      <c r="II3">
        <v>2.9461124629788903E-3</v>
      </c>
      <c r="IJ3">
        <v>5.748937608356627</v>
      </c>
      <c r="IK3">
        <v>1890</v>
      </c>
      <c r="IL3">
        <v>160</v>
      </c>
      <c r="IM3">
        <v>2.9458800286636124E-3</v>
      </c>
      <c r="IN3">
        <v>5.7484607106641876</v>
      </c>
      <c r="IO3">
        <v>1890</v>
      </c>
      <c r="IP3">
        <v>160</v>
      </c>
      <c r="IQ3">
        <v>2.9463417469341243E-3</v>
      </c>
      <c r="IR3">
        <v>5.7493383379005305</v>
      </c>
      <c r="IS3">
        <v>1890</v>
      </c>
      <c r="IT3">
        <v>160</v>
      </c>
      <c r="IU3">
        <v>2.9462809949971696E-3</v>
      </c>
      <c r="IV3">
        <v>5.7491964286403006</v>
      </c>
      <c r="IW3">
        <v>1890</v>
      </c>
      <c r="IX3">
        <v>160</v>
      </c>
      <c r="IY3">
        <v>2.9468561629099163E-3</v>
      </c>
      <c r="IZ3">
        <v>5.7502953991621526</v>
      </c>
      <c r="JA3">
        <v>1890</v>
      </c>
      <c r="JB3">
        <v>160</v>
      </c>
      <c r="JC3">
        <v>2.9472045059691994E-3</v>
      </c>
      <c r="JD3">
        <v>5.7509517396291878</v>
      </c>
      <c r="JE3">
        <v>1890</v>
      </c>
      <c r="JF3">
        <v>160</v>
      </c>
      <c r="JG3">
        <v>2.9481071836112991E-3</v>
      </c>
      <c r="JH3">
        <v>5.7526897446168661</v>
      </c>
      <c r="JI3">
        <v>1890</v>
      </c>
      <c r="JJ3">
        <v>160</v>
      </c>
      <c r="JK3">
        <v>2.9492863759976074E-3</v>
      </c>
      <c r="JL3">
        <v>5.7549672887218879</v>
      </c>
      <c r="JM3">
        <v>1890</v>
      </c>
      <c r="JN3">
        <v>160</v>
      </c>
      <c r="JO3">
        <v>2.9508158128019198E-3</v>
      </c>
      <c r="JP3">
        <v>5.7579282340844582</v>
      </c>
      <c r="JQ3">
        <v>1890</v>
      </c>
      <c r="JR3">
        <v>160</v>
      </c>
      <c r="JS3">
        <v>2.942074631594873E-3</v>
      </c>
      <c r="JT3">
        <v>5.7408715632299288</v>
      </c>
      <c r="JU3">
        <v>1890</v>
      </c>
      <c r="JV3">
        <v>160</v>
      </c>
      <c r="JW3">
        <v>2.951654124571716E-3</v>
      </c>
      <c r="JX3">
        <v>5.7595405559303563</v>
      </c>
      <c r="JY3">
        <v>1890</v>
      </c>
      <c r="JZ3">
        <v>160</v>
      </c>
      <c r="KA3">
        <v>2.9525524793563868E-3</v>
      </c>
      <c r="KB3">
        <v>5.7612700133433883</v>
      </c>
      <c r="KC3">
        <v>1890</v>
      </c>
      <c r="KD3">
        <v>160</v>
      </c>
      <c r="KE3">
        <v>2.9469537811084912E-3</v>
      </c>
      <c r="KF3">
        <v>5.7503453599951806</v>
      </c>
      <c r="KG3">
        <v>1890</v>
      </c>
      <c r="KH3">
        <v>160</v>
      </c>
      <c r="KI3">
        <v>2.9529407686628853E-3</v>
      </c>
      <c r="KJ3">
        <v>5.7620041655281078</v>
      </c>
      <c r="KK3">
        <v>1890</v>
      </c>
      <c r="KL3">
        <v>160</v>
      </c>
      <c r="KM3">
        <v>2.9526004803364994E-3</v>
      </c>
      <c r="KN3">
        <v>5.7613166487533203</v>
      </c>
      <c r="KO3">
        <v>1890</v>
      </c>
      <c r="KP3">
        <v>160</v>
      </c>
      <c r="KQ3">
        <v>2.9524243465719338E-3</v>
      </c>
      <c r="KR3">
        <v>5.7609494336320957</v>
      </c>
      <c r="KS3">
        <v>1890</v>
      </c>
      <c r="KT3">
        <v>160</v>
      </c>
      <c r="KU3">
        <v>2.9523364756622785E-3</v>
      </c>
      <c r="KV3">
        <v>5.7607544323457391</v>
      </c>
      <c r="KW3">
        <v>1890</v>
      </c>
      <c r="KX3">
        <v>160</v>
      </c>
      <c r="KY3">
        <v>2.9523741907332745E-3</v>
      </c>
      <c r="KZ3">
        <v>5.7608044693347322</v>
      </c>
      <c r="LA3">
        <v>1890</v>
      </c>
      <c r="LB3">
        <v>160</v>
      </c>
      <c r="LC3">
        <v>2.9526303847320101E-3</v>
      </c>
      <c r="LD3">
        <v>5.7612807977210707</v>
      </c>
      <c r="LE3">
        <v>1890</v>
      </c>
      <c r="LF3">
        <v>160</v>
      </c>
      <c r="LG3">
        <v>2.9490247859524947E-3</v>
      </c>
      <c r="LH3">
        <v>5.7542454210209844</v>
      </c>
      <c r="LI3">
        <v>1890</v>
      </c>
      <c r="LJ3">
        <v>160</v>
      </c>
      <c r="LK3">
        <v>2.9532512954828665E-3</v>
      </c>
      <c r="LL3">
        <v>5.7624687557129635</v>
      </c>
      <c r="LM3">
        <v>1890</v>
      </c>
      <c r="LN3">
        <v>160</v>
      </c>
      <c r="LO3">
        <v>2.9539181080909384E-3</v>
      </c>
      <c r="LP3">
        <v>5.7637462563313457</v>
      </c>
      <c r="LQ3">
        <v>1890</v>
      </c>
      <c r="LR3">
        <v>160</v>
      </c>
      <c r="LS3">
        <v>2.9499336066463855E-3</v>
      </c>
      <c r="LT3">
        <v>5.7559716145017408</v>
      </c>
      <c r="LU3">
        <v>1890</v>
      </c>
      <c r="LV3">
        <v>160</v>
      </c>
      <c r="LW3">
        <v>2.9541992995522396E-3</v>
      </c>
      <c r="LX3">
        <v>5.764271305285205</v>
      </c>
      <c r="LY3">
        <v>1890</v>
      </c>
      <c r="LZ3">
        <v>160</v>
      </c>
      <c r="MA3">
        <v>2.9545774442538844E-3</v>
      </c>
      <c r="MB3">
        <v>5.7649855132510295</v>
      </c>
      <c r="MC3">
        <v>1890</v>
      </c>
      <c r="MD3">
        <v>160</v>
      </c>
      <c r="ME3">
        <v>2.9469735109400115E-3</v>
      </c>
      <c r="MF3">
        <v>5.7501486825280921</v>
      </c>
      <c r="MG3">
        <v>1890</v>
      </c>
      <c r="MH3">
        <v>160</v>
      </c>
      <c r="MI3">
        <v>2.9550523643747688E-3</v>
      </c>
      <c r="MJ3">
        <v>5.7658885309335606</v>
      </c>
      <c r="MK3">
        <v>1890</v>
      </c>
      <c r="ML3">
        <v>160</v>
      </c>
      <c r="MM3">
        <v>2.9571951572490394E-3</v>
      </c>
      <c r="MN3">
        <v>5.7700458634155973</v>
      </c>
      <c r="MO3">
        <v>1890</v>
      </c>
      <c r="MP3">
        <v>160</v>
      </c>
      <c r="MQ3">
        <v>2.9557907965469476E-3</v>
      </c>
      <c r="MR3">
        <v>5.7672820117831636</v>
      </c>
      <c r="MS3">
        <v>1890</v>
      </c>
      <c r="MT3">
        <v>160</v>
      </c>
      <c r="MU3">
        <v>2.956774462831518E-3</v>
      </c>
      <c r="MV3">
        <v>5.7691776236097709</v>
      </c>
      <c r="MW3">
        <v>1890</v>
      </c>
      <c r="MX3">
        <v>160</v>
      </c>
      <c r="MY3">
        <v>2.9474639524168511E-3</v>
      </c>
      <c r="MZ3">
        <v>5.7510112098288415</v>
      </c>
      <c r="NA3">
        <v>1890</v>
      </c>
      <c r="NB3">
        <v>160</v>
      </c>
      <c r="NC3">
        <v>2.9523779233955431E-3</v>
      </c>
      <c r="ND3">
        <v>5.7605755401411383</v>
      </c>
      <c r="NE3">
        <v>1890</v>
      </c>
      <c r="NF3">
        <v>160</v>
      </c>
      <c r="NG3">
        <v>2.9527448497732429E-3</v>
      </c>
      <c r="NH3">
        <v>5.7612677831515455</v>
      </c>
      <c r="NI3">
        <v>1890</v>
      </c>
      <c r="NJ3">
        <v>160</v>
      </c>
      <c r="NK3">
        <v>2.948765799035984E-3</v>
      </c>
      <c r="NL3">
        <v>5.7535040317993564</v>
      </c>
      <c r="NM3">
        <v>1890</v>
      </c>
      <c r="NN3">
        <v>160</v>
      </c>
      <c r="NO3">
        <v>2.95465494497735E-3</v>
      </c>
      <c r="NP3">
        <v>5.7649709599122119</v>
      </c>
      <c r="NQ3">
        <v>1890</v>
      </c>
      <c r="NR3">
        <v>160</v>
      </c>
      <c r="NS3">
        <v>2.951159689608341E-3</v>
      </c>
      <c r="NT3">
        <v>5.7581274949087584</v>
      </c>
      <c r="NU3">
        <v>1890</v>
      </c>
      <c r="NV3">
        <v>160</v>
      </c>
      <c r="NW3">
        <v>2.9610058038190301E-3</v>
      </c>
      <c r="NX3">
        <v>5.7773148546362707</v>
      </c>
      <c r="NY3">
        <v>1890</v>
      </c>
      <c r="NZ3">
        <v>160</v>
      </c>
      <c r="OA3">
        <v>2.951160826870235E-3</v>
      </c>
      <c r="OB3">
        <v>5.7580822730134305</v>
      </c>
      <c r="OC3">
        <v>1890</v>
      </c>
      <c r="OD3">
        <v>160</v>
      </c>
      <c r="OE3">
        <v>2.9524197940050951E-3</v>
      </c>
      <c r="OF3">
        <v>5.7605149259625854</v>
      </c>
      <c r="OG3">
        <v>1890</v>
      </c>
      <c r="OH3">
        <v>160</v>
      </c>
      <c r="OI3">
        <v>2.9468831343212221E-3</v>
      </c>
      <c r="OJ3">
        <v>5.749688541734975</v>
      </c>
      <c r="OK3">
        <v>1890</v>
      </c>
      <c r="OL3">
        <v>160</v>
      </c>
      <c r="OM3">
        <v>2.9522314857300543E-3</v>
      </c>
      <c r="ON3">
        <v>5.7601237552846349</v>
      </c>
      <c r="OO3">
        <v>1890</v>
      </c>
      <c r="OP3">
        <v>160</v>
      </c>
      <c r="OQ3">
        <v>2.9455444484367305E-3</v>
      </c>
      <c r="OR3">
        <v>5.7470529028520208</v>
      </c>
      <c r="OS3">
        <v>1890</v>
      </c>
      <c r="OT3">
        <v>160</v>
      </c>
      <c r="OU3">
        <v>2.9449669179247408E-3</v>
      </c>
      <c r="OV3">
        <v>5.7459260828486149</v>
      </c>
      <c r="OW3">
        <v>1890</v>
      </c>
      <c r="OX3">
        <v>160</v>
      </c>
      <c r="OY3">
        <v>2.9461865650574764E-3</v>
      </c>
      <c r="OZ3">
        <v>5.7482820020232026</v>
      </c>
      <c r="PA3">
        <v>1890</v>
      </c>
      <c r="PB3">
        <v>160</v>
      </c>
      <c r="PC3">
        <v>2.9511975524671532E-3</v>
      </c>
      <c r="PD3">
        <v>5.7580351138249206</v>
      </c>
      <c r="PE3">
        <v>1890</v>
      </c>
      <c r="PF3">
        <v>160</v>
      </c>
      <c r="PG3">
        <v>2.9469362314965787E-3</v>
      </c>
      <c r="PH3">
        <v>5.749720917522021</v>
      </c>
      <c r="PI3">
        <v>1890</v>
      </c>
      <c r="PJ3">
        <v>160</v>
      </c>
      <c r="PK3">
        <v>2.945115161769925E-3</v>
      </c>
      <c r="PL3">
        <v>5.7461441066905348</v>
      </c>
      <c r="PM3">
        <v>1890</v>
      </c>
      <c r="PN3">
        <v>160</v>
      </c>
      <c r="PO3">
        <v>2.9601689170710146E-3</v>
      </c>
      <c r="PP3">
        <v>5.7754912465448855</v>
      </c>
      <c r="PQ3">
        <v>1890</v>
      </c>
      <c r="PR3">
        <v>160</v>
      </c>
      <c r="PS3">
        <v>2.9569760765619938E-3</v>
      </c>
      <c r="PT3">
        <v>5.7692617971695057</v>
      </c>
      <c r="PU3">
        <v>1890</v>
      </c>
      <c r="PV3">
        <v>160</v>
      </c>
      <c r="PW3">
        <v>2.9625954662119828E-3</v>
      </c>
      <c r="PX3">
        <v>5.7802016936452407</v>
      </c>
      <c r="PY3">
        <v>1890</v>
      </c>
      <c r="PZ3">
        <v>160</v>
      </c>
      <c r="QA3">
        <v>2.9487944943466971E-3</v>
      </c>
      <c r="QB3">
        <v>5.7532513523335131</v>
      </c>
      <c r="QC3">
        <v>1890</v>
      </c>
      <c r="QD3">
        <v>160</v>
      </c>
      <c r="QE3">
        <v>2.9667444908649753E-3</v>
      </c>
      <c r="QF3">
        <v>5.7882487552431394</v>
      </c>
      <c r="QG3">
        <v>1890</v>
      </c>
      <c r="QH3">
        <v>160</v>
      </c>
      <c r="QI3">
        <v>2.9499308666256739E-3</v>
      </c>
      <c r="QJ3">
        <v>5.7554446361577485</v>
      </c>
      <c r="QK3">
        <v>1890</v>
      </c>
      <c r="QL3">
        <v>160</v>
      </c>
      <c r="QM3">
        <v>2.9684913929765113E-3</v>
      </c>
      <c r="QN3">
        <v>5.7915850022635684</v>
      </c>
      <c r="QO3">
        <v>1890</v>
      </c>
      <c r="QP3">
        <v>160</v>
      </c>
      <c r="QQ3">
        <v>2.9558857521461506E-3</v>
      </c>
      <c r="QR3">
        <v>5.7669911494567945</v>
      </c>
      <c r="QS3">
        <v>1890</v>
      </c>
      <c r="QT3">
        <v>160</v>
      </c>
      <c r="QU3">
        <v>2.9694056111192208E-3</v>
      </c>
      <c r="QV3">
        <v>5.7933446161618365</v>
      </c>
      <c r="QW3">
        <v>1890</v>
      </c>
      <c r="QX3">
        <v>160</v>
      </c>
      <c r="QY3">
        <v>2.9709751908250288E-3</v>
      </c>
      <c r="QZ3">
        <v>5.7963587350042731</v>
      </c>
      <c r="RA3">
        <v>1890</v>
      </c>
      <c r="RB3">
        <v>160</v>
      </c>
      <c r="RC3">
        <v>2.9734803497499605E-3</v>
      </c>
      <c r="RD3">
        <v>5.8012221751451483</v>
      </c>
      <c r="RE3">
        <v>1890</v>
      </c>
      <c r="RF3">
        <v>160</v>
      </c>
      <c r="RG3">
        <v>2.9758449246405101E-3</v>
      </c>
      <c r="RH3">
        <v>5.8058112859342534</v>
      </c>
      <c r="RI3">
        <v>1890</v>
      </c>
      <c r="RJ3">
        <v>160</v>
      </c>
      <c r="RK3">
        <v>2.9771615609565341E-3</v>
      </c>
      <c r="RL3">
        <v>5.8083558483756006</v>
      </c>
      <c r="RM3">
        <v>1890</v>
      </c>
      <c r="RN3">
        <v>160</v>
      </c>
      <c r="RO3">
        <v>2.9675417300018578E-3</v>
      </c>
      <c r="RP3">
        <v>5.7895878372206981</v>
      </c>
      <c r="RQ3">
        <v>1890</v>
      </c>
      <c r="RR3">
        <v>160</v>
      </c>
      <c r="RS3">
        <v>2.9784182079268225E-3</v>
      </c>
      <c r="RT3">
        <v>5.8107833402377373</v>
      </c>
      <c r="RU3">
        <v>1890</v>
      </c>
      <c r="RV3">
        <v>160</v>
      </c>
      <c r="RW3">
        <v>2.9799472226362442E-3</v>
      </c>
      <c r="RX3">
        <v>5.8137421765987636</v>
      </c>
      <c r="RY3">
        <v>1890</v>
      </c>
      <c r="RZ3">
        <v>160</v>
      </c>
      <c r="SA3">
        <v>2.9717224447730031E-3</v>
      </c>
      <c r="SB3">
        <v>5.7976960071923198</v>
      </c>
      <c r="SC3">
        <v>1890</v>
      </c>
      <c r="SD3">
        <v>160</v>
      </c>
      <c r="SE3">
        <v>2.981246642502398E-3</v>
      </c>
      <c r="SF3">
        <v>5.8162530485985791</v>
      </c>
      <c r="SG3">
        <v>1890</v>
      </c>
      <c r="SH3">
        <v>160</v>
      </c>
      <c r="SI3">
        <v>2.973123581261586E-3</v>
      </c>
      <c r="SJ3">
        <v>5.8004053897594003</v>
      </c>
      <c r="SK3">
        <v>1890</v>
      </c>
      <c r="SL3">
        <v>160</v>
      </c>
      <c r="SM3">
        <v>2.982772629093871E-3</v>
      </c>
      <c r="SN3">
        <v>5.819205904978956</v>
      </c>
      <c r="SO3">
        <v>1890</v>
      </c>
      <c r="SP3">
        <v>160</v>
      </c>
      <c r="SQ3">
        <v>2.9837363279871694E-3</v>
      </c>
      <c r="SR3">
        <v>5.8210617401606202</v>
      </c>
      <c r="SS3">
        <v>1890</v>
      </c>
      <c r="ST3">
        <v>160</v>
      </c>
      <c r="SU3">
        <v>2.9626421074083194E-3</v>
      </c>
      <c r="SV3">
        <v>5.7798842625952656</v>
      </c>
    </row>
    <row r="4" spans="2:516" ht="15.75" thickBot="1">
      <c r="B4">
        <v>7.1494611224231378E-3</v>
      </c>
      <c r="C4" s="33">
        <v>4.4003753322984493E-2</v>
      </c>
      <c r="D4">
        <v>5.7076222119243845</v>
      </c>
      <c r="E4">
        <v>1891</v>
      </c>
      <c r="F4">
        <v>193</v>
      </c>
      <c r="G4">
        <v>5.0392069116673155E-2</v>
      </c>
      <c r="H4">
        <v>1.004060698156181</v>
      </c>
      <c r="I4">
        <v>1895</v>
      </c>
      <c r="J4">
        <v>405</v>
      </c>
      <c r="K4">
        <v>3.5254122085192657E-2</v>
      </c>
      <c r="L4">
        <v>0.98487369705280614</v>
      </c>
      <c r="M4">
        <v>1895</v>
      </c>
      <c r="N4">
        <v>405</v>
      </c>
      <c r="O4">
        <v>4.2830380695172712E-2</v>
      </c>
      <c r="P4">
        <v>1.0041425445407264</v>
      </c>
      <c r="Q4">
        <v>1895</v>
      </c>
      <c r="R4">
        <v>405</v>
      </c>
      <c r="S4">
        <v>4.4003753322984493E-2</v>
      </c>
      <c r="T4">
        <v>1.0054749086548609</v>
      </c>
      <c r="U4">
        <v>1891</v>
      </c>
      <c r="V4">
        <v>193</v>
      </c>
      <c r="W4">
        <v>4.8581489641740527E-2</v>
      </c>
      <c r="X4">
        <v>1.0080726548590784</v>
      </c>
      <c r="Y4">
        <v>1891</v>
      </c>
      <c r="Z4">
        <v>193</v>
      </c>
      <c r="AA4">
        <v>4.4102562600896011E-2</v>
      </c>
      <c r="AB4">
        <v>1.0047307526247555</v>
      </c>
      <c r="AC4">
        <v>1891</v>
      </c>
      <c r="AD4">
        <v>193</v>
      </c>
      <c r="AE4">
        <v>4.5316451962383208E-2</v>
      </c>
      <c r="AF4">
        <v>1.0059806241496039</v>
      </c>
      <c r="AG4">
        <v>1891</v>
      </c>
      <c r="AH4">
        <v>193</v>
      </c>
      <c r="AI4">
        <v>4.5398329857684952E-2</v>
      </c>
      <c r="AJ4">
        <v>1.0059374845445921</v>
      </c>
      <c r="AK4">
        <v>1891</v>
      </c>
      <c r="AL4">
        <v>193</v>
      </c>
      <c r="AM4">
        <v>4.8477203751965313E-2</v>
      </c>
      <c r="AN4">
        <v>1.0080072146900791</v>
      </c>
      <c r="AO4">
        <v>1891</v>
      </c>
      <c r="AP4">
        <v>193</v>
      </c>
      <c r="AQ4">
        <v>4.8495286323297838E-2</v>
      </c>
      <c r="AR4">
        <v>1.0079976366489469</v>
      </c>
      <c r="AS4">
        <v>1891</v>
      </c>
      <c r="AT4">
        <v>193</v>
      </c>
      <c r="AU4">
        <v>5.2348768045649891E-2</v>
      </c>
      <c r="AV4">
        <v>1.006947854986832</v>
      </c>
      <c r="AW4">
        <v>1891</v>
      </c>
      <c r="AX4">
        <v>193</v>
      </c>
      <c r="AY4">
        <v>5.3158513253034868E-2</v>
      </c>
      <c r="AZ4">
        <v>1.0062238795740917</v>
      </c>
      <c r="BA4">
        <v>1891</v>
      </c>
      <c r="BB4">
        <v>193</v>
      </c>
      <c r="BC4">
        <v>5.4243869532035284E-2</v>
      </c>
      <c r="BD4">
        <v>1.0049074170894197</v>
      </c>
      <c r="BE4">
        <v>1891</v>
      </c>
      <c r="BF4">
        <v>193</v>
      </c>
      <c r="BG4">
        <v>5.3613598425871219E-2</v>
      </c>
      <c r="BH4">
        <v>1.0056009775414632</v>
      </c>
      <c r="BI4">
        <v>1891</v>
      </c>
      <c r="BJ4">
        <v>193</v>
      </c>
      <c r="BK4">
        <v>4.9976159270750956E-2</v>
      </c>
      <c r="BL4">
        <v>1.0080819562338224</v>
      </c>
      <c r="BM4">
        <v>1891</v>
      </c>
      <c r="BN4">
        <v>193</v>
      </c>
      <c r="BO4">
        <v>5.734690079394282E-2</v>
      </c>
      <c r="BP4">
        <v>0.9993978984811025</v>
      </c>
      <c r="BQ4">
        <v>1891</v>
      </c>
      <c r="BR4">
        <v>193</v>
      </c>
      <c r="BS4">
        <v>4.9200742546541928E-2</v>
      </c>
      <c r="BT4">
        <v>1.0080410316018247</v>
      </c>
      <c r="BU4">
        <v>1891</v>
      </c>
      <c r="BV4">
        <v>193</v>
      </c>
      <c r="BW4">
        <v>5.0190133134324959E-2</v>
      </c>
      <c r="BX4">
        <v>1.0080605903586961</v>
      </c>
      <c r="BY4">
        <v>1891</v>
      </c>
      <c r="BZ4">
        <v>193</v>
      </c>
      <c r="CA4">
        <v>5.1785511753228847E-2</v>
      </c>
      <c r="CB4">
        <v>1.0072552002577895</v>
      </c>
      <c r="CC4">
        <v>1891</v>
      </c>
      <c r="CD4">
        <v>193</v>
      </c>
      <c r="CE4">
        <v>5.2280263457558644E-2</v>
      </c>
      <c r="CF4">
        <v>1.0067828483351484</v>
      </c>
      <c r="CG4">
        <v>1891</v>
      </c>
      <c r="CH4">
        <v>193</v>
      </c>
      <c r="CI4">
        <v>5.5158472941825729E-2</v>
      </c>
      <c r="CJ4">
        <v>1.0024676428518644</v>
      </c>
      <c r="CK4">
        <v>1891</v>
      </c>
      <c r="CL4">
        <v>193</v>
      </c>
      <c r="CM4">
        <v>5.6240976530579218E-2</v>
      </c>
      <c r="CN4">
        <v>1.000033834843417</v>
      </c>
      <c r="CO4">
        <v>1891</v>
      </c>
      <c r="CP4">
        <v>193</v>
      </c>
      <c r="CQ4">
        <v>5.4324587786086537E-2</v>
      </c>
      <c r="CR4">
        <v>1.0036448173419625</v>
      </c>
      <c r="CS4">
        <v>1891</v>
      </c>
      <c r="CT4">
        <v>193</v>
      </c>
      <c r="CU4">
        <v>5.4328243672016656E-2</v>
      </c>
      <c r="CV4">
        <v>1.0034710383868739</v>
      </c>
      <c r="CW4">
        <v>1891</v>
      </c>
      <c r="CX4">
        <v>193</v>
      </c>
      <c r="CY4">
        <v>4.5653386315486578E-2</v>
      </c>
      <c r="CZ4">
        <v>0.99913672020445543</v>
      </c>
      <c r="DA4">
        <v>1891</v>
      </c>
      <c r="DB4">
        <v>193</v>
      </c>
      <c r="DC4">
        <v>5.0117992723453395E-2</v>
      </c>
      <c r="DD4">
        <v>1.008098871980581</v>
      </c>
      <c r="DE4">
        <v>1891</v>
      </c>
      <c r="DF4">
        <v>193</v>
      </c>
      <c r="DG4">
        <v>4.5205055442940852E-2</v>
      </c>
      <c r="DH4">
        <v>0.98456212897992923</v>
      </c>
      <c r="DI4">
        <v>1891</v>
      </c>
      <c r="DJ4">
        <v>193</v>
      </c>
      <c r="DK4">
        <v>4.565922161223885E-2</v>
      </c>
      <c r="DL4">
        <v>0.98760570738737752</v>
      </c>
      <c r="DM4">
        <v>1891</v>
      </c>
      <c r="DN4">
        <v>193</v>
      </c>
      <c r="DO4">
        <v>4.6218578245050462E-2</v>
      </c>
      <c r="DP4">
        <v>0.99211592601941689</v>
      </c>
      <c r="DQ4">
        <v>1891</v>
      </c>
      <c r="DR4">
        <v>193</v>
      </c>
      <c r="DS4">
        <v>5.4573386565873627E-2</v>
      </c>
      <c r="DT4">
        <v>1.0005269846426037</v>
      </c>
      <c r="DU4">
        <v>1891</v>
      </c>
      <c r="DV4">
        <v>193</v>
      </c>
      <c r="DW4">
        <v>5.5862741102048231E-2</v>
      </c>
      <c r="DX4">
        <v>0.99599492453149985</v>
      </c>
      <c r="DY4">
        <v>1891</v>
      </c>
      <c r="DZ4">
        <v>193</v>
      </c>
      <c r="EA4">
        <v>5.5941525577357064E-2</v>
      </c>
      <c r="EB4">
        <v>0.99438841070932293</v>
      </c>
      <c r="EC4">
        <v>1891</v>
      </c>
      <c r="ED4">
        <v>193</v>
      </c>
      <c r="EE4">
        <v>5.3610449126206411E-2</v>
      </c>
      <c r="EF4">
        <v>1.0018479565542457</v>
      </c>
      <c r="EG4">
        <v>1891</v>
      </c>
      <c r="EH4">
        <v>193</v>
      </c>
      <c r="EI4">
        <v>4.8564865037135765E-2</v>
      </c>
      <c r="EJ4">
        <v>1.0048187536149382</v>
      </c>
      <c r="EK4">
        <v>1891</v>
      </c>
      <c r="EL4">
        <v>193</v>
      </c>
      <c r="EM4">
        <v>4.8703184798120969E-2</v>
      </c>
      <c r="EN4">
        <v>1.0049474091215977</v>
      </c>
      <c r="EO4">
        <v>1891</v>
      </c>
      <c r="EP4">
        <v>193</v>
      </c>
      <c r="EQ4">
        <v>4.8888997895749339E-2</v>
      </c>
      <c r="ER4">
        <v>1.0053411584350027</v>
      </c>
      <c r="ES4">
        <v>1891</v>
      </c>
      <c r="ET4">
        <v>193</v>
      </c>
      <c r="EU4">
        <v>5.3694608173718274E-2</v>
      </c>
      <c r="EV4">
        <v>1.0007234716983564</v>
      </c>
      <c r="EW4">
        <v>1891</v>
      </c>
      <c r="EX4">
        <v>193</v>
      </c>
      <c r="EY4">
        <v>4.9021749481980161E-2</v>
      </c>
      <c r="EZ4">
        <v>1.0054942883377995</v>
      </c>
      <c r="FA4">
        <v>1891</v>
      </c>
      <c r="FB4">
        <v>193</v>
      </c>
      <c r="FC4">
        <v>5.3922188795665599E-2</v>
      </c>
      <c r="FD4">
        <v>0.99937428922761007</v>
      </c>
      <c r="FE4">
        <v>1891</v>
      </c>
      <c r="FF4">
        <v>193</v>
      </c>
      <c r="FG4">
        <v>4.9143838030445794E-2</v>
      </c>
      <c r="FH4">
        <v>1.0056139271963922</v>
      </c>
      <c r="FI4">
        <v>1891</v>
      </c>
      <c r="FJ4">
        <v>193</v>
      </c>
      <c r="FK4">
        <v>5.3373540416964391E-2</v>
      </c>
      <c r="FL4">
        <v>1.000893222813837</v>
      </c>
      <c r="FM4">
        <v>1891</v>
      </c>
      <c r="FN4">
        <v>193</v>
      </c>
      <c r="FO4">
        <v>4.926830464722886E-2</v>
      </c>
      <c r="FP4">
        <v>1.0057706782293883</v>
      </c>
      <c r="FQ4">
        <v>1891</v>
      </c>
      <c r="FR4">
        <v>193</v>
      </c>
      <c r="FS4">
        <v>5.321482581240243E-2</v>
      </c>
      <c r="FT4">
        <v>1.0009771258742353</v>
      </c>
      <c r="FU4">
        <v>1891</v>
      </c>
      <c r="FV4">
        <v>193</v>
      </c>
      <c r="FW4">
        <v>4.9369183708206733E-2</v>
      </c>
      <c r="FX4">
        <v>1.0058114031828167</v>
      </c>
      <c r="FY4">
        <v>1891</v>
      </c>
      <c r="FZ4">
        <v>193</v>
      </c>
      <c r="GA4">
        <v>5.2814636067535871E-2</v>
      </c>
      <c r="GB4">
        <v>1.002018412471043</v>
      </c>
      <c r="GC4">
        <v>1891</v>
      </c>
      <c r="GD4">
        <v>193</v>
      </c>
      <c r="GE4">
        <v>4.9443898133668833E-2</v>
      </c>
      <c r="GF4">
        <v>1.0056777945398707</v>
      </c>
      <c r="GG4">
        <v>1891</v>
      </c>
      <c r="GH4">
        <v>193</v>
      </c>
      <c r="GI4">
        <v>5.3981664219287753E-2</v>
      </c>
      <c r="GJ4">
        <v>0.99626993173595191</v>
      </c>
      <c r="GK4">
        <v>1891</v>
      </c>
      <c r="GL4">
        <v>193</v>
      </c>
      <c r="GM4">
        <v>4.9538220636565572E-2</v>
      </c>
      <c r="GN4">
        <v>1.0056752951540764</v>
      </c>
      <c r="GO4">
        <v>1891</v>
      </c>
      <c r="GP4">
        <v>193</v>
      </c>
      <c r="GQ4">
        <v>5.2868884681555171E-2</v>
      </c>
      <c r="GR4">
        <v>1.0006799141390943</v>
      </c>
      <c r="GS4">
        <v>1891</v>
      </c>
      <c r="GT4">
        <v>193</v>
      </c>
      <c r="GU4">
        <v>4.9644921685467018E-2</v>
      </c>
      <c r="GV4">
        <v>1.0058013683450848</v>
      </c>
      <c r="GW4">
        <v>1891</v>
      </c>
      <c r="GX4">
        <v>193</v>
      </c>
      <c r="GY4">
        <v>5.3343788426709615E-2</v>
      </c>
      <c r="GZ4">
        <v>0.99766011302226476</v>
      </c>
      <c r="HA4">
        <v>1891</v>
      </c>
      <c r="HB4">
        <v>193</v>
      </c>
      <c r="HC4">
        <v>4.9737305303170526E-2</v>
      </c>
      <c r="HD4">
        <v>1.0058181229171865</v>
      </c>
      <c r="HE4">
        <v>1891</v>
      </c>
      <c r="HF4">
        <v>193</v>
      </c>
      <c r="HG4">
        <v>5.351814637286529E-2</v>
      </c>
      <c r="HH4">
        <v>0.99578658986592761</v>
      </c>
      <c r="HI4">
        <v>1891</v>
      </c>
      <c r="HJ4">
        <v>193</v>
      </c>
      <c r="HK4">
        <v>4.9839757854294016E-2</v>
      </c>
      <c r="HL4">
        <v>1.0059923151852175</v>
      </c>
      <c r="HM4">
        <v>1891</v>
      </c>
      <c r="HN4">
        <v>193</v>
      </c>
      <c r="HO4">
        <v>5.3336743035438894E-2</v>
      </c>
      <c r="HP4">
        <v>0.99574128142628082</v>
      </c>
      <c r="HQ4">
        <v>1891</v>
      </c>
      <c r="HR4">
        <v>193</v>
      </c>
      <c r="HS4">
        <v>5.3260061117366697E-2</v>
      </c>
      <c r="HT4">
        <v>0.99505153785398381</v>
      </c>
      <c r="HU4">
        <v>1891</v>
      </c>
      <c r="HV4">
        <v>193</v>
      </c>
      <c r="HW4">
        <v>5.2616632448622337E-2</v>
      </c>
      <c r="HX4">
        <v>0.99787213097824257</v>
      </c>
      <c r="HY4">
        <v>1891</v>
      </c>
      <c r="HZ4">
        <v>193</v>
      </c>
      <c r="IA4">
        <v>5.260808996077574E-2</v>
      </c>
      <c r="IB4">
        <v>0.99678655349150291</v>
      </c>
      <c r="IC4">
        <v>1891</v>
      </c>
      <c r="ID4">
        <v>193</v>
      </c>
      <c r="IE4">
        <v>5.0179526508176121E-2</v>
      </c>
      <c r="IF4">
        <v>1.0057109527832799</v>
      </c>
      <c r="IG4">
        <v>1891</v>
      </c>
      <c r="IH4">
        <v>193</v>
      </c>
      <c r="II4">
        <v>5.0269613163192041E-2</v>
      </c>
      <c r="IJ4">
        <v>1.0056215945812232</v>
      </c>
      <c r="IK4">
        <v>1891</v>
      </c>
      <c r="IL4">
        <v>193</v>
      </c>
      <c r="IM4">
        <v>5.0360410051607928E-2</v>
      </c>
      <c r="IN4">
        <v>1.0055735233099494</v>
      </c>
      <c r="IO4">
        <v>1891</v>
      </c>
      <c r="IP4">
        <v>193</v>
      </c>
      <c r="IQ4">
        <v>5.0438684517628778E-2</v>
      </c>
      <c r="IR4">
        <v>1.0057537021342262</v>
      </c>
      <c r="IS4">
        <v>1891</v>
      </c>
      <c r="IT4">
        <v>193</v>
      </c>
      <c r="IU4">
        <v>5.0524123935900972E-2</v>
      </c>
      <c r="IV4">
        <v>1.0057468353481958</v>
      </c>
      <c r="IW4">
        <v>1891</v>
      </c>
      <c r="IX4">
        <v>193</v>
      </c>
      <c r="IY4">
        <v>5.0589491511121215E-2</v>
      </c>
      <c r="IZ4">
        <v>1.0059483482459461</v>
      </c>
      <c r="JA4">
        <v>1891</v>
      </c>
      <c r="JB4">
        <v>193</v>
      </c>
      <c r="JC4">
        <v>5.0656292311812137E-2</v>
      </c>
      <c r="JD4">
        <v>1.0060637309270779</v>
      </c>
      <c r="JE4">
        <v>1891</v>
      </c>
      <c r="JF4">
        <v>193</v>
      </c>
      <c r="JG4">
        <v>5.0693601578636047E-2</v>
      </c>
      <c r="JH4">
        <v>1.0063596359629512</v>
      </c>
      <c r="JI4">
        <v>1891</v>
      </c>
      <c r="JJ4">
        <v>193</v>
      </c>
      <c r="JK4">
        <v>5.0702853167262592E-2</v>
      </c>
      <c r="JL4">
        <v>1.0067412141187999</v>
      </c>
      <c r="JM4">
        <v>1891</v>
      </c>
      <c r="JN4">
        <v>193</v>
      </c>
      <c r="JO4">
        <v>5.066660904598113E-2</v>
      </c>
      <c r="JP4">
        <v>1.0072336154531603</v>
      </c>
      <c r="JQ4">
        <v>1891</v>
      </c>
      <c r="JR4">
        <v>193</v>
      </c>
      <c r="JS4">
        <v>5.1173619528044112E-2</v>
      </c>
      <c r="JT4">
        <v>1.0042498943031288</v>
      </c>
      <c r="JU4">
        <v>1891</v>
      </c>
      <c r="JV4">
        <v>193</v>
      </c>
      <c r="JW4">
        <v>5.0651550126017804E-2</v>
      </c>
      <c r="JX4">
        <v>1.0074813668211098</v>
      </c>
      <c r="JY4">
        <v>1891</v>
      </c>
      <c r="JZ4">
        <v>193</v>
      </c>
      <c r="KA4">
        <v>5.0605018417316017E-2</v>
      </c>
      <c r="KB4">
        <v>1.0077408692568961</v>
      </c>
      <c r="KC4">
        <v>1891</v>
      </c>
      <c r="KD4">
        <v>193</v>
      </c>
      <c r="KE4">
        <v>5.1080866021232046E-2</v>
      </c>
      <c r="KF4">
        <v>1.0058299677306777</v>
      </c>
      <c r="KG4">
        <v>1891</v>
      </c>
      <c r="KH4">
        <v>193</v>
      </c>
      <c r="KI4">
        <v>5.059964778473755E-2</v>
      </c>
      <c r="KJ4">
        <v>1.0078175367551314</v>
      </c>
      <c r="KK4">
        <v>1891</v>
      </c>
      <c r="KL4">
        <v>193</v>
      </c>
      <c r="KM4">
        <v>5.0703993001990084E-2</v>
      </c>
      <c r="KN4">
        <v>1.0076368215163174</v>
      </c>
      <c r="KO4">
        <v>1891</v>
      </c>
      <c r="KP4">
        <v>193</v>
      </c>
      <c r="KQ4">
        <v>5.0791565650337267E-2</v>
      </c>
      <c r="KR4">
        <v>1.0075034141009114</v>
      </c>
      <c r="KS4">
        <v>1891</v>
      </c>
      <c r="KT4">
        <v>193</v>
      </c>
      <c r="KU4">
        <v>5.0874242497893511E-2</v>
      </c>
      <c r="KV4">
        <v>1.0073914062962557</v>
      </c>
      <c r="KW4">
        <v>1891</v>
      </c>
      <c r="KX4">
        <v>193</v>
      </c>
      <c r="KY4">
        <v>5.0945967330003256E-2</v>
      </c>
      <c r="KZ4">
        <v>1.0073135235818822</v>
      </c>
      <c r="LA4">
        <v>1891</v>
      </c>
      <c r="LB4">
        <v>193</v>
      </c>
      <c r="LC4">
        <v>5.0990604824482463E-2</v>
      </c>
      <c r="LD4">
        <v>1.0073014424762063</v>
      </c>
      <c r="LE4">
        <v>1891</v>
      </c>
      <c r="LF4">
        <v>193</v>
      </c>
      <c r="LG4">
        <v>4.9604430645676142E-2</v>
      </c>
      <c r="LH4">
        <v>1.0060713783034685</v>
      </c>
      <c r="LI4">
        <v>1891</v>
      </c>
      <c r="LJ4">
        <v>193</v>
      </c>
      <c r="LK4">
        <v>5.0976957942776131E-2</v>
      </c>
      <c r="LL4">
        <v>1.0074050202803373</v>
      </c>
      <c r="LM4">
        <v>1891</v>
      </c>
      <c r="LN4">
        <v>193</v>
      </c>
      <c r="LO4">
        <v>5.0948327023383484E-2</v>
      </c>
      <c r="LP4">
        <v>1.0075154679242935</v>
      </c>
      <c r="LQ4">
        <v>1891</v>
      </c>
      <c r="LR4">
        <v>193</v>
      </c>
      <c r="LS4">
        <v>4.9443708431451246E-2</v>
      </c>
      <c r="LT4">
        <v>1.0061564435063999</v>
      </c>
      <c r="LU4">
        <v>1891</v>
      </c>
      <c r="LV4">
        <v>193</v>
      </c>
      <c r="LW4">
        <v>5.0996772891772714E-2</v>
      </c>
      <c r="LX4">
        <v>1.0074856065031081</v>
      </c>
      <c r="LY4">
        <v>1891</v>
      </c>
      <c r="LZ4">
        <v>193</v>
      </c>
      <c r="MA4">
        <v>5.1030494158210073E-2</v>
      </c>
      <c r="MB4">
        <v>1.0074800323187094</v>
      </c>
      <c r="MC4">
        <v>1891</v>
      </c>
      <c r="MD4">
        <v>193</v>
      </c>
      <c r="ME4">
        <v>4.9045127045525293E-2</v>
      </c>
      <c r="MF4">
        <v>1.0048871705219375</v>
      </c>
      <c r="MG4">
        <v>1891</v>
      </c>
      <c r="MH4">
        <v>193</v>
      </c>
      <c r="MI4">
        <v>5.1047149545790454E-2</v>
      </c>
      <c r="MJ4">
        <v>1.0074986646351241</v>
      </c>
      <c r="MK4">
        <v>1891</v>
      </c>
      <c r="ML4">
        <v>193</v>
      </c>
      <c r="MM4">
        <v>5.0110460657375719E-2</v>
      </c>
      <c r="MN4">
        <v>1.0080770521448692</v>
      </c>
      <c r="MO4">
        <v>1891</v>
      </c>
      <c r="MP4">
        <v>193</v>
      </c>
      <c r="MQ4">
        <v>5.1148016849216091E-2</v>
      </c>
      <c r="MR4">
        <v>1.0074374499627767</v>
      </c>
      <c r="MS4">
        <v>1891</v>
      </c>
      <c r="MT4">
        <v>193</v>
      </c>
      <c r="MU4">
        <v>5.1041832125260686E-2</v>
      </c>
      <c r="MV4">
        <v>1.0076030231825315</v>
      </c>
      <c r="MW4">
        <v>1891</v>
      </c>
      <c r="MX4">
        <v>193</v>
      </c>
      <c r="MY4">
        <v>4.8510831503378704E-2</v>
      </c>
      <c r="MZ4">
        <v>1.0044302081575371</v>
      </c>
      <c r="NA4">
        <v>1891</v>
      </c>
      <c r="NB4">
        <v>193</v>
      </c>
      <c r="NC4">
        <v>5.2110130977791561E-2</v>
      </c>
      <c r="ND4">
        <v>1.0059265752826967</v>
      </c>
      <c r="NE4">
        <v>1891</v>
      </c>
      <c r="NF4">
        <v>193</v>
      </c>
      <c r="NG4">
        <v>5.2204979886542414E-2</v>
      </c>
      <c r="NH4">
        <v>1.0058645981671499</v>
      </c>
      <c r="NI4">
        <v>1891</v>
      </c>
      <c r="NJ4">
        <v>193</v>
      </c>
      <c r="NK4">
        <v>4.8288084880016915E-2</v>
      </c>
      <c r="NL4">
        <v>1.0045091182748636</v>
      </c>
      <c r="NM4">
        <v>1891</v>
      </c>
      <c r="NN4">
        <v>193</v>
      </c>
      <c r="NO4">
        <v>4.8689803301095833E-2</v>
      </c>
      <c r="NP4">
        <v>1.0063193848465737</v>
      </c>
      <c r="NQ4">
        <v>1891</v>
      </c>
      <c r="NR4">
        <v>193</v>
      </c>
      <c r="NS4">
        <v>5.280506868411252E-2</v>
      </c>
      <c r="NT4">
        <v>1.0049245067351871</v>
      </c>
      <c r="NU4">
        <v>1891</v>
      </c>
      <c r="NV4">
        <v>193</v>
      </c>
      <c r="NW4">
        <v>4.9876016193580786E-2</v>
      </c>
      <c r="NX4">
        <v>1.0080633638473451</v>
      </c>
      <c r="NY4">
        <v>1891</v>
      </c>
      <c r="NZ4">
        <v>193</v>
      </c>
      <c r="OA4">
        <v>5.317492425483028E-2</v>
      </c>
      <c r="OB4">
        <v>1.0044896780012535</v>
      </c>
      <c r="OC4">
        <v>1891</v>
      </c>
      <c r="OD4">
        <v>193</v>
      </c>
      <c r="OE4">
        <v>5.3159635372586216E-2</v>
      </c>
      <c r="OF4">
        <v>1.0046873049935416</v>
      </c>
      <c r="OG4">
        <v>1891</v>
      </c>
      <c r="OH4">
        <v>193</v>
      </c>
      <c r="OI4">
        <v>5.4244030139500007E-2</v>
      </c>
      <c r="OJ4">
        <v>1.0025639798001922</v>
      </c>
      <c r="OK4">
        <v>1891</v>
      </c>
      <c r="OL4">
        <v>193</v>
      </c>
      <c r="OM4">
        <v>4.7521309223145299E-2</v>
      </c>
      <c r="ON4">
        <v>1.0043835512692332</v>
      </c>
      <c r="OO4">
        <v>1891</v>
      </c>
      <c r="OP4">
        <v>193</v>
      </c>
      <c r="OQ4">
        <v>5.4660568336051714E-2</v>
      </c>
      <c r="OR4">
        <v>1.0018606264875773</v>
      </c>
      <c r="OS4">
        <v>1891</v>
      </c>
      <c r="OT4">
        <v>193</v>
      </c>
      <c r="OU4">
        <v>4.6706888775276852E-2</v>
      </c>
      <c r="OV4">
        <v>1.0016641924867715</v>
      </c>
      <c r="OW4">
        <v>1891</v>
      </c>
      <c r="OX4">
        <v>193</v>
      </c>
      <c r="OY4">
        <v>5.4793393443006863E-2</v>
      </c>
      <c r="OZ4">
        <v>1.0018222628485913</v>
      </c>
      <c r="PA4">
        <v>1891</v>
      </c>
      <c r="PB4">
        <v>193</v>
      </c>
      <c r="PC4">
        <v>5.4228978010717944E-2</v>
      </c>
      <c r="PD4">
        <v>1.0032601827506507</v>
      </c>
      <c r="PE4">
        <v>1891</v>
      </c>
      <c r="PF4">
        <v>193</v>
      </c>
      <c r="PG4">
        <v>4.6424695048568165E-2</v>
      </c>
      <c r="PH4">
        <v>1.0018115458567487</v>
      </c>
      <c r="PI4">
        <v>1891</v>
      </c>
      <c r="PJ4">
        <v>193</v>
      </c>
      <c r="PK4">
        <v>4.6056970747192359E-2</v>
      </c>
      <c r="PL4">
        <v>1.0009181982868893</v>
      </c>
      <c r="PM4">
        <v>1891</v>
      </c>
      <c r="PN4">
        <v>193</v>
      </c>
      <c r="PO4">
        <v>5.2942931445832425E-2</v>
      </c>
      <c r="PP4">
        <v>1.00574978972453</v>
      </c>
      <c r="PQ4">
        <v>1891</v>
      </c>
      <c r="PR4">
        <v>193</v>
      </c>
      <c r="PS4">
        <v>4.6990529991357187E-2</v>
      </c>
      <c r="PT4">
        <v>1.0046649872147633</v>
      </c>
      <c r="PU4">
        <v>1891</v>
      </c>
      <c r="PV4">
        <v>193</v>
      </c>
      <c r="PW4">
        <v>5.2600420995021185E-2</v>
      </c>
      <c r="PX4">
        <v>1.0062805974777087</v>
      </c>
      <c r="PY4">
        <v>1891</v>
      </c>
      <c r="PZ4">
        <v>193</v>
      </c>
      <c r="QA4">
        <v>4.5650206869095197E-2</v>
      </c>
      <c r="QB4">
        <v>1.0012918247652023</v>
      </c>
      <c r="QC4">
        <v>1891</v>
      </c>
      <c r="QD4">
        <v>193</v>
      </c>
      <c r="QE4">
        <v>5.1944812955770803E-2</v>
      </c>
      <c r="QF4">
        <v>1.0070750780402411</v>
      </c>
      <c r="QG4">
        <v>1891</v>
      </c>
      <c r="QH4">
        <v>193</v>
      </c>
      <c r="QI4">
        <v>4.5505725583444769E-2</v>
      </c>
      <c r="QJ4">
        <v>1.0013676158725109</v>
      </c>
      <c r="QK4">
        <v>1891</v>
      </c>
      <c r="QL4">
        <v>193</v>
      </c>
      <c r="QM4">
        <v>5.2443299686376905E-2</v>
      </c>
      <c r="QN4">
        <v>1.0066784771548218</v>
      </c>
      <c r="QO4">
        <v>1891</v>
      </c>
      <c r="QP4">
        <v>193</v>
      </c>
      <c r="QQ4">
        <v>4.5340816986809418E-2</v>
      </c>
      <c r="QR4">
        <v>1.002403636626501</v>
      </c>
      <c r="QS4">
        <v>1891</v>
      </c>
      <c r="QT4">
        <v>193</v>
      </c>
      <c r="QU4">
        <v>5.2514476002072229E-2</v>
      </c>
      <c r="QV4">
        <v>1.0066406678022732</v>
      </c>
      <c r="QW4">
        <v>1891</v>
      </c>
      <c r="QX4">
        <v>193</v>
      </c>
      <c r="QY4">
        <v>5.277576604243403E-2</v>
      </c>
      <c r="QZ4">
        <v>1.0064498338750714</v>
      </c>
      <c r="RA4">
        <v>1891</v>
      </c>
      <c r="RB4">
        <v>193</v>
      </c>
      <c r="RC4">
        <v>5.2289417713756489E-2</v>
      </c>
      <c r="RD4">
        <v>1.0069232441051299</v>
      </c>
      <c r="RE4">
        <v>1891</v>
      </c>
      <c r="RF4">
        <v>193</v>
      </c>
      <c r="RG4">
        <v>5.1756983714560389E-2</v>
      </c>
      <c r="RH4">
        <v>1.0073394323204621</v>
      </c>
      <c r="RI4">
        <v>1891</v>
      </c>
      <c r="RJ4">
        <v>193</v>
      </c>
      <c r="RK4">
        <v>5.1687594430305385E-2</v>
      </c>
      <c r="RL4">
        <v>1.0073913968725856</v>
      </c>
      <c r="RM4">
        <v>1891</v>
      </c>
      <c r="RN4">
        <v>193</v>
      </c>
      <c r="RO4">
        <v>4.5168195351985636E-2</v>
      </c>
      <c r="RP4">
        <v>1.0041363048177239</v>
      </c>
      <c r="RQ4">
        <v>1891</v>
      </c>
      <c r="RR4">
        <v>193</v>
      </c>
      <c r="RS4">
        <v>5.1659750631609026E-2</v>
      </c>
      <c r="RT4">
        <v>1.0074136927859243</v>
      </c>
      <c r="RU4">
        <v>1891</v>
      </c>
      <c r="RV4">
        <v>193</v>
      </c>
      <c r="RW4">
        <v>5.1485964789569773E-2</v>
      </c>
      <c r="RX4">
        <v>1.0075186919014303</v>
      </c>
      <c r="RY4">
        <v>1891</v>
      </c>
      <c r="RZ4">
        <v>193</v>
      </c>
      <c r="SA4">
        <v>4.5219196909144999E-2</v>
      </c>
      <c r="SB4">
        <v>1.0047378985467676</v>
      </c>
      <c r="SC4">
        <v>1891</v>
      </c>
      <c r="SD4">
        <v>193</v>
      </c>
      <c r="SE4">
        <v>5.1455017258877855E-2</v>
      </c>
      <c r="SF4">
        <v>1.0075366138181618</v>
      </c>
      <c r="SG4">
        <v>1891</v>
      </c>
      <c r="SH4">
        <v>193</v>
      </c>
      <c r="SI4">
        <v>4.511758951023017E-2</v>
      </c>
      <c r="SJ4">
        <v>1.004791359031213</v>
      </c>
      <c r="SK4">
        <v>1891</v>
      </c>
      <c r="SL4">
        <v>193</v>
      </c>
      <c r="SM4">
        <v>5.1289192710155272E-2</v>
      </c>
      <c r="SN4">
        <v>1.0076216303280008</v>
      </c>
      <c r="SO4">
        <v>1891</v>
      </c>
      <c r="SP4">
        <v>193</v>
      </c>
      <c r="SQ4">
        <v>5.1510700034440686E-2</v>
      </c>
      <c r="SR4">
        <v>1.0075072481382841</v>
      </c>
      <c r="SS4">
        <v>1891</v>
      </c>
      <c r="ST4">
        <v>193</v>
      </c>
      <c r="SU4">
        <v>4.2412877081439683E-2</v>
      </c>
      <c r="SV4">
        <v>0.99993857946352049</v>
      </c>
    </row>
    <row r="5" spans="2:516" ht="16.5" thickTop="1" thickBot="1">
      <c r="B5">
        <v>7.5340334227953915E-3</v>
      </c>
      <c r="C5" s="33">
        <v>4.8581489641740527E-2</v>
      </c>
      <c r="D5">
        <v>6.331708548856624</v>
      </c>
      <c r="E5">
        <v>1895</v>
      </c>
      <c r="F5">
        <v>405</v>
      </c>
      <c r="G5">
        <v>6.633272990596021</v>
      </c>
      <c r="H5">
        <v>125</v>
      </c>
      <c r="I5">
        <v>1896</v>
      </c>
      <c r="J5">
        <v>180</v>
      </c>
      <c r="K5" s="30">
        <v>4.5312566123759268</v>
      </c>
      <c r="L5">
        <v>124</v>
      </c>
      <c r="M5">
        <v>1896</v>
      </c>
      <c r="N5">
        <v>180</v>
      </c>
      <c r="O5" s="30">
        <v>5.5486165660571878</v>
      </c>
      <c r="P5">
        <v>124</v>
      </c>
      <c r="Q5">
        <v>1896</v>
      </c>
      <c r="R5">
        <v>180</v>
      </c>
      <c r="S5" s="30">
        <v>5.7076222119243845</v>
      </c>
      <c r="T5">
        <v>124</v>
      </c>
      <c r="U5">
        <v>1896</v>
      </c>
      <c r="V5">
        <v>180</v>
      </c>
      <c r="W5" s="30">
        <v>6.331708548856624</v>
      </c>
      <c r="X5">
        <v>124</v>
      </c>
      <c r="Y5">
        <v>1895</v>
      </c>
      <c r="Z5">
        <v>405</v>
      </c>
      <c r="AA5" s="30">
        <v>5.721029839133065</v>
      </c>
      <c r="AB5">
        <v>124</v>
      </c>
      <c r="AC5">
        <v>1895</v>
      </c>
      <c r="AD5">
        <v>405</v>
      </c>
      <c r="AE5" s="30">
        <v>5.8859713827540538</v>
      </c>
      <c r="AF5">
        <v>124</v>
      </c>
      <c r="AG5">
        <v>1895</v>
      </c>
      <c r="AH5">
        <v>405</v>
      </c>
      <c r="AI5" s="30">
        <v>5.8971119351945882</v>
      </c>
      <c r="AJ5">
        <v>124</v>
      </c>
      <c r="AK5">
        <v>1895</v>
      </c>
      <c r="AL5">
        <v>405</v>
      </c>
      <c r="AM5" s="30">
        <v>6.3174243317621563</v>
      </c>
      <c r="AN5">
        <v>124</v>
      </c>
      <c r="AO5">
        <v>1895</v>
      </c>
      <c r="AP5">
        <v>405</v>
      </c>
      <c r="AQ5" s="30">
        <v>6.3199009081652768</v>
      </c>
      <c r="AR5">
        <v>124</v>
      </c>
      <c r="AS5">
        <v>1895</v>
      </c>
      <c r="AT5">
        <v>405</v>
      </c>
      <c r="AU5" s="30">
        <v>6.8498272558287345</v>
      </c>
      <c r="AV5">
        <v>124</v>
      </c>
      <c r="AW5">
        <v>1895</v>
      </c>
      <c r="AX5">
        <v>405</v>
      </c>
      <c r="AY5" s="30">
        <v>6.9617309081196659</v>
      </c>
      <c r="AZ5">
        <v>124</v>
      </c>
      <c r="BA5">
        <v>1895</v>
      </c>
      <c r="BB5">
        <v>405</v>
      </c>
      <c r="BC5" s="30">
        <v>7.1120234966324762</v>
      </c>
      <c r="BD5">
        <v>124</v>
      </c>
      <c r="BE5">
        <v>1895</v>
      </c>
      <c r="BF5">
        <v>405</v>
      </c>
      <c r="BG5" s="30">
        <v>7.0247059697288972</v>
      </c>
      <c r="BH5">
        <v>124</v>
      </c>
      <c r="BI5">
        <v>1895</v>
      </c>
      <c r="BJ5">
        <v>405</v>
      </c>
      <c r="BK5" s="30">
        <v>6.5230402479333556</v>
      </c>
      <c r="BL5">
        <v>124</v>
      </c>
      <c r="BM5">
        <v>1895</v>
      </c>
      <c r="BN5">
        <v>405</v>
      </c>
      <c r="BO5" s="30">
        <v>7.5436188608917867</v>
      </c>
      <c r="BP5">
        <v>124</v>
      </c>
      <c r="BQ5">
        <v>1895</v>
      </c>
      <c r="BR5">
        <v>405</v>
      </c>
      <c r="BS5" s="30">
        <v>6.4165932271669242</v>
      </c>
      <c r="BT5">
        <v>124</v>
      </c>
      <c r="BU5">
        <v>1895</v>
      </c>
      <c r="BV5">
        <v>405</v>
      </c>
      <c r="BW5" s="30">
        <v>6.5524445741901856</v>
      </c>
      <c r="BX5">
        <v>124</v>
      </c>
      <c r="BY5">
        <v>1895</v>
      </c>
      <c r="BZ5">
        <v>405</v>
      </c>
      <c r="CA5" s="30">
        <v>6.7721001281824087</v>
      </c>
      <c r="CB5">
        <v>124</v>
      </c>
      <c r="CC5">
        <v>1895</v>
      </c>
      <c r="CD5">
        <v>405</v>
      </c>
      <c r="CE5" s="30">
        <v>6.8403689601192097</v>
      </c>
      <c r="CF5">
        <v>124</v>
      </c>
      <c r="CG5">
        <v>1895</v>
      </c>
      <c r="CH5">
        <v>405</v>
      </c>
      <c r="CI5" s="30">
        <v>7.2389394929349571</v>
      </c>
      <c r="CJ5">
        <v>124</v>
      </c>
      <c r="CK5">
        <v>1895</v>
      </c>
      <c r="CL5">
        <v>405</v>
      </c>
      <c r="CM5" s="30">
        <v>7.3894722236982009</v>
      </c>
      <c r="CN5">
        <v>124</v>
      </c>
      <c r="CO5">
        <v>1895</v>
      </c>
      <c r="CP5">
        <v>405</v>
      </c>
      <c r="CQ5" s="30">
        <v>7.1232145813165948</v>
      </c>
      <c r="CR5">
        <v>124</v>
      </c>
      <c r="CS5">
        <v>1895</v>
      </c>
      <c r="CT5">
        <v>405</v>
      </c>
      <c r="CU5" s="30">
        <v>7.1237214924219474</v>
      </c>
      <c r="CV5">
        <v>124</v>
      </c>
      <c r="CW5">
        <v>1895</v>
      </c>
      <c r="CX5">
        <v>405</v>
      </c>
      <c r="CY5" s="30">
        <v>5.9318279354127288</v>
      </c>
      <c r="CZ5">
        <v>124</v>
      </c>
      <c r="DA5">
        <v>1895</v>
      </c>
      <c r="DB5">
        <v>405</v>
      </c>
      <c r="DC5" s="30">
        <v>6.542529545881699</v>
      </c>
      <c r="DD5">
        <v>124</v>
      </c>
      <c r="DE5">
        <v>1895</v>
      </c>
      <c r="DF5">
        <v>405</v>
      </c>
      <c r="DG5" s="30">
        <v>5.8708175057683105</v>
      </c>
      <c r="DH5">
        <v>124</v>
      </c>
      <c r="DI5">
        <v>1895</v>
      </c>
      <c r="DJ5">
        <v>405</v>
      </c>
      <c r="DK5" s="30">
        <v>5.9326224008602271</v>
      </c>
      <c r="DL5">
        <v>124</v>
      </c>
      <c r="DM5">
        <v>1895</v>
      </c>
      <c r="DN5">
        <v>405</v>
      </c>
      <c r="DO5" s="30">
        <v>6.0088229563552158</v>
      </c>
      <c r="DP5">
        <v>124</v>
      </c>
      <c r="DQ5">
        <v>1895</v>
      </c>
      <c r="DR5">
        <v>405</v>
      </c>
      <c r="DS5" s="30">
        <v>7.1577210097649049</v>
      </c>
      <c r="DT5">
        <v>124</v>
      </c>
      <c r="DU5">
        <v>1895</v>
      </c>
      <c r="DV5">
        <v>405</v>
      </c>
      <c r="DW5" s="30">
        <v>7.3368356469053317</v>
      </c>
      <c r="DX5">
        <v>124</v>
      </c>
      <c r="DY5">
        <v>1895</v>
      </c>
      <c r="DZ5">
        <v>405</v>
      </c>
      <c r="EA5" s="30">
        <v>7.3477960947647638</v>
      </c>
      <c r="EB5">
        <v>124</v>
      </c>
      <c r="EC5">
        <v>1895</v>
      </c>
      <c r="ED5">
        <v>405</v>
      </c>
      <c r="EE5" s="30">
        <v>7.0242699589316393</v>
      </c>
      <c r="EF5">
        <v>124</v>
      </c>
      <c r="EG5">
        <v>1895</v>
      </c>
      <c r="EH5">
        <v>405</v>
      </c>
      <c r="EI5" s="30">
        <v>6.3294312384626021</v>
      </c>
      <c r="EJ5">
        <v>124</v>
      </c>
      <c r="EK5">
        <v>1895</v>
      </c>
      <c r="EL5">
        <v>405</v>
      </c>
      <c r="EM5" s="30">
        <v>6.3483813027224265</v>
      </c>
      <c r="EN5">
        <v>124</v>
      </c>
      <c r="EO5">
        <v>1895</v>
      </c>
      <c r="EP5">
        <v>405</v>
      </c>
      <c r="EQ5" s="30">
        <v>6.3738467178497009</v>
      </c>
      <c r="ER5">
        <v>124</v>
      </c>
      <c r="ES5">
        <v>1895</v>
      </c>
      <c r="ET5">
        <v>405</v>
      </c>
      <c r="EU5" s="30">
        <v>7.0359225161884469</v>
      </c>
      <c r="EV5">
        <v>124</v>
      </c>
      <c r="EW5">
        <v>1895</v>
      </c>
      <c r="EX5">
        <v>405</v>
      </c>
      <c r="EY5" s="30">
        <v>6.3920462244581646</v>
      </c>
      <c r="EZ5">
        <v>124</v>
      </c>
      <c r="FA5">
        <v>1895</v>
      </c>
      <c r="FB5">
        <v>405</v>
      </c>
      <c r="FC5" s="30">
        <v>7.0674434295747499</v>
      </c>
      <c r="FD5">
        <v>124</v>
      </c>
      <c r="FE5">
        <v>1895</v>
      </c>
      <c r="FF5">
        <v>405</v>
      </c>
      <c r="FG5" s="30">
        <v>6.4087883735777904</v>
      </c>
      <c r="FH5">
        <v>124</v>
      </c>
      <c r="FI5">
        <v>1895</v>
      </c>
      <c r="FJ5">
        <v>405</v>
      </c>
      <c r="FK5" s="30">
        <v>6.9914789986102672</v>
      </c>
      <c r="FL5">
        <v>124</v>
      </c>
      <c r="FM5">
        <v>1895</v>
      </c>
      <c r="FN5">
        <v>405</v>
      </c>
      <c r="FO5" s="30">
        <v>6.4258610564040577</v>
      </c>
      <c r="FP5">
        <v>124</v>
      </c>
      <c r="FQ5">
        <v>1895</v>
      </c>
      <c r="FR5">
        <v>405</v>
      </c>
      <c r="FS5" s="30">
        <v>6.9695202044116886</v>
      </c>
      <c r="FT5">
        <v>124</v>
      </c>
      <c r="FU5">
        <v>1895</v>
      </c>
      <c r="FV5">
        <v>405</v>
      </c>
      <c r="FW5" s="30">
        <v>6.439701590673633</v>
      </c>
      <c r="FX5">
        <v>124</v>
      </c>
      <c r="FY5">
        <v>1895</v>
      </c>
      <c r="FZ5">
        <v>405</v>
      </c>
      <c r="GA5" s="30">
        <v>6.9141850389079735</v>
      </c>
      <c r="GB5">
        <v>124</v>
      </c>
      <c r="GC5">
        <v>1895</v>
      </c>
      <c r="GD5">
        <v>405</v>
      </c>
      <c r="GE5" s="30">
        <v>6.4499542494516469</v>
      </c>
      <c r="GF5">
        <v>124</v>
      </c>
      <c r="GG5">
        <v>1895</v>
      </c>
      <c r="GH5">
        <v>405</v>
      </c>
      <c r="GI5" s="30">
        <v>7.0756835359513497</v>
      </c>
      <c r="GJ5">
        <v>124</v>
      </c>
      <c r="GK5">
        <v>1895</v>
      </c>
      <c r="GL5">
        <v>405</v>
      </c>
      <c r="GM5" s="30">
        <v>6.4628999211816707</v>
      </c>
      <c r="GN5">
        <v>124</v>
      </c>
      <c r="GO5">
        <v>1895</v>
      </c>
      <c r="GP5">
        <v>405</v>
      </c>
      <c r="GQ5" s="30">
        <v>6.9216833809843399</v>
      </c>
      <c r="GR5">
        <v>124</v>
      </c>
      <c r="GS5">
        <v>1895</v>
      </c>
      <c r="GT5">
        <v>405</v>
      </c>
      <c r="GU5" s="30">
        <v>6.4775476340018123</v>
      </c>
      <c r="GV5">
        <v>124</v>
      </c>
      <c r="GW5">
        <v>1895</v>
      </c>
      <c r="GX5">
        <v>405</v>
      </c>
      <c r="GY5" s="30">
        <v>6.9873621321502171</v>
      </c>
      <c r="GZ5">
        <v>124</v>
      </c>
      <c r="HA5">
        <v>1895</v>
      </c>
      <c r="HB5">
        <v>405</v>
      </c>
      <c r="HC5" s="30">
        <v>6.4902325346580003</v>
      </c>
      <c r="HD5">
        <v>124</v>
      </c>
      <c r="HE5">
        <v>1895</v>
      </c>
      <c r="HF5">
        <v>405</v>
      </c>
      <c r="HG5" s="30">
        <v>7.0114922169967322</v>
      </c>
      <c r="HH5">
        <v>124</v>
      </c>
      <c r="HI5">
        <v>1895</v>
      </c>
      <c r="HJ5">
        <v>405</v>
      </c>
      <c r="HK5" s="30">
        <v>6.5043028531441562</v>
      </c>
      <c r="HL5">
        <v>124</v>
      </c>
      <c r="HM5">
        <v>1895</v>
      </c>
      <c r="HN5">
        <v>405</v>
      </c>
      <c r="HO5" s="30">
        <v>6.9863872794653243</v>
      </c>
      <c r="HP5">
        <v>124</v>
      </c>
      <c r="HQ5">
        <v>1895</v>
      </c>
      <c r="HR5">
        <v>405</v>
      </c>
      <c r="HS5" s="30">
        <v>6.9757779378653586</v>
      </c>
      <c r="HT5">
        <v>124</v>
      </c>
      <c r="HU5">
        <v>1895</v>
      </c>
      <c r="HV5">
        <v>405</v>
      </c>
      <c r="HW5" s="30">
        <v>6.8868239058200915</v>
      </c>
      <c r="HX5">
        <v>124</v>
      </c>
      <c r="HY5">
        <v>1895</v>
      </c>
      <c r="HZ5">
        <v>405</v>
      </c>
      <c r="IA5" s="30">
        <v>6.8856437193622515</v>
      </c>
      <c r="IB5">
        <v>124</v>
      </c>
      <c r="IC5">
        <v>1895</v>
      </c>
      <c r="ID5">
        <v>405</v>
      </c>
      <c r="IE5" s="30">
        <v>6.5509866976639772</v>
      </c>
      <c r="IF5">
        <v>124</v>
      </c>
      <c r="IG5">
        <v>1895</v>
      </c>
      <c r="IH5">
        <v>405</v>
      </c>
      <c r="II5" s="30">
        <v>6.5633701086442153</v>
      </c>
      <c r="IJ5">
        <v>124</v>
      </c>
      <c r="IK5">
        <v>1895</v>
      </c>
      <c r="IL5">
        <v>405</v>
      </c>
      <c r="IM5" s="30">
        <v>6.5758535264296949</v>
      </c>
      <c r="IN5">
        <v>124</v>
      </c>
      <c r="IO5">
        <v>1895</v>
      </c>
      <c r="IP5">
        <v>405</v>
      </c>
      <c r="IQ5" s="30">
        <v>6.5866171864939274</v>
      </c>
      <c r="IR5">
        <v>124</v>
      </c>
      <c r="IS5">
        <v>1895</v>
      </c>
      <c r="IT5">
        <v>405</v>
      </c>
      <c r="IU5" s="30">
        <v>6.5983681376110832</v>
      </c>
      <c r="IV5">
        <v>124</v>
      </c>
      <c r="IW5">
        <v>1895</v>
      </c>
      <c r="IX5">
        <v>405</v>
      </c>
      <c r="IY5" s="30">
        <v>6.6073599262805223</v>
      </c>
      <c r="IZ5">
        <v>124</v>
      </c>
      <c r="JA5">
        <v>1895</v>
      </c>
      <c r="JB5">
        <v>405</v>
      </c>
      <c r="JC5" s="30">
        <v>6.6165501449005504</v>
      </c>
      <c r="JD5">
        <v>124</v>
      </c>
      <c r="JE5">
        <v>1895</v>
      </c>
      <c r="JF5">
        <v>405</v>
      </c>
      <c r="JG5" s="30">
        <v>6.6216835851987286</v>
      </c>
      <c r="JH5">
        <v>124</v>
      </c>
      <c r="JI5">
        <v>1895</v>
      </c>
      <c r="JJ5">
        <v>405</v>
      </c>
      <c r="JK5" s="30">
        <v>6.6229565881633636</v>
      </c>
      <c r="JL5">
        <v>124</v>
      </c>
      <c r="JM5">
        <v>1895</v>
      </c>
      <c r="JN5">
        <v>405</v>
      </c>
      <c r="JO5" s="30">
        <v>6.6179696001085491</v>
      </c>
      <c r="JP5">
        <v>124</v>
      </c>
      <c r="JQ5">
        <v>1895</v>
      </c>
      <c r="JR5">
        <v>405</v>
      </c>
      <c r="JS5" s="30">
        <v>6.6877660150228317</v>
      </c>
      <c r="JT5">
        <v>124</v>
      </c>
      <c r="JU5">
        <v>1895</v>
      </c>
      <c r="JV5">
        <v>405</v>
      </c>
      <c r="JW5" s="30">
        <v>6.6158976890518213</v>
      </c>
      <c r="JX5">
        <v>124</v>
      </c>
      <c r="JY5">
        <v>1895</v>
      </c>
      <c r="JZ5">
        <v>405</v>
      </c>
      <c r="KA5" s="30">
        <v>6.6094959479208981</v>
      </c>
      <c r="KB5">
        <v>124</v>
      </c>
      <c r="KC5">
        <v>1895</v>
      </c>
      <c r="KD5">
        <v>405</v>
      </c>
      <c r="KE5" s="30">
        <v>6.6749917456870431</v>
      </c>
      <c r="KF5">
        <v>124</v>
      </c>
      <c r="KG5">
        <v>1895</v>
      </c>
      <c r="KH5">
        <v>405</v>
      </c>
      <c r="KI5" s="30">
        <v>6.6087571072280786</v>
      </c>
      <c r="KJ5">
        <v>124</v>
      </c>
      <c r="KK5">
        <v>1895</v>
      </c>
      <c r="KL5">
        <v>405</v>
      </c>
      <c r="KM5" s="30">
        <v>6.623113429212971</v>
      </c>
      <c r="KN5">
        <v>124</v>
      </c>
      <c r="KO5">
        <v>1895</v>
      </c>
      <c r="KP5">
        <v>405</v>
      </c>
      <c r="KQ5" s="30">
        <v>6.6351645357607003</v>
      </c>
      <c r="KR5">
        <v>124</v>
      </c>
      <c r="KS5">
        <v>1895</v>
      </c>
      <c r="KT5">
        <v>405</v>
      </c>
      <c r="KU5" s="30">
        <v>6.6465439588755393</v>
      </c>
      <c r="KV5">
        <v>124</v>
      </c>
      <c r="KW5">
        <v>1895</v>
      </c>
      <c r="KX5">
        <v>405</v>
      </c>
      <c r="KY5" s="30">
        <v>6.6564175815657105</v>
      </c>
      <c r="KZ5">
        <v>124</v>
      </c>
      <c r="LA5">
        <v>1895</v>
      </c>
      <c r="LB5">
        <v>405</v>
      </c>
      <c r="LC5" s="30">
        <v>6.6625631214814565</v>
      </c>
      <c r="LD5">
        <v>124</v>
      </c>
      <c r="LE5">
        <v>1895</v>
      </c>
      <c r="LF5">
        <v>405</v>
      </c>
      <c r="LG5" s="30">
        <v>6.4719887154384041</v>
      </c>
      <c r="LH5">
        <v>124</v>
      </c>
      <c r="LI5">
        <v>1895</v>
      </c>
      <c r="LJ5">
        <v>405</v>
      </c>
      <c r="LK5" s="30">
        <v>6.6606842034116704</v>
      </c>
      <c r="LL5">
        <v>124</v>
      </c>
      <c r="LM5">
        <v>1895</v>
      </c>
      <c r="LN5">
        <v>405</v>
      </c>
      <c r="LO5" s="30">
        <v>6.656742441731315</v>
      </c>
      <c r="LP5">
        <v>124</v>
      </c>
      <c r="LQ5">
        <v>1895</v>
      </c>
      <c r="LR5">
        <v>405</v>
      </c>
      <c r="LS5" s="30">
        <v>6.4499282155956568</v>
      </c>
      <c r="LT5">
        <v>124</v>
      </c>
      <c r="LU5">
        <v>1895</v>
      </c>
      <c r="LV5">
        <v>405</v>
      </c>
      <c r="LW5" s="30">
        <v>6.6634123656764483</v>
      </c>
      <c r="LX5">
        <v>124</v>
      </c>
      <c r="LY5">
        <v>1895</v>
      </c>
      <c r="LZ5">
        <v>405</v>
      </c>
      <c r="MA5" s="30">
        <v>6.6680554397845979</v>
      </c>
      <c r="MB5">
        <v>124</v>
      </c>
      <c r="MC5">
        <v>1895</v>
      </c>
      <c r="MD5">
        <v>405</v>
      </c>
      <c r="ME5" s="30">
        <v>6.3952516850253112</v>
      </c>
      <c r="MF5">
        <v>124</v>
      </c>
      <c r="MG5">
        <v>1895</v>
      </c>
      <c r="MH5">
        <v>405</v>
      </c>
      <c r="MI5" s="30">
        <v>6.6703488383519574</v>
      </c>
      <c r="MJ5">
        <v>124</v>
      </c>
      <c r="MK5">
        <v>1895</v>
      </c>
      <c r="ML5">
        <v>405</v>
      </c>
      <c r="MM5" s="30">
        <v>6.5414944203036587</v>
      </c>
      <c r="MN5">
        <v>124</v>
      </c>
      <c r="MO5">
        <v>1895</v>
      </c>
      <c r="MP5">
        <v>405</v>
      </c>
      <c r="MQ5" s="30">
        <v>6.6842396937846926</v>
      </c>
      <c r="MR5">
        <v>124</v>
      </c>
      <c r="MS5">
        <v>1895</v>
      </c>
      <c r="MT5">
        <v>405</v>
      </c>
      <c r="MU5" s="30">
        <v>6.6696166362180094</v>
      </c>
      <c r="MV5">
        <v>124</v>
      </c>
      <c r="MW5">
        <v>1895</v>
      </c>
      <c r="MX5">
        <v>405</v>
      </c>
      <c r="MY5" s="30">
        <v>6.3220300404715735</v>
      </c>
      <c r="MZ5">
        <v>124</v>
      </c>
      <c r="NA5">
        <v>1895</v>
      </c>
      <c r="NB5">
        <v>405</v>
      </c>
      <c r="NC5" s="30">
        <v>6.8168850120865265</v>
      </c>
      <c r="ND5">
        <v>124</v>
      </c>
      <c r="NE5">
        <v>1895</v>
      </c>
      <c r="NF5">
        <v>405</v>
      </c>
      <c r="NG5" s="30">
        <v>6.8299762802682231</v>
      </c>
      <c r="NH5">
        <v>124</v>
      </c>
      <c r="NI5">
        <v>1895</v>
      </c>
      <c r="NJ5">
        <v>405</v>
      </c>
      <c r="NK5" s="30">
        <v>6.2915283816397531</v>
      </c>
      <c r="NL5">
        <v>124</v>
      </c>
      <c r="NM5">
        <v>1895</v>
      </c>
      <c r="NN5">
        <v>405</v>
      </c>
      <c r="NO5" s="30">
        <v>6.3465477719953443</v>
      </c>
      <c r="NP5">
        <v>124</v>
      </c>
      <c r="NQ5">
        <v>1895</v>
      </c>
      <c r="NR5">
        <v>405</v>
      </c>
      <c r="NS5" s="30">
        <v>6.912862706870067</v>
      </c>
      <c r="NT5">
        <v>124</v>
      </c>
      <c r="NU5">
        <v>1895</v>
      </c>
      <c r="NV5">
        <v>405</v>
      </c>
      <c r="NW5" s="30">
        <v>6.5092831182168007</v>
      </c>
      <c r="NX5">
        <v>124</v>
      </c>
      <c r="NY5">
        <v>1895</v>
      </c>
      <c r="NZ5">
        <v>405</v>
      </c>
      <c r="OA5" s="30">
        <v>6.9640008239215598</v>
      </c>
      <c r="OB5">
        <v>124</v>
      </c>
      <c r="OC5">
        <v>1895</v>
      </c>
      <c r="OD5">
        <v>405</v>
      </c>
      <c r="OE5" s="30">
        <v>6.9618861134998111</v>
      </c>
      <c r="OF5">
        <v>124</v>
      </c>
      <c r="OG5">
        <v>1895</v>
      </c>
      <c r="OH5">
        <v>405</v>
      </c>
      <c r="OI5" s="30">
        <v>7.112045761963449</v>
      </c>
      <c r="OJ5">
        <v>124</v>
      </c>
      <c r="OK5">
        <v>1895</v>
      </c>
      <c r="OL5">
        <v>405</v>
      </c>
      <c r="OM5" s="30">
        <v>6.1866395550160771</v>
      </c>
      <c r="ON5">
        <v>124</v>
      </c>
      <c r="OO5">
        <v>1895</v>
      </c>
      <c r="OP5">
        <v>405</v>
      </c>
      <c r="OQ5" s="30">
        <v>7.1698167310552234</v>
      </c>
      <c r="OR5">
        <v>124</v>
      </c>
      <c r="OS5">
        <v>1895</v>
      </c>
      <c r="OT5">
        <v>405</v>
      </c>
      <c r="OU5" s="30">
        <v>6.0754180848885229</v>
      </c>
      <c r="OV5">
        <v>124</v>
      </c>
      <c r="OW5">
        <v>1895</v>
      </c>
      <c r="OX5">
        <v>405</v>
      </c>
      <c r="OY5" s="30">
        <v>7.1882493624140462</v>
      </c>
      <c r="OZ5">
        <v>124</v>
      </c>
      <c r="PA5">
        <v>1895</v>
      </c>
      <c r="PB5">
        <v>405</v>
      </c>
      <c r="PC5" s="30">
        <v>7.1099590883904558</v>
      </c>
      <c r="PD5">
        <v>124</v>
      </c>
      <c r="PE5">
        <v>1895</v>
      </c>
      <c r="PF5">
        <v>405</v>
      </c>
      <c r="PG5" s="30">
        <v>6.0369245681290522</v>
      </c>
      <c r="PH5">
        <v>124</v>
      </c>
      <c r="PI5">
        <v>1895</v>
      </c>
      <c r="PJ5">
        <v>405</v>
      </c>
      <c r="PK5" s="30">
        <v>5.9867981603944873</v>
      </c>
      <c r="PL5">
        <v>124</v>
      </c>
      <c r="PM5">
        <v>1895</v>
      </c>
      <c r="PN5">
        <v>405</v>
      </c>
      <c r="PO5" s="30">
        <v>6.9319196458832355</v>
      </c>
      <c r="PP5">
        <v>124</v>
      </c>
      <c r="PQ5">
        <v>1895</v>
      </c>
      <c r="PR5">
        <v>405</v>
      </c>
      <c r="PS5" s="30">
        <v>6.1141320231324121</v>
      </c>
      <c r="PT5">
        <v>124</v>
      </c>
      <c r="PU5">
        <v>1895</v>
      </c>
      <c r="PV5">
        <v>405</v>
      </c>
      <c r="PW5" s="30">
        <v>6.8845842323815827</v>
      </c>
      <c r="PX5">
        <v>124</v>
      </c>
      <c r="PY5">
        <v>1895</v>
      </c>
      <c r="PZ5">
        <v>405</v>
      </c>
      <c r="QA5" s="30">
        <v>5.9313950634359873</v>
      </c>
      <c r="QB5">
        <v>124</v>
      </c>
      <c r="QC5">
        <v>1895</v>
      </c>
      <c r="QD5">
        <v>405</v>
      </c>
      <c r="QE5" s="30">
        <v>6.7940736937448802</v>
      </c>
      <c r="QF5">
        <v>124</v>
      </c>
      <c r="QG5">
        <v>1895</v>
      </c>
      <c r="QH5">
        <v>405</v>
      </c>
      <c r="QI5" s="30">
        <v>5.9117274179526298</v>
      </c>
      <c r="QJ5">
        <v>124</v>
      </c>
      <c r="QK5">
        <v>1895</v>
      </c>
      <c r="QL5">
        <v>405</v>
      </c>
      <c r="QM5" s="30">
        <v>6.8628813019404307</v>
      </c>
      <c r="QN5">
        <v>124</v>
      </c>
      <c r="QO5">
        <v>1895</v>
      </c>
      <c r="QP5">
        <v>405</v>
      </c>
      <c r="QQ5" s="30">
        <v>5.8892863614623447</v>
      </c>
      <c r="QR5">
        <v>124</v>
      </c>
      <c r="QS5">
        <v>1895</v>
      </c>
      <c r="QT5">
        <v>405</v>
      </c>
      <c r="QU5" s="30">
        <v>6.8727118877556581</v>
      </c>
      <c r="QV5">
        <v>124</v>
      </c>
      <c r="QW5">
        <v>1895</v>
      </c>
      <c r="QX5">
        <v>405</v>
      </c>
      <c r="QY5" s="30">
        <v>6.9088128815283136</v>
      </c>
      <c r="QZ5">
        <v>124</v>
      </c>
      <c r="RA5">
        <v>1895</v>
      </c>
      <c r="RB5">
        <v>405</v>
      </c>
      <c r="RC5" s="30">
        <v>6.841632791378319</v>
      </c>
      <c r="RD5">
        <v>124</v>
      </c>
      <c r="RE5">
        <v>1895</v>
      </c>
      <c r="RF5">
        <v>405</v>
      </c>
      <c r="RG5" s="30">
        <v>6.7681658292051008</v>
      </c>
      <c r="RH5">
        <v>124</v>
      </c>
      <c r="RI5">
        <v>1895</v>
      </c>
      <c r="RJ5">
        <v>405</v>
      </c>
      <c r="RK5" s="30">
        <v>6.7585973479989763</v>
      </c>
      <c r="RL5">
        <v>124</v>
      </c>
      <c r="RM5">
        <v>1895</v>
      </c>
      <c r="RN5">
        <v>405</v>
      </c>
      <c r="RO5" s="30">
        <v>5.8658040048329747</v>
      </c>
      <c r="RP5">
        <v>124</v>
      </c>
      <c r="RQ5">
        <v>1895</v>
      </c>
      <c r="RR5">
        <v>405</v>
      </c>
      <c r="RS5" s="30">
        <v>6.7547582026449744</v>
      </c>
      <c r="RT5">
        <v>124</v>
      </c>
      <c r="RU5">
        <v>1895</v>
      </c>
      <c r="RV5">
        <v>405</v>
      </c>
      <c r="RW5" s="30">
        <v>6.7308014398440488</v>
      </c>
      <c r="RX5">
        <v>124</v>
      </c>
      <c r="RY5">
        <v>1895</v>
      </c>
      <c r="RZ5">
        <v>405</v>
      </c>
      <c r="SA5" s="30">
        <v>5.8727410507020972</v>
      </c>
      <c r="SB5">
        <v>124</v>
      </c>
      <c r="SC5">
        <v>1895</v>
      </c>
      <c r="SD5">
        <v>405</v>
      </c>
      <c r="SE5" s="30">
        <v>6.7265361750821731</v>
      </c>
      <c r="SF5">
        <v>124</v>
      </c>
      <c r="SG5">
        <v>1895</v>
      </c>
      <c r="SH5">
        <v>405</v>
      </c>
      <c r="SI5" s="30">
        <v>5.8589215151622893</v>
      </c>
      <c r="SJ5">
        <v>124</v>
      </c>
      <c r="SK5">
        <v>1895</v>
      </c>
      <c r="SL5">
        <v>405</v>
      </c>
      <c r="SM5" s="30">
        <v>6.7036865683308546</v>
      </c>
      <c r="SN5">
        <v>124</v>
      </c>
      <c r="SO5">
        <v>1895</v>
      </c>
      <c r="SP5">
        <v>405</v>
      </c>
      <c r="SQ5" s="30">
        <v>6.7342107122374237</v>
      </c>
      <c r="SR5">
        <v>124</v>
      </c>
      <c r="SS5">
        <v>1895</v>
      </c>
      <c r="ST5">
        <v>405</v>
      </c>
      <c r="SU5" s="30">
        <v>5.4921339606879807</v>
      </c>
      <c r="SV5">
        <v>124</v>
      </c>
    </row>
    <row r="6" spans="2:516" ht="15.75" thickTop="1">
      <c r="B6">
        <v>7.1342360409482755E-3</v>
      </c>
      <c r="C6" s="33">
        <v>4.4102562600896011E-2</v>
      </c>
      <c r="D6">
        <v>5.721029839133065</v>
      </c>
      <c r="E6">
        <v>1896</v>
      </c>
      <c r="F6">
        <v>180</v>
      </c>
      <c r="G6">
        <v>6.6872538072268526</v>
      </c>
      <c r="H6">
        <v>126.01723569773475</v>
      </c>
      <c r="I6">
        <v>1898</v>
      </c>
      <c r="J6">
        <v>220</v>
      </c>
      <c r="K6">
        <v>4.3952110662296775</v>
      </c>
      <c r="L6">
        <v>120.27704869416137</v>
      </c>
      <c r="M6">
        <v>1898</v>
      </c>
      <c r="N6">
        <v>220</v>
      </c>
      <c r="O6">
        <v>5.5946825665928941</v>
      </c>
      <c r="P6">
        <v>125.02947896983386</v>
      </c>
      <c r="Q6">
        <v>1898</v>
      </c>
      <c r="R6">
        <v>220</v>
      </c>
      <c r="S6">
        <v>5.7702907162520489</v>
      </c>
      <c r="T6">
        <v>125.36149419987808</v>
      </c>
      <c r="U6">
        <v>1898</v>
      </c>
      <c r="V6">
        <v>220</v>
      </c>
      <c r="W6">
        <v>6.4343485676637897</v>
      </c>
      <c r="X6">
        <v>126.01009920685419</v>
      </c>
      <c r="Y6">
        <v>1898</v>
      </c>
      <c r="Z6">
        <v>220</v>
      </c>
      <c r="AA6">
        <v>5.7752874297531207</v>
      </c>
      <c r="AB6">
        <v>125.17600177346853</v>
      </c>
      <c r="AC6">
        <v>1896</v>
      </c>
      <c r="AD6">
        <v>180</v>
      </c>
      <c r="AE6">
        <v>5.9565854765763078</v>
      </c>
      <c r="AF6">
        <v>125.48763000438892</v>
      </c>
      <c r="AG6">
        <v>1896</v>
      </c>
      <c r="AH6">
        <v>180</v>
      </c>
      <c r="AI6">
        <v>5.9673478522894783</v>
      </c>
      <c r="AJ6">
        <v>125.47686762867575</v>
      </c>
      <c r="AK6">
        <v>1896</v>
      </c>
      <c r="AL6">
        <v>180</v>
      </c>
      <c r="AM6">
        <v>6.4189993223258597</v>
      </c>
      <c r="AN6">
        <v>125.99373956353917</v>
      </c>
      <c r="AO6">
        <v>1896</v>
      </c>
      <c r="AP6">
        <v>180</v>
      </c>
      <c r="AQ6">
        <v>6.4213936851220978</v>
      </c>
      <c r="AR6">
        <v>125.99134520074293</v>
      </c>
      <c r="AS6">
        <v>1896</v>
      </c>
      <c r="AT6">
        <v>180</v>
      </c>
      <c r="AU6">
        <v>6.9453411283256941</v>
      </c>
      <c r="AV6">
        <v>125.72905385016018</v>
      </c>
      <c r="AW6">
        <v>1896</v>
      </c>
      <c r="AX6">
        <v>180</v>
      </c>
      <c r="AY6">
        <v>7.0486585320396244</v>
      </c>
      <c r="AZ6">
        <v>125.54832548231691</v>
      </c>
      <c r="BA6">
        <v>1896</v>
      </c>
      <c r="BB6">
        <v>180</v>
      </c>
      <c r="BC6">
        <v>7.1819981049583816</v>
      </c>
      <c r="BD6">
        <v>125.22002569824477</v>
      </c>
      <c r="BE6">
        <v>1896</v>
      </c>
      <c r="BF6">
        <v>180</v>
      </c>
      <c r="BG6">
        <v>7.1036167821682312</v>
      </c>
      <c r="BH6">
        <v>125.39293242801095</v>
      </c>
      <c r="BI6">
        <v>1896</v>
      </c>
      <c r="BJ6">
        <v>180</v>
      </c>
      <c r="BK6">
        <v>6.6289041715748453</v>
      </c>
      <c r="BL6">
        <v>126.01242458004208</v>
      </c>
      <c r="BM6">
        <v>1896</v>
      </c>
      <c r="BN6">
        <v>180</v>
      </c>
      <c r="BO6">
        <v>7.5345375469033087</v>
      </c>
      <c r="BP6">
        <v>123.85072377656708</v>
      </c>
      <c r="BQ6">
        <v>1896</v>
      </c>
      <c r="BR6">
        <v>180</v>
      </c>
      <c r="BS6">
        <v>6.5202001702973718</v>
      </c>
      <c r="BT6">
        <v>126.00219345271601</v>
      </c>
      <c r="BU6">
        <v>1896</v>
      </c>
      <c r="BV6">
        <v>180</v>
      </c>
      <c r="BW6">
        <v>6.6585034500589018</v>
      </c>
      <c r="BX6">
        <v>126.00708307545602</v>
      </c>
      <c r="BY6">
        <v>1896</v>
      </c>
      <c r="BZ6">
        <v>180</v>
      </c>
      <c r="CA6">
        <v>6.8707224827117273</v>
      </c>
      <c r="CB6">
        <v>125.8058167673486</v>
      </c>
      <c r="CC6">
        <v>1896</v>
      </c>
      <c r="CD6">
        <v>180</v>
      </c>
      <c r="CE6">
        <v>6.933478035615579</v>
      </c>
      <c r="CF6">
        <v>125.68785125902748</v>
      </c>
      <c r="CG6">
        <v>1896</v>
      </c>
      <c r="CH6">
        <v>180</v>
      </c>
      <c r="CI6">
        <v>7.2747098073183025</v>
      </c>
      <c r="CJ6">
        <v>124.61273049565669</v>
      </c>
      <c r="CK6">
        <v>1896</v>
      </c>
      <c r="CL6">
        <v>180</v>
      </c>
      <c r="CM6">
        <v>7.3899722754288888</v>
      </c>
      <c r="CN6">
        <v>124.00839118312219</v>
      </c>
      <c r="CO6">
        <v>1896</v>
      </c>
      <c r="CP6">
        <v>180</v>
      </c>
      <c r="CQ6">
        <v>7.1752348431117383</v>
      </c>
      <c r="CR6">
        <v>124.90556200279529</v>
      </c>
      <c r="CS6">
        <v>1896</v>
      </c>
      <c r="CT6">
        <v>180</v>
      </c>
      <c r="CU6">
        <v>7.1732607412993588</v>
      </c>
      <c r="CV6">
        <v>124.86231148527266</v>
      </c>
      <c r="CW6">
        <v>1896</v>
      </c>
      <c r="CX6">
        <v>180</v>
      </c>
      <c r="CY6">
        <v>5.9215907017048153</v>
      </c>
      <c r="CZ6">
        <v>123.78599902195361</v>
      </c>
      <c r="DA6">
        <v>1896</v>
      </c>
      <c r="DB6">
        <v>180</v>
      </c>
      <c r="DC6">
        <v>6.6489329001384334</v>
      </c>
      <c r="DD6">
        <v>126.01665362537649</v>
      </c>
      <c r="DE6">
        <v>1896</v>
      </c>
      <c r="DF6">
        <v>180</v>
      </c>
      <c r="DG6">
        <v>5.6909508382776437</v>
      </c>
      <c r="DH6">
        <v>120.20096064186485</v>
      </c>
      <c r="DI6">
        <v>1896</v>
      </c>
      <c r="DJ6">
        <v>180</v>
      </c>
      <c r="DK6">
        <v>5.7864724453585126</v>
      </c>
      <c r="DL6">
        <v>120.94526412475116</v>
      </c>
      <c r="DM6">
        <v>1896</v>
      </c>
      <c r="DN6">
        <v>180</v>
      </c>
      <c r="DO6">
        <v>5.9144484470649559</v>
      </c>
      <c r="DP6">
        <v>122.05245732200926</v>
      </c>
      <c r="DQ6">
        <v>1896</v>
      </c>
      <c r="DR6">
        <v>180</v>
      </c>
      <c r="DS6">
        <v>7.1652670156521197</v>
      </c>
      <c r="DT6">
        <v>124.13072662775457</v>
      </c>
      <c r="DU6">
        <v>1896</v>
      </c>
      <c r="DV6">
        <v>180</v>
      </c>
      <c r="DW6">
        <v>7.2781841734360313</v>
      </c>
      <c r="DX6">
        <v>123.008730321871</v>
      </c>
      <c r="DY6">
        <v>1896</v>
      </c>
      <c r="DZ6">
        <v>180</v>
      </c>
      <c r="EA6">
        <v>7.2655618486306111</v>
      </c>
      <c r="EB6">
        <v>122.61223060777364</v>
      </c>
      <c r="EC6">
        <v>1896</v>
      </c>
      <c r="ED6">
        <v>180</v>
      </c>
      <c r="EE6">
        <v>7.0502550378349582</v>
      </c>
      <c r="EF6">
        <v>124.4587166784378</v>
      </c>
      <c r="EG6">
        <v>1896</v>
      </c>
      <c r="EH6">
        <v>180</v>
      </c>
      <c r="EI6">
        <v>6.3905781496233516</v>
      </c>
      <c r="EJ6">
        <v>125.1979302244185</v>
      </c>
      <c r="EK6">
        <v>1896</v>
      </c>
      <c r="EL6">
        <v>180</v>
      </c>
      <c r="EM6">
        <v>6.4113527702727993</v>
      </c>
      <c r="EN6">
        <v>125.2299925924263</v>
      </c>
      <c r="EO6">
        <v>1896</v>
      </c>
      <c r="EP6">
        <v>180</v>
      </c>
      <c r="EQ6">
        <v>6.4421160011004162</v>
      </c>
      <c r="ER6">
        <v>125.32814476058574</v>
      </c>
      <c r="ES6">
        <v>1896</v>
      </c>
      <c r="ET6">
        <v>180</v>
      </c>
      <c r="EU6">
        <v>7.0461067804943696</v>
      </c>
      <c r="EV6">
        <v>124.17948588419341</v>
      </c>
      <c r="EW6">
        <v>1896</v>
      </c>
      <c r="EX6">
        <v>180</v>
      </c>
      <c r="EY6">
        <v>6.4624786725151182</v>
      </c>
      <c r="EZ6">
        <v>125.3663267211123</v>
      </c>
      <c r="FA6">
        <v>1896</v>
      </c>
      <c r="FB6">
        <v>180</v>
      </c>
      <c r="FC6">
        <v>7.0586018456033059</v>
      </c>
      <c r="FD6">
        <v>123.84487227617964</v>
      </c>
      <c r="FE6">
        <v>1896</v>
      </c>
      <c r="FF6">
        <v>180</v>
      </c>
      <c r="FG6">
        <v>6.4809472967892674</v>
      </c>
      <c r="FH6">
        <v>125.39616195084751</v>
      </c>
      <c r="FI6">
        <v>1896</v>
      </c>
      <c r="FJ6">
        <v>180</v>
      </c>
      <c r="FK6">
        <v>7.0039744738288192</v>
      </c>
      <c r="FL6">
        <v>124.22161819085896</v>
      </c>
      <c r="FM6">
        <v>1896</v>
      </c>
      <c r="FN6">
        <v>180</v>
      </c>
      <c r="FO6">
        <v>6.5002381952568271</v>
      </c>
      <c r="FP6">
        <v>125.43525749106448</v>
      </c>
      <c r="FQ6">
        <v>1896</v>
      </c>
      <c r="FR6">
        <v>180</v>
      </c>
      <c r="FS6">
        <v>6.9831470557806341</v>
      </c>
      <c r="FT6">
        <v>124.24244560890715</v>
      </c>
      <c r="FU6">
        <v>1896</v>
      </c>
      <c r="FV6">
        <v>180</v>
      </c>
      <c r="FW6">
        <v>6.5147664795372719</v>
      </c>
      <c r="FX6">
        <v>125.44541576780075</v>
      </c>
      <c r="FY6">
        <v>1896</v>
      </c>
      <c r="FZ6">
        <v>180</v>
      </c>
      <c r="GA6">
        <v>6.9421245618403589</v>
      </c>
      <c r="GB6">
        <v>124.50107146744267</v>
      </c>
      <c r="GC6">
        <v>1896</v>
      </c>
      <c r="GD6">
        <v>180</v>
      </c>
      <c r="GE6">
        <v>6.5234052089295744</v>
      </c>
      <c r="GF6">
        <v>125.41209047739173</v>
      </c>
      <c r="GG6">
        <v>1896</v>
      </c>
      <c r="GH6">
        <v>180</v>
      </c>
      <c r="GI6">
        <v>7.0229964176243413</v>
      </c>
      <c r="GJ6">
        <v>123.07666833326363</v>
      </c>
      <c r="GK6">
        <v>1896</v>
      </c>
      <c r="GL6">
        <v>180</v>
      </c>
      <c r="GM6">
        <v>6.5364658137721392</v>
      </c>
      <c r="GN6">
        <v>125.41146711112157</v>
      </c>
      <c r="GO6">
        <v>1896</v>
      </c>
      <c r="GP6">
        <v>180</v>
      </c>
      <c r="GQ6">
        <v>6.9310988815566645</v>
      </c>
      <c r="GR6">
        <v>124.16867602961671</v>
      </c>
      <c r="GS6">
        <v>1896</v>
      </c>
      <c r="GT6">
        <v>180</v>
      </c>
      <c r="GU6">
        <v>6.5529229211285411</v>
      </c>
      <c r="GV6">
        <v>125.4429126780408</v>
      </c>
      <c r="GW6">
        <v>1896</v>
      </c>
      <c r="GX6">
        <v>180</v>
      </c>
      <c r="GY6">
        <v>6.9547011131309944</v>
      </c>
      <c r="GZ6">
        <v>123.42038693833416</v>
      </c>
      <c r="HA6">
        <v>1896</v>
      </c>
      <c r="HB6">
        <v>180</v>
      </c>
      <c r="HC6">
        <v>6.5659741739222284</v>
      </c>
      <c r="HD6">
        <v>125.44709195219292</v>
      </c>
      <c r="HE6">
        <v>1896</v>
      </c>
      <c r="HF6">
        <v>180</v>
      </c>
      <c r="HG6">
        <v>6.9525321060666272</v>
      </c>
      <c r="HH6">
        <v>122.95727563704483</v>
      </c>
      <c r="HI6">
        <v>1896</v>
      </c>
      <c r="HJ6">
        <v>180</v>
      </c>
      <c r="HK6">
        <v>6.5824880741309357</v>
      </c>
      <c r="HL6">
        <v>125.49054673825253</v>
      </c>
      <c r="HM6">
        <v>1896</v>
      </c>
      <c r="HN6">
        <v>180</v>
      </c>
      <c r="HO6">
        <v>6.9270078748224364</v>
      </c>
      <c r="HP6">
        <v>122.94608674252001</v>
      </c>
      <c r="HQ6">
        <v>1896</v>
      </c>
      <c r="HR6">
        <v>180</v>
      </c>
      <c r="HS6">
        <v>6.9069100095471896</v>
      </c>
      <c r="HT6">
        <v>122.77581781021171</v>
      </c>
      <c r="HU6">
        <v>1896</v>
      </c>
      <c r="HV6">
        <v>180</v>
      </c>
      <c r="HW6">
        <v>6.8575465696693954</v>
      </c>
      <c r="HX6">
        <v>123.47284993309931</v>
      </c>
      <c r="HY6">
        <v>1896</v>
      </c>
      <c r="HZ6">
        <v>180</v>
      </c>
      <c r="IA6">
        <v>6.8414615266237888</v>
      </c>
      <c r="IB6">
        <v>123.20434571946211</v>
      </c>
      <c r="IC6">
        <v>1896</v>
      </c>
      <c r="ID6">
        <v>180</v>
      </c>
      <c r="IE6">
        <v>6.6260251094036988</v>
      </c>
      <c r="IF6">
        <v>125.42036054798332</v>
      </c>
      <c r="IG6">
        <v>1896</v>
      </c>
      <c r="IH6">
        <v>180</v>
      </c>
      <c r="II6">
        <v>6.6373707380782889</v>
      </c>
      <c r="IJ6">
        <v>125.39807414452216</v>
      </c>
      <c r="IK6">
        <v>1896</v>
      </c>
      <c r="IL6">
        <v>180</v>
      </c>
      <c r="IM6">
        <v>6.6493591456342358</v>
      </c>
      <c r="IN6">
        <v>125.38608573696621</v>
      </c>
      <c r="IO6">
        <v>1896</v>
      </c>
      <c r="IP6">
        <v>180</v>
      </c>
      <c r="IQ6">
        <v>6.662630103763675</v>
      </c>
      <c r="IR6">
        <v>125.43102316023105</v>
      </c>
      <c r="IS6">
        <v>1896</v>
      </c>
      <c r="IT6">
        <v>180</v>
      </c>
      <c r="IU6">
        <v>6.6744255265932964</v>
      </c>
      <c r="IV6">
        <v>125.42931040480093</v>
      </c>
      <c r="IW6">
        <v>1896</v>
      </c>
      <c r="IX6">
        <v>180</v>
      </c>
      <c r="IY6">
        <v>6.6861994691405613</v>
      </c>
      <c r="IZ6">
        <v>125.47957783800469</v>
      </c>
      <c r="JA6">
        <v>1896</v>
      </c>
      <c r="JB6">
        <v>180</v>
      </c>
      <c r="JC6">
        <v>6.6970353872146404</v>
      </c>
      <c r="JD6">
        <v>125.50836460517706</v>
      </c>
      <c r="JE6">
        <v>1896</v>
      </c>
      <c r="JF6">
        <v>180</v>
      </c>
      <c r="JG6">
        <v>6.7061743931173368</v>
      </c>
      <c r="JH6">
        <v>125.58220489503999</v>
      </c>
      <c r="JI6">
        <v>1896</v>
      </c>
      <c r="JJ6">
        <v>180</v>
      </c>
      <c r="JK6">
        <v>6.7125510985099197</v>
      </c>
      <c r="JL6">
        <v>125.67745615346905</v>
      </c>
      <c r="JM6">
        <v>1896</v>
      </c>
      <c r="JN6">
        <v>180</v>
      </c>
      <c r="JO6">
        <v>6.714059580977775</v>
      </c>
      <c r="JP6">
        <v>125.80042495625678</v>
      </c>
      <c r="JQ6">
        <v>1896</v>
      </c>
      <c r="JR6">
        <v>180</v>
      </c>
      <c r="JS6">
        <v>6.7447314041639146</v>
      </c>
      <c r="JT6">
        <v>125.05621342577281</v>
      </c>
      <c r="JU6">
        <v>1896</v>
      </c>
      <c r="JV6">
        <v>180</v>
      </c>
      <c r="JW6">
        <v>6.7152599013912209</v>
      </c>
      <c r="JX6">
        <v>125.86231935697472</v>
      </c>
      <c r="JY6">
        <v>1896</v>
      </c>
      <c r="JZ6">
        <v>180</v>
      </c>
      <c r="KA6">
        <v>6.712218483877038</v>
      </c>
      <c r="KB6">
        <v>125.92716578675989</v>
      </c>
      <c r="KC6">
        <v>1896</v>
      </c>
      <c r="KD6">
        <v>180</v>
      </c>
      <c r="KE6">
        <v>6.7530485917622514</v>
      </c>
      <c r="KF6">
        <v>125.45004657415191</v>
      </c>
      <c r="KG6">
        <v>1896</v>
      </c>
      <c r="KH6">
        <v>180</v>
      </c>
      <c r="KI6">
        <v>6.7124893972059283</v>
      </c>
      <c r="KJ6">
        <v>125.94632723650642</v>
      </c>
      <c r="KK6">
        <v>1896</v>
      </c>
      <c r="KL6">
        <v>180</v>
      </c>
      <c r="KM6">
        <v>6.7246587663776722</v>
      </c>
      <c r="KN6">
        <v>125.90116354536286</v>
      </c>
      <c r="KO6">
        <v>1896</v>
      </c>
      <c r="KP6">
        <v>180</v>
      </c>
      <c r="KQ6">
        <v>6.7351108779189843</v>
      </c>
      <c r="KR6">
        <v>125.86782804869908</v>
      </c>
      <c r="KS6">
        <v>1896</v>
      </c>
      <c r="KT6">
        <v>180</v>
      </c>
      <c r="KU6">
        <v>6.745161692492772</v>
      </c>
      <c r="KV6">
        <v>125.83984323946392</v>
      </c>
      <c r="KW6">
        <v>1896</v>
      </c>
      <c r="KX6">
        <v>180</v>
      </c>
      <c r="KY6">
        <v>6.7541373514549576</v>
      </c>
      <c r="KZ6">
        <v>125.82038631407745</v>
      </c>
      <c r="LA6">
        <v>1896</v>
      </c>
      <c r="LB6">
        <v>180</v>
      </c>
      <c r="LC6">
        <v>6.7602109525498406</v>
      </c>
      <c r="LD6">
        <v>125.8173683058161</v>
      </c>
      <c r="LE6">
        <v>1896</v>
      </c>
      <c r="LF6">
        <v>180</v>
      </c>
      <c r="LG6">
        <v>6.5508150672553569</v>
      </c>
      <c r="LH6">
        <v>125.51027266193866</v>
      </c>
      <c r="LI6">
        <v>1896</v>
      </c>
      <c r="LJ6">
        <v>180</v>
      </c>
      <c r="LK6">
        <v>6.7596944407507209</v>
      </c>
      <c r="LL6">
        <v>125.84324448586734</v>
      </c>
      <c r="LM6">
        <v>1896</v>
      </c>
      <c r="LN6">
        <v>180</v>
      </c>
      <c r="LO6">
        <v>6.757175498178384</v>
      </c>
      <c r="LP6">
        <v>125.87083984523179</v>
      </c>
      <c r="LQ6">
        <v>1896</v>
      </c>
      <c r="LR6">
        <v>180</v>
      </c>
      <c r="LS6">
        <v>6.5295899168225731</v>
      </c>
      <c r="LT6">
        <v>125.53149781237144</v>
      </c>
      <c r="LU6">
        <v>1896</v>
      </c>
      <c r="LV6">
        <v>180</v>
      </c>
      <c r="LW6">
        <v>6.763545111230215</v>
      </c>
      <c r="LX6">
        <v>125.86337866655602</v>
      </c>
      <c r="LY6">
        <v>1896</v>
      </c>
      <c r="LZ6">
        <v>180</v>
      </c>
      <c r="MA6">
        <v>6.7681830637626774</v>
      </c>
      <c r="MB6">
        <v>125.86198592459257</v>
      </c>
      <c r="MC6">
        <v>1896</v>
      </c>
      <c r="MD6">
        <v>180</v>
      </c>
      <c r="ME6">
        <v>6.4579138030338896</v>
      </c>
      <c r="MF6">
        <v>125.21497995946861</v>
      </c>
      <c r="MG6">
        <v>1896</v>
      </c>
      <c r="MH6">
        <v>180</v>
      </c>
      <c r="MI6">
        <v>6.7707613297519487</v>
      </c>
      <c r="MJ6">
        <v>125.86664134595323</v>
      </c>
      <c r="MK6">
        <v>1896</v>
      </c>
      <c r="ML6">
        <v>180</v>
      </c>
      <c r="MM6">
        <v>6.647593162438767</v>
      </c>
      <c r="MN6">
        <v>126.0111985395751</v>
      </c>
      <c r="MO6">
        <v>1896</v>
      </c>
      <c r="MP6">
        <v>180</v>
      </c>
      <c r="MQ6">
        <v>6.784036833451438</v>
      </c>
      <c r="MR6">
        <v>125.85134673285026</v>
      </c>
      <c r="MS6">
        <v>1896</v>
      </c>
      <c r="MT6">
        <v>180</v>
      </c>
      <c r="MU6">
        <v>6.7714206796281218</v>
      </c>
      <c r="MV6">
        <v>125.89271768849552</v>
      </c>
      <c r="MW6">
        <v>1896</v>
      </c>
      <c r="MX6">
        <v>180</v>
      </c>
      <c r="MY6">
        <v>6.3781699394537412</v>
      </c>
      <c r="MZ6">
        <v>125.1011253393648</v>
      </c>
      <c r="NA6">
        <v>1896</v>
      </c>
      <c r="NB6">
        <v>180</v>
      </c>
      <c r="NC6">
        <v>6.8979260147990544</v>
      </c>
      <c r="ND6">
        <v>125.47414608263688</v>
      </c>
      <c r="NE6">
        <v>1896</v>
      </c>
      <c r="NF6">
        <v>180</v>
      </c>
      <c r="NG6">
        <v>6.9103213198869469</v>
      </c>
      <c r="NH6">
        <v>125.45868514089926</v>
      </c>
      <c r="NI6">
        <v>1896</v>
      </c>
      <c r="NJ6">
        <v>180</v>
      </c>
      <c r="NK6">
        <v>6.3483947931284916</v>
      </c>
      <c r="NL6">
        <v>125.12078251847062</v>
      </c>
      <c r="NM6">
        <v>1896</v>
      </c>
      <c r="NN6">
        <v>180</v>
      </c>
      <c r="NO6">
        <v>6.4270137746364497</v>
      </c>
      <c r="NP6">
        <v>125.57215933543033</v>
      </c>
      <c r="NQ6">
        <v>1896</v>
      </c>
      <c r="NR6">
        <v>180</v>
      </c>
      <c r="NS6">
        <v>6.9811152270088144</v>
      </c>
      <c r="NT6">
        <v>125.22428476538292</v>
      </c>
      <c r="NU6">
        <v>1896</v>
      </c>
      <c r="NV6">
        <v>180</v>
      </c>
      <c r="NW6">
        <v>6.6146797740576631</v>
      </c>
      <c r="NX6">
        <v>126.00777644587185</v>
      </c>
      <c r="NY6">
        <v>1896</v>
      </c>
      <c r="NZ6">
        <v>180</v>
      </c>
      <c r="OA6">
        <v>7.0266734413382892</v>
      </c>
      <c r="OB6">
        <v>125.11593963817171</v>
      </c>
      <c r="OC6">
        <v>1896</v>
      </c>
      <c r="OD6">
        <v>180</v>
      </c>
      <c r="OE6">
        <v>7.0273040389914314</v>
      </c>
      <c r="OF6">
        <v>125.16517602108301</v>
      </c>
      <c r="OG6">
        <v>1896</v>
      </c>
      <c r="OH6">
        <v>180</v>
      </c>
      <c r="OI6">
        <v>7.148562799841784</v>
      </c>
      <c r="OJ6">
        <v>124.63668216550724</v>
      </c>
      <c r="OK6">
        <v>1896</v>
      </c>
      <c r="OL6">
        <v>180</v>
      </c>
      <c r="OM6">
        <v>6.2409973378702404</v>
      </c>
      <c r="ON6">
        <v>125.08950343946434</v>
      </c>
      <c r="OO6">
        <v>1896</v>
      </c>
      <c r="OP6">
        <v>180</v>
      </c>
      <c r="OQ6">
        <v>7.1965222543072542</v>
      </c>
      <c r="OR6">
        <v>124.46186464835405</v>
      </c>
      <c r="OS6">
        <v>1896</v>
      </c>
      <c r="OT6">
        <v>180</v>
      </c>
      <c r="OU6">
        <v>6.0956562412432049</v>
      </c>
      <c r="OV6">
        <v>124.41306315926184</v>
      </c>
      <c r="OW6">
        <v>1896</v>
      </c>
      <c r="OX6">
        <v>180</v>
      </c>
      <c r="OY6">
        <v>7.214470991535066</v>
      </c>
      <c r="OZ6">
        <v>124.45233294604493</v>
      </c>
      <c r="PA6">
        <v>1896</v>
      </c>
      <c r="PB6">
        <v>180</v>
      </c>
      <c r="PC6">
        <v>7.1563941906192667</v>
      </c>
      <c r="PD6">
        <v>124.80984329231578</v>
      </c>
      <c r="PE6">
        <v>1896</v>
      </c>
      <c r="PF6">
        <v>180</v>
      </c>
      <c r="PG6">
        <v>6.0588167108724917</v>
      </c>
      <c r="PH6">
        <v>124.44967030307416</v>
      </c>
      <c r="PI6">
        <v>1896</v>
      </c>
      <c r="PJ6">
        <v>180</v>
      </c>
      <c r="PK6">
        <v>5.9977973434223912</v>
      </c>
      <c r="PL6">
        <v>124.22781771807225</v>
      </c>
      <c r="PM6">
        <v>1896</v>
      </c>
      <c r="PN6">
        <v>180</v>
      </c>
      <c r="PO6">
        <v>7.0118629764166229</v>
      </c>
      <c r="PP6">
        <v>125.4300473018361</v>
      </c>
      <c r="PQ6">
        <v>1896</v>
      </c>
      <c r="PR6">
        <v>180</v>
      </c>
      <c r="PS6">
        <v>6.1713097749544232</v>
      </c>
      <c r="PT6">
        <v>125.15961533036982</v>
      </c>
      <c r="PU6">
        <v>1896</v>
      </c>
      <c r="PV6">
        <v>180</v>
      </c>
      <c r="PW6">
        <v>6.9713344057648925</v>
      </c>
      <c r="PX6">
        <v>125.56247946665171</v>
      </c>
      <c r="PY6">
        <v>1896</v>
      </c>
      <c r="PZ6">
        <v>180</v>
      </c>
      <c r="QA6">
        <v>5.946729607884933</v>
      </c>
      <c r="QB6">
        <v>124.32057947436194</v>
      </c>
      <c r="QC6">
        <v>1896</v>
      </c>
      <c r="QD6">
        <v>180</v>
      </c>
      <c r="QE6">
        <v>6.8905509860412337</v>
      </c>
      <c r="QF6">
        <v>125.76082638840995</v>
      </c>
      <c r="QG6">
        <v>1896</v>
      </c>
      <c r="QH6">
        <v>180</v>
      </c>
      <c r="QI6">
        <v>5.9279084195905085</v>
      </c>
      <c r="QJ6">
        <v>124.33940066265636</v>
      </c>
      <c r="QK6">
        <v>1896</v>
      </c>
      <c r="QL6">
        <v>180</v>
      </c>
      <c r="QM6">
        <v>6.9548545925467096</v>
      </c>
      <c r="QN6">
        <v>125.66179298947718</v>
      </c>
      <c r="QO6">
        <v>1896</v>
      </c>
      <c r="QP6">
        <v>180</v>
      </c>
      <c r="QQ6">
        <v>5.9176317954366482</v>
      </c>
      <c r="QR6">
        <v>124.59681828953225</v>
      </c>
      <c r="QS6">
        <v>1896</v>
      </c>
      <c r="QT6">
        <v>180</v>
      </c>
      <c r="QU6">
        <v>6.9642937569214638</v>
      </c>
      <c r="QV6">
        <v>125.65235382510242</v>
      </c>
      <c r="QW6">
        <v>1896</v>
      </c>
      <c r="QX6">
        <v>180</v>
      </c>
      <c r="QY6">
        <v>6.9982216813303637</v>
      </c>
      <c r="QZ6">
        <v>125.6047172452877</v>
      </c>
      <c r="RA6">
        <v>1896</v>
      </c>
      <c r="RB6">
        <v>180</v>
      </c>
      <c r="RC6">
        <v>6.9366933075780395</v>
      </c>
      <c r="RD6">
        <v>125.7229080203807</v>
      </c>
      <c r="RE6">
        <v>1896</v>
      </c>
      <c r="RF6">
        <v>180</v>
      </c>
      <c r="RG6">
        <v>6.8678794018737079</v>
      </c>
      <c r="RH6">
        <v>125.82685875655612</v>
      </c>
      <c r="RI6">
        <v>1896</v>
      </c>
      <c r="RJ6">
        <v>180</v>
      </c>
      <c r="RK6">
        <v>6.8588775393450163</v>
      </c>
      <c r="RL6">
        <v>125.83984088511953</v>
      </c>
      <c r="RM6">
        <v>1896</v>
      </c>
      <c r="RN6">
        <v>180</v>
      </c>
      <c r="RO6">
        <v>5.9144298697066375</v>
      </c>
      <c r="RP6">
        <v>125.02792511297109</v>
      </c>
      <c r="RQ6">
        <v>1896</v>
      </c>
      <c r="RR6">
        <v>180</v>
      </c>
      <c r="RS6">
        <v>6.8552848676594209</v>
      </c>
      <c r="RT6">
        <v>125.84541120315903</v>
      </c>
      <c r="RU6">
        <v>1896</v>
      </c>
      <c r="RV6">
        <v>180</v>
      </c>
      <c r="RW6">
        <v>6.8323955815006343</v>
      </c>
      <c r="RX6">
        <v>125.87164540181541</v>
      </c>
      <c r="RY6">
        <v>1896</v>
      </c>
      <c r="RZ6">
        <v>180</v>
      </c>
      <c r="SA6">
        <v>5.9285217827087564</v>
      </c>
      <c r="SB6">
        <v>125.1777823522457</v>
      </c>
      <c r="SC6">
        <v>1896</v>
      </c>
      <c r="SD6">
        <v>180</v>
      </c>
      <c r="SE6">
        <v>6.8283088569929902</v>
      </c>
      <c r="SF6">
        <v>125.87612349483679</v>
      </c>
      <c r="SG6">
        <v>1896</v>
      </c>
      <c r="SH6">
        <v>180</v>
      </c>
      <c r="SI6">
        <v>5.9152004121642676</v>
      </c>
      <c r="SJ6">
        <v>125.19110372279019</v>
      </c>
      <c r="SK6">
        <v>1896</v>
      </c>
      <c r="SL6">
        <v>180</v>
      </c>
      <c r="SM6">
        <v>6.8062620221653845</v>
      </c>
      <c r="SN6">
        <v>125.89736738820244</v>
      </c>
      <c r="SO6">
        <v>1896</v>
      </c>
      <c r="SP6">
        <v>180</v>
      </c>
      <c r="SQ6">
        <v>6.8357010257656441</v>
      </c>
      <c r="SR6">
        <v>125.86878602634607</v>
      </c>
      <c r="SS6">
        <v>1896</v>
      </c>
      <c r="ST6">
        <v>180</v>
      </c>
      <c r="SU6">
        <v>5.4914593217783931</v>
      </c>
      <c r="SV6">
        <v>123.98476817474088</v>
      </c>
    </row>
    <row r="7" spans="2:516">
      <c r="B7">
        <v>7.238396877474019E-3</v>
      </c>
      <c r="C7" s="33">
        <v>4.5316451962383208E-2</v>
      </c>
      <c r="D7">
        <v>5.8859713827540538</v>
      </c>
      <c r="E7">
        <v>1898</v>
      </c>
      <c r="F7">
        <v>220</v>
      </c>
      <c r="G7" t="s">
        <v>27</v>
      </c>
      <c r="H7">
        <f>TINV(0.0455,H5)</f>
        <v>2.0201999270964341</v>
      </c>
      <c r="I7">
        <v>1899</v>
      </c>
      <c r="J7">
        <v>220</v>
      </c>
      <c r="K7" t="s">
        <v>27</v>
      </c>
      <c r="L7">
        <f>TINV(0.0455,L5)</f>
        <v>2.0203644285212548</v>
      </c>
      <c r="M7">
        <v>1899</v>
      </c>
      <c r="N7">
        <v>220</v>
      </c>
      <c r="O7" t="s">
        <v>27</v>
      </c>
      <c r="P7">
        <f>TINV(0.0455,P5)</f>
        <v>2.0203644285212548</v>
      </c>
      <c r="Q7">
        <v>1899</v>
      </c>
      <c r="R7">
        <v>220</v>
      </c>
      <c r="S7" t="s">
        <v>27</v>
      </c>
      <c r="T7">
        <f>TINV(0.0455,T5)</f>
        <v>2.0203644285212548</v>
      </c>
      <c r="U7">
        <v>1899</v>
      </c>
      <c r="V7">
        <v>220</v>
      </c>
      <c r="W7" t="s">
        <v>27</v>
      </c>
      <c r="X7">
        <f>TINV(0.0455,X5)</f>
        <v>2.0203644285212548</v>
      </c>
      <c r="Y7">
        <v>1899</v>
      </c>
      <c r="Z7">
        <v>220</v>
      </c>
      <c r="AA7" t="s">
        <v>27</v>
      </c>
      <c r="AB7">
        <f>TINV(0.0455,AB5)</f>
        <v>2.0203644285212548</v>
      </c>
      <c r="AC7">
        <v>1899</v>
      </c>
      <c r="AD7">
        <v>220</v>
      </c>
      <c r="AE7" t="s">
        <v>27</v>
      </c>
      <c r="AF7">
        <f>TINV(0.0455,AF5)</f>
        <v>2.0203644285212548</v>
      </c>
      <c r="AG7">
        <v>1898</v>
      </c>
      <c r="AH7">
        <v>220</v>
      </c>
      <c r="AI7" t="s">
        <v>27</v>
      </c>
      <c r="AJ7">
        <f>TINV(0.0455,AJ5)</f>
        <v>2.0203644285212548</v>
      </c>
      <c r="AK7">
        <v>1898</v>
      </c>
      <c r="AL7">
        <v>220</v>
      </c>
      <c r="AM7" t="s">
        <v>27</v>
      </c>
      <c r="AN7">
        <f>TINV(0.0455,AN5)</f>
        <v>2.0203644285212548</v>
      </c>
      <c r="AO7">
        <v>1898</v>
      </c>
      <c r="AP7">
        <v>220</v>
      </c>
      <c r="AQ7" t="s">
        <v>27</v>
      </c>
      <c r="AR7">
        <f>TINV(0.0455,AR5)</f>
        <v>2.0203644285212548</v>
      </c>
      <c r="AS7">
        <v>1898</v>
      </c>
      <c r="AT7">
        <v>220</v>
      </c>
      <c r="AU7" t="s">
        <v>27</v>
      </c>
      <c r="AV7">
        <f>TINV(0.0455,AV5)</f>
        <v>2.0203644285212548</v>
      </c>
      <c r="AW7">
        <v>1898</v>
      </c>
      <c r="AX7">
        <v>220</v>
      </c>
      <c r="AY7" t="s">
        <v>27</v>
      </c>
      <c r="AZ7">
        <f>TINV(0.0455,AZ5)</f>
        <v>2.0203644285212548</v>
      </c>
      <c r="BA7">
        <v>1898</v>
      </c>
      <c r="BB7">
        <v>220</v>
      </c>
      <c r="BC7" t="s">
        <v>27</v>
      </c>
      <c r="BD7">
        <f>TINV(0.0455,BD5)</f>
        <v>2.0203644285212548</v>
      </c>
      <c r="BE7">
        <v>1898</v>
      </c>
      <c r="BF7">
        <v>220</v>
      </c>
      <c r="BG7" t="s">
        <v>27</v>
      </c>
      <c r="BH7">
        <f>TINV(0.0455,BH5)</f>
        <v>2.0203644285212548</v>
      </c>
      <c r="BI7">
        <v>1898</v>
      </c>
      <c r="BJ7">
        <v>220</v>
      </c>
      <c r="BK7" t="s">
        <v>27</v>
      </c>
      <c r="BL7">
        <f>TINV(0.0455,BL5)</f>
        <v>2.0203644285212548</v>
      </c>
      <c r="BM7">
        <v>1898</v>
      </c>
      <c r="BN7">
        <v>220</v>
      </c>
      <c r="BO7" t="s">
        <v>27</v>
      </c>
      <c r="BP7">
        <f>TINV(0.0455,BP5)</f>
        <v>2.0203644285212548</v>
      </c>
      <c r="BQ7">
        <v>1898</v>
      </c>
      <c r="BR7">
        <v>220</v>
      </c>
      <c r="BS7" t="s">
        <v>27</v>
      </c>
      <c r="BT7">
        <f>TINV(0.0455,BT5)</f>
        <v>2.0203644285212548</v>
      </c>
      <c r="BU7">
        <v>1898</v>
      </c>
      <c r="BV7">
        <v>220</v>
      </c>
      <c r="BW7" t="s">
        <v>27</v>
      </c>
      <c r="BX7">
        <f>TINV(0.0455,BX5)</f>
        <v>2.0203644285212548</v>
      </c>
      <c r="BY7">
        <v>1898</v>
      </c>
      <c r="BZ7">
        <v>220</v>
      </c>
      <c r="CA7" t="s">
        <v>27</v>
      </c>
      <c r="CB7">
        <f>TINV(0.0455,CB5)</f>
        <v>2.0203644285212548</v>
      </c>
      <c r="CC7">
        <v>1898</v>
      </c>
      <c r="CD7">
        <v>220</v>
      </c>
      <c r="CE7" t="s">
        <v>27</v>
      </c>
      <c r="CF7">
        <f>TINV(0.0455,CF5)</f>
        <v>2.0203644285212548</v>
      </c>
      <c r="CG7">
        <v>1898</v>
      </c>
      <c r="CH7">
        <v>220</v>
      </c>
      <c r="CI7" t="s">
        <v>27</v>
      </c>
      <c r="CJ7">
        <f>TINV(0.0455,CJ5)</f>
        <v>2.0203644285212548</v>
      </c>
      <c r="CK7">
        <v>1898</v>
      </c>
      <c r="CL7">
        <v>220</v>
      </c>
      <c r="CM7" t="s">
        <v>27</v>
      </c>
      <c r="CN7">
        <f>TINV(0.0455,CN5)</f>
        <v>2.0203644285212548</v>
      </c>
      <c r="CO7">
        <v>1898</v>
      </c>
      <c r="CP7">
        <v>220</v>
      </c>
      <c r="CQ7" t="s">
        <v>27</v>
      </c>
      <c r="CR7">
        <f>TINV(0.0455,CR5)</f>
        <v>2.0203644285212548</v>
      </c>
      <c r="CS7">
        <v>1898</v>
      </c>
      <c r="CT7">
        <v>220</v>
      </c>
      <c r="CU7" t="s">
        <v>27</v>
      </c>
      <c r="CV7">
        <f>TINV(0.0455,CV5)</f>
        <v>2.0203644285212548</v>
      </c>
      <c r="CW7">
        <v>1898</v>
      </c>
      <c r="CX7">
        <v>220</v>
      </c>
      <c r="CY7" t="s">
        <v>27</v>
      </c>
      <c r="CZ7">
        <f>TINV(0.0455,CZ5)</f>
        <v>2.0203644285212548</v>
      </c>
      <c r="DA7">
        <v>1898</v>
      </c>
      <c r="DB7">
        <v>220</v>
      </c>
      <c r="DC7" t="s">
        <v>27</v>
      </c>
      <c r="DD7">
        <f>TINV(0.0455,DD5)</f>
        <v>2.0203644285212548</v>
      </c>
      <c r="DE7">
        <v>1898</v>
      </c>
      <c r="DF7">
        <v>220</v>
      </c>
      <c r="DG7" t="s">
        <v>27</v>
      </c>
      <c r="DH7">
        <f>TINV(0.0455,DH5)</f>
        <v>2.0203644285212548</v>
      </c>
      <c r="DI7">
        <v>1898</v>
      </c>
      <c r="DJ7">
        <v>220</v>
      </c>
      <c r="DK7" t="s">
        <v>27</v>
      </c>
      <c r="DL7">
        <f>TINV(0.0455,DL5)</f>
        <v>2.0203644285212548</v>
      </c>
      <c r="DM7">
        <v>1898</v>
      </c>
      <c r="DN7">
        <v>220</v>
      </c>
      <c r="DO7" t="s">
        <v>27</v>
      </c>
      <c r="DP7">
        <f>TINV(0.0455,DP5)</f>
        <v>2.0203644285212548</v>
      </c>
      <c r="DQ7">
        <v>1898</v>
      </c>
      <c r="DR7">
        <v>220</v>
      </c>
      <c r="DS7" t="s">
        <v>27</v>
      </c>
      <c r="DT7">
        <f>TINV(0.0455,DT5)</f>
        <v>2.0203644285212548</v>
      </c>
      <c r="DU7">
        <v>1898</v>
      </c>
      <c r="DV7">
        <v>220</v>
      </c>
      <c r="DW7" t="s">
        <v>27</v>
      </c>
      <c r="DX7">
        <f>TINV(0.0455,DX5)</f>
        <v>2.0203644285212548</v>
      </c>
      <c r="DY7">
        <v>1898</v>
      </c>
      <c r="DZ7">
        <v>220</v>
      </c>
      <c r="EA7" t="s">
        <v>27</v>
      </c>
      <c r="EB7">
        <f>TINV(0.0455,EB5)</f>
        <v>2.0203644285212548</v>
      </c>
      <c r="EC7">
        <v>1898</v>
      </c>
      <c r="ED7">
        <v>220</v>
      </c>
      <c r="EE7" t="s">
        <v>27</v>
      </c>
      <c r="EF7">
        <f>TINV(0.0455,EF5)</f>
        <v>2.0203644285212548</v>
      </c>
      <c r="EG7">
        <v>1898</v>
      </c>
      <c r="EH7">
        <v>220</v>
      </c>
      <c r="EI7" t="s">
        <v>27</v>
      </c>
      <c r="EJ7">
        <f>TINV(0.0455,EJ5)</f>
        <v>2.0203644285212548</v>
      </c>
      <c r="EK7">
        <v>1898</v>
      </c>
      <c r="EL7">
        <v>220</v>
      </c>
      <c r="EM7" t="s">
        <v>27</v>
      </c>
      <c r="EN7">
        <f>TINV(0.0455,EN5)</f>
        <v>2.0203644285212548</v>
      </c>
      <c r="EO7">
        <v>1898</v>
      </c>
      <c r="EP7">
        <v>220</v>
      </c>
      <c r="EQ7" t="s">
        <v>27</v>
      </c>
      <c r="ER7">
        <f>TINV(0.0455,ER5)</f>
        <v>2.0203644285212548</v>
      </c>
      <c r="ES7">
        <v>1898</v>
      </c>
      <c r="ET7">
        <v>220</v>
      </c>
      <c r="EU7" t="s">
        <v>27</v>
      </c>
      <c r="EV7">
        <f>TINV(0.0455,EV5)</f>
        <v>2.0203644285212548</v>
      </c>
      <c r="EW7">
        <v>1898</v>
      </c>
      <c r="EX7">
        <v>220</v>
      </c>
      <c r="EY7" t="s">
        <v>27</v>
      </c>
      <c r="EZ7">
        <f>TINV(0.0455,EZ5)</f>
        <v>2.0203644285212548</v>
      </c>
      <c r="FA7">
        <v>1898</v>
      </c>
      <c r="FB7">
        <v>220</v>
      </c>
      <c r="FC7" t="s">
        <v>27</v>
      </c>
      <c r="FD7">
        <f>TINV(0.0455,FD5)</f>
        <v>2.0203644285212548</v>
      </c>
      <c r="FE7">
        <v>1898</v>
      </c>
      <c r="FF7">
        <v>220</v>
      </c>
      <c r="FG7" t="s">
        <v>27</v>
      </c>
      <c r="FH7">
        <f>TINV(0.0455,FH5)</f>
        <v>2.0203644285212548</v>
      </c>
      <c r="FI7">
        <v>1898</v>
      </c>
      <c r="FJ7">
        <v>220</v>
      </c>
      <c r="FK7" t="s">
        <v>27</v>
      </c>
      <c r="FL7">
        <f>TINV(0.0455,FL5)</f>
        <v>2.0203644285212548</v>
      </c>
      <c r="FM7">
        <v>1898</v>
      </c>
      <c r="FN7">
        <v>220</v>
      </c>
      <c r="FO7" t="s">
        <v>27</v>
      </c>
      <c r="FP7">
        <f>TINV(0.0455,FP5)</f>
        <v>2.0203644285212548</v>
      </c>
      <c r="FQ7">
        <v>1898</v>
      </c>
      <c r="FR7">
        <v>220</v>
      </c>
      <c r="FS7" t="s">
        <v>27</v>
      </c>
      <c r="FT7">
        <f>TINV(0.0455,FT5)</f>
        <v>2.0203644285212548</v>
      </c>
      <c r="FU7">
        <v>1898</v>
      </c>
      <c r="FV7">
        <v>220</v>
      </c>
      <c r="FW7" t="s">
        <v>27</v>
      </c>
      <c r="FX7">
        <f>TINV(0.0455,FX5)</f>
        <v>2.0203644285212548</v>
      </c>
      <c r="FY7">
        <v>1898</v>
      </c>
      <c r="FZ7">
        <v>220</v>
      </c>
      <c r="GA7" t="s">
        <v>27</v>
      </c>
      <c r="GB7">
        <f>TINV(0.0455,GB5)</f>
        <v>2.0203644285212548</v>
      </c>
      <c r="GC7">
        <v>1898</v>
      </c>
      <c r="GD7">
        <v>220</v>
      </c>
      <c r="GE7" t="s">
        <v>27</v>
      </c>
      <c r="GF7">
        <f>TINV(0.0455,GF5)</f>
        <v>2.0203644285212548</v>
      </c>
      <c r="GG7">
        <v>1898</v>
      </c>
      <c r="GH7">
        <v>220</v>
      </c>
      <c r="GI7" t="s">
        <v>27</v>
      </c>
      <c r="GJ7">
        <f>TINV(0.0455,GJ5)</f>
        <v>2.0203644285212548</v>
      </c>
      <c r="GK7">
        <v>1898</v>
      </c>
      <c r="GL7">
        <v>220</v>
      </c>
      <c r="GM7" t="s">
        <v>27</v>
      </c>
      <c r="GN7">
        <f>TINV(0.0455,GN5)</f>
        <v>2.0203644285212548</v>
      </c>
      <c r="GO7">
        <v>1898</v>
      </c>
      <c r="GP7">
        <v>220</v>
      </c>
      <c r="GQ7" t="s">
        <v>27</v>
      </c>
      <c r="GR7">
        <f>TINV(0.0455,GR5)</f>
        <v>2.0203644285212548</v>
      </c>
      <c r="GS7">
        <v>1898</v>
      </c>
      <c r="GT7">
        <v>220</v>
      </c>
      <c r="GU7" t="s">
        <v>27</v>
      </c>
      <c r="GV7">
        <f>TINV(0.0455,GV5)</f>
        <v>2.0203644285212548</v>
      </c>
      <c r="GW7">
        <v>1898</v>
      </c>
      <c r="GX7">
        <v>220</v>
      </c>
      <c r="GY7" t="s">
        <v>27</v>
      </c>
      <c r="GZ7">
        <f>TINV(0.0455,GZ5)</f>
        <v>2.0203644285212548</v>
      </c>
      <c r="HA7">
        <v>1898</v>
      </c>
      <c r="HB7">
        <v>220</v>
      </c>
      <c r="HC7" t="s">
        <v>27</v>
      </c>
      <c r="HD7">
        <f>TINV(0.0455,HD5)</f>
        <v>2.0203644285212548</v>
      </c>
      <c r="HE7">
        <v>1898</v>
      </c>
      <c r="HF7">
        <v>220</v>
      </c>
      <c r="HG7" t="s">
        <v>27</v>
      </c>
      <c r="HH7">
        <f>TINV(0.0455,HH5)</f>
        <v>2.0203644285212548</v>
      </c>
      <c r="HI7">
        <v>1898</v>
      </c>
      <c r="HJ7">
        <v>220</v>
      </c>
      <c r="HK7" t="s">
        <v>27</v>
      </c>
      <c r="HL7">
        <f>TINV(0.0455,HL5)</f>
        <v>2.0203644285212548</v>
      </c>
      <c r="HM7">
        <v>1898</v>
      </c>
      <c r="HN7">
        <v>220</v>
      </c>
      <c r="HO7" t="s">
        <v>27</v>
      </c>
      <c r="HP7">
        <f>TINV(0.0455,HP5)</f>
        <v>2.0203644285212548</v>
      </c>
      <c r="HQ7">
        <v>1898</v>
      </c>
      <c r="HR7">
        <v>220</v>
      </c>
      <c r="HS7" t="s">
        <v>27</v>
      </c>
      <c r="HT7">
        <f>TINV(0.0455,HT5)</f>
        <v>2.0203644285212548</v>
      </c>
      <c r="HU7">
        <v>1898</v>
      </c>
      <c r="HV7">
        <v>220</v>
      </c>
      <c r="HW7" t="s">
        <v>27</v>
      </c>
      <c r="HX7">
        <f>TINV(0.0455,HX5)</f>
        <v>2.0203644285212548</v>
      </c>
      <c r="HY7">
        <v>1898</v>
      </c>
      <c r="HZ7">
        <v>220</v>
      </c>
      <c r="IA7" t="s">
        <v>27</v>
      </c>
      <c r="IB7">
        <f>TINV(0.0455,IB5)</f>
        <v>2.0203644285212548</v>
      </c>
      <c r="IC7">
        <v>1898</v>
      </c>
      <c r="ID7">
        <v>220</v>
      </c>
      <c r="IE7" t="s">
        <v>27</v>
      </c>
      <c r="IF7">
        <f>TINV(0.0455,IF5)</f>
        <v>2.0203644285212548</v>
      </c>
      <c r="IG7">
        <v>1898</v>
      </c>
      <c r="IH7">
        <v>220</v>
      </c>
      <c r="II7" t="s">
        <v>27</v>
      </c>
      <c r="IJ7">
        <f>TINV(0.0455,IJ5)</f>
        <v>2.0203644285212548</v>
      </c>
      <c r="IK7">
        <v>1898</v>
      </c>
      <c r="IL7">
        <v>220</v>
      </c>
      <c r="IM7" t="s">
        <v>27</v>
      </c>
      <c r="IN7">
        <f>TINV(0.0455,IN5)</f>
        <v>2.0203644285212548</v>
      </c>
      <c r="IO7">
        <v>1898</v>
      </c>
      <c r="IP7">
        <v>220</v>
      </c>
      <c r="IQ7" t="s">
        <v>27</v>
      </c>
      <c r="IR7">
        <f>TINV(0.0455,IR5)</f>
        <v>2.0203644285212548</v>
      </c>
      <c r="IS7">
        <v>1898</v>
      </c>
      <c r="IT7">
        <v>220</v>
      </c>
      <c r="IU7" t="s">
        <v>27</v>
      </c>
      <c r="IV7">
        <f>TINV(0.0455,IV5)</f>
        <v>2.0203644285212548</v>
      </c>
      <c r="IW7">
        <v>1898</v>
      </c>
      <c r="IX7">
        <v>220</v>
      </c>
      <c r="IY7" t="s">
        <v>27</v>
      </c>
      <c r="IZ7">
        <f>TINV(0.0455,IZ5)</f>
        <v>2.0203644285212548</v>
      </c>
      <c r="JA7">
        <v>1898</v>
      </c>
      <c r="JB7">
        <v>220</v>
      </c>
      <c r="JC7" t="s">
        <v>27</v>
      </c>
      <c r="JD7">
        <f>TINV(0.0455,JD5)</f>
        <v>2.0203644285212548</v>
      </c>
      <c r="JE7">
        <v>1898</v>
      </c>
      <c r="JF7">
        <v>220</v>
      </c>
      <c r="JG7" t="s">
        <v>27</v>
      </c>
      <c r="JH7">
        <f>TINV(0.0455,JH5)</f>
        <v>2.0203644285212548</v>
      </c>
      <c r="JI7">
        <v>1898</v>
      </c>
      <c r="JJ7">
        <v>220</v>
      </c>
      <c r="JK7" t="s">
        <v>27</v>
      </c>
      <c r="JL7">
        <f>TINV(0.0455,JL5)</f>
        <v>2.0203644285212548</v>
      </c>
      <c r="JM7">
        <v>1898</v>
      </c>
      <c r="JN7">
        <v>220</v>
      </c>
      <c r="JO7" t="s">
        <v>27</v>
      </c>
      <c r="JP7">
        <f>TINV(0.0455,JP5)</f>
        <v>2.0203644285212548</v>
      </c>
      <c r="JQ7">
        <v>1898</v>
      </c>
      <c r="JR7">
        <v>220</v>
      </c>
      <c r="JS7" t="s">
        <v>27</v>
      </c>
      <c r="JT7">
        <f>TINV(0.0455,JT5)</f>
        <v>2.0203644285212548</v>
      </c>
      <c r="JU7">
        <v>1898</v>
      </c>
      <c r="JV7">
        <v>220</v>
      </c>
      <c r="JW7" t="s">
        <v>27</v>
      </c>
      <c r="JX7">
        <f>TINV(0.0455,JX5)</f>
        <v>2.0203644285212548</v>
      </c>
      <c r="JY7">
        <v>1898</v>
      </c>
      <c r="JZ7">
        <v>220</v>
      </c>
      <c r="KA7" t="s">
        <v>27</v>
      </c>
      <c r="KB7">
        <f>TINV(0.0455,KB5)</f>
        <v>2.0203644285212548</v>
      </c>
      <c r="KC7">
        <v>1898</v>
      </c>
      <c r="KD7">
        <v>220</v>
      </c>
      <c r="KE7" t="s">
        <v>27</v>
      </c>
      <c r="KF7">
        <f>TINV(0.0455,KF5)</f>
        <v>2.0203644285212548</v>
      </c>
      <c r="KG7">
        <v>1898</v>
      </c>
      <c r="KH7">
        <v>220</v>
      </c>
      <c r="KI7" t="s">
        <v>27</v>
      </c>
      <c r="KJ7">
        <f>TINV(0.0455,KJ5)</f>
        <v>2.0203644285212548</v>
      </c>
      <c r="KK7">
        <v>1898</v>
      </c>
      <c r="KL7">
        <v>220</v>
      </c>
      <c r="KM7" t="s">
        <v>27</v>
      </c>
      <c r="KN7">
        <f>TINV(0.0455,KN5)</f>
        <v>2.0203644285212548</v>
      </c>
      <c r="KO7">
        <v>1898</v>
      </c>
      <c r="KP7">
        <v>220</v>
      </c>
      <c r="KQ7" t="s">
        <v>27</v>
      </c>
      <c r="KR7">
        <f>TINV(0.0455,KR5)</f>
        <v>2.0203644285212548</v>
      </c>
      <c r="KS7">
        <v>1898</v>
      </c>
      <c r="KT7">
        <v>220</v>
      </c>
      <c r="KU7" t="s">
        <v>27</v>
      </c>
      <c r="KV7">
        <f>TINV(0.0455,KV5)</f>
        <v>2.0203644285212548</v>
      </c>
      <c r="KW7">
        <v>1898</v>
      </c>
      <c r="KX7">
        <v>220</v>
      </c>
      <c r="KY7" t="s">
        <v>27</v>
      </c>
      <c r="KZ7">
        <f>TINV(0.0455,KZ5)</f>
        <v>2.0203644285212548</v>
      </c>
      <c r="LA7">
        <v>1898</v>
      </c>
      <c r="LB7">
        <v>220</v>
      </c>
      <c r="LC7" t="s">
        <v>27</v>
      </c>
      <c r="LD7">
        <f>TINV(0.0455,LD5)</f>
        <v>2.0203644285212548</v>
      </c>
      <c r="LE7">
        <v>1898</v>
      </c>
      <c r="LF7">
        <v>220</v>
      </c>
      <c r="LG7" t="s">
        <v>27</v>
      </c>
      <c r="LH7">
        <f>TINV(0.0455,LH5)</f>
        <v>2.0203644285212548</v>
      </c>
      <c r="LI7">
        <v>1898</v>
      </c>
      <c r="LJ7">
        <v>220</v>
      </c>
      <c r="LK7" t="s">
        <v>27</v>
      </c>
      <c r="LL7">
        <f>TINV(0.0455,LL5)</f>
        <v>2.0203644285212548</v>
      </c>
      <c r="LM7">
        <v>1898</v>
      </c>
      <c r="LN7">
        <v>220</v>
      </c>
      <c r="LO7" t="s">
        <v>27</v>
      </c>
      <c r="LP7">
        <f>TINV(0.0455,LP5)</f>
        <v>2.0203644285212548</v>
      </c>
      <c r="LQ7">
        <v>1898</v>
      </c>
      <c r="LR7">
        <v>220</v>
      </c>
      <c r="LS7" t="s">
        <v>27</v>
      </c>
      <c r="LT7">
        <f>TINV(0.0455,LT5)</f>
        <v>2.0203644285212548</v>
      </c>
      <c r="LU7">
        <v>1898</v>
      </c>
      <c r="LV7">
        <v>220</v>
      </c>
      <c r="LW7" t="s">
        <v>27</v>
      </c>
      <c r="LX7">
        <f>TINV(0.0455,LX5)</f>
        <v>2.0203644285212548</v>
      </c>
      <c r="LY7">
        <v>1898</v>
      </c>
      <c r="LZ7">
        <v>220</v>
      </c>
      <c r="MA7" t="s">
        <v>27</v>
      </c>
      <c r="MB7">
        <f>TINV(0.0455,MB5)</f>
        <v>2.0203644285212548</v>
      </c>
      <c r="MC7">
        <v>1898</v>
      </c>
      <c r="MD7">
        <v>220</v>
      </c>
      <c r="ME7" t="s">
        <v>27</v>
      </c>
      <c r="MF7">
        <f>TINV(0.0455,MF5)</f>
        <v>2.0203644285212548</v>
      </c>
      <c r="MG7">
        <v>1898</v>
      </c>
      <c r="MH7">
        <v>220</v>
      </c>
      <c r="MI7" t="s">
        <v>27</v>
      </c>
      <c r="MJ7">
        <f>TINV(0.0455,MJ5)</f>
        <v>2.0203644285212548</v>
      </c>
      <c r="MK7">
        <v>1898</v>
      </c>
      <c r="ML7">
        <v>220</v>
      </c>
      <c r="MM7" t="s">
        <v>27</v>
      </c>
      <c r="MN7">
        <f>TINV(0.0455,MN5)</f>
        <v>2.0203644285212548</v>
      </c>
      <c r="MO7">
        <v>1898</v>
      </c>
      <c r="MP7">
        <v>220</v>
      </c>
      <c r="MQ7" t="s">
        <v>27</v>
      </c>
      <c r="MR7">
        <f>TINV(0.0455,MR5)</f>
        <v>2.0203644285212548</v>
      </c>
      <c r="MS7">
        <v>1898</v>
      </c>
      <c r="MT7">
        <v>220</v>
      </c>
      <c r="MU7" t="s">
        <v>27</v>
      </c>
      <c r="MV7">
        <f>TINV(0.0455,MV5)</f>
        <v>2.0203644285212548</v>
      </c>
      <c r="MW7">
        <v>1898</v>
      </c>
      <c r="MX7">
        <v>220</v>
      </c>
      <c r="MY7" t="s">
        <v>27</v>
      </c>
      <c r="MZ7">
        <f>TINV(0.0455,MZ5)</f>
        <v>2.0203644285212548</v>
      </c>
      <c r="NA7">
        <v>1898</v>
      </c>
      <c r="NB7">
        <v>220</v>
      </c>
      <c r="NC7" t="s">
        <v>27</v>
      </c>
      <c r="ND7">
        <f>TINV(0.0455,ND5)</f>
        <v>2.0203644285212548</v>
      </c>
      <c r="NE7">
        <v>1898</v>
      </c>
      <c r="NF7">
        <v>220</v>
      </c>
      <c r="NG7" t="s">
        <v>27</v>
      </c>
      <c r="NH7">
        <f>TINV(0.0455,NH5)</f>
        <v>2.0203644285212548</v>
      </c>
      <c r="NI7">
        <v>1898</v>
      </c>
      <c r="NJ7">
        <v>220</v>
      </c>
      <c r="NK7" t="s">
        <v>27</v>
      </c>
      <c r="NL7">
        <f>TINV(0.0455,NL5)</f>
        <v>2.0203644285212548</v>
      </c>
      <c r="NM7">
        <v>1898</v>
      </c>
      <c r="NN7">
        <v>220</v>
      </c>
      <c r="NO7" t="s">
        <v>27</v>
      </c>
      <c r="NP7">
        <f>TINV(0.0455,NP5)</f>
        <v>2.0203644285212548</v>
      </c>
      <c r="NQ7">
        <v>1898</v>
      </c>
      <c r="NR7">
        <v>220</v>
      </c>
      <c r="NS7" t="s">
        <v>27</v>
      </c>
      <c r="NT7">
        <f>TINV(0.0455,NT5)</f>
        <v>2.0203644285212548</v>
      </c>
      <c r="NU7">
        <v>1898</v>
      </c>
      <c r="NV7">
        <v>220</v>
      </c>
      <c r="NW7" t="s">
        <v>27</v>
      </c>
      <c r="NX7">
        <f>TINV(0.0455,NX5)</f>
        <v>2.0203644285212548</v>
      </c>
      <c r="NY7">
        <v>1898</v>
      </c>
      <c r="NZ7">
        <v>220</v>
      </c>
      <c r="OA7" t="s">
        <v>27</v>
      </c>
      <c r="OB7">
        <f>TINV(0.0455,OB5)</f>
        <v>2.0203644285212548</v>
      </c>
      <c r="OC7">
        <v>1898</v>
      </c>
      <c r="OD7">
        <v>220</v>
      </c>
      <c r="OE7" t="s">
        <v>27</v>
      </c>
      <c r="OF7">
        <f>TINV(0.0455,OF5)</f>
        <v>2.0203644285212548</v>
      </c>
      <c r="OG7">
        <v>1898</v>
      </c>
      <c r="OH7">
        <v>220</v>
      </c>
      <c r="OI7" t="s">
        <v>27</v>
      </c>
      <c r="OJ7">
        <f>TINV(0.0455,OJ5)</f>
        <v>2.0203644285212548</v>
      </c>
      <c r="OK7">
        <v>1898</v>
      </c>
      <c r="OL7">
        <v>220</v>
      </c>
      <c r="OM7" t="s">
        <v>27</v>
      </c>
      <c r="ON7">
        <f>TINV(0.0455,ON5)</f>
        <v>2.0203644285212548</v>
      </c>
      <c r="OO7">
        <v>1898</v>
      </c>
      <c r="OP7">
        <v>220</v>
      </c>
      <c r="OQ7" t="s">
        <v>27</v>
      </c>
      <c r="OR7">
        <f>TINV(0.0455,OR5)</f>
        <v>2.0203644285212548</v>
      </c>
      <c r="OS7">
        <v>1898</v>
      </c>
      <c r="OT7">
        <v>220</v>
      </c>
      <c r="OU7" t="s">
        <v>27</v>
      </c>
      <c r="OV7">
        <f>TINV(0.0455,OV5)</f>
        <v>2.0203644285212548</v>
      </c>
      <c r="OW7">
        <v>1898</v>
      </c>
      <c r="OX7">
        <v>220</v>
      </c>
      <c r="OY7" t="s">
        <v>27</v>
      </c>
      <c r="OZ7">
        <f>TINV(0.0455,OZ5)</f>
        <v>2.0203644285212548</v>
      </c>
      <c r="PA7">
        <v>1898</v>
      </c>
      <c r="PB7">
        <v>220</v>
      </c>
      <c r="PC7" t="s">
        <v>27</v>
      </c>
      <c r="PD7">
        <f>TINV(0.0455,PD5)</f>
        <v>2.0203644285212548</v>
      </c>
      <c r="PE7">
        <v>1898</v>
      </c>
      <c r="PF7">
        <v>220</v>
      </c>
      <c r="PG7" t="s">
        <v>27</v>
      </c>
      <c r="PH7">
        <f>TINV(0.0455,PH5)</f>
        <v>2.0203644285212548</v>
      </c>
      <c r="PI7">
        <v>1898</v>
      </c>
      <c r="PJ7">
        <v>220</v>
      </c>
      <c r="PK7" t="s">
        <v>27</v>
      </c>
      <c r="PL7">
        <f>TINV(0.0455,PL5)</f>
        <v>2.0203644285212548</v>
      </c>
      <c r="PM7">
        <v>1898</v>
      </c>
      <c r="PN7">
        <v>220</v>
      </c>
      <c r="PO7" t="s">
        <v>27</v>
      </c>
      <c r="PP7">
        <f>TINV(0.0455,PP5)</f>
        <v>2.0203644285212548</v>
      </c>
      <c r="PQ7">
        <v>1898</v>
      </c>
      <c r="PR7">
        <v>220</v>
      </c>
      <c r="PS7" t="s">
        <v>27</v>
      </c>
      <c r="PT7">
        <f>TINV(0.0455,PT5)</f>
        <v>2.0203644285212548</v>
      </c>
      <c r="PU7">
        <v>1898</v>
      </c>
      <c r="PV7">
        <v>220</v>
      </c>
      <c r="PW7" t="s">
        <v>27</v>
      </c>
      <c r="PX7">
        <f>TINV(0.0455,PX5)</f>
        <v>2.0203644285212548</v>
      </c>
      <c r="PY7">
        <v>1898</v>
      </c>
      <c r="PZ7">
        <v>220</v>
      </c>
      <c r="QA7" t="s">
        <v>27</v>
      </c>
      <c r="QB7">
        <f>TINV(0.0455,QB5)</f>
        <v>2.0203644285212548</v>
      </c>
      <c r="QC7">
        <v>1898</v>
      </c>
      <c r="QD7">
        <v>220</v>
      </c>
      <c r="QE7" t="s">
        <v>27</v>
      </c>
      <c r="QF7">
        <f>TINV(0.0455,QF5)</f>
        <v>2.0203644285212548</v>
      </c>
      <c r="QG7">
        <v>1898</v>
      </c>
      <c r="QH7">
        <v>220</v>
      </c>
      <c r="QI7" t="s">
        <v>27</v>
      </c>
      <c r="QJ7">
        <f>TINV(0.0455,QJ5)</f>
        <v>2.0203644285212548</v>
      </c>
      <c r="QK7">
        <v>1898</v>
      </c>
      <c r="QL7">
        <v>220</v>
      </c>
      <c r="QM7" t="s">
        <v>27</v>
      </c>
      <c r="QN7">
        <f>TINV(0.0455,QN5)</f>
        <v>2.0203644285212548</v>
      </c>
      <c r="QO7">
        <v>1898</v>
      </c>
      <c r="QP7">
        <v>220</v>
      </c>
      <c r="QQ7" t="s">
        <v>27</v>
      </c>
      <c r="QR7">
        <f>TINV(0.0455,QR5)</f>
        <v>2.0203644285212548</v>
      </c>
      <c r="QS7">
        <v>1898</v>
      </c>
      <c r="QT7">
        <v>220</v>
      </c>
      <c r="QU7" t="s">
        <v>27</v>
      </c>
      <c r="QV7">
        <f>TINV(0.0455,QV5)</f>
        <v>2.0203644285212548</v>
      </c>
      <c r="QW7">
        <v>1898</v>
      </c>
      <c r="QX7">
        <v>220</v>
      </c>
      <c r="QY7" t="s">
        <v>27</v>
      </c>
      <c r="QZ7">
        <f>TINV(0.0455,QZ5)</f>
        <v>2.0203644285212548</v>
      </c>
      <c r="RA7">
        <v>1898</v>
      </c>
      <c r="RB7">
        <v>220</v>
      </c>
      <c r="RC7" t="s">
        <v>27</v>
      </c>
      <c r="RD7">
        <f>TINV(0.0455,RD5)</f>
        <v>2.0203644285212548</v>
      </c>
      <c r="RE7">
        <v>1898</v>
      </c>
      <c r="RF7">
        <v>220</v>
      </c>
      <c r="RG7" t="s">
        <v>27</v>
      </c>
      <c r="RH7">
        <f>TINV(0.0455,RH5)</f>
        <v>2.0203644285212548</v>
      </c>
      <c r="RI7">
        <v>1898</v>
      </c>
      <c r="RJ7">
        <v>220</v>
      </c>
      <c r="RK7" t="s">
        <v>27</v>
      </c>
      <c r="RL7">
        <f>TINV(0.0455,RL5)</f>
        <v>2.0203644285212548</v>
      </c>
      <c r="RM7">
        <v>1898</v>
      </c>
      <c r="RN7">
        <v>220</v>
      </c>
      <c r="RO7" t="s">
        <v>27</v>
      </c>
      <c r="RP7">
        <f>TINV(0.0455,RP5)</f>
        <v>2.0203644285212548</v>
      </c>
      <c r="RQ7">
        <v>1898</v>
      </c>
      <c r="RR7">
        <v>220</v>
      </c>
      <c r="RS7" t="s">
        <v>27</v>
      </c>
      <c r="RT7">
        <f>TINV(0.0455,RT5)</f>
        <v>2.0203644285212548</v>
      </c>
      <c r="RU7">
        <v>1898</v>
      </c>
      <c r="RV7">
        <v>220</v>
      </c>
      <c r="RW7" t="s">
        <v>27</v>
      </c>
      <c r="RX7">
        <f>TINV(0.0455,RX5)</f>
        <v>2.0203644285212548</v>
      </c>
      <c r="RY7">
        <v>1898</v>
      </c>
      <c r="RZ7">
        <v>220</v>
      </c>
      <c r="SA7" t="s">
        <v>27</v>
      </c>
      <c r="SB7">
        <f>TINV(0.0455,SB5)</f>
        <v>2.0203644285212548</v>
      </c>
      <c r="SC7">
        <v>1898</v>
      </c>
      <c r="SD7">
        <v>220</v>
      </c>
      <c r="SE7" t="s">
        <v>27</v>
      </c>
      <c r="SF7">
        <f>TINV(0.0455,SF5)</f>
        <v>2.0203644285212548</v>
      </c>
      <c r="SG7">
        <v>1898</v>
      </c>
      <c r="SH7">
        <v>220</v>
      </c>
      <c r="SI7" t="s">
        <v>27</v>
      </c>
      <c r="SJ7">
        <f>TINV(0.0455,SJ5)</f>
        <v>2.0203644285212548</v>
      </c>
      <c r="SK7">
        <v>1898</v>
      </c>
      <c r="SL7">
        <v>220</v>
      </c>
      <c r="SM7" t="s">
        <v>27</v>
      </c>
      <c r="SN7">
        <f>TINV(0.0455,SN5)</f>
        <v>2.0203644285212548</v>
      </c>
      <c r="SO7">
        <v>1898</v>
      </c>
      <c r="SP7">
        <v>220</v>
      </c>
      <c r="SQ7" t="s">
        <v>27</v>
      </c>
      <c r="SR7">
        <f>TINV(0.0455,SR5)</f>
        <v>2.0203644285212548</v>
      </c>
      <c r="SS7">
        <v>1898</v>
      </c>
      <c r="ST7">
        <v>220</v>
      </c>
    </row>
    <row r="8" spans="2:516">
      <c r="B8">
        <v>7.2415571890644195E-3</v>
      </c>
      <c r="C8" s="33">
        <v>4.5398329857684952E-2</v>
      </c>
      <c r="D8">
        <v>5.8971119351945882</v>
      </c>
      <c r="E8">
        <v>1899</v>
      </c>
      <c r="F8">
        <v>220</v>
      </c>
      <c r="G8" t="s">
        <v>28</v>
      </c>
      <c r="H8">
        <f>H7*G3</f>
        <v>5.9420671947266477E-3</v>
      </c>
      <c r="I8">
        <v>1900</v>
      </c>
      <c r="J8">
        <v>393</v>
      </c>
      <c r="K8" t="s">
        <v>28</v>
      </c>
      <c r="L8">
        <f>L7*K3</f>
        <v>5.9320174649673835E-3</v>
      </c>
      <c r="M8">
        <v>1900</v>
      </c>
      <c r="N8">
        <v>393</v>
      </c>
      <c r="O8" t="s">
        <v>28</v>
      </c>
      <c r="P8">
        <f>P7*O3</f>
        <v>6.0413588578481512E-3</v>
      </c>
      <c r="Q8">
        <v>1900</v>
      </c>
      <c r="R8">
        <v>393</v>
      </c>
      <c r="S8" t="s">
        <v>28</v>
      </c>
      <c r="T8">
        <f>T7*S3</f>
        <v>6.0461012076340002E-3</v>
      </c>
      <c r="U8">
        <v>1900</v>
      </c>
      <c r="V8">
        <v>393</v>
      </c>
      <c r="W8" t="s">
        <v>28</v>
      </c>
      <c r="X8">
        <f>X7*W3</f>
        <v>6.0491840458221412E-3</v>
      </c>
      <c r="Y8">
        <v>1900</v>
      </c>
      <c r="Z8">
        <v>393</v>
      </c>
      <c r="AA8" t="s">
        <v>28</v>
      </c>
      <c r="AB8">
        <f>AB7*AA3</f>
        <v>6.0261519911679051E-3</v>
      </c>
      <c r="AC8">
        <v>1900</v>
      </c>
      <c r="AD8">
        <v>393</v>
      </c>
      <c r="AE8" t="s">
        <v>28</v>
      </c>
      <c r="AF8">
        <f>AF7*AE3</f>
        <v>6.0278582635601126E-3</v>
      </c>
      <c r="AG8">
        <v>1900</v>
      </c>
      <c r="AH8">
        <v>393</v>
      </c>
      <c r="AI8" t="s">
        <v>28</v>
      </c>
      <c r="AJ8">
        <f>AJ7*AI3</f>
        <v>6.024791094449815E-3</v>
      </c>
      <c r="AK8">
        <v>1899</v>
      </c>
      <c r="AL8">
        <v>220</v>
      </c>
      <c r="AM8" t="s">
        <v>28</v>
      </c>
      <c r="AN8">
        <f>AN7*AM3</f>
        <v>6.0344300617728008E-3</v>
      </c>
      <c r="AO8">
        <v>1899</v>
      </c>
      <c r="AP8">
        <v>220</v>
      </c>
      <c r="AQ8" t="s">
        <v>28</v>
      </c>
      <c r="AR8">
        <f>AR7*AQ3</f>
        <v>6.0316727290690084E-3</v>
      </c>
      <c r="AS8">
        <v>1899</v>
      </c>
      <c r="AT8">
        <v>220</v>
      </c>
      <c r="AU8" t="s">
        <v>28</v>
      </c>
      <c r="AV8">
        <f>AV7*AU3</f>
        <v>6.017639540512717E-3</v>
      </c>
      <c r="AW8">
        <v>1899</v>
      </c>
      <c r="AX8">
        <v>220</v>
      </c>
      <c r="AY8" t="s">
        <v>28</v>
      </c>
      <c r="AZ8">
        <f>AZ7*AY3</f>
        <v>6.0108435695104857E-3</v>
      </c>
      <c r="BA8">
        <v>1899</v>
      </c>
      <c r="BB8">
        <v>220</v>
      </c>
      <c r="BC8" t="s">
        <v>28</v>
      </c>
      <c r="BD8">
        <f>BD7*BC3</f>
        <v>5.9982145147150908E-3</v>
      </c>
      <c r="BE8">
        <v>1899</v>
      </c>
      <c r="BF8">
        <v>220</v>
      </c>
      <c r="BG8" t="s">
        <v>28</v>
      </c>
      <c r="BH8">
        <f>BH7*BG3</f>
        <v>6.0000535751458155E-3</v>
      </c>
      <c r="BI8">
        <v>1899</v>
      </c>
      <c r="BJ8">
        <v>220</v>
      </c>
      <c r="BK8" t="s">
        <v>28</v>
      </c>
      <c r="BL8">
        <f>BL7*BK3</f>
        <v>6.0126057099978676E-3</v>
      </c>
      <c r="BM8">
        <v>1899</v>
      </c>
      <c r="BN8">
        <v>220</v>
      </c>
      <c r="BO8" t="s">
        <v>28</v>
      </c>
      <c r="BP8">
        <f>BP7*BO3</f>
        <v>5.9586337407517981E-3</v>
      </c>
      <c r="BQ8">
        <v>1899</v>
      </c>
      <c r="BR8">
        <v>220</v>
      </c>
      <c r="BS8" t="s">
        <v>28</v>
      </c>
      <c r="BT8">
        <f>BT7*BS3</f>
        <v>6.0080255502105769E-3</v>
      </c>
      <c r="BU8">
        <v>1899</v>
      </c>
      <c r="BV8">
        <v>220</v>
      </c>
      <c r="BW8" t="s">
        <v>28</v>
      </c>
      <c r="BX8">
        <f>BX7*BW3</f>
        <v>6.0060565290664955E-3</v>
      </c>
      <c r="BY8">
        <v>1899</v>
      </c>
      <c r="BZ8">
        <v>220</v>
      </c>
      <c r="CA8" t="s">
        <v>28</v>
      </c>
      <c r="CB8">
        <f>CB7*CA3</f>
        <v>5.9992287816143467E-3</v>
      </c>
      <c r="CC8">
        <v>1899</v>
      </c>
      <c r="CD8">
        <v>220</v>
      </c>
      <c r="CE8" t="s">
        <v>28</v>
      </c>
      <c r="CF8">
        <f>CF7*CE3</f>
        <v>5.9944417191105295E-3</v>
      </c>
      <c r="CG8">
        <v>1899</v>
      </c>
      <c r="CH8">
        <v>220</v>
      </c>
      <c r="CI8" t="s">
        <v>28</v>
      </c>
      <c r="CJ8">
        <f>CJ7*CI3</f>
        <v>5.966837614048647E-3</v>
      </c>
      <c r="CK8">
        <v>1899</v>
      </c>
      <c r="CL8">
        <v>220</v>
      </c>
      <c r="CM8" t="s">
        <v>28</v>
      </c>
      <c r="CN8">
        <f>CN7*CM3</f>
        <v>5.9504985886787744E-3</v>
      </c>
      <c r="CO8">
        <v>1899</v>
      </c>
      <c r="CP8">
        <v>220</v>
      </c>
      <c r="CQ8" t="s">
        <v>28</v>
      </c>
      <c r="CR8">
        <f>CR7*CQ3</f>
        <v>5.9701795818508296E-3</v>
      </c>
      <c r="CS8">
        <v>1899</v>
      </c>
      <c r="CT8">
        <v>220</v>
      </c>
      <c r="CU8" t="s">
        <v>28</v>
      </c>
      <c r="CV8">
        <f>CV7*CU3</f>
        <v>5.9673944896622786E-3</v>
      </c>
      <c r="CW8">
        <v>1899</v>
      </c>
      <c r="CX8">
        <v>220</v>
      </c>
      <c r="CY8" t="s">
        <v>28</v>
      </c>
      <c r="CZ8">
        <f>CZ7*CY3</f>
        <v>5.9399289396850526E-3</v>
      </c>
      <c r="DA8">
        <v>1899</v>
      </c>
      <c r="DB8">
        <v>220</v>
      </c>
      <c r="DC8" t="s">
        <v>28</v>
      </c>
      <c r="DD8">
        <f>DD7*DC3</f>
        <v>5.9884144775672358E-3</v>
      </c>
      <c r="DE8">
        <v>1899</v>
      </c>
      <c r="DF8">
        <v>220</v>
      </c>
      <c r="DG8" t="s">
        <v>28</v>
      </c>
      <c r="DH8">
        <f>DH7*DG3</f>
        <v>5.8457376734192528E-3</v>
      </c>
      <c r="DI8">
        <v>1899</v>
      </c>
      <c r="DJ8">
        <v>220</v>
      </c>
      <c r="DK8" t="s">
        <v>28</v>
      </c>
      <c r="DL8">
        <f>DL7*DK3</f>
        <v>5.8624515895071821E-3</v>
      </c>
      <c r="DM8">
        <v>1899</v>
      </c>
      <c r="DN8">
        <v>220</v>
      </c>
      <c r="DO8" t="s">
        <v>28</v>
      </c>
      <c r="DP8">
        <f>DP7*DO3</f>
        <v>5.8879132912456411E-3</v>
      </c>
      <c r="DQ8">
        <v>1899</v>
      </c>
      <c r="DR8">
        <v>220</v>
      </c>
      <c r="DS8" t="s">
        <v>28</v>
      </c>
      <c r="DT8">
        <f>DT7*DS3</f>
        <v>5.9365607346584127E-3</v>
      </c>
      <c r="DU8">
        <v>1899</v>
      </c>
      <c r="DV8">
        <v>220</v>
      </c>
      <c r="DW8" t="s">
        <v>28</v>
      </c>
      <c r="DX8">
        <f>DX7*DW3</f>
        <v>5.9084582688707964E-3</v>
      </c>
      <c r="DY8">
        <v>1899</v>
      </c>
      <c r="DZ8">
        <v>220</v>
      </c>
      <c r="EA8" t="s">
        <v>28</v>
      </c>
      <c r="EB8">
        <f>EB7*EA3</f>
        <v>5.8966642445783066E-3</v>
      </c>
      <c r="EC8">
        <v>1899</v>
      </c>
      <c r="ED8">
        <v>220</v>
      </c>
      <c r="EE8" t="s">
        <v>28</v>
      </c>
      <c r="EF8">
        <f>EF7*EE3</f>
        <v>5.9398368190695661E-3</v>
      </c>
      <c r="EG8">
        <v>1899</v>
      </c>
      <c r="EH8">
        <v>220</v>
      </c>
      <c r="EI8" t="s">
        <v>28</v>
      </c>
      <c r="EJ8">
        <f>EJ7*EI3</f>
        <v>5.957450319848445E-3</v>
      </c>
      <c r="EK8">
        <v>1899</v>
      </c>
      <c r="EL8">
        <v>220</v>
      </c>
      <c r="EM8" t="s">
        <v>28</v>
      </c>
      <c r="EN8">
        <f>EN7*EM3</f>
        <v>5.9571999889662837E-3</v>
      </c>
      <c r="EO8">
        <v>1899</v>
      </c>
      <c r="EP8">
        <v>220</v>
      </c>
      <c r="EQ8" t="s">
        <v>28</v>
      </c>
      <c r="ER8">
        <f>ER7*EQ3</f>
        <v>5.9585727759190145E-3</v>
      </c>
      <c r="ES8">
        <v>1899</v>
      </c>
      <c r="ET8">
        <v>220</v>
      </c>
      <c r="EU8" t="s">
        <v>28</v>
      </c>
      <c r="EV8">
        <f>EV7*EU3</f>
        <v>5.9312041336965727E-3</v>
      </c>
      <c r="EW8">
        <v>1899</v>
      </c>
      <c r="EX8">
        <v>220</v>
      </c>
      <c r="EY8" t="s">
        <v>28</v>
      </c>
      <c r="EZ8">
        <f>EZ7*EY3</f>
        <v>5.9585710436009251E-3</v>
      </c>
      <c r="FA8">
        <v>1899</v>
      </c>
      <c r="FB8">
        <v>220</v>
      </c>
      <c r="FC8" t="s">
        <v>28</v>
      </c>
      <c r="FD8">
        <f>FD7*FC3</f>
        <v>5.9223038564992234E-3</v>
      </c>
      <c r="FE8">
        <v>1899</v>
      </c>
      <c r="FF8">
        <v>220</v>
      </c>
      <c r="FG8" t="s">
        <v>28</v>
      </c>
      <c r="FH8">
        <f>FH7*FG3</f>
        <v>5.9584226659107082E-3</v>
      </c>
      <c r="FI8">
        <v>1899</v>
      </c>
      <c r="FJ8">
        <v>220</v>
      </c>
      <c r="FK8" t="s">
        <v>28</v>
      </c>
      <c r="FL8">
        <f>FL7*FK3</f>
        <v>5.93045174065662E-3</v>
      </c>
      <c r="FM8">
        <v>1899</v>
      </c>
      <c r="FN8">
        <v>220</v>
      </c>
      <c r="FO8" t="s">
        <v>28</v>
      </c>
      <c r="FP8">
        <f>FP7*FO3</f>
        <v>5.9585459586882217E-3</v>
      </c>
      <c r="FQ8">
        <v>1899</v>
      </c>
      <c r="FR8">
        <v>220</v>
      </c>
      <c r="FS8" t="s">
        <v>28</v>
      </c>
      <c r="FT8">
        <f>FT7*FS3</f>
        <v>5.9301472365621789E-3</v>
      </c>
      <c r="FU8">
        <v>1899</v>
      </c>
      <c r="FV8">
        <v>220</v>
      </c>
      <c r="FW8" t="s">
        <v>28</v>
      </c>
      <c r="FX8">
        <f>FX7*FW3</f>
        <v>5.9580336628479559E-3</v>
      </c>
      <c r="FY8">
        <v>1899</v>
      </c>
      <c r="FZ8">
        <v>220</v>
      </c>
      <c r="GA8" t="s">
        <v>28</v>
      </c>
      <c r="GB8">
        <f>GB7*GA3</f>
        <v>5.9355654682419828E-3</v>
      </c>
      <c r="GC8">
        <v>1899</v>
      </c>
      <c r="GD8">
        <v>220</v>
      </c>
      <c r="GE8" t="s">
        <v>28</v>
      </c>
      <c r="GF8">
        <f>GF7*GE3</f>
        <v>5.9565406362699531E-3</v>
      </c>
      <c r="GG8">
        <v>1899</v>
      </c>
      <c r="GH8">
        <v>220</v>
      </c>
      <c r="GI8" t="s">
        <v>28</v>
      </c>
      <c r="GJ8">
        <f>GJ7*GI3</f>
        <v>5.9008186969010572E-3</v>
      </c>
      <c r="GK8">
        <v>1899</v>
      </c>
      <c r="GL8">
        <v>220</v>
      </c>
      <c r="GM8" t="s">
        <v>28</v>
      </c>
      <c r="GN8">
        <f>GN7*GM3</f>
        <v>5.9558760819639969E-3</v>
      </c>
      <c r="GO8">
        <v>1899</v>
      </c>
      <c r="GP8">
        <v>220</v>
      </c>
      <c r="GQ8" t="s">
        <v>28</v>
      </c>
      <c r="GR8">
        <f>GR7*GQ3</f>
        <v>5.9262921094325139E-3</v>
      </c>
      <c r="GS8">
        <v>1899</v>
      </c>
      <c r="GT8">
        <v>220</v>
      </c>
      <c r="GU8" t="s">
        <v>28</v>
      </c>
      <c r="GV8">
        <f>GV7*GU3</f>
        <v>5.9560246732603883E-3</v>
      </c>
      <c r="GW8">
        <v>1899</v>
      </c>
      <c r="GX8">
        <v>220</v>
      </c>
      <c r="GY8" t="s">
        <v>28</v>
      </c>
      <c r="GZ8">
        <f>GZ7*GY3</f>
        <v>5.9078148386945313E-3</v>
      </c>
      <c r="HA8">
        <v>1899</v>
      </c>
      <c r="HB8">
        <v>220</v>
      </c>
      <c r="HC8" t="s">
        <v>28</v>
      </c>
      <c r="HD8">
        <f>HD7*HC3</f>
        <v>5.9555775694178316E-3</v>
      </c>
      <c r="HE8">
        <v>1899</v>
      </c>
      <c r="HF8">
        <v>220</v>
      </c>
      <c r="HG8" t="s">
        <v>28</v>
      </c>
      <c r="HH8">
        <f>HH7*HG3</f>
        <v>5.8961795809885954E-3</v>
      </c>
      <c r="HI8">
        <v>1899</v>
      </c>
      <c r="HJ8">
        <v>220</v>
      </c>
      <c r="HK8" t="s">
        <v>28</v>
      </c>
      <c r="HL8">
        <f>HL7*HK3</f>
        <v>5.9561142755471114E-3</v>
      </c>
      <c r="HM8">
        <v>1899</v>
      </c>
      <c r="HN8">
        <v>220</v>
      </c>
      <c r="HO8" t="s">
        <v>28</v>
      </c>
      <c r="HP8">
        <f>HP7*HO3</f>
        <v>5.8954216364592296E-3</v>
      </c>
      <c r="HQ8">
        <v>1899</v>
      </c>
      <c r="HR8">
        <v>220</v>
      </c>
      <c r="HS8" t="s">
        <v>28</v>
      </c>
      <c r="HT8">
        <f>HT7*HS3</f>
        <v>5.8908996920637854E-3</v>
      </c>
      <c r="HU8">
        <v>1899</v>
      </c>
      <c r="HV8">
        <v>220</v>
      </c>
      <c r="HW8" t="s">
        <v>28</v>
      </c>
      <c r="HX8">
        <f>HX7*HW3</f>
        <v>5.907209904019833E-3</v>
      </c>
      <c r="HY8">
        <v>1899</v>
      </c>
      <c r="HZ8">
        <v>220</v>
      </c>
      <c r="IA8" t="s">
        <v>28</v>
      </c>
      <c r="IB8">
        <f>IB7*IA3</f>
        <v>5.9004467959611236E-3</v>
      </c>
      <c r="IC8">
        <v>1899</v>
      </c>
      <c r="ID8">
        <v>220</v>
      </c>
      <c r="IE8" t="s">
        <v>28</v>
      </c>
      <c r="IF8">
        <f>IF7*IE3</f>
        <v>5.9529863446352192E-3</v>
      </c>
      <c r="IG8">
        <v>1899</v>
      </c>
      <c r="IH8">
        <v>220</v>
      </c>
      <c r="II8" t="s">
        <v>28</v>
      </c>
      <c r="IJ8">
        <f>IJ7*II3</f>
        <v>5.9522208226256918E-3</v>
      </c>
      <c r="IK8">
        <v>1899</v>
      </c>
      <c r="IL8">
        <v>220</v>
      </c>
      <c r="IM8" t="s">
        <v>28</v>
      </c>
      <c r="IN8">
        <f>IN7*IM3</f>
        <v>5.9517512206031372E-3</v>
      </c>
      <c r="IO8">
        <v>1899</v>
      </c>
      <c r="IP8">
        <v>220</v>
      </c>
      <c r="IQ8" t="s">
        <v>28</v>
      </c>
      <c r="IR8">
        <f>IR7*IQ3</f>
        <v>5.9526840597728774E-3</v>
      </c>
      <c r="IS8">
        <v>1899</v>
      </c>
      <c r="IT8">
        <v>220</v>
      </c>
      <c r="IU8" t="s">
        <v>28</v>
      </c>
      <c r="IV8">
        <f>IV7*IU3</f>
        <v>5.9525613187204904E-3</v>
      </c>
      <c r="IW8">
        <v>1899</v>
      </c>
      <c r="IX8">
        <v>220</v>
      </c>
      <c r="IY8" t="s">
        <v>28</v>
      </c>
      <c r="IZ8">
        <f>IZ7*IY3</f>
        <v>5.953723367511831E-3</v>
      </c>
      <c r="JA8">
        <v>1899</v>
      </c>
      <c r="JB8">
        <v>220</v>
      </c>
      <c r="JC8" t="s">
        <v>28</v>
      </c>
      <c r="JD8">
        <f>JD7*JC3</f>
        <v>5.9544271474377287E-3</v>
      </c>
      <c r="JE8">
        <v>1899</v>
      </c>
      <c r="JF8">
        <v>220</v>
      </c>
      <c r="JG8" t="s">
        <v>28</v>
      </c>
      <c r="JH8">
        <f>JH7*JG3</f>
        <v>5.9562508852362478E-3</v>
      </c>
      <c r="JI8">
        <v>1899</v>
      </c>
      <c r="JJ8">
        <v>220</v>
      </c>
      <c r="JK8" t="s">
        <v>28</v>
      </c>
      <c r="JL8">
        <f>JL7*JK3</f>
        <v>5.9586332835879288E-3</v>
      </c>
      <c r="JM8">
        <v>1899</v>
      </c>
      <c r="JN8">
        <v>220</v>
      </c>
      <c r="JO8" t="s">
        <v>28</v>
      </c>
      <c r="JP8">
        <f>JP7*JO3</f>
        <v>5.9617233033030324E-3</v>
      </c>
      <c r="JQ8">
        <v>1899</v>
      </c>
      <c r="JR8">
        <v>220</v>
      </c>
      <c r="JS8" t="s">
        <v>28</v>
      </c>
      <c r="JT8">
        <f>JT7*JS3</f>
        <v>5.9440629317290567E-3</v>
      </c>
      <c r="JU8">
        <v>1899</v>
      </c>
      <c r="JV8">
        <v>220</v>
      </c>
      <c r="JW8" t="s">
        <v>28</v>
      </c>
      <c r="JX8">
        <f>JX7*JW3</f>
        <v>5.9634169985827391E-3</v>
      </c>
      <c r="JY8">
        <v>1899</v>
      </c>
      <c r="JZ8">
        <v>220</v>
      </c>
      <c r="KA8" t="s">
        <v>28</v>
      </c>
      <c r="KB8">
        <f>KB7*KA3</f>
        <v>5.9652320026338801E-3</v>
      </c>
      <c r="KC8">
        <v>1899</v>
      </c>
      <c r="KD8">
        <v>220</v>
      </c>
      <c r="KE8" t="s">
        <v>28</v>
      </c>
      <c r="KF8">
        <f>KF7*KE3</f>
        <v>5.9539205918478074E-3</v>
      </c>
      <c r="KG8">
        <v>1899</v>
      </c>
      <c r="KH8">
        <v>220</v>
      </c>
      <c r="KI8" t="s">
        <v>28</v>
      </c>
      <c r="KJ8">
        <f>KJ7*KI3</f>
        <v>5.9660164885367052E-3</v>
      </c>
      <c r="KK8">
        <v>1899</v>
      </c>
      <c r="KL8">
        <v>220</v>
      </c>
      <c r="KM8" t="s">
        <v>28</v>
      </c>
      <c r="KN8">
        <f>KN7*KM3</f>
        <v>5.9653289821066336E-3</v>
      </c>
      <c r="KO8">
        <v>1899</v>
      </c>
      <c r="KP8">
        <v>220</v>
      </c>
      <c r="KQ8" t="s">
        <v>28</v>
      </c>
      <c r="KR8">
        <f>KR7*KQ3</f>
        <v>5.9649731277140444E-3</v>
      </c>
      <c r="KS8">
        <v>1899</v>
      </c>
      <c r="KT8">
        <v>220</v>
      </c>
      <c r="KU8" t="s">
        <v>28</v>
      </c>
      <c r="KV8">
        <f>KV7*KU3</f>
        <v>5.9647955964538743E-3</v>
      </c>
      <c r="KW8">
        <v>1899</v>
      </c>
      <c r="KX8">
        <v>220</v>
      </c>
      <c r="KY8" t="s">
        <v>28</v>
      </c>
      <c r="KZ8">
        <f>KZ7*KY3</f>
        <v>5.9648717946417344E-3</v>
      </c>
      <c r="LA8">
        <v>1899</v>
      </c>
      <c r="LB8">
        <v>220</v>
      </c>
      <c r="LC8" t="s">
        <v>28</v>
      </c>
      <c r="LD8">
        <f>LD7*LC3</f>
        <v>5.96538939988358E-3</v>
      </c>
      <c r="LE8">
        <v>1899</v>
      </c>
      <c r="LF8">
        <v>220</v>
      </c>
      <c r="LG8" t="s">
        <v>28</v>
      </c>
      <c r="LH8">
        <f>LH7*LG3</f>
        <v>5.9581047763659278E-3</v>
      </c>
      <c r="LI8">
        <v>1899</v>
      </c>
      <c r="LJ8">
        <v>220</v>
      </c>
      <c r="LK8" t="s">
        <v>28</v>
      </c>
      <c r="LL8">
        <f>LL7*LK3</f>
        <v>5.9666438658778969E-3</v>
      </c>
      <c r="LM8">
        <v>1899</v>
      </c>
      <c r="LN8">
        <v>220</v>
      </c>
      <c r="LO8" t="s">
        <v>28</v>
      </c>
      <c r="LP8">
        <f>LP7*LO3</f>
        <v>5.9679910703517346E-3</v>
      </c>
      <c r="LQ8">
        <v>1899</v>
      </c>
      <c r="LR8">
        <v>220</v>
      </c>
      <c r="LS8" t="s">
        <v>28</v>
      </c>
      <c r="LT8">
        <f>LT7*LS3</f>
        <v>5.9599409253677689E-3</v>
      </c>
      <c r="LU8">
        <v>1899</v>
      </c>
      <c r="LV8">
        <v>220</v>
      </c>
      <c r="LW8" t="s">
        <v>28</v>
      </c>
      <c r="LX8">
        <f>LX7*LW3</f>
        <v>5.968559179577752E-3</v>
      </c>
      <c r="LY8">
        <v>1899</v>
      </c>
      <c r="LZ8">
        <v>220</v>
      </c>
      <c r="MA8" t="s">
        <v>28</v>
      </c>
      <c r="MB8">
        <f>MB7*MA3</f>
        <v>5.9693231696817889E-3</v>
      </c>
      <c r="MC8">
        <v>1899</v>
      </c>
      <c r="MD8">
        <v>220</v>
      </c>
      <c r="ME8" t="s">
        <v>28</v>
      </c>
      <c r="MF8">
        <f>MF7*ME3</f>
        <v>5.9539604532975916E-3</v>
      </c>
      <c r="MG8">
        <v>1899</v>
      </c>
      <c r="MH8">
        <v>220</v>
      </c>
      <c r="MI8" t="s">
        <v>28</v>
      </c>
      <c r="MJ8">
        <f>MJ7*MI3</f>
        <v>5.9702826814004122E-3</v>
      </c>
      <c r="MK8">
        <v>1899</v>
      </c>
      <c r="ML8">
        <v>220</v>
      </c>
      <c r="MM8" t="s">
        <v>28</v>
      </c>
      <c r="MN8">
        <f>MN7*MM3</f>
        <v>5.9746119039012779E-3</v>
      </c>
      <c r="MO8">
        <v>1899</v>
      </c>
      <c r="MP8">
        <v>220</v>
      </c>
      <c r="MQ8" t="s">
        <v>28</v>
      </c>
      <c r="MR8">
        <f>MR7*MQ3</f>
        <v>5.971774583493958E-3</v>
      </c>
      <c r="MS8">
        <v>1899</v>
      </c>
      <c r="MT8">
        <v>220</v>
      </c>
      <c r="MU8" t="s">
        <v>28</v>
      </c>
      <c r="MV8">
        <f>MV7*MU3</f>
        <v>5.9737619478648397E-3</v>
      </c>
      <c r="MW8">
        <v>1899</v>
      </c>
      <c r="MX8">
        <v>220</v>
      </c>
      <c r="MY8" t="s">
        <v>28</v>
      </c>
      <c r="MZ8">
        <f>MZ7*MY3</f>
        <v>5.9549513238116702E-3</v>
      </c>
      <c r="NA8">
        <v>1899</v>
      </c>
      <c r="NB8">
        <v>220</v>
      </c>
      <c r="NC8" t="s">
        <v>28</v>
      </c>
      <c r="ND8">
        <f>ND7*NC3</f>
        <v>5.9648793359798049E-3</v>
      </c>
      <c r="NE8">
        <v>1899</v>
      </c>
      <c r="NF8">
        <v>220</v>
      </c>
      <c r="NG8" t="s">
        <v>28</v>
      </c>
      <c r="NH8">
        <f>NH7*NG3</f>
        <v>5.9656206609811956E-3</v>
      </c>
      <c r="NI8">
        <v>1899</v>
      </c>
      <c r="NJ8">
        <v>220</v>
      </c>
      <c r="NK8" t="s">
        <v>28</v>
      </c>
      <c r="NL8">
        <f>NL7*NK3</f>
        <v>5.9575815284123573E-3</v>
      </c>
      <c r="NM8">
        <v>1899</v>
      </c>
      <c r="NN8">
        <v>220</v>
      </c>
      <c r="NO8" t="s">
        <v>28</v>
      </c>
      <c r="NP8">
        <f>NP7*NO3</f>
        <v>5.9694797493866627E-3</v>
      </c>
      <c r="NQ8">
        <v>1899</v>
      </c>
      <c r="NR8">
        <v>220</v>
      </c>
      <c r="NS8" t="s">
        <v>28</v>
      </c>
      <c r="NT8">
        <f>NT7*NS3</f>
        <v>5.962418059770519E-3</v>
      </c>
      <c r="NU8">
        <v>1899</v>
      </c>
      <c r="NV8">
        <v>220</v>
      </c>
      <c r="NW8" t="s">
        <v>28</v>
      </c>
      <c r="NX8">
        <f>NX7*NW3</f>
        <v>5.9823107986809532E-3</v>
      </c>
      <c r="NY8">
        <v>1899</v>
      </c>
      <c r="NZ8">
        <v>220</v>
      </c>
      <c r="OA8" t="s">
        <v>28</v>
      </c>
      <c r="OB8">
        <f>OB7*OA3</f>
        <v>5.9624203574539956E-3</v>
      </c>
      <c r="OC8">
        <v>1899</v>
      </c>
      <c r="OD8">
        <v>220</v>
      </c>
      <c r="OE8" t="s">
        <v>28</v>
      </c>
      <c r="OF8">
        <f>OF7*OE3</f>
        <v>5.9649639298699451E-3</v>
      </c>
      <c r="OG8">
        <v>1899</v>
      </c>
      <c r="OH8">
        <v>220</v>
      </c>
      <c r="OI8" t="s">
        <v>28</v>
      </c>
      <c r="OJ8">
        <f>OJ7*OI3</f>
        <v>5.95377785959182E-3</v>
      </c>
      <c r="OK8">
        <v>1899</v>
      </c>
      <c r="OL8">
        <v>220</v>
      </c>
      <c r="OM8" t="s">
        <v>28</v>
      </c>
      <c r="ON8">
        <f>ON7*OM3</f>
        <v>5.9645834785294564E-3</v>
      </c>
      <c r="OO8">
        <v>1899</v>
      </c>
      <c r="OP8">
        <v>220</v>
      </c>
      <c r="OQ8" t="s">
        <v>28</v>
      </c>
      <c r="OR8">
        <f>OR7*OQ3</f>
        <v>5.9510732262498299E-3</v>
      </c>
      <c r="OS8">
        <v>1899</v>
      </c>
      <c r="OT8">
        <v>220</v>
      </c>
      <c r="OU8" t="s">
        <v>28</v>
      </c>
      <c r="OV8">
        <f>OV7*OU3</f>
        <v>5.9499064041470201E-3</v>
      </c>
      <c r="OW8">
        <v>1899</v>
      </c>
      <c r="OX8">
        <v>220</v>
      </c>
      <c r="OY8" t="s">
        <v>28</v>
      </c>
      <c r="OZ8">
        <f>OZ7*OY3</f>
        <v>5.9523705358293473E-3</v>
      </c>
      <c r="PA8">
        <v>1899</v>
      </c>
      <c r="PB8">
        <v>220</v>
      </c>
      <c r="PC8" t="s">
        <v>28</v>
      </c>
      <c r="PD8">
        <f>PD7*PC3</f>
        <v>5.9624945565436259E-3</v>
      </c>
      <c r="PE8">
        <v>1899</v>
      </c>
      <c r="PF8">
        <v>220</v>
      </c>
      <c r="PG8" t="s">
        <v>28</v>
      </c>
      <c r="PH8">
        <f>PH7*PG3</f>
        <v>5.9538851352361651E-3</v>
      </c>
      <c r="PI8">
        <v>1899</v>
      </c>
      <c r="PJ8">
        <v>220</v>
      </c>
      <c r="PK8" t="s">
        <v>28</v>
      </c>
      <c r="PL8">
        <f>PL7*PK3</f>
        <v>5.9502059107385775E-3</v>
      </c>
      <c r="PM8">
        <v>1899</v>
      </c>
      <c r="PN8">
        <v>220</v>
      </c>
      <c r="PO8" t="s">
        <v>28</v>
      </c>
      <c r="PP8">
        <f>PP7*PO3</f>
        <v>5.9806199824645623E-3</v>
      </c>
      <c r="PQ8">
        <v>1899</v>
      </c>
      <c r="PR8">
        <v>220</v>
      </c>
      <c r="PS8" t="s">
        <v>28</v>
      </c>
      <c r="PT8">
        <f>PT7*PS3</f>
        <v>5.9741692810741948E-3</v>
      </c>
      <c r="PU8">
        <v>1899</v>
      </c>
      <c r="PV8">
        <v>220</v>
      </c>
      <c r="PW8" t="s">
        <v>28</v>
      </c>
      <c r="PX8">
        <f>PX7*PW3</f>
        <v>5.9855224960330333E-3</v>
      </c>
      <c r="PY8">
        <v>1899</v>
      </c>
      <c r="PZ8">
        <v>220</v>
      </c>
      <c r="QA8" t="s">
        <v>28</v>
      </c>
      <c r="QB8">
        <f>QB7*QA3</f>
        <v>5.957639503397387E-3</v>
      </c>
      <c r="QC8">
        <v>1899</v>
      </c>
      <c r="QD8">
        <v>220</v>
      </c>
      <c r="QE8" t="s">
        <v>28</v>
      </c>
      <c r="QF8">
        <f>QF7*QE3</f>
        <v>5.9939050378549968E-3</v>
      </c>
      <c r="QG8">
        <v>1899</v>
      </c>
      <c r="QH8">
        <v>220</v>
      </c>
      <c r="QI8" t="s">
        <v>28</v>
      </c>
      <c r="QJ8">
        <f>QJ7*QI3</f>
        <v>5.959935389527389E-3</v>
      </c>
      <c r="QK8">
        <v>1899</v>
      </c>
      <c r="QL8">
        <v>220</v>
      </c>
      <c r="QM8" t="s">
        <v>28</v>
      </c>
      <c r="QN8">
        <f>QN7*QM3</f>
        <v>5.9974344167412529E-3</v>
      </c>
      <c r="QO8">
        <v>1899</v>
      </c>
      <c r="QP8">
        <v>220</v>
      </c>
      <c r="QQ8" t="s">
        <v>28</v>
      </c>
      <c r="QR8">
        <f>QR7*QQ3</f>
        <v>5.9719664284088765E-3</v>
      </c>
      <c r="QS8">
        <v>1899</v>
      </c>
      <c r="QT8">
        <v>220</v>
      </c>
      <c r="QU8" t="s">
        <v>28</v>
      </c>
      <c r="QV8">
        <f>QV7*QU3</f>
        <v>5.9992814705566921E-3</v>
      </c>
      <c r="QW8">
        <v>1899</v>
      </c>
      <c r="QX8">
        <v>220</v>
      </c>
      <c r="QY8" t="s">
        <v>28</v>
      </c>
      <c r="QZ8">
        <f>QZ7*QY3</f>
        <v>6.0024525935620347E-3</v>
      </c>
      <c r="RA8">
        <v>1899</v>
      </c>
      <c r="RB8">
        <v>220</v>
      </c>
      <c r="RC8" t="s">
        <v>28</v>
      </c>
      <c r="RD8">
        <f>RD7*RC3</f>
        <v>6.0075139275417595E-3</v>
      </c>
      <c r="RE8">
        <v>1899</v>
      </c>
      <c r="RF8">
        <v>220</v>
      </c>
      <c r="RG8" t="s">
        <v>28</v>
      </c>
      <c r="RH8">
        <f>RH7*RG3</f>
        <v>6.0122912305392009E-3</v>
      </c>
      <c r="RI8">
        <v>1899</v>
      </c>
      <c r="RJ8">
        <v>220</v>
      </c>
      <c r="RK8" t="s">
        <v>28</v>
      </c>
      <c r="RL8">
        <f>RL7*RK3</f>
        <v>6.0149513157173951E-3</v>
      </c>
      <c r="RM8">
        <v>1899</v>
      </c>
      <c r="RN8">
        <v>220</v>
      </c>
      <c r="RO8" t="s">
        <v>28</v>
      </c>
      <c r="RP8">
        <f>RP7*RO3</f>
        <v>5.9955157514481787E-3</v>
      </c>
      <c r="RQ8">
        <v>1899</v>
      </c>
      <c r="RR8">
        <v>220</v>
      </c>
      <c r="RS8" t="s">
        <v>28</v>
      </c>
      <c r="RT8">
        <f>RT7*RS3</f>
        <v>6.0174902005553747E-3</v>
      </c>
      <c r="RU8">
        <v>1899</v>
      </c>
      <c r="RV8">
        <v>220</v>
      </c>
      <c r="RW8" t="s">
        <v>28</v>
      </c>
      <c r="RX8">
        <f>RX7*RW3</f>
        <v>6.0205793674849755E-3</v>
      </c>
      <c r="RY8">
        <v>1899</v>
      </c>
      <c r="RZ8">
        <v>220</v>
      </c>
      <c r="SA8" t="s">
        <v>28</v>
      </c>
      <c r="SB8">
        <f>SB7*SA3</f>
        <v>6.0039623188575947E-3</v>
      </c>
      <c r="SC8">
        <v>1899</v>
      </c>
      <c r="SD8">
        <v>220</v>
      </c>
      <c r="SE8" t="s">
        <v>28</v>
      </c>
      <c r="SF8">
        <f>SF7*SE3</f>
        <v>6.023204669160267E-3</v>
      </c>
      <c r="SG8">
        <v>1899</v>
      </c>
      <c r="SH8">
        <v>220</v>
      </c>
      <c r="SI8" t="s">
        <v>28</v>
      </c>
      <c r="SJ8">
        <f>SJ7*SI3</f>
        <v>6.0067931251786303E-3</v>
      </c>
      <c r="SK8">
        <v>1899</v>
      </c>
      <c r="SL8">
        <v>220</v>
      </c>
      <c r="SM8" t="s">
        <v>28</v>
      </c>
      <c r="SN8">
        <f>SN7*SM3</f>
        <v>6.0262877181880793E-3</v>
      </c>
      <c r="SO8">
        <v>1899</v>
      </c>
      <c r="SP8">
        <v>220</v>
      </c>
      <c r="SQ8" t="s">
        <v>28</v>
      </c>
      <c r="SR8">
        <f>SR7*SQ3</f>
        <v>6.028234741151905E-3</v>
      </c>
      <c r="SS8">
        <v>1899</v>
      </c>
      <c r="ST8">
        <v>220</v>
      </c>
    </row>
    <row r="9" spans="2:516">
      <c r="B9">
        <v>7.5071755060379915E-3</v>
      </c>
      <c r="C9" s="33">
        <v>4.8477203751965313E-2</v>
      </c>
      <c r="D9">
        <v>6.3174243317621563</v>
      </c>
      <c r="E9">
        <v>1900</v>
      </c>
      <c r="F9">
        <v>393</v>
      </c>
      <c r="G9" t="s">
        <v>29</v>
      </c>
      <c r="H9">
        <f>G2+H8</f>
        <v>1.0135462607826669</v>
      </c>
      <c r="I9">
        <v>1901</v>
      </c>
      <c r="J9">
        <v>393</v>
      </c>
      <c r="K9" t="s">
        <v>29</v>
      </c>
      <c r="L9">
        <f>K2+L8</f>
        <v>1.0122016187063982</v>
      </c>
      <c r="M9">
        <v>1901</v>
      </c>
      <c r="N9">
        <v>393</v>
      </c>
      <c r="O9" t="s">
        <v>29</v>
      </c>
      <c r="P9">
        <f>O2+P8</f>
        <v>1.0131098656956607</v>
      </c>
      <c r="Q9">
        <v>1901</v>
      </c>
      <c r="R9">
        <v>393</v>
      </c>
      <c r="S9" t="s">
        <v>29</v>
      </c>
      <c r="T9">
        <f>S2+T8</f>
        <v>1.0132211807434528</v>
      </c>
      <c r="U9">
        <v>1901</v>
      </c>
      <c r="V9">
        <v>393</v>
      </c>
      <c r="W9" t="s">
        <v>29</v>
      </c>
      <c r="X9">
        <f>W2+X8</f>
        <v>1.0136116697069133</v>
      </c>
      <c r="Y9">
        <v>1901</v>
      </c>
      <c r="Z9">
        <v>393</v>
      </c>
      <c r="AA9" t="s">
        <v>29</v>
      </c>
      <c r="AB9">
        <f>AA2+AB8</f>
        <v>1.0131858973210739</v>
      </c>
      <c r="AC9">
        <v>1901</v>
      </c>
      <c r="AD9">
        <v>393</v>
      </c>
      <c r="AE9" t="s">
        <v>29</v>
      </c>
      <c r="AF9">
        <f>AE2+AF8</f>
        <v>1.0132925156588239</v>
      </c>
      <c r="AG9">
        <v>1901</v>
      </c>
      <c r="AH9">
        <v>393</v>
      </c>
      <c r="AI9" t="s">
        <v>29</v>
      </c>
      <c r="AJ9">
        <f>AI2+AJ8</f>
        <v>1.0132926317649151</v>
      </c>
      <c r="AK9">
        <v>1901</v>
      </c>
      <c r="AL9">
        <v>393</v>
      </c>
      <c r="AM9" t="s">
        <v>29</v>
      </c>
      <c r="AN9">
        <f>AM2+AN8</f>
        <v>1.0135698550568943</v>
      </c>
      <c r="AO9">
        <v>1900</v>
      </c>
      <c r="AP9">
        <v>393</v>
      </c>
      <c r="AQ9" t="s">
        <v>29</v>
      </c>
      <c r="AR9">
        <f>AQ2+AR8</f>
        <v>1.0135651233570759</v>
      </c>
      <c r="AS9">
        <v>1900</v>
      </c>
      <c r="AT9">
        <v>393</v>
      </c>
      <c r="AU9" t="s">
        <v>29</v>
      </c>
      <c r="AV9">
        <f>AU2+AV8</f>
        <v>1.0138434640846397</v>
      </c>
      <c r="AW9">
        <v>1900</v>
      </c>
      <c r="AX9">
        <v>393</v>
      </c>
      <c r="AY9" t="s">
        <v>29</v>
      </c>
      <c r="AZ9">
        <f>AY2+AZ8</f>
        <v>1.0138916385318488</v>
      </c>
      <c r="BA9">
        <v>1900</v>
      </c>
      <c r="BB9">
        <v>393</v>
      </c>
      <c r="BC9" t="s">
        <v>29</v>
      </c>
      <c r="BD9">
        <f>BC2+BD8</f>
        <v>1.0139471554889796</v>
      </c>
      <c r="BE9">
        <v>1900</v>
      </c>
      <c r="BF9">
        <v>393</v>
      </c>
      <c r="BG9" t="s">
        <v>29</v>
      </c>
      <c r="BH9">
        <f>BG2+BH8</f>
        <v>1.0139022862854081</v>
      </c>
      <c r="BI9">
        <v>1900</v>
      </c>
      <c r="BJ9">
        <v>393</v>
      </c>
      <c r="BK9" t="s">
        <v>29</v>
      </c>
      <c r="BL9">
        <f>BK2+BL8</f>
        <v>1.013642342814892</v>
      </c>
      <c r="BM9">
        <v>1900</v>
      </c>
      <c r="BN9">
        <v>393</v>
      </c>
      <c r="BO9" t="s">
        <v>29</v>
      </c>
      <c r="BP9">
        <f>BO2+BP8</f>
        <v>1.0140919379264988</v>
      </c>
      <c r="BQ9">
        <v>1900</v>
      </c>
      <c r="BR9">
        <v>393</v>
      </c>
      <c r="BS9" t="s">
        <v>29</v>
      </c>
      <c r="BT9">
        <f>BS2+BT8</f>
        <v>1.0135692313222731</v>
      </c>
      <c r="BU9">
        <v>1900</v>
      </c>
      <c r="BV9">
        <v>393</v>
      </c>
      <c r="BW9" t="s">
        <v>29</v>
      </c>
      <c r="BX9">
        <f>BW2+BX8</f>
        <v>1.0136446751943311</v>
      </c>
      <c r="BY9">
        <v>1900</v>
      </c>
      <c r="BZ9">
        <v>393</v>
      </c>
      <c r="CA9" t="s">
        <v>29</v>
      </c>
      <c r="CB9">
        <f>CA2+CB8</f>
        <v>1.0137564546474147</v>
      </c>
      <c r="CC9">
        <v>1900</v>
      </c>
      <c r="CD9">
        <v>393</v>
      </c>
      <c r="CE9" t="s">
        <v>29</v>
      </c>
      <c r="CF9">
        <f>CE2+CF8</f>
        <v>1.0137845758116046</v>
      </c>
      <c r="CG9">
        <v>1900</v>
      </c>
      <c r="CH9">
        <v>393</v>
      </c>
      <c r="CI9" t="s">
        <v>29</v>
      </c>
      <c r="CJ9">
        <f>CI2+CJ8</f>
        <v>1.0139445538885077</v>
      </c>
      <c r="CK9">
        <v>1900</v>
      </c>
      <c r="CL9">
        <v>393</v>
      </c>
      <c r="CM9" t="s">
        <v>29</v>
      </c>
      <c r="CN9">
        <f>CM2+CN8</f>
        <v>1.0139889067324583</v>
      </c>
      <c r="CO9">
        <v>1900</v>
      </c>
      <c r="CP9">
        <v>393</v>
      </c>
      <c r="CQ9" t="s">
        <v>29</v>
      </c>
      <c r="CR9">
        <f>CQ2+CR8</f>
        <v>1.0138880683631022</v>
      </c>
      <c r="CS9">
        <v>1900</v>
      </c>
      <c r="CT9">
        <v>393</v>
      </c>
      <c r="CU9" t="s">
        <v>29</v>
      </c>
      <c r="CV9">
        <f>CU2+CV8</f>
        <v>1.0138818576991853</v>
      </c>
      <c r="CW9">
        <v>1900</v>
      </c>
      <c r="CX9">
        <v>393</v>
      </c>
      <c r="CY9" t="s">
        <v>29</v>
      </c>
      <c r="CZ9">
        <f>CY2+CZ8</f>
        <v>1.0131261674599328</v>
      </c>
      <c r="DA9">
        <v>1900</v>
      </c>
      <c r="DB9">
        <v>393</v>
      </c>
      <c r="DC9" t="s">
        <v>29</v>
      </c>
      <c r="DD9">
        <f>DC2+DD8</f>
        <v>1.0135987240916198</v>
      </c>
      <c r="DE9">
        <v>1900</v>
      </c>
      <c r="DF9">
        <v>393</v>
      </c>
      <c r="DG9" t="s">
        <v>29</v>
      </c>
      <c r="DH9">
        <f>DG2+DH8</f>
        <v>1.0128810297805373</v>
      </c>
      <c r="DI9">
        <v>1900</v>
      </c>
      <c r="DJ9">
        <v>393</v>
      </c>
      <c r="DK9" t="s">
        <v>29</v>
      </c>
      <c r="DL9">
        <f>DK2+DL8</f>
        <v>1.0129551015462441</v>
      </c>
      <c r="DM9">
        <v>1900</v>
      </c>
      <c r="DN9">
        <v>393</v>
      </c>
      <c r="DO9" t="s">
        <v>29</v>
      </c>
      <c r="DP9">
        <f>DO2+DP8</f>
        <v>1.0130572432041687</v>
      </c>
      <c r="DQ9">
        <v>1900</v>
      </c>
      <c r="DR9">
        <v>393</v>
      </c>
      <c r="DS9" t="s">
        <v>29</v>
      </c>
      <c r="DT9">
        <f>DS2+DT8</f>
        <v>1.0138288093203458</v>
      </c>
      <c r="DU9">
        <v>1900</v>
      </c>
      <c r="DV9">
        <v>393</v>
      </c>
      <c r="DW9" t="s">
        <v>29</v>
      </c>
      <c r="DX9">
        <f>DW2+DX8</f>
        <v>1.0138612587596652</v>
      </c>
      <c r="DY9">
        <v>1900</v>
      </c>
      <c r="DZ9">
        <v>393</v>
      </c>
      <c r="EA9" t="s">
        <v>29</v>
      </c>
      <c r="EB9">
        <f>EA2+EB8</f>
        <v>1.0138394767886185</v>
      </c>
      <c r="EC9">
        <v>1900</v>
      </c>
      <c r="ED9">
        <v>393</v>
      </c>
      <c r="EE9" t="s">
        <v>29</v>
      </c>
      <c r="EF9">
        <f>EE2+EF8</f>
        <v>1.0137622093308645</v>
      </c>
      <c r="EG9">
        <v>1900</v>
      </c>
      <c r="EH9">
        <v>393</v>
      </c>
      <c r="EI9" t="s">
        <v>29</v>
      </c>
      <c r="EJ9">
        <f>EI2+EJ8</f>
        <v>1.0134034832116829</v>
      </c>
      <c r="EK9">
        <v>1900</v>
      </c>
      <c r="EL9">
        <v>393</v>
      </c>
      <c r="EM9" t="s">
        <v>29</v>
      </c>
      <c r="EN9">
        <f>EM2+EN8</f>
        <v>1.0134140980239723</v>
      </c>
      <c r="EO9">
        <v>1900</v>
      </c>
      <c r="EP9">
        <v>393</v>
      </c>
      <c r="EQ9" t="s">
        <v>29</v>
      </c>
      <c r="ER9">
        <f>EQ2+ER8</f>
        <v>1.0134321957946151</v>
      </c>
      <c r="ES9">
        <v>1900</v>
      </c>
      <c r="ET9">
        <v>393</v>
      </c>
      <c r="EU9" t="s">
        <v>29</v>
      </c>
      <c r="EV9">
        <f>EU2+EV8</f>
        <v>1.0137486650456016</v>
      </c>
      <c r="EW9">
        <v>1900</v>
      </c>
      <c r="EX9">
        <v>393</v>
      </c>
      <c r="EY9" t="s">
        <v>29</v>
      </c>
      <c r="EZ9">
        <f>EY2+EZ8</f>
        <v>1.0134428939449851</v>
      </c>
      <c r="FA9">
        <v>1900</v>
      </c>
      <c r="FB9">
        <v>393</v>
      </c>
      <c r="FC9" t="s">
        <v>29</v>
      </c>
      <c r="FD9">
        <f>FC2+FD8</f>
        <v>1.0137455216606042</v>
      </c>
      <c r="FE9">
        <v>1900</v>
      </c>
      <c r="FF9">
        <v>393</v>
      </c>
      <c r="FG9" t="s">
        <v>29</v>
      </c>
      <c r="FH9">
        <f>FG2+FH8</f>
        <v>1.0134523899845527</v>
      </c>
      <c r="FI9">
        <v>1900</v>
      </c>
      <c r="FJ9">
        <v>393</v>
      </c>
      <c r="FK9" t="s">
        <v>29</v>
      </c>
      <c r="FL9">
        <f>FK2+FL8</f>
        <v>1.0137220949587391</v>
      </c>
      <c r="FM9">
        <v>1900</v>
      </c>
      <c r="FN9">
        <v>393</v>
      </c>
      <c r="FO9" t="s">
        <v>29</v>
      </c>
      <c r="FP9">
        <f>FO2+FP8</f>
        <v>1.0134626815985872</v>
      </c>
      <c r="FQ9">
        <v>1900</v>
      </c>
      <c r="FR9">
        <v>393</v>
      </c>
      <c r="FS9" t="s">
        <v>29</v>
      </c>
      <c r="FT9">
        <f>FS2+FT8</f>
        <v>1.0137090963641353</v>
      </c>
      <c r="FU9">
        <v>1900</v>
      </c>
      <c r="FV9">
        <v>393</v>
      </c>
      <c r="FW9" t="s">
        <v>29</v>
      </c>
      <c r="FX9">
        <f>FW2+FX8</f>
        <v>1.0134696284258864</v>
      </c>
      <c r="FY9">
        <v>1900</v>
      </c>
      <c r="FZ9">
        <v>393</v>
      </c>
      <c r="GA9" t="s">
        <v>29</v>
      </c>
      <c r="GB9">
        <f>GA2+GB8</f>
        <v>1.0136905590792324</v>
      </c>
      <c r="GC9">
        <v>1900</v>
      </c>
      <c r="GD9">
        <v>393</v>
      </c>
      <c r="GE9" t="s">
        <v>29</v>
      </c>
      <c r="GF9">
        <f>GE2+GF8</f>
        <v>1.0134722441438921</v>
      </c>
      <c r="GG9">
        <v>1900</v>
      </c>
      <c r="GH9">
        <v>393</v>
      </c>
      <c r="GI9" t="s">
        <v>29</v>
      </c>
      <c r="GJ9">
        <f>GI2+GJ8</f>
        <v>1.0137001051845993</v>
      </c>
      <c r="GK9">
        <v>1900</v>
      </c>
      <c r="GL9">
        <v>393</v>
      </c>
      <c r="GM9" t="s">
        <v>29</v>
      </c>
      <c r="GN9">
        <f>GM2+GN8</f>
        <v>1.0134783039623714</v>
      </c>
      <c r="GO9">
        <v>1900</v>
      </c>
      <c r="GP9">
        <v>393</v>
      </c>
      <c r="GQ9" t="s">
        <v>29</v>
      </c>
      <c r="GR9">
        <f>GQ2+GR8</f>
        <v>1.0136733365928647</v>
      </c>
      <c r="GS9">
        <v>1900</v>
      </c>
      <c r="GT9">
        <v>393</v>
      </c>
      <c r="GU9" t="s">
        <v>29</v>
      </c>
      <c r="GV9">
        <f>GU2+GV8</f>
        <v>1.0134871928531435</v>
      </c>
      <c r="GW9">
        <v>1900</v>
      </c>
      <c r="GX9">
        <v>393</v>
      </c>
      <c r="GY9" t="s">
        <v>29</v>
      </c>
      <c r="GZ9">
        <f>GY2+GZ8</f>
        <v>1.0136673073386622</v>
      </c>
      <c r="HA9">
        <v>1900</v>
      </c>
      <c r="HB9">
        <v>393</v>
      </c>
      <c r="HC9" t="s">
        <v>29</v>
      </c>
      <c r="HD9">
        <f>HC2+HD8</f>
        <v>1.0134935759221135</v>
      </c>
      <c r="HE9">
        <v>1900</v>
      </c>
      <c r="HF9">
        <v>393</v>
      </c>
      <c r="HG9" t="s">
        <v>29</v>
      </c>
      <c r="HH9">
        <f>HG2+HH8</f>
        <v>1.0136537429307295</v>
      </c>
      <c r="HI9">
        <v>1900</v>
      </c>
      <c r="HJ9">
        <v>393</v>
      </c>
      <c r="HK9" t="s">
        <v>29</v>
      </c>
      <c r="HL9">
        <f>HK2+HL8</f>
        <v>1.0135029924463796</v>
      </c>
      <c r="HM9">
        <v>1900</v>
      </c>
      <c r="HN9">
        <v>393</v>
      </c>
      <c r="HO9" t="s">
        <v>29</v>
      </c>
      <c r="HP9">
        <f>HO2+HP8</f>
        <v>1.0136380314398847</v>
      </c>
      <c r="HQ9">
        <v>1900</v>
      </c>
      <c r="HR9">
        <v>393</v>
      </c>
      <c r="HS9" t="s">
        <v>29</v>
      </c>
      <c r="HT9">
        <f>HS2+HT8</f>
        <v>1.0136216485722884</v>
      </c>
      <c r="HU9">
        <v>1900</v>
      </c>
      <c r="HV9">
        <v>393</v>
      </c>
      <c r="HW9" t="s">
        <v>29</v>
      </c>
      <c r="HX9">
        <f>HW2+HX8</f>
        <v>1.0136096690477152</v>
      </c>
      <c r="HY9">
        <v>1900</v>
      </c>
      <c r="HZ9">
        <v>393</v>
      </c>
      <c r="IA9" t="s">
        <v>29</v>
      </c>
      <c r="IB9">
        <f>IA2+IB8</f>
        <v>1.0135933918522404</v>
      </c>
      <c r="IC9">
        <v>1900</v>
      </c>
      <c r="ID9">
        <v>393</v>
      </c>
      <c r="IE9" t="s">
        <v>29</v>
      </c>
      <c r="IF9">
        <f>IE2+IF8</f>
        <v>1.0135230090078842</v>
      </c>
      <c r="IG9">
        <v>1900</v>
      </c>
      <c r="IH9">
        <v>393</v>
      </c>
      <c r="II9" t="s">
        <v>29</v>
      </c>
      <c r="IJ9">
        <f>II2+IJ8</f>
        <v>1.0135284439183054</v>
      </c>
      <c r="IK9">
        <v>1900</v>
      </c>
      <c r="IL9">
        <v>393</v>
      </c>
      <c r="IM9" t="s">
        <v>29</v>
      </c>
      <c r="IN9">
        <f>IM2+IN8</f>
        <v>1.0135346024933285</v>
      </c>
      <c r="IO9">
        <v>1900</v>
      </c>
      <c r="IP9">
        <v>393</v>
      </c>
      <c r="IQ9" t="s">
        <v>29</v>
      </c>
      <c r="IR9">
        <f>IQ2+IR8</f>
        <v>1.0135429562211693</v>
      </c>
      <c r="IS9">
        <v>1900</v>
      </c>
      <c r="IT9">
        <v>393</v>
      </c>
      <c r="IU9" t="s">
        <v>29</v>
      </c>
      <c r="IV9">
        <f>IU2+IV8</f>
        <v>1.013549469633086</v>
      </c>
      <c r="IW9">
        <v>1900</v>
      </c>
      <c r="IX9">
        <v>393</v>
      </c>
      <c r="IY9" t="s">
        <v>29</v>
      </c>
      <c r="IZ9">
        <f>IY2+IZ8</f>
        <v>1.0135573155000286</v>
      </c>
      <c r="JA9">
        <v>1900</v>
      </c>
      <c r="JB9">
        <v>393</v>
      </c>
      <c r="JC9" t="s">
        <v>29</v>
      </c>
      <c r="JD9">
        <f>JC2+JD8</f>
        <v>1.0135642282936048</v>
      </c>
      <c r="JE9">
        <v>1900</v>
      </c>
      <c r="JF9">
        <v>393</v>
      </c>
      <c r="JG9" t="s">
        <v>29</v>
      </c>
      <c r="JH9">
        <f>JG2+JH8</f>
        <v>1.01357135520432</v>
      </c>
      <c r="JI9">
        <v>1900</v>
      </c>
      <c r="JJ9">
        <v>393</v>
      </c>
      <c r="JK9" t="s">
        <v>29</v>
      </c>
      <c r="JL9">
        <f>JK2+JL8</f>
        <v>1.0135775301207617</v>
      </c>
      <c r="JM9">
        <v>1900</v>
      </c>
      <c r="JN9">
        <v>393</v>
      </c>
      <c r="JO9" t="s">
        <v>29</v>
      </c>
      <c r="JP9">
        <f>JO2+JP8</f>
        <v>1.0135817047575391</v>
      </c>
      <c r="JQ9">
        <v>1900</v>
      </c>
      <c r="JR9">
        <v>393</v>
      </c>
      <c r="JS9" t="s">
        <v>29</v>
      </c>
      <c r="JT9">
        <f>JS2+JT8</f>
        <v>1.0135814959467533</v>
      </c>
      <c r="JU9">
        <v>1900</v>
      </c>
      <c r="JV9">
        <v>393</v>
      </c>
      <c r="JW9" t="s">
        <v>29</v>
      </c>
      <c r="JX9">
        <f>JW2+JX8</f>
        <v>1.0135843737040529</v>
      </c>
      <c r="JY9">
        <v>1900</v>
      </c>
      <c r="JZ9">
        <v>393</v>
      </c>
      <c r="KA9" t="s">
        <v>29</v>
      </c>
      <c r="KB9">
        <f>KA2+KB8</f>
        <v>1.0135848138419843</v>
      </c>
      <c r="KC9">
        <v>1900</v>
      </c>
      <c r="KD9">
        <v>393</v>
      </c>
      <c r="KE9" t="s">
        <v>29</v>
      </c>
      <c r="KF9">
        <f>KE2+KF8</f>
        <v>1.0135967302752273</v>
      </c>
      <c r="KG9">
        <v>1900</v>
      </c>
      <c r="KH9">
        <v>393</v>
      </c>
      <c r="KI9" t="s">
        <v>29</v>
      </c>
      <c r="KJ9">
        <f>KI2+KJ8</f>
        <v>1.0135861766219558</v>
      </c>
      <c r="KK9">
        <v>1900</v>
      </c>
      <c r="KL9">
        <v>393</v>
      </c>
      <c r="KM9" t="s">
        <v>29</v>
      </c>
      <c r="KN9">
        <f>KM2+KN8</f>
        <v>1.0135929103770664</v>
      </c>
      <c r="KO9">
        <v>1900</v>
      </c>
      <c r="KP9">
        <v>393</v>
      </c>
      <c r="KQ9" t="s">
        <v>29</v>
      </c>
      <c r="KR9">
        <f>KQ2+KR8</f>
        <v>1.0135990600106299</v>
      </c>
      <c r="KS9">
        <v>1900</v>
      </c>
      <c r="KT9">
        <v>393</v>
      </c>
      <c r="KU9" t="s">
        <v>29</v>
      </c>
      <c r="KV9">
        <f>KU2+KV8</f>
        <v>1.013605222636178</v>
      </c>
      <c r="KW9">
        <v>1900</v>
      </c>
      <c r="KX9">
        <v>393</v>
      </c>
      <c r="KY9" t="s">
        <v>29</v>
      </c>
      <c r="KZ9">
        <f>KY2+KZ8</f>
        <v>1.0136110914418264</v>
      </c>
      <c r="LA9">
        <v>1900</v>
      </c>
      <c r="LB9">
        <v>393</v>
      </c>
      <c r="LC9" t="s">
        <v>29</v>
      </c>
      <c r="LD9">
        <f>LC2+LD8</f>
        <v>1.0136158177288519</v>
      </c>
      <c r="LE9">
        <v>1900</v>
      </c>
      <c r="LF9">
        <v>393</v>
      </c>
      <c r="LG9" t="s">
        <v>29</v>
      </c>
      <c r="LH9">
        <f>LG2+LH8</f>
        <v>1.0134886675214765</v>
      </c>
      <c r="LI9">
        <v>1900</v>
      </c>
      <c r="LJ9">
        <v>393</v>
      </c>
      <c r="LK9" t="s">
        <v>29</v>
      </c>
      <c r="LL9">
        <f>LK2+LL8</f>
        <v>1.0136176039737645</v>
      </c>
      <c r="LM9">
        <v>1900</v>
      </c>
      <c r="LN9">
        <v>393</v>
      </c>
      <c r="LO9" t="s">
        <v>29</v>
      </c>
      <c r="LP9">
        <f>LO2+LP8</f>
        <v>1.0136184118860512</v>
      </c>
      <c r="LQ9">
        <v>1900</v>
      </c>
      <c r="LR9">
        <v>393</v>
      </c>
      <c r="LS9" t="s">
        <v>29</v>
      </c>
      <c r="LT9">
        <f>LS2+LT8</f>
        <v>1.0134799356276805</v>
      </c>
      <c r="LU9">
        <v>1900</v>
      </c>
      <c r="LV9">
        <v>393</v>
      </c>
      <c r="LW9" t="s">
        <v>29</v>
      </c>
      <c r="LX9">
        <f>LW2+LX8</f>
        <v>1.0136235578604607</v>
      </c>
      <c r="LY9">
        <v>1900</v>
      </c>
      <c r="LZ9">
        <v>393</v>
      </c>
      <c r="MA9" t="s">
        <v>29</v>
      </c>
      <c r="MB9">
        <f>MA2+MB8</f>
        <v>1.0136279825213421</v>
      </c>
      <c r="MC9">
        <v>1900</v>
      </c>
      <c r="MD9">
        <v>393</v>
      </c>
      <c r="ME9" t="s">
        <v>29</v>
      </c>
      <c r="MF9">
        <f>ME2+MF8</f>
        <v>1.0134343524840175</v>
      </c>
      <c r="MG9">
        <v>1900</v>
      </c>
      <c r="MH9">
        <v>393</v>
      </c>
      <c r="MI9" t="s">
        <v>29</v>
      </c>
      <c r="MJ9">
        <f>MI2+MJ8</f>
        <v>1.0136314999767762</v>
      </c>
      <c r="MK9">
        <v>1900</v>
      </c>
      <c r="ML9">
        <v>393</v>
      </c>
      <c r="MM9" t="s">
        <v>29</v>
      </c>
      <c r="MN9">
        <f>MM2+MN8</f>
        <v>1.0135667113109115</v>
      </c>
      <c r="MO9">
        <v>1900</v>
      </c>
      <c r="MP9">
        <v>393</v>
      </c>
      <c r="MQ9" t="s">
        <v>29</v>
      </c>
      <c r="MR9">
        <f>MQ2+MR8</f>
        <v>1.013642919162659</v>
      </c>
      <c r="MS9">
        <v>1900</v>
      </c>
      <c r="MT9">
        <v>393</v>
      </c>
      <c r="MU9" t="s">
        <v>29</v>
      </c>
      <c r="MV9">
        <f>MU2+MV8</f>
        <v>1.0136390386439129</v>
      </c>
      <c r="MW9">
        <v>1900</v>
      </c>
      <c r="MX9">
        <v>393</v>
      </c>
      <c r="MY9" t="s">
        <v>29</v>
      </c>
      <c r="MZ9">
        <f>MY2+MZ8</f>
        <v>1.0133934801761988</v>
      </c>
      <c r="NA9">
        <v>1900</v>
      </c>
      <c r="NB9">
        <v>393</v>
      </c>
      <c r="NC9" t="s">
        <v>29</v>
      </c>
      <c r="ND9">
        <f>NC2+ND8</f>
        <v>1.0137030778898179</v>
      </c>
      <c r="NE9">
        <v>1900</v>
      </c>
      <c r="NF9">
        <v>393</v>
      </c>
      <c r="NG9" t="s">
        <v>29</v>
      </c>
      <c r="NH9">
        <f>NG2+NH8</f>
        <v>1.013712240988635</v>
      </c>
      <c r="NI9">
        <v>1900</v>
      </c>
      <c r="NJ9">
        <v>393</v>
      </c>
      <c r="NK9" t="s">
        <v>29</v>
      </c>
      <c r="NL9">
        <f>NK2+NL8</f>
        <v>1.013381367644848</v>
      </c>
      <c r="NM9">
        <v>1900</v>
      </c>
      <c r="NN9">
        <v>393</v>
      </c>
      <c r="NO9" t="s">
        <v>29</v>
      </c>
      <c r="NP9">
        <f>NO2+NP8</f>
        <v>1.0134407230327087</v>
      </c>
      <c r="NQ9">
        <v>1900</v>
      </c>
      <c r="NR9">
        <v>393</v>
      </c>
      <c r="NS9" t="s">
        <v>29</v>
      </c>
      <c r="NT9">
        <f>NS2+NT8</f>
        <v>1.0137518838204842</v>
      </c>
      <c r="NU9">
        <v>1900</v>
      </c>
      <c r="NV9">
        <v>393</v>
      </c>
      <c r="NW9" t="s">
        <v>29</v>
      </c>
      <c r="NX9">
        <f>NW2+NX8</f>
        <v>1.0135654200207986</v>
      </c>
      <c r="NY9">
        <v>1900</v>
      </c>
      <c r="NZ9">
        <v>393</v>
      </c>
      <c r="OA9" t="s">
        <v>29</v>
      </c>
      <c r="OB9">
        <f>OA2+OB8</f>
        <v>1.01378075959317</v>
      </c>
      <c r="OC9">
        <v>1900</v>
      </c>
      <c r="OD9">
        <v>393</v>
      </c>
      <c r="OE9" t="s">
        <v>29</v>
      </c>
      <c r="OF9">
        <f>OE2+OF8</f>
        <v>1.0137854591828805</v>
      </c>
      <c r="OG9">
        <v>1900</v>
      </c>
      <c r="OH9">
        <v>393</v>
      </c>
      <c r="OI9" t="s">
        <v>29</v>
      </c>
      <c r="OJ9">
        <f>OI2+OJ8</f>
        <v>1.0138436112857787</v>
      </c>
      <c r="OK9">
        <v>1900</v>
      </c>
      <c r="OL9">
        <v>393</v>
      </c>
      <c r="OM9" t="s">
        <v>29</v>
      </c>
      <c r="ON9">
        <f>OM2+ON8</f>
        <v>1.0133346824227374</v>
      </c>
      <c r="OO9">
        <v>1900</v>
      </c>
      <c r="OP9">
        <v>393</v>
      </c>
      <c r="OQ9" t="s">
        <v>29</v>
      </c>
      <c r="OR9">
        <f>OQ2+OR8</f>
        <v>1.0138693997145622</v>
      </c>
      <c r="OS9">
        <v>1900</v>
      </c>
      <c r="OT9">
        <v>393</v>
      </c>
      <c r="OU9" t="s">
        <v>29</v>
      </c>
      <c r="OV9">
        <f>OU2+OV8</f>
        <v>1.0132351772215509</v>
      </c>
      <c r="OW9">
        <v>1900</v>
      </c>
      <c r="OX9">
        <v>393</v>
      </c>
      <c r="OY9" t="s">
        <v>29</v>
      </c>
      <c r="OZ9">
        <f>OY2+OZ8</f>
        <v>1.013882644407565</v>
      </c>
      <c r="PA9">
        <v>1900</v>
      </c>
      <c r="PB9">
        <v>393</v>
      </c>
      <c r="PC9" t="s">
        <v>29</v>
      </c>
      <c r="PD9">
        <f>PC2+PD8</f>
        <v>1.0138627609084188</v>
      </c>
      <c r="PE9">
        <v>1900</v>
      </c>
      <c r="PF9">
        <v>393</v>
      </c>
      <c r="PG9" t="s">
        <v>29</v>
      </c>
      <c r="PH9">
        <f>PG2+PH8</f>
        <v>1.0132208297909402</v>
      </c>
      <c r="PI9">
        <v>1900</v>
      </c>
      <c r="PJ9">
        <v>393</v>
      </c>
      <c r="PK9" t="s">
        <v>29</v>
      </c>
      <c r="PL9">
        <f>PK2+PL8</f>
        <v>1.013182320716054</v>
      </c>
      <c r="PM9">
        <v>1900</v>
      </c>
      <c r="PN9">
        <v>393</v>
      </c>
      <c r="PO9" t="s">
        <v>29</v>
      </c>
      <c r="PP9">
        <f>PO2+PP8</f>
        <v>1.0138047621270538</v>
      </c>
      <c r="PQ9">
        <v>1900</v>
      </c>
      <c r="PR9">
        <v>393</v>
      </c>
      <c r="PS9" t="s">
        <v>29</v>
      </c>
      <c r="PT9">
        <f>PS2+PT8</f>
        <v>1.0133126116575548</v>
      </c>
      <c r="PU9">
        <v>1900</v>
      </c>
      <c r="PV9">
        <v>393</v>
      </c>
      <c r="PW9" t="s">
        <v>29</v>
      </c>
      <c r="PX9">
        <f>PW2+PX8</f>
        <v>1.013789217357923</v>
      </c>
      <c r="PY9">
        <v>1900</v>
      </c>
      <c r="PZ9">
        <v>393</v>
      </c>
      <c r="QA9" t="s">
        <v>29</v>
      </c>
      <c r="QB9">
        <f>QA2+QB8</f>
        <v>1.0131651176921916</v>
      </c>
      <c r="QC9">
        <v>1900</v>
      </c>
      <c r="QD9">
        <v>393</v>
      </c>
      <c r="QE9" t="s">
        <v>29</v>
      </c>
      <c r="QF9">
        <f>QE2+QF8</f>
        <v>1.0137568327544184</v>
      </c>
      <c r="QG9">
        <v>1900</v>
      </c>
      <c r="QH9">
        <v>393</v>
      </c>
      <c r="QI9" t="s">
        <v>29</v>
      </c>
      <c r="QJ9">
        <f>QI2+QJ8</f>
        <v>1.0131581941217012</v>
      </c>
      <c r="QK9">
        <v>1900</v>
      </c>
      <c r="QL9">
        <v>393</v>
      </c>
      <c r="QM9" t="s">
        <v>29</v>
      </c>
      <c r="QN9">
        <f>QM2+QN8</f>
        <v>1.0138043376548123</v>
      </c>
      <c r="QO9">
        <v>1900</v>
      </c>
      <c r="QP9">
        <v>393</v>
      </c>
      <c r="QQ9" t="s">
        <v>29</v>
      </c>
      <c r="QR9">
        <f>QQ2+QR8</f>
        <v>1.0131710559406708</v>
      </c>
      <c r="QS9">
        <v>1900</v>
      </c>
      <c r="QT9">
        <v>393</v>
      </c>
      <c r="QU9" t="s">
        <v>29</v>
      </c>
      <c r="QV9">
        <f>QU2+QV8</f>
        <v>1.013814211328032</v>
      </c>
      <c r="QW9">
        <v>1900</v>
      </c>
      <c r="QX9">
        <v>393</v>
      </c>
      <c r="QY9" t="s">
        <v>29</v>
      </c>
      <c r="QZ9">
        <f>QY2+QZ8</f>
        <v>1.01384211872081</v>
      </c>
      <c r="RA9">
        <v>1900</v>
      </c>
      <c r="RB9">
        <v>393</v>
      </c>
      <c r="RC9" t="s">
        <v>29</v>
      </c>
      <c r="RD9">
        <f>RC2+RD8</f>
        <v>1.0138154262822123</v>
      </c>
      <c r="RE9">
        <v>1900</v>
      </c>
      <c r="RF9">
        <v>393</v>
      </c>
      <c r="RG9" t="s">
        <v>29</v>
      </c>
      <c r="RH9">
        <f>RG2+RH8</f>
        <v>1.0137842054983306</v>
      </c>
      <c r="RI9">
        <v>1900</v>
      </c>
      <c r="RJ9">
        <v>393</v>
      </c>
      <c r="RK9" t="s">
        <v>29</v>
      </c>
      <c r="RL9">
        <f>RK2+RL8</f>
        <v>1.013784798079018</v>
      </c>
      <c r="RM9">
        <v>1900</v>
      </c>
      <c r="RN9">
        <v>393</v>
      </c>
      <c r="RO9" t="s">
        <v>29</v>
      </c>
      <c r="RP9">
        <f>RO2+RP8</f>
        <v>1.0132086203031514</v>
      </c>
      <c r="RQ9">
        <v>1900</v>
      </c>
      <c r="RR9">
        <v>393</v>
      </c>
      <c r="RS9" t="s">
        <v>29</v>
      </c>
      <c r="RT9">
        <f>RS2+RT8</f>
        <v>1.0137884127031107</v>
      </c>
      <c r="RU9">
        <v>1900</v>
      </c>
      <c r="RV9">
        <v>393</v>
      </c>
      <c r="RW9" t="s">
        <v>29</v>
      </c>
      <c r="RX9">
        <f>RW2+RX8</f>
        <v>1.0137816535240056</v>
      </c>
      <c r="RY9">
        <v>1900</v>
      </c>
      <c r="RZ9">
        <v>393</v>
      </c>
      <c r="SA9" t="s">
        <v>29</v>
      </c>
      <c r="SB9">
        <f>SA2+SB8</f>
        <v>1.0132315507683611</v>
      </c>
      <c r="SC9">
        <v>1900</v>
      </c>
      <c r="SD9">
        <v>393</v>
      </c>
      <c r="SE9" t="s">
        <v>29</v>
      </c>
      <c r="SF9">
        <f>SE2+SF8</f>
        <v>1.0137852061208603</v>
      </c>
      <c r="SG9">
        <v>1900</v>
      </c>
      <c r="SH9">
        <v>393</v>
      </c>
      <c r="SI9" t="s">
        <v>29</v>
      </c>
      <c r="SJ9">
        <f>SI2+SJ8</f>
        <v>1.0132292580376945</v>
      </c>
      <c r="SK9">
        <v>1900</v>
      </c>
      <c r="SL9">
        <v>393</v>
      </c>
      <c r="SM9" t="s">
        <v>29</v>
      </c>
      <c r="SN9">
        <f>SM2+SN8</f>
        <v>1.0137790250858494</v>
      </c>
      <c r="SO9">
        <v>1900</v>
      </c>
      <c r="SP9">
        <v>393</v>
      </c>
      <c r="SQ9" t="s">
        <v>29</v>
      </c>
      <c r="SR9">
        <f>SQ2+SR8</f>
        <v>1.0138011910653173</v>
      </c>
      <c r="SS9">
        <v>1900</v>
      </c>
      <c r="ST9">
        <v>393</v>
      </c>
    </row>
    <row r="10" spans="2:516">
      <c r="B10">
        <v>7.5052159034273086E-3</v>
      </c>
      <c r="C10" s="33">
        <v>4.8495286323297838E-2</v>
      </c>
      <c r="D10">
        <v>6.3199009081652768</v>
      </c>
      <c r="E10">
        <v>1901</v>
      </c>
      <c r="F10">
        <v>393</v>
      </c>
      <c r="G10" t="s">
        <v>30</v>
      </c>
      <c r="H10">
        <f>G2-H8</f>
        <v>1.0016621263932137</v>
      </c>
      <c r="I10">
        <v>1904</v>
      </c>
      <c r="J10">
        <v>800</v>
      </c>
      <c r="K10" t="s">
        <v>30</v>
      </c>
      <c r="L10">
        <f>K2-L8</f>
        <v>1.0003375837764636</v>
      </c>
      <c r="M10">
        <v>1904</v>
      </c>
      <c r="N10">
        <v>800</v>
      </c>
      <c r="O10" t="s">
        <v>30</v>
      </c>
      <c r="P10">
        <f>O2-P8</f>
        <v>1.0010271479799646</v>
      </c>
      <c r="Q10">
        <v>1904</v>
      </c>
      <c r="R10">
        <v>800</v>
      </c>
      <c r="S10" t="s">
        <v>30</v>
      </c>
      <c r="T10">
        <f>S2-T8</f>
        <v>1.0011289783281847</v>
      </c>
      <c r="U10">
        <v>1904</v>
      </c>
      <c r="V10">
        <v>800</v>
      </c>
      <c r="W10" t="s">
        <v>30</v>
      </c>
      <c r="X10">
        <f>W2-X8</f>
        <v>1.0015133016152691</v>
      </c>
      <c r="Y10">
        <v>1904</v>
      </c>
      <c r="Z10">
        <v>800</v>
      </c>
      <c r="AA10" t="s">
        <v>30</v>
      </c>
      <c r="AB10">
        <f>AA2-AB8</f>
        <v>1.001133593338738</v>
      </c>
      <c r="AC10">
        <v>1904</v>
      </c>
      <c r="AD10">
        <v>800</v>
      </c>
      <c r="AE10" t="s">
        <v>30</v>
      </c>
      <c r="AF10">
        <f>AE2-AF8</f>
        <v>1.0012367991317039</v>
      </c>
      <c r="AG10">
        <v>1904</v>
      </c>
      <c r="AH10">
        <v>800</v>
      </c>
      <c r="AI10" t="s">
        <v>30</v>
      </c>
      <c r="AJ10">
        <f>AI2-AJ8</f>
        <v>1.0012430495760156</v>
      </c>
      <c r="AK10">
        <v>1904</v>
      </c>
      <c r="AL10">
        <v>800</v>
      </c>
      <c r="AM10" t="s">
        <v>30</v>
      </c>
      <c r="AN10">
        <f>AM2-AN8</f>
        <v>1.0015009949333489</v>
      </c>
      <c r="AO10">
        <v>1904</v>
      </c>
      <c r="AP10">
        <v>800</v>
      </c>
      <c r="AQ10" t="s">
        <v>30</v>
      </c>
      <c r="AR10">
        <f>AQ2-AR8</f>
        <v>1.0015017778989379</v>
      </c>
      <c r="AS10">
        <v>1901</v>
      </c>
      <c r="AT10">
        <v>393</v>
      </c>
      <c r="AU10" t="s">
        <v>30</v>
      </c>
      <c r="AV10">
        <f>AU2-AV8</f>
        <v>1.0018081850036142</v>
      </c>
      <c r="AW10">
        <v>1901</v>
      </c>
      <c r="AX10">
        <v>393</v>
      </c>
      <c r="AY10" t="s">
        <v>30</v>
      </c>
      <c r="AZ10">
        <f>AY2-AZ8</f>
        <v>1.0018699513928278</v>
      </c>
      <c r="BA10">
        <v>1901</v>
      </c>
      <c r="BB10">
        <v>393</v>
      </c>
      <c r="BC10" t="s">
        <v>30</v>
      </c>
      <c r="BD10">
        <f>BC2-BD8</f>
        <v>1.0019507264595495</v>
      </c>
      <c r="BE10">
        <v>1901</v>
      </c>
      <c r="BF10">
        <v>393</v>
      </c>
      <c r="BG10" t="s">
        <v>30</v>
      </c>
      <c r="BH10">
        <f>BG2-BH8</f>
        <v>1.0019021791351164</v>
      </c>
      <c r="BI10">
        <v>1901</v>
      </c>
      <c r="BJ10">
        <v>393</v>
      </c>
      <c r="BK10" t="s">
        <v>30</v>
      </c>
      <c r="BL10">
        <f>BK2-BL8</f>
        <v>1.0016171313948963</v>
      </c>
      <c r="BM10">
        <v>1901</v>
      </c>
      <c r="BN10">
        <v>393</v>
      </c>
      <c r="BO10" t="s">
        <v>30</v>
      </c>
      <c r="BP10">
        <f>BO2-BP8</f>
        <v>1.0021746704449952</v>
      </c>
      <c r="BQ10">
        <v>1901</v>
      </c>
      <c r="BR10">
        <v>393</v>
      </c>
      <c r="BS10" t="s">
        <v>30</v>
      </c>
      <c r="BT10">
        <f>BS2-BT8</f>
        <v>1.0015531802218518</v>
      </c>
      <c r="BU10">
        <v>1901</v>
      </c>
      <c r="BV10">
        <v>393</v>
      </c>
      <c r="BW10" t="s">
        <v>30</v>
      </c>
      <c r="BX10">
        <f>BW2-BX8</f>
        <v>1.0016325621361981</v>
      </c>
      <c r="BY10">
        <v>1901</v>
      </c>
      <c r="BZ10">
        <v>393</v>
      </c>
      <c r="CA10" t="s">
        <v>30</v>
      </c>
      <c r="CB10">
        <f>CA2-CB8</f>
        <v>1.0017579970841859</v>
      </c>
      <c r="CC10">
        <v>1901</v>
      </c>
      <c r="CD10">
        <v>393</v>
      </c>
      <c r="CE10" t="s">
        <v>30</v>
      </c>
      <c r="CF10">
        <f>CE2-CF8</f>
        <v>1.0017956923733837</v>
      </c>
      <c r="CG10">
        <v>1901</v>
      </c>
      <c r="CH10">
        <v>393</v>
      </c>
      <c r="CI10" t="s">
        <v>30</v>
      </c>
      <c r="CJ10">
        <f>CI2-CJ8</f>
        <v>1.0020108786604103</v>
      </c>
      <c r="CK10">
        <v>1901</v>
      </c>
      <c r="CL10">
        <v>393</v>
      </c>
      <c r="CM10" t="s">
        <v>30</v>
      </c>
      <c r="CN10">
        <f>CM2-CN8</f>
        <v>1.002087909555101</v>
      </c>
      <c r="CO10">
        <v>1901</v>
      </c>
      <c r="CP10">
        <v>393</v>
      </c>
      <c r="CQ10" t="s">
        <v>30</v>
      </c>
      <c r="CR10">
        <f>CQ2-CR8</f>
        <v>1.0019477091994007</v>
      </c>
      <c r="CS10">
        <v>1901</v>
      </c>
      <c r="CT10">
        <v>393</v>
      </c>
      <c r="CU10" t="s">
        <v>30</v>
      </c>
      <c r="CV10">
        <f>CU2-CV8</f>
        <v>1.0019470687198606</v>
      </c>
      <c r="CW10">
        <v>1901</v>
      </c>
      <c r="CX10">
        <v>393</v>
      </c>
      <c r="CY10" t="s">
        <v>30</v>
      </c>
      <c r="CZ10">
        <f>CY2-CZ8</f>
        <v>1.0012463095805626</v>
      </c>
      <c r="DA10">
        <v>1901</v>
      </c>
      <c r="DB10">
        <v>393</v>
      </c>
      <c r="DC10" t="s">
        <v>30</v>
      </c>
      <c r="DD10">
        <f>DC2-DD8</f>
        <v>1.0016218951364853</v>
      </c>
      <c r="DE10">
        <v>1901</v>
      </c>
      <c r="DF10">
        <v>393</v>
      </c>
      <c r="DG10" t="s">
        <v>30</v>
      </c>
      <c r="DH10">
        <f>DG2-DH8</f>
        <v>1.0011895544336986</v>
      </c>
      <c r="DI10">
        <v>1901</v>
      </c>
      <c r="DJ10">
        <v>393</v>
      </c>
      <c r="DK10" t="s">
        <v>30</v>
      </c>
      <c r="DL10">
        <f>DK2-DL8</f>
        <v>1.0012301983672298</v>
      </c>
      <c r="DM10">
        <v>1901</v>
      </c>
      <c r="DN10">
        <v>393</v>
      </c>
      <c r="DO10" t="s">
        <v>30</v>
      </c>
      <c r="DP10">
        <f>DO2-DP8</f>
        <v>1.0012814166216772</v>
      </c>
      <c r="DQ10">
        <v>1901</v>
      </c>
      <c r="DR10">
        <v>393</v>
      </c>
      <c r="DS10" t="s">
        <v>30</v>
      </c>
      <c r="DT10">
        <f>DS2-DT8</f>
        <v>1.001955687851029</v>
      </c>
      <c r="DU10">
        <v>1901</v>
      </c>
      <c r="DV10">
        <v>393</v>
      </c>
      <c r="DW10" t="s">
        <v>30</v>
      </c>
      <c r="DX10">
        <f>DW2-DX8</f>
        <v>1.0020443422219234</v>
      </c>
      <c r="DY10">
        <v>1901</v>
      </c>
      <c r="DZ10">
        <v>393</v>
      </c>
      <c r="EA10" t="s">
        <v>30</v>
      </c>
      <c r="EB10">
        <f>EA2-EB8</f>
        <v>1.0020461482994618</v>
      </c>
      <c r="EC10">
        <v>1901</v>
      </c>
      <c r="ED10">
        <v>393</v>
      </c>
      <c r="EE10" t="s">
        <v>30</v>
      </c>
      <c r="EF10">
        <f>EE2-EF8</f>
        <v>1.0018825356927255</v>
      </c>
      <c r="EG10">
        <v>1901</v>
      </c>
      <c r="EH10">
        <v>393</v>
      </c>
      <c r="EI10" t="s">
        <v>30</v>
      </c>
      <c r="EJ10">
        <f>EI2-EJ8</f>
        <v>1.0014885825719859</v>
      </c>
      <c r="EK10">
        <v>1901</v>
      </c>
      <c r="EL10">
        <v>393</v>
      </c>
      <c r="EM10" t="s">
        <v>30</v>
      </c>
      <c r="EN10">
        <f>EM2-EN8</f>
        <v>1.0014996980460398</v>
      </c>
      <c r="EO10">
        <v>1901</v>
      </c>
      <c r="EP10">
        <v>393</v>
      </c>
      <c r="EQ10" t="s">
        <v>30</v>
      </c>
      <c r="ER10">
        <f>EQ2-ER8</f>
        <v>1.001515050242777</v>
      </c>
      <c r="ES10">
        <v>1901</v>
      </c>
      <c r="ET10">
        <v>393</v>
      </c>
      <c r="EU10" t="s">
        <v>30</v>
      </c>
      <c r="EV10">
        <f>EU2-EV8</f>
        <v>1.0018862567782085</v>
      </c>
      <c r="EW10">
        <v>1901</v>
      </c>
      <c r="EX10">
        <v>393</v>
      </c>
      <c r="EY10" t="s">
        <v>30</v>
      </c>
      <c r="EZ10">
        <f>EY2-EZ8</f>
        <v>1.0015257518577831</v>
      </c>
      <c r="FA10">
        <v>1901</v>
      </c>
      <c r="FB10">
        <v>393</v>
      </c>
      <c r="FC10" t="s">
        <v>30</v>
      </c>
      <c r="FD10">
        <f>FC2-FD8</f>
        <v>1.0019009139476056</v>
      </c>
      <c r="FE10">
        <v>1901</v>
      </c>
      <c r="FF10">
        <v>393</v>
      </c>
      <c r="FG10" t="s">
        <v>30</v>
      </c>
      <c r="FH10">
        <f>FG2-FH8</f>
        <v>1.0015355446527314</v>
      </c>
      <c r="FI10">
        <v>1901</v>
      </c>
      <c r="FJ10">
        <v>393</v>
      </c>
      <c r="FK10" t="s">
        <v>30</v>
      </c>
      <c r="FL10">
        <f>FK2-FL8</f>
        <v>1.0018611914774258</v>
      </c>
      <c r="FM10">
        <v>1901</v>
      </c>
      <c r="FN10">
        <v>393</v>
      </c>
      <c r="FO10" t="s">
        <v>30</v>
      </c>
      <c r="FP10">
        <f>FO2-FP8</f>
        <v>1.0015455896812109</v>
      </c>
      <c r="FQ10">
        <v>1901</v>
      </c>
      <c r="FR10">
        <v>393</v>
      </c>
      <c r="FS10" t="s">
        <v>30</v>
      </c>
      <c r="FT10">
        <f>FS2-FT8</f>
        <v>1.0018488018910108</v>
      </c>
      <c r="FU10">
        <v>1901</v>
      </c>
      <c r="FV10">
        <v>393</v>
      </c>
      <c r="FW10" t="s">
        <v>30</v>
      </c>
      <c r="FX10">
        <f>FW2-FX8</f>
        <v>1.0015535611001904</v>
      </c>
      <c r="FY10">
        <v>1901</v>
      </c>
      <c r="FZ10">
        <v>393</v>
      </c>
      <c r="GA10" t="s">
        <v>30</v>
      </c>
      <c r="GB10">
        <f>GA2-GB8</f>
        <v>1.0018194281427484</v>
      </c>
      <c r="GC10">
        <v>1901</v>
      </c>
      <c r="GD10">
        <v>393</v>
      </c>
      <c r="GE10" t="s">
        <v>30</v>
      </c>
      <c r="GF10">
        <f>GE2-GF8</f>
        <v>1.001559162871352</v>
      </c>
      <c r="GG10">
        <v>1901</v>
      </c>
      <c r="GH10">
        <v>393</v>
      </c>
      <c r="GI10" t="s">
        <v>30</v>
      </c>
      <c r="GJ10">
        <f>GI2-GJ8</f>
        <v>1.0018984677907974</v>
      </c>
      <c r="GK10">
        <v>1901</v>
      </c>
      <c r="GL10">
        <v>393</v>
      </c>
      <c r="GM10" t="s">
        <v>30</v>
      </c>
      <c r="GN10">
        <f>GM2-GN8</f>
        <v>1.0015665517984433</v>
      </c>
      <c r="GO10">
        <v>1901</v>
      </c>
      <c r="GP10">
        <v>393</v>
      </c>
      <c r="GQ10" t="s">
        <v>30</v>
      </c>
      <c r="GR10">
        <f>GQ2-GR8</f>
        <v>1.0018207523739997</v>
      </c>
      <c r="GS10">
        <v>1901</v>
      </c>
      <c r="GT10">
        <v>393</v>
      </c>
      <c r="GU10" t="s">
        <v>30</v>
      </c>
      <c r="GV10">
        <f>GU2-GV8</f>
        <v>1.0015751435066227</v>
      </c>
      <c r="GW10">
        <v>1901</v>
      </c>
      <c r="GX10">
        <v>393</v>
      </c>
      <c r="GY10" t="s">
        <v>30</v>
      </c>
      <c r="GZ10">
        <f>GY2-GZ8</f>
        <v>1.0018516776612729</v>
      </c>
      <c r="HA10">
        <v>1901</v>
      </c>
      <c r="HB10">
        <v>393</v>
      </c>
      <c r="HC10" t="s">
        <v>30</v>
      </c>
      <c r="HD10">
        <f>HC2-HD8</f>
        <v>1.001582420783278</v>
      </c>
      <c r="HE10">
        <v>1901</v>
      </c>
      <c r="HF10">
        <v>393</v>
      </c>
      <c r="HG10" t="s">
        <v>30</v>
      </c>
      <c r="HH10">
        <f>HG2-HH8</f>
        <v>1.0018613837687522</v>
      </c>
      <c r="HI10">
        <v>1901</v>
      </c>
      <c r="HJ10">
        <v>393</v>
      </c>
      <c r="HK10" t="s">
        <v>30</v>
      </c>
      <c r="HL10">
        <f>HK2-HL8</f>
        <v>1.0015907638952855</v>
      </c>
      <c r="HM10">
        <v>1901</v>
      </c>
      <c r="HN10">
        <v>393</v>
      </c>
      <c r="HO10" t="s">
        <v>30</v>
      </c>
      <c r="HP10">
        <f>HO2-HP8</f>
        <v>1.0018471881669662</v>
      </c>
      <c r="HQ10">
        <v>1901</v>
      </c>
      <c r="HR10">
        <v>393</v>
      </c>
      <c r="HS10" t="s">
        <v>30</v>
      </c>
      <c r="HT10">
        <f>HS2-HT8</f>
        <v>1.001839849188161</v>
      </c>
      <c r="HU10">
        <v>1901</v>
      </c>
      <c r="HV10">
        <v>393</v>
      </c>
      <c r="HW10" t="s">
        <v>30</v>
      </c>
      <c r="HX10">
        <f>HW2-HX8</f>
        <v>1.0017952492396756</v>
      </c>
      <c r="HY10">
        <v>1901</v>
      </c>
      <c r="HZ10">
        <v>393</v>
      </c>
      <c r="IA10" t="s">
        <v>30</v>
      </c>
      <c r="IB10">
        <f>IA2-IB8</f>
        <v>1.0017924982603181</v>
      </c>
      <c r="IC10">
        <v>1901</v>
      </c>
      <c r="ID10">
        <v>393</v>
      </c>
      <c r="IE10" t="s">
        <v>30</v>
      </c>
      <c r="IF10">
        <f>IE2-IF8</f>
        <v>1.0016170363186137</v>
      </c>
      <c r="IG10">
        <v>1901</v>
      </c>
      <c r="IH10">
        <v>393</v>
      </c>
      <c r="II10" t="s">
        <v>30</v>
      </c>
      <c r="IJ10">
        <f>II2-IJ8</f>
        <v>1.001624002273054</v>
      </c>
      <c r="IK10">
        <v>1901</v>
      </c>
      <c r="IL10">
        <v>393</v>
      </c>
      <c r="IM10" t="s">
        <v>30</v>
      </c>
      <c r="IN10">
        <f>IM2-IN8</f>
        <v>1.0016311000521223</v>
      </c>
      <c r="IO10">
        <v>1901</v>
      </c>
      <c r="IP10">
        <v>393</v>
      </c>
      <c r="IQ10" t="s">
        <v>30</v>
      </c>
      <c r="IR10">
        <f>IQ2-IR8</f>
        <v>1.0016375881016237</v>
      </c>
      <c r="IS10">
        <v>1901</v>
      </c>
      <c r="IT10">
        <v>393</v>
      </c>
      <c r="IU10" t="s">
        <v>30</v>
      </c>
      <c r="IV10">
        <f>IU2-IV8</f>
        <v>1.0016443469956449</v>
      </c>
      <c r="IW10">
        <v>1901</v>
      </c>
      <c r="IX10">
        <v>393</v>
      </c>
      <c r="IY10" t="s">
        <v>30</v>
      </c>
      <c r="IZ10">
        <f>IY2-IZ8</f>
        <v>1.0016498687650051</v>
      </c>
      <c r="JA10">
        <v>1901</v>
      </c>
      <c r="JB10">
        <v>393</v>
      </c>
      <c r="JC10" t="s">
        <v>30</v>
      </c>
      <c r="JD10">
        <f>JC2-JD8</f>
        <v>1.0016553739987295</v>
      </c>
      <c r="JE10">
        <v>1901</v>
      </c>
      <c r="JF10">
        <v>393</v>
      </c>
      <c r="JG10" t="s">
        <v>30</v>
      </c>
      <c r="JH10">
        <f>JG2-JH8</f>
        <v>1.0016588534338475</v>
      </c>
      <c r="JI10">
        <v>1901</v>
      </c>
      <c r="JJ10">
        <v>393</v>
      </c>
      <c r="JK10" t="s">
        <v>30</v>
      </c>
      <c r="JL10">
        <f>JK2-JL8</f>
        <v>1.0016602635535858</v>
      </c>
      <c r="JM10">
        <v>1901</v>
      </c>
      <c r="JN10">
        <v>393</v>
      </c>
      <c r="JO10" t="s">
        <v>30</v>
      </c>
      <c r="JP10">
        <f>JO2-JP8</f>
        <v>1.0016582581509328</v>
      </c>
      <c r="JQ10">
        <v>1901</v>
      </c>
      <c r="JR10">
        <v>393</v>
      </c>
      <c r="JS10" t="s">
        <v>30</v>
      </c>
      <c r="JT10">
        <f>JS2-JT8</f>
        <v>1.0016933700832951</v>
      </c>
      <c r="JU10">
        <v>1901</v>
      </c>
      <c r="JV10">
        <v>393</v>
      </c>
      <c r="JW10" t="s">
        <v>30</v>
      </c>
      <c r="JX10">
        <f>JW2-JX8</f>
        <v>1.0016575397068874</v>
      </c>
      <c r="JY10">
        <v>1901</v>
      </c>
      <c r="JZ10">
        <v>393</v>
      </c>
      <c r="KA10" t="s">
        <v>30</v>
      </c>
      <c r="KB10">
        <f>KA2-KB8</f>
        <v>1.0016543498367168</v>
      </c>
      <c r="KC10">
        <v>1901</v>
      </c>
      <c r="KD10">
        <v>393</v>
      </c>
      <c r="KE10" t="s">
        <v>30</v>
      </c>
      <c r="KF10">
        <f>KE2-KF8</f>
        <v>1.0016888890915319</v>
      </c>
      <c r="KG10">
        <v>1901</v>
      </c>
      <c r="KH10">
        <v>393</v>
      </c>
      <c r="KI10" t="s">
        <v>30</v>
      </c>
      <c r="KJ10">
        <f>KI2-KJ8</f>
        <v>1.0016541436448825</v>
      </c>
      <c r="KK10">
        <v>1901</v>
      </c>
      <c r="KL10">
        <v>393</v>
      </c>
      <c r="KM10" t="s">
        <v>30</v>
      </c>
      <c r="KN10">
        <f>KM2-KN8</f>
        <v>1.0016622524128531</v>
      </c>
      <c r="KO10">
        <v>1901</v>
      </c>
      <c r="KP10">
        <v>393</v>
      </c>
      <c r="KQ10" t="s">
        <v>30</v>
      </c>
      <c r="KR10">
        <f>KQ2-KR8</f>
        <v>1.0016691137552018</v>
      </c>
      <c r="KS10">
        <v>1901</v>
      </c>
      <c r="KT10">
        <v>393</v>
      </c>
      <c r="KU10" t="s">
        <v>30</v>
      </c>
      <c r="KV10">
        <f>KU2-KV8</f>
        <v>1.0016756314432702</v>
      </c>
      <c r="KW10">
        <v>1901</v>
      </c>
      <c r="KX10">
        <v>393</v>
      </c>
      <c r="KY10" t="s">
        <v>30</v>
      </c>
      <c r="KZ10">
        <f>KY2-KZ8</f>
        <v>1.001681347852543</v>
      </c>
      <c r="LA10">
        <v>1901</v>
      </c>
      <c r="LB10">
        <v>393</v>
      </c>
      <c r="LC10" t="s">
        <v>30</v>
      </c>
      <c r="LD10">
        <f>LC2-LD8</f>
        <v>1.0016850389290846</v>
      </c>
      <c r="LE10">
        <v>1901</v>
      </c>
      <c r="LF10">
        <v>393</v>
      </c>
      <c r="LG10" t="s">
        <v>30</v>
      </c>
      <c r="LH10">
        <f>LG2-LH8</f>
        <v>1.0015724579687446</v>
      </c>
      <c r="LI10">
        <v>1901</v>
      </c>
      <c r="LJ10">
        <v>393</v>
      </c>
      <c r="LK10" t="s">
        <v>30</v>
      </c>
      <c r="LL10">
        <f>LK2-LL8</f>
        <v>1.0016843162420088</v>
      </c>
      <c r="LM10">
        <v>1901</v>
      </c>
      <c r="LN10">
        <v>393</v>
      </c>
      <c r="LO10" t="s">
        <v>30</v>
      </c>
      <c r="LP10">
        <f>LO2-LP8</f>
        <v>1.0016824297453475</v>
      </c>
      <c r="LQ10">
        <v>1901</v>
      </c>
      <c r="LR10">
        <v>393</v>
      </c>
      <c r="LS10" t="s">
        <v>30</v>
      </c>
      <c r="LT10">
        <f>LS2-LT8</f>
        <v>1.0015600537769451</v>
      </c>
      <c r="LU10">
        <v>1901</v>
      </c>
      <c r="LV10">
        <v>393</v>
      </c>
      <c r="LW10" t="s">
        <v>30</v>
      </c>
      <c r="LX10">
        <f>LW2-LX8</f>
        <v>1.0016864395013052</v>
      </c>
      <c r="LY10">
        <v>1901</v>
      </c>
      <c r="LZ10">
        <v>393</v>
      </c>
      <c r="MA10" t="s">
        <v>30</v>
      </c>
      <c r="MB10">
        <f>MA2-MB8</f>
        <v>1.0016893361819785</v>
      </c>
      <c r="MC10">
        <v>1901</v>
      </c>
      <c r="MD10">
        <v>393</v>
      </c>
      <c r="ME10" t="s">
        <v>30</v>
      </c>
      <c r="MF10">
        <f>ME2-MF8</f>
        <v>1.0015264315774222</v>
      </c>
      <c r="MG10">
        <v>1901</v>
      </c>
      <c r="MH10">
        <v>393</v>
      </c>
      <c r="MI10" t="s">
        <v>30</v>
      </c>
      <c r="MJ10">
        <f>MI2-MJ8</f>
        <v>1.0016909346139755</v>
      </c>
      <c r="MK10">
        <v>1901</v>
      </c>
      <c r="ML10">
        <v>393</v>
      </c>
      <c r="MM10" t="s">
        <v>30</v>
      </c>
      <c r="MN10">
        <f>MM2-MN8</f>
        <v>1.001617487503109</v>
      </c>
      <c r="MO10">
        <v>1901</v>
      </c>
      <c r="MP10">
        <v>393</v>
      </c>
      <c r="MQ10" t="s">
        <v>30</v>
      </c>
      <c r="MR10">
        <f>MQ2-MR8</f>
        <v>1.0016993699956711</v>
      </c>
      <c r="MS10">
        <v>1901</v>
      </c>
      <c r="MT10">
        <v>393</v>
      </c>
      <c r="MU10" t="s">
        <v>30</v>
      </c>
      <c r="MV10">
        <f>MU2-MV8</f>
        <v>1.0016915147481833</v>
      </c>
      <c r="MW10">
        <v>1901</v>
      </c>
      <c r="MX10">
        <v>393</v>
      </c>
      <c r="MY10" t="s">
        <v>30</v>
      </c>
      <c r="MZ10">
        <f>MY2-MZ8</f>
        <v>1.0014835775285753</v>
      </c>
      <c r="NA10">
        <v>1901</v>
      </c>
      <c r="NB10">
        <v>393</v>
      </c>
      <c r="NC10" t="s">
        <v>30</v>
      </c>
      <c r="ND10">
        <f>NC2-ND8</f>
        <v>1.0017733192178582</v>
      </c>
      <c r="NE10">
        <v>1901</v>
      </c>
      <c r="NF10">
        <v>393</v>
      </c>
      <c r="NG10" t="s">
        <v>30</v>
      </c>
      <c r="NH10">
        <f>NG2-NH8</f>
        <v>1.0017809996666724</v>
      </c>
      <c r="NI10">
        <v>1901</v>
      </c>
      <c r="NJ10">
        <v>393</v>
      </c>
      <c r="NK10" t="s">
        <v>30</v>
      </c>
      <c r="NL10">
        <f>NK2-NL8</f>
        <v>1.0014662045880234</v>
      </c>
      <c r="NM10">
        <v>1901</v>
      </c>
      <c r="NN10">
        <v>393</v>
      </c>
      <c r="NO10" t="s">
        <v>30</v>
      </c>
      <c r="NP10">
        <f>NO2-NP8</f>
        <v>1.0015017635339356</v>
      </c>
      <c r="NQ10">
        <v>1901</v>
      </c>
      <c r="NR10">
        <v>393</v>
      </c>
      <c r="NS10" t="s">
        <v>30</v>
      </c>
      <c r="NT10">
        <f>NS2-NT8</f>
        <v>1.001827047700943</v>
      </c>
      <c r="NU10">
        <v>1901</v>
      </c>
      <c r="NV10">
        <v>393</v>
      </c>
      <c r="NW10" t="s">
        <v>30</v>
      </c>
      <c r="NX10">
        <f>NW2-NX8</f>
        <v>1.0016007984234367</v>
      </c>
      <c r="NY10">
        <v>1901</v>
      </c>
      <c r="NZ10">
        <v>393</v>
      </c>
      <c r="OA10" t="s">
        <v>30</v>
      </c>
      <c r="OB10">
        <f>OA2-OB8</f>
        <v>1.0018559188782621</v>
      </c>
      <c r="OC10">
        <v>1901</v>
      </c>
      <c r="OD10">
        <v>393</v>
      </c>
      <c r="OE10" t="s">
        <v>30</v>
      </c>
      <c r="OF10">
        <f>OE2-OF8</f>
        <v>1.0018555313231405</v>
      </c>
      <c r="OG10">
        <v>1901</v>
      </c>
      <c r="OH10">
        <v>393</v>
      </c>
      <c r="OI10" t="s">
        <v>30</v>
      </c>
      <c r="OJ10">
        <f>OI2-OJ8</f>
        <v>1.0019360555665953</v>
      </c>
      <c r="OK10">
        <v>1901</v>
      </c>
      <c r="OL10">
        <v>393</v>
      </c>
      <c r="OM10" t="s">
        <v>30</v>
      </c>
      <c r="ON10">
        <f>OM2-ON8</f>
        <v>1.0014055154656787</v>
      </c>
      <c r="OO10">
        <v>1901</v>
      </c>
      <c r="OP10">
        <v>393</v>
      </c>
      <c r="OQ10" t="s">
        <v>30</v>
      </c>
      <c r="OR10">
        <f>OQ2-OR8</f>
        <v>1.0019672532620627</v>
      </c>
      <c r="OS10">
        <v>1901</v>
      </c>
      <c r="OT10">
        <v>393</v>
      </c>
      <c r="OU10" t="s">
        <v>30</v>
      </c>
      <c r="OV10">
        <f>OU2-OV8</f>
        <v>1.0013353644132568</v>
      </c>
      <c r="OW10">
        <v>1901</v>
      </c>
      <c r="OX10">
        <v>393</v>
      </c>
      <c r="OY10" t="s">
        <v>30</v>
      </c>
      <c r="OZ10">
        <f>OY2-OZ8</f>
        <v>1.0019779033359064</v>
      </c>
      <c r="PA10">
        <v>1901</v>
      </c>
      <c r="PB10">
        <v>393</v>
      </c>
      <c r="PC10" t="s">
        <v>30</v>
      </c>
      <c r="PD10">
        <f>PC2-PD8</f>
        <v>1.0019377717953317</v>
      </c>
      <c r="PE10">
        <v>1901</v>
      </c>
      <c r="PF10">
        <v>393</v>
      </c>
      <c r="PG10" t="s">
        <v>30</v>
      </c>
      <c r="PH10">
        <f>PG2-PH8</f>
        <v>1.001313059520468</v>
      </c>
      <c r="PI10">
        <v>1901</v>
      </c>
      <c r="PJ10">
        <v>393</v>
      </c>
      <c r="PK10" t="s">
        <v>30</v>
      </c>
      <c r="PL10">
        <f>PK2-PL8</f>
        <v>1.0012819088945768</v>
      </c>
      <c r="PM10">
        <v>1901</v>
      </c>
      <c r="PN10">
        <v>393</v>
      </c>
      <c r="PO10" t="s">
        <v>30</v>
      </c>
      <c r="PP10">
        <f>PO2-PP8</f>
        <v>1.0018435221621247</v>
      </c>
      <c r="PQ10">
        <v>1901</v>
      </c>
      <c r="PR10">
        <v>393</v>
      </c>
      <c r="PS10" t="s">
        <v>30</v>
      </c>
      <c r="PT10">
        <f>PS2-PT8</f>
        <v>1.0013642730954064</v>
      </c>
      <c r="PU10">
        <v>1901</v>
      </c>
      <c r="PV10">
        <v>393</v>
      </c>
      <c r="PW10" t="s">
        <v>30</v>
      </c>
      <c r="PX10">
        <f>PW2-PX8</f>
        <v>1.001818172365857</v>
      </c>
      <c r="PY10">
        <v>1901</v>
      </c>
      <c r="PZ10">
        <v>393</v>
      </c>
      <c r="QA10" t="s">
        <v>30</v>
      </c>
      <c r="QB10">
        <f>QA2-QB8</f>
        <v>1.001249838685397</v>
      </c>
      <c r="QC10">
        <v>1901</v>
      </c>
      <c r="QD10">
        <v>393</v>
      </c>
      <c r="QE10" t="s">
        <v>30</v>
      </c>
      <c r="QF10">
        <f>QE2-QF8</f>
        <v>1.0017690226787084</v>
      </c>
      <c r="QG10">
        <v>1901</v>
      </c>
      <c r="QH10">
        <v>393</v>
      </c>
      <c r="QI10" t="s">
        <v>30</v>
      </c>
      <c r="QJ10">
        <f>QI2-QJ8</f>
        <v>1.0012383233426463</v>
      </c>
      <c r="QK10">
        <v>1901</v>
      </c>
      <c r="QL10">
        <v>393</v>
      </c>
      <c r="QM10" t="s">
        <v>30</v>
      </c>
      <c r="QN10">
        <f>QM2-QN8</f>
        <v>1.0018094688213297</v>
      </c>
      <c r="QO10">
        <v>1901</v>
      </c>
      <c r="QP10">
        <v>393</v>
      </c>
      <c r="QQ10" t="s">
        <v>30</v>
      </c>
      <c r="QR10">
        <f>QQ2-QR8</f>
        <v>1.0012271230838532</v>
      </c>
      <c r="QS10">
        <v>1901</v>
      </c>
      <c r="QT10">
        <v>393</v>
      </c>
      <c r="QU10" t="s">
        <v>30</v>
      </c>
      <c r="QV10">
        <f>QU2-QV8</f>
        <v>1.0018156483869185</v>
      </c>
      <c r="QW10">
        <v>1901</v>
      </c>
      <c r="QX10">
        <v>393</v>
      </c>
      <c r="QY10" t="s">
        <v>30</v>
      </c>
      <c r="QZ10">
        <f>QY2-QZ8</f>
        <v>1.0018372135336859</v>
      </c>
      <c r="RA10">
        <v>1901</v>
      </c>
      <c r="RB10">
        <v>393</v>
      </c>
      <c r="RC10" t="s">
        <v>30</v>
      </c>
      <c r="RD10">
        <f>RC2-RD8</f>
        <v>1.0018003984271289</v>
      </c>
      <c r="RE10">
        <v>1901</v>
      </c>
      <c r="RF10">
        <v>393</v>
      </c>
      <c r="RG10" t="s">
        <v>30</v>
      </c>
      <c r="RH10">
        <f>RG2-RH8</f>
        <v>1.0017596230372523</v>
      </c>
      <c r="RI10">
        <v>1901</v>
      </c>
      <c r="RJ10">
        <v>393</v>
      </c>
      <c r="RK10" t="s">
        <v>30</v>
      </c>
      <c r="RL10">
        <f>RK2-RL8</f>
        <v>1.001754895447583</v>
      </c>
      <c r="RM10">
        <v>1901</v>
      </c>
      <c r="RN10">
        <v>393</v>
      </c>
      <c r="RO10" t="s">
        <v>30</v>
      </c>
      <c r="RP10">
        <f>RO2-RP8</f>
        <v>1.001217588800255</v>
      </c>
      <c r="RQ10">
        <v>1901</v>
      </c>
      <c r="RR10">
        <v>393</v>
      </c>
      <c r="RS10" t="s">
        <v>30</v>
      </c>
      <c r="RT10">
        <f>RS2-RT8</f>
        <v>1.0017534323019999</v>
      </c>
      <c r="RU10">
        <v>1901</v>
      </c>
      <c r="RV10">
        <v>393</v>
      </c>
      <c r="RW10" t="s">
        <v>30</v>
      </c>
      <c r="RX10">
        <f>RW2-RX8</f>
        <v>1.0017404947890356</v>
      </c>
      <c r="RY10">
        <v>1901</v>
      </c>
      <c r="RZ10">
        <v>393</v>
      </c>
      <c r="SA10" t="s">
        <v>30</v>
      </c>
      <c r="SB10">
        <f>SA2-SB8</f>
        <v>1.0012236261306457</v>
      </c>
      <c r="SC10">
        <v>1901</v>
      </c>
      <c r="SD10">
        <v>393</v>
      </c>
      <c r="SE10" t="s">
        <v>30</v>
      </c>
      <c r="SF10">
        <f>SE2-SF8</f>
        <v>1.00173879678254</v>
      </c>
      <c r="SG10">
        <v>1901</v>
      </c>
      <c r="SH10">
        <v>393</v>
      </c>
      <c r="SI10" t="s">
        <v>30</v>
      </c>
      <c r="SJ10">
        <f>SI2-SJ8</f>
        <v>1.0012156717873373</v>
      </c>
      <c r="SK10">
        <v>1901</v>
      </c>
      <c r="SL10">
        <v>393</v>
      </c>
      <c r="SM10" t="s">
        <v>30</v>
      </c>
      <c r="SN10">
        <f>SM2-SN8</f>
        <v>1.0017264496494733</v>
      </c>
      <c r="SO10">
        <v>1901</v>
      </c>
      <c r="SP10">
        <v>393</v>
      </c>
      <c r="SQ10" t="s">
        <v>30</v>
      </c>
      <c r="SR10">
        <f>SQ2-SR8</f>
        <v>1.0017447215830133</v>
      </c>
      <c r="SS10">
        <v>1901</v>
      </c>
      <c r="ST10">
        <v>393</v>
      </c>
    </row>
    <row r="11" spans="2:516">
      <c r="B11">
        <v>7.7953616077421559E-3</v>
      </c>
      <c r="C11" s="33">
        <v>5.2348768045649891E-2</v>
      </c>
      <c r="D11">
        <v>6.8498272558287345</v>
      </c>
      <c r="E11">
        <v>1904</v>
      </c>
      <c r="F11">
        <v>800</v>
      </c>
      <c r="G11" t="s">
        <v>31</v>
      </c>
      <c r="H11" s="34">
        <f>LN(G2)</f>
        <v>7.5754274447237388E-3</v>
      </c>
      <c r="I11">
        <v>1905</v>
      </c>
      <c r="J11">
        <v>933</v>
      </c>
      <c r="K11" t="s">
        <v>31</v>
      </c>
      <c r="L11" s="34">
        <f>LN(K2)</f>
        <v>6.2500290555029415E-3</v>
      </c>
      <c r="M11">
        <v>1905</v>
      </c>
      <c r="N11">
        <v>933</v>
      </c>
      <c r="O11" t="s">
        <v>31</v>
      </c>
      <c r="P11" s="34">
        <f>LN(O2)</f>
        <v>7.043642045895868E-3</v>
      </c>
      <c r="Q11">
        <v>1905</v>
      </c>
      <c r="R11">
        <v>933</v>
      </c>
      <c r="S11" t="s">
        <v>31</v>
      </c>
      <c r="T11" s="34">
        <f>LN(S2)</f>
        <v>7.1494611224231378E-3</v>
      </c>
      <c r="U11">
        <v>1905</v>
      </c>
      <c r="V11">
        <v>933</v>
      </c>
      <c r="W11" t="s">
        <v>31</v>
      </c>
      <c r="X11" s="34">
        <f>LN(W2)</f>
        <v>7.5340334227953915E-3</v>
      </c>
      <c r="Y11">
        <v>1905</v>
      </c>
      <c r="Z11">
        <v>933</v>
      </c>
      <c r="AA11" t="s">
        <v>31</v>
      </c>
      <c r="AB11" s="34">
        <f>LN(AA2)</f>
        <v>7.1342360409482755E-3</v>
      </c>
      <c r="AC11">
        <v>1905</v>
      </c>
      <c r="AD11">
        <v>933</v>
      </c>
      <c r="AE11" t="s">
        <v>31</v>
      </c>
      <c r="AF11" s="34">
        <f>LN(AE2)</f>
        <v>7.238396877474019E-3</v>
      </c>
      <c r="AG11">
        <v>1905</v>
      </c>
      <c r="AH11">
        <v>933</v>
      </c>
      <c r="AI11" t="s">
        <v>31</v>
      </c>
      <c r="AJ11" s="34">
        <f>LN(AI2)</f>
        <v>7.2415571890644195E-3</v>
      </c>
      <c r="AK11">
        <v>1905</v>
      </c>
      <c r="AL11">
        <v>933</v>
      </c>
      <c r="AM11" t="s">
        <v>31</v>
      </c>
      <c r="AN11" s="34">
        <f>LN(AM2)</f>
        <v>7.5071755060379915E-3</v>
      </c>
      <c r="AO11">
        <v>1905</v>
      </c>
      <c r="AP11">
        <v>933</v>
      </c>
      <c r="AQ11" t="s">
        <v>31</v>
      </c>
      <c r="AR11" s="34">
        <f>LN(AQ2)</f>
        <v>7.5052159034273086E-3</v>
      </c>
      <c r="AS11">
        <v>1905</v>
      </c>
      <c r="AT11">
        <v>933</v>
      </c>
      <c r="AU11" t="s">
        <v>31</v>
      </c>
      <c r="AV11" s="34">
        <f>LN(AU2)</f>
        <v>7.7953616077421559E-3</v>
      </c>
      <c r="AW11">
        <v>1904</v>
      </c>
      <c r="AX11">
        <v>800</v>
      </c>
      <c r="AY11" t="s">
        <v>31</v>
      </c>
      <c r="AZ11" s="34">
        <f>LN(AY2)</f>
        <v>7.8499036900997847E-3</v>
      </c>
      <c r="BA11">
        <v>1904</v>
      </c>
      <c r="BB11">
        <v>800</v>
      </c>
      <c r="BC11" t="s">
        <v>31</v>
      </c>
      <c r="BD11" s="34">
        <f>LN(BC2)</f>
        <v>7.9175145708576099E-3</v>
      </c>
      <c r="BE11">
        <v>1904</v>
      </c>
      <c r="BF11">
        <v>800</v>
      </c>
      <c r="BG11" t="s">
        <v>31</v>
      </c>
      <c r="BH11" s="34">
        <f>LN(BG2)</f>
        <v>7.8711735863440432E-3</v>
      </c>
      <c r="BI11">
        <v>1904</v>
      </c>
      <c r="BJ11">
        <v>800</v>
      </c>
      <c r="BK11" t="s">
        <v>31</v>
      </c>
      <c r="BL11" s="34">
        <f>LN(BK2)</f>
        <v>7.600777868380427E-3</v>
      </c>
      <c r="BM11">
        <v>1904</v>
      </c>
      <c r="BN11">
        <v>800</v>
      </c>
      <c r="BO11" t="s">
        <v>31</v>
      </c>
      <c r="BP11" s="34">
        <f>LN(BO2)</f>
        <v>8.100407121435756E-3</v>
      </c>
      <c r="BQ11">
        <v>1904</v>
      </c>
      <c r="BR11">
        <v>800</v>
      </c>
      <c r="BS11" t="s">
        <v>31</v>
      </c>
      <c r="BT11" s="34">
        <f>LN(BS2)</f>
        <v>7.5327631394532801E-3</v>
      </c>
      <c r="BU11">
        <v>1904</v>
      </c>
      <c r="BV11">
        <v>800</v>
      </c>
      <c r="BW11" t="s">
        <v>31</v>
      </c>
      <c r="BX11" s="34">
        <f>LN(BW2)</f>
        <v>7.6095921390408241E-3</v>
      </c>
      <c r="BY11">
        <v>1904</v>
      </c>
      <c r="BZ11">
        <v>800</v>
      </c>
      <c r="CA11" t="s">
        <v>31</v>
      </c>
      <c r="CB11" s="34">
        <f>LN(CA2)</f>
        <v>7.7272932854379143E-3</v>
      </c>
      <c r="CC11">
        <v>1904</v>
      </c>
      <c r="CD11">
        <v>800</v>
      </c>
      <c r="CE11" t="s">
        <v>31</v>
      </c>
      <c r="CF11" s="34">
        <f>LN(CE2)</f>
        <v>7.7599476674192827E-3</v>
      </c>
      <c r="CG11">
        <v>1904</v>
      </c>
      <c r="CH11">
        <v>800</v>
      </c>
      <c r="CI11" t="s">
        <v>31</v>
      </c>
      <c r="CJ11" s="34">
        <f>LN(CI2)</f>
        <v>7.9460625342399997E-3</v>
      </c>
      <c r="CK11">
        <v>1904</v>
      </c>
      <c r="CL11">
        <v>800</v>
      </c>
      <c r="CM11" t="s">
        <v>31</v>
      </c>
      <c r="CN11" s="34">
        <f>LN(CM2)</f>
        <v>8.006272240505638E-3</v>
      </c>
      <c r="CO11">
        <v>1904</v>
      </c>
      <c r="CP11">
        <v>800</v>
      </c>
      <c r="CQ11" t="s">
        <v>31</v>
      </c>
      <c r="CR11" s="34">
        <f>LN(CQ2)</f>
        <v>7.8867067887588693E-3</v>
      </c>
      <c r="CS11">
        <v>1904</v>
      </c>
      <c r="CT11">
        <v>800</v>
      </c>
      <c r="CU11" t="s">
        <v>31</v>
      </c>
      <c r="CV11" s="34">
        <f>LN(CU2)</f>
        <v>7.8833081214787059E-3</v>
      </c>
      <c r="CW11">
        <v>1904</v>
      </c>
      <c r="CX11">
        <v>800</v>
      </c>
      <c r="CY11" t="s">
        <v>31</v>
      </c>
      <c r="CZ11" s="34">
        <f>LN(CY2)</f>
        <v>7.1605405492658064E-3</v>
      </c>
      <c r="DA11">
        <v>1904</v>
      </c>
      <c r="DB11">
        <v>800</v>
      </c>
      <c r="DC11" t="s">
        <v>31</v>
      </c>
      <c r="DD11" s="34">
        <f>LN(DC2)</f>
        <v>7.5814972959505188E-3</v>
      </c>
      <c r="DE11">
        <v>1904</v>
      </c>
      <c r="DF11">
        <v>800</v>
      </c>
      <c r="DG11" t="s">
        <v>31</v>
      </c>
      <c r="DH11" s="34">
        <f>LN(DG2)</f>
        <v>7.0106599019615383E-3</v>
      </c>
      <c r="DI11">
        <v>1904</v>
      </c>
      <c r="DJ11">
        <v>800</v>
      </c>
      <c r="DK11" t="s">
        <v>31</v>
      </c>
      <c r="DL11" s="34">
        <f>LN(DK2)</f>
        <v>7.0676154194702755E-3</v>
      </c>
      <c r="DM11">
        <v>1904</v>
      </c>
      <c r="DN11">
        <v>800</v>
      </c>
      <c r="DO11" t="s">
        <v>31</v>
      </c>
      <c r="DP11" s="34">
        <f>LN(DO2)</f>
        <v>7.1437524433424051E-3</v>
      </c>
      <c r="DQ11">
        <v>1904</v>
      </c>
      <c r="DR11">
        <v>800</v>
      </c>
      <c r="DS11" t="s">
        <v>31</v>
      </c>
      <c r="DT11" s="34">
        <f>LN(DS2)</f>
        <v>7.861267691008391E-3</v>
      </c>
      <c r="DU11">
        <v>1904</v>
      </c>
      <c r="DV11">
        <v>800</v>
      </c>
      <c r="DW11" t="s">
        <v>31</v>
      </c>
      <c r="DX11" s="34">
        <f>LN(DW2)</f>
        <v>7.9213436429302411E-3</v>
      </c>
      <c r="DY11">
        <v>1904</v>
      </c>
      <c r="DZ11">
        <v>800</v>
      </c>
      <c r="EA11" t="s">
        <v>31</v>
      </c>
      <c r="EB11" s="34">
        <f>LN(EA2)</f>
        <v>7.9114344525043016E-3</v>
      </c>
      <c r="EC11">
        <v>1904</v>
      </c>
      <c r="ED11">
        <v>800</v>
      </c>
      <c r="EE11" t="s">
        <v>31</v>
      </c>
      <c r="EF11" s="34">
        <f>LN(EE2)</f>
        <v>7.7919363747704189E-3</v>
      </c>
      <c r="EG11">
        <v>1904</v>
      </c>
      <c r="EH11">
        <v>800</v>
      </c>
      <c r="EI11" t="s">
        <v>31</v>
      </c>
      <c r="EJ11" s="34">
        <f>LN(EI2)</f>
        <v>7.4184480361191704E-3</v>
      </c>
      <c r="EK11">
        <v>1904</v>
      </c>
      <c r="EL11">
        <v>800</v>
      </c>
      <c r="EM11" t="s">
        <v>31</v>
      </c>
      <c r="EN11" s="34">
        <f>LN(EM2)</f>
        <v>7.4292328168695963E-3</v>
      </c>
      <c r="EO11">
        <v>1904</v>
      </c>
      <c r="EP11">
        <v>800</v>
      </c>
      <c r="EQ11" t="s">
        <v>31</v>
      </c>
      <c r="ER11" s="34">
        <f>LN(EQ2)</f>
        <v>7.4458338693779713E-3</v>
      </c>
      <c r="ES11">
        <v>1904</v>
      </c>
      <c r="ET11">
        <v>800</v>
      </c>
      <c r="EU11" t="s">
        <v>31</v>
      </c>
      <c r="EV11" s="34">
        <f>LN(EU2)</f>
        <v>7.7870628851633211E-3</v>
      </c>
      <c r="EW11">
        <v>1904</v>
      </c>
      <c r="EX11">
        <v>800</v>
      </c>
      <c r="EY11" t="s">
        <v>31</v>
      </c>
      <c r="EZ11" s="34">
        <f>LN(EY2)</f>
        <v>7.456454321988268E-3</v>
      </c>
      <c r="FA11">
        <v>1904</v>
      </c>
      <c r="FB11">
        <v>800</v>
      </c>
      <c r="FC11" t="s">
        <v>31</v>
      </c>
      <c r="FD11" s="34">
        <f>LN(FC2)</f>
        <v>7.7927751058588478E-3</v>
      </c>
      <c r="FE11">
        <v>1904</v>
      </c>
      <c r="FF11">
        <v>800</v>
      </c>
      <c r="FG11" t="s">
        <v>31</v>
      </c>
      <c r="FH11" s="34">
        <f>LN(FG2)</f>
        <v>7.4660270477142077E-3</v>
      </c>
      <c r="FI11">
        <v>1904</v>
      </c>
      <c r="FJ11">
        <v>800</v>
      </c>
      <c r="FK11" t="s">
        <v>31</v>
      </c>
      <c r="FL11" s="34">
        <f>LN(FK2)</f>
        <v>7.7614451264708196E-3</v>
      </c>
      <c r="FM11">
        <v>1904</v>
      </c>
      <c r="FN11">
        <v>800</v>
      </c>
      <c r="FO11" t="s">
        <v>31</v>
      </c>
      <c r="FP11" s="34">
        <f>LN(FO2)</f>
        <v>7.4761196837739193E-3</v>
      </c>
      <c r="FQ11">
        <v>1904</v>
      </c>
      <c r="FR11">
        <v>800</v>
      </c>
      <c r="FS11" t="s">
        <v>31</v>
      </c>
      <c r="FT11" s="34">
        <f>LN(FS2)</f>
        <v>7.748849099759785E-3</v>
      </c>
      <c r="FU11">
        <v>1904</v>
      </c>
      <c r="FV11">
        <v>800</v>
      </c>
      <c r="FW11" t="s">
        <v>31</v>
      </c>
      <c r="FX11" s="34">
        <f>LN(FW2)</f>
        <v>7.4835232221452221E-3</v>
      </c>
      <c r="FY11">
        <v>1904</v>
      </c>
      <c r="FZ11">
        <v>800</v>
      </c>
      <c r="GA11" t="s">
        <v>31</v>
      </c>
      <c r="GB11" s="34">
        <f>LN(GA2)</f>
        <v>7.7250782109885355E-3</v>
      </c>
      <c r="GC11">
        <v>1904</v>
      </c>
      <c r="GD11">
        <v>800</v>
      </c>
      <c r="GE11" t="s">
        <v>31</v>
      </c>
      <c r="GF11" s="34">
        <f>LN(GE2)</f>
        <v>7.4876013252927155E-3</v>
      </c>
      <c r="GG11">
        <v>1904</v>
      </c>
      <c r="GH11">
        <v>800</v>
      </c>
      <c r="GI11" t="s">
        <v>31</v>
      </c>
      <c r="GJ11" s="34">
        <f>LN(GI2)</f>
        <v>7.7690292741302248E-3</v>
      </c>
      <c r="GK11">
        <v>1904</v>
      </c>
      <c r="GL11">
        <v>800</v>
      </c>
      <c r="GM11" t="s">
        <v>31</v>
      </c>
      <c r="GN11" s="34">
        <f>LN(GM2)</f>
        <v>7.4942755144115619E-3</v>
      </c>
      <c r="GO11">
        <v>1904</v>
      </c>
      <c r="GP11">
        <v>800</v>
      </c>
      <c r="GQ11" t="s">
        <v>31</v>
      </c>
      <c r="GR11" s="34">
        <f>LN(GQ2)</f>
        <v>7.7171902233725562E-3</v>
      </c>
      <c r="GS11">
        <v>1904</v>
      </c>
      <c r="GT11">
        <v>800</v>
      </c>
      <c r="GU11" t="s">
        <v>31</v>
      </c>
      <c r="GV11" s="34">
        <f>LN(GU2)</f>
        <v>7.5029505188807955E-3</v>
      </c>
      <c r="GW11">
        <v>1904</v>
      </c>
      <c r="GX11">
        <v>800</v>
      </c>
      <c r="GY11" t="s">
        <v>31</v>
      </c>
      <c r="GZ11" s="34">
        <f>LN(GY2)</f>
        <v>7.7295424696263602E-3</v>
      </c>
      <c r="HA11">
        <v>1904</v>
      </c>
      <c r="HB11">
        <v>800</v>
      </c>
      <c r="HC11" t="s">
        <v>31</v>
      </c>
      <c r="HD11" s="34">
        <f>LN(HC2)</f>
        <v>7.509729614036567E-3</v>
      </c>
      <c r="HE11">
        <v>1904</v>
      </c>
      <c r="HF11">
        <v>800</v>
      </c>
      <c r="HG11" t="s">
        <v>31</v>
      </c>
      <c r="HH11" s="34">
        <f>LN(HG2)</f>
        <v>7.7276281715348829E-3</v>
      </c>
      <c r="HI11">
        <v>1904</v>
      </c>
      <c r="HJ11">
        <v>800</v>
      </c>
      <c r="HK11" t="s">
        <v>31</v>
      </c>
      <c r="HL11" s="34">
        <f>LN(HK2)</f>
        <v>7.5185429580701688E-3</v>
      </c>
      <c r="HM11">
        <v>1904</v>
      </c>
      <c r="HN11">
        <v>800</v>
      </c>
      <c r="HO11" t="s">
        <v>31</v>
      </c>
      <c r="HP11" s="34">
        <f>LN(HO2)</f>
        <v>7.7127896252376614E-3</v>
      </c>
      <c r="HQ11">
        <v>1904</v>
      </c>
      <c r="HR11">
        <v>800</v>
      </c>
      <c r="HS11" t="s">
        <v>31</v>
      </c>
      <c r="HT11" s="34">
        <f>LN(HS2)</f>
        <v>7.7010197616969233E-3</v>
      </c>
      <c r="HU11">
        <v>1904</v>
      </c>
      <c r="HV11">
        <v>800</v>
      </c>
      <c r="HW11" t="s">
        <v>31</v>
      </c>
      <c r="HX11" s="34">
        <f>LN(HW2)</f>
        <v>7.6729466542195014E-3</v>
      </c>
      <c r="HY11">
        <v>1904</v>
      </c>
      <c r="HZ11">
        <v>800</v>
      </c>
      <c r="IA11" t="s">
        <v>31</v>
      </c>
      <c r="IB11" s="34">
        <f>LN(IA2)</f>
        <v>7.6635052439668417E-3</v>
      </c>
      <c r="IC11">
        <v>1904</v>
      </c>
      <c r="ID11">
        <v>800</v>
      </c>
      <c r="IE11" t="s">
        <v>31</v>
      </c>
      <c r="IF11" s="34">
        <f>LN(IE2)</f>
        <v>7.5415138263188524E-3</v>
      </c>
      <c r="IG11">
        <v>1904</v>
      </c>
      <c r="IH11">
        <v>800</v>
      </c>
      <c r="II11" t="s">
        <v>31</v>
      </c>
      <c r="IJ11" s="34">
        <f>LN(II2)</f>
        <v>7.5476676550485485E-3</v>
      </c>
      <c r="IK11">
        <v>1904</v>
      </c>
      <c r="IL11">
        <v>800</v>
      </c>
      <c r="IM11" t="s">
        <v>31</v>
      </c>
      <c r="IN11" s="34">
        <f>LN(IM2)</f>
        <v>7.5542459715000829E-3</v>
      </c>
      <c r="IO11">
        <v>1904</v>
      </c>
      <c r="IP11">
        <v>800</v>
      </c>
      <c r="IQ11" t="s">
        <v>31</v>
      </c>
      <c r="IR11" s="34">
        <f>LN(IQ2)</f>
        <v>7.5616109850414545E-3</v>
      </c>
      <c r="IS11">
        <v>1904</v>
      </c>
      <c r="IT11">
        <v>800</v>
      </c>
      <c r="IU11" t="s">
        <v>31</v>
      </c>
      <c r="IV11" s="34">
        <f>LN(IU2)</f>
        <v>7.5681971255580661E-3</v>
      </c>
      <c r="IW11">
        <v>1904</v>
      </c>
      <c r="IX11">
        <v>800</v>
      </c>
      <c r="IY11" t="s">
        <v>31</v>
      </c>
      <c r="IZ11" s="34">
        <f>LN(IY2)</f>
        <v>7.5748305281896451E-3</v>
      </c>
      <c r="JA11">
        <v>1904</v>
      </c>
      <c r="JB11">
        <v>800</v>
      </c>
      <c r="JC11" t="s">
        <v>31</v>
      </c>
      <c r="JD11" s="34">
        <f>LN(JC2)</f>
        <v>7.5809926683094615E-3</v>
      </c>
      <c r="JE11">
        <v>1904</v>
      </c>
      <c r="JF11">
        <v>800</v>
      </c>
      <c r="JG11" t="s">
        <v>31</v>
      </c>
      <c r="JH11" s="34">
        <f>LN(JG2)</f>
        <v>7.586255776067025E-3</v>
      </c>
      <c r="JI11">
        <v>1904</v>
      </c>
      <c r="JJ11">
        <v>800</v>
      </c>
      <c r="JK11" t="s">
        <v>31</v>
      </c>
      <c r="JL11" s="34">
        <f>LN(JK2)</f>
        <v>7.5900196249181718E-3</v>
      </c>
      <c r="JM11">
        <v>1904</v>
      </c>
      <c r="JN11">
        <v>800</v>
      </c>
      <c r="JO11" t="s">
        <v>31</v>
      </c>
      <c r="JP11" s="34">
        <f>LN(JO2)</f>
        <v>7.591096040298847E-3</v>
      </c>
      <c r="JQ11">
        <v>1904</v>
      </c>
      <c r="JR11">
        <v>800</v>
      </c>
      <c r="JS11" t="s">
        <v>31</v>
      </c>
      <c r="JT11" s="34">
        <f>LN(JS2)</f>
        <v>7.608415476181715E-3</v>
      </c>
      <c r="JU11">
        <v>1904</v>
      </c>
      <c r="JV11">
        <v>800</v>
      </c>
      <c r="JW11" t="s">
        <v>31</v>
      </c>
      <c r="JX11" s="34">
        <f>LN(JW2)</f>
        <v>7.5920639158672193E-3</v>
      </c>
      <c r="JY11">
        <v>1904</v>
      </c>
      <c r="JZ11">
        <v>800</v>
      </c>
      <c r="KA11" t="s">
        <v>31</v>
      </c>
      <c r="KB11" s="34">
        <f>LN(KA2)</f>
        <v>7.5906994473650012E-3</v>
      </c>
      <c r="KC11">
        <v>1904</v>
      </c>
      <c r="KD11">
        <v>800</v>
      </c>
      <c r="KE11" t="s">
        <v>31</v>
      </c>
      <c r="KF11" s="34">
        <f>LN(KE2)</f>
        <v>7.6137513776027912E-3</v>
      </c>
      <c r="KG11">
        <v>1904</v>
      </c>
      <c r="KH11">
        <v>800</v>
      </c>
      <c r="KI11" t="s">
        <v>31</v>
      </c>
      <c r="KJ11" s="34">
        <f>LN(KI2)</f>
        <v>7.5912733682306803E-3</v>
      </c>
      <c r="KK11">
        <v>1904</v>
      </c>
      <c r="KL11">
        <v>800</v>
      </c>
      <c r="KM11" t="s">
        <v>31</v>
      </c>
      <c r="KN11" s="34">
        <f>LN(KM2)</f>
        <v>7.5986384791177763E-3</v>
      </c>
      <c r="KO11">
        <v>1904</v>
      </c>
      <c r="KP11">
        <v>800</v>
      </c>
      <c r="KQ11" t="s">
        <v>31</v>
      </c>
      <c r="KR11" s="34">
        <f>LN(KQ2)</f>
        <v>7.6050947007177154E-3</v>
      </c>
      <c r="KS11">
        <v>1904</v>
      </c>
      <c r="KT11">
        <v>800</v>
      </c>
      <c r="KU11" t="s">
        <v>31</v>
      </c>
      <c r="KV11" s="34">
        <f>LN(KU2)</f>
        <v>7.6113868031230667E-3</v>
      </c>
      <c r="KW11">
        <v>1904</v>
      </c>
      <c r="KX11">
        <v>800</v>
      </c>
      <c r="KY11" t="s">
        <v>31</v>
      </c>
      <c r="KZ11" s="34">
        <f>LN(KY2)</f>
        <v>7.6171354716513132E-3</v>
      </c>
      <c r="LA11">
        <v>1904</v>
      </c>
      <c r="LB11">
        <v>800</v>
      </c>
      <c r="LC11" t="s">
        <v>31</v>
      </c>
      <c r="LD11" s="34">
        <f>LN(LC2)</f>
        <v>7.6213122083989837E-3</v>
      </c>
      <c r="LE11">
        <v>1904</v>
      </c>
      <c r="LF11">
        <v>800</v>
      </c>
      <c r="LG11" t="s">
        <v>31</v>
      </c>
      <c r="LH11" s="34">
        <f>LN(LG2)</f>
        <v>7.502349609476139E-3</v>
      </c>
      <c r="LI11">
        <v>1904</v>
      </c>
      <c r="LJ11">
        <v>800</v>
      </c>
      <c r="LK11" t="s">
        <v>31</v>
      </c>
      <c r="LL11" s="34">
        <f>LN(LK2)</f>
        <v>7.6218399497298903E-3</v>
      </c>
      <c r="LM11">
        <v>1904</v>
      </c>
      <c r="LN11">
        <v>800</v>
      </c>
      <c r="LO11" t="s">
        <v>31</v>
      </c>
      <c r="LP11" s="34">
        <f>LN(LO2)</f>
        <v>7.6213047521733798E-3</v>
      </c>
      <c r="LQ11">
        <v>1904</v>
      </c>
      <c r="LR11">
        <v>800</v>
      </c>
      <c r="LS11" t="s">
        <v>31</v>
      </c>
      <c r="LT11" s="34">
        <f>LN(LS2)</f>
        <v>7.4918605001495341E-3</v>
      </c>
      <c r="LU11">
        <v>1904</v>
      </c>
      <c r="LV11">
        <v>800</v>
      </c>
      <c r="LW11" t="s">
        <v>31</v>
      </c>
      <c r="LX11" s="34">
        <f>LN(LW2)</f>
        <v>7.6258478503453166E-3</v>
      </c>
      <c r="LY11">
        <v>1904</v>
      </c>
      <c r="LZ11">
        <v>800</v>
      </c>
      <c r="MA11" t="s">
        <v>31</v>
      </c>
      <c r="MB11" s="34">
        <f>LN(MA2)</f>
        <v>7.6294807049759675E-3</v>
      </c>
      <c r="MC11">
        <v>1904</v>
      </c>
      <c r="MD11">
        <v>800</v>
      </c>
      <c r="ME11" t="s">
        <v>31</v>
      </c>
      <c r="MF11" s="34">
        <f>LN(ME2)</f>
        <v>7.4525526450654137E-3</v>
      </c>
      <c r="MG11">
        <v>1904</v>
      </c>
      <c r="MH11">
        <v>800</v>
      </c>
      <c r="MI11" t="s">
        <v>31</v>
      </c>
      <c r="MJ11" s="34">
        <f>LN(MI2)</f>
        <v>7.6320192039459334E-3</v>
      </c>
      <c r="MK11">
        <v>1904</v>
      </c>
      <c r="ML11">
        <v>800</v>
      </c>
      <c r="MM11" t="s">
        <v>31</v>
      </c>
      <c r="MN11" s="34">
        <f>LN(MM2)</f>
        <v>7.5634244641979683E-3</v>
      </c>
      <c r="MO11">
        <v>1904</v>
      </c>
      <c r="MP11">
        <v>800</v>
      </c>
      <c r="MQ11" t="s">
        <v>31</v>
      </c>
      <c r="MR11" s="34">
        <f>LN(MQ2)</f>
        <v>7.6418709623725994E-3</v>
      </c>
      <c r="MS11">
        <v>1904</v>
      </c>
      <c r="MT11">
        <v>800</v>
      </c>
      <c r="MU11" t="s">
        <v>31</v>
      </c>
      <c r="MV11" s="34">
        <f>LN(MU2)</f>
        <v>7.6360477330050039E-3</v>
      </c>
      <c r="MW11">
        <v>1904</v>
      </c>
      <c r="MX11">
        <v>800</v>
      </c>
      <c r="MY11" t="s">
        <v>31</v>
      </c>
      <c r="MZ11" s="34">
        <f>LN(MY2)</f>
        <v>7.4109994312810653E-3</v>
      </c>
      <c r="NA11">
        <v>1904</v>
      </c>
      <c r="NB11">
        <v>800</v>
      </c>
      <c r="NC11" t="s">
        <v>31</v>
      </c>
      <c r="ND11" s="34">
        <f>LN(NC2)</f>
        <v>7.7084122582400652E-3</v>
      </c>
      <c r="NE11">
        <v>1904</v>
      </c>
      <c r="NF11">
        <v>800</v>
      </c>
      <c r="NG11" t="s">
        <v>31</v>
      </c>
      <c r="NH11" s="34">
        <f>LN(NG2)</f>
        <v>7.7167693281984303E-3</v>
      </c>
      <c r="NI11">
        <v>1904</v>
      </c>
      <c r="NJ11">
        <v>800</v>
      </c>
      <c r="NK11" t="s">
        <v>31</v>
      </c>
      <c r="NL11" s="34">
        <f>LN(NK2)</f>
        <v>7.3963654428024442E-3</v>
      </c>
      <c r="NM11">
        <v>1904</v>
      </c>
      <c r="NN11">
        <v>800</v>
      </c>
      <c r="NO11" t="s">
        <v>31</v>
      </c>
      <c r="NP11" s="34">
        <f>LN(NO2)</f>
        <v>7.44347178452526E-3</v>
      </c>
      <c r="NQ11">
        <v>1904</v>
      </c>
      <c r="NR11">
        <v>800</v>
      </c>
      <c r="NS11" t="s">
        <v>31</v>
      </c>
      <c r="NT11" s="34">
        <f>LN(NS2)</f>
        <v>7.759284501567998E-3</v>
      </c>
      <c r="NU11">
        <v>1904</v>
      </c>
      <c r="NV11">
        <v>800</v>
      </c>
      <c r="NW11" t="s">
        <v>31</v>
      </c>
      <c r="NX11" s="34">
        <f>LN(NW2)</f>
        <v>7.5545019795880989E-3</v>
      </c>
      <c r="NY11">
        <v>1904</v>
      </c>
      <c r="NZ11">
        <v>800</v>
      </c>
      <c r="OA11" t="s">
        <v>31</v>
      </c>
      <c r="OB11" s="34">
        <f>LN(OA2)</f>
        <v>7.7879343955928855E-3</v>
      </c>
      <c r="OC11">
        <v>1904</v>
      </c>
      <c r="OD11">
        <v>800</v>
      </c>
      <c r="OE11" t="s">
        <v>31</v>
      </c>
      <c r="OF11" s="34">
        <f>LN(OE2)</f>
        <v>7.7900736848917265E-3</v>
      </c>
      <c r="OG11">
        <v>1904</v>
      </c>
      <c r="OH11">
        <v>800</v>
      </c>
      <c r="OI11" t="s">
        <v>31</v>
      </c>
      <c r="OJ11" s="34">
        <f>LN(OI2)</f>
        <v>7.8588714404196555E-3</v>
      </c>
      <c r="OK11">
        <v>1904</v>
      </c>
      <c r="OL11">
        <v>800</v>
      </c>
      <c r="OM11" t="s">
        <v>31</v>
      </c>
      <c r="ON11" s="34">
        <f>LN(OM2)</f>
        <v>7.3430724755779225E-3</v>
      </c>
      <c r="OO11">
        <v>1904</v>
      </c>
      <c r="OP11">
        <v>800</v>
      </c>
      <c r="OQ11" t="s">
        <v>31</v>
      </c>
      <c r="OR11" s="34">
        <f>LN(OQ2)</f>
        <v>7.8871410572353712E-3</v>
      </c>
      <c r="OS11">
        <v>1904</v>
      </c>
      <c r="OT11">
        <v>800</v>
      </c>
      <c r="OU11" t="s">
        <v>31</v>
      </c>
      <c r="OV11" s="34">
        <f>LN(OU2)</f>
        <v>7.2588614207964959E-3</v>
      </c>
      <c r="OW11">
        <v>1904</v>
      </c>
      <c r="OX11">
        <v>800</v>
      </c>
      <c r="OY11" t="s">
        <v>31</v>
      </c>
      <c r="OZ11" s="34">
        <f>LN(OY2)</f>
        <v>7.8989945103382034E-3</v>
      </c>
      <c r="PA11">
        <v>1904</v>
      </c>
      <c r="PB11">
        <v>800</v>
      </c>
      <c r="PC11" t="s">
        <v>31</v>
      </c>
      <c r="PD11" s="34">
        <f>LN(PC2)</f>
        <v>7.8692226428484155E-3</v>
      </c>
      <c r="PE11">
        <v>1904</v>
      </c>
      <c r="PF11">
        <v>800</v>
      </c>
      <c r="PG11" t="s">
        <v>31</v>
      </c>
      <c r="PH11" s="34">
        <f>LN(PG2)</f>
        <v>7.2406676390126632E-3</v>
      </c>
      <c r="PI11">
        <v>1904</v>
      </c>
      <c r="PJ11">
        <v>800</v>
      </c>
      <c r="PK11" t="s">
        <v>31</v>
      </c>
      <c r="PL11" s="34">
        <f>LN(PK2)</f>
        <v>7.2060884713246853E-3</v>
      </c>
      <c r="PM11">
        <v>1904</v>
      </c>
      <c r="PN11">
        <v>800</v>
      </c>
      <c r="PO11" t="s">
        <v>31</v>
      </c>
      <c r="PP11" s="34">
        <f>LN(PO2)</f>
        <v>7.7936922707387201E-3</v>
      </c>
      <c r="PQ11">
        <v>1904</v>
      </c>
      <c r="PR11">
        <v>800</v>
      </c>
      <c r="PS11" t="s">
        <v>31</v>
      </c>
      <c r="PT11" s="34">
        <f>LN(PS2)</f>
        <v>7.3116470191600278E-3</v>
      </c>
      <c r="PU11">
        <v>1904</v>
      </c>
      <c r="PV11">
        <v>800</v>
      </c>
      <c r="PW11" t="s">
        <v>31</v>
      </c>
      <c r="PX11" s="34">
        <f>LN(PW2)</f>
        <v>7.7734035226627845E-3</v>
      </c>
      <c r="PY11">
        <v>1904</v>
      </c>
      <c r="PZ11">
        <v>800</v>
      </c>
      <c r="QA11" t="s">
        <v>31</v>
      </c>
      <c r="QB11" s="34">
        <f>LN(QA2)</f>
        <v>7.1816284511702069E-3</v>
      </c>
      <c r="QC11">
        <v>1904</v>
      </c>
      <c r="QD11">
        <v>800</v>
      </c>
      <c r="QE11" t="s">
        <v>31</v>
      </c>
      <c r="QF11" s="34">
        <f>LN(QE2)</f>
        <v>7.7329512301158448E-3</v>
      </c>
      <c r="QG11">
        <v>1904</v>
      </c>
      <c r="QH11">
        <v>800</v>
      </c>
      <c r="QI11" t="s">
        <v>31</v>
      </c>
      <c r="QJ11" s="34">
        <f>LN(QI2)</f>
        <v>7.1724749261859741E-3</v>
      </c>
      <c r="QK11">
        <v>1904</v>
      </c>
      <c r="QL11">
        <v>800</v>
      </c>
      <c r="QM11" t="s">
        <v>31</v>
      </c>
      <c r="QN11" s="34">
        <f>LN(QM2)</f>
        <v>7.77658705045727E-3</v>
      </c>
      <c r="QO11">
        <v>1904</v>
      </c>
      <c r="QP11">
        <v>800</v>
      </c>
      <c r="QQ11" t="s">
        <v>31</v>
      </c>
      <c r="QR11" s="34">
        <f>LN(QQ2)</f>
        <v>7.1732997685032092E-3</v>
      </c>
      <c r="QS11">
        <v>1904</v>
      </c>
      <c r="QT11">
        <v>800</v>
      </c>
      <c r="QU11" t="s">
        <v>31</v>
      </c>
      <c r="QV11" s="34">
        <f>LN(QU2)</f>
        <v>7.7845514605192102E-3</v>
      </c>
      <c r="QW11">
        <v>1904</v>
      </c>
      <c r="QX11">
        <v>800</v>
      </c>
      <c r="QY11" t="s">
        <v>31</v>
      </c>
      <c r="QZ11" s="34">
        <f>LN(QY2)</f>
        <v>7.8090956158752391E-3</v>
      </c>
      <c r="RA11">
        <v>1904</v>
      </c>
      <c r="RB11">
        <v>800</v>
      </c>
      <c r="RC11" t="s">
        <v>31</v>
      </c>
      <c r="RD11" s="34">
        <f>LN(RC2)</f>
        <v>7.7775883495068785E-3</v>
      </c>
      <c r="RE11">
        <v>1904</v>
      </c>
      <c r="RF11">
        <v>800</v>
      </c>
      <c r="RG11" t="s">
        <v>31</v>
      </c>
      <c r="RH11" s="34">
        <f>LN(RG2)</f>
        <v>7.7418685170224447E-3</v>
      </c>
      <c r="RI11">
        <v>1904</v>
      </c>
      <c r="RJ11">
        <v>800</v>
      </c>
      <c r="RK11" t="s">
        <v>31</v>
      </c>
      <c r="RL11" s="34">
        <f>LN(RK2)</f>
        <v>7.7398169549750409E-3</v>
      </c>
      <c r="RM11">
        <v>1904</v>
      </c>
      <c r="RN11">
        <v>800</v>
      </c>
      <c r="RO11" t="s">
        <v>31</v>
      </c>
      <c r="RP11" s="34">
        <f>LN(RO2)</f>
        <v>7.1872145367743029E-3</v>
      </c>
      <c r="RQ11">
        <v>1904</v>
      </c>
      <c r="RR11">
        <v>800</v>
      </c>
      <c r="RS11" t="s">
        <v>31</v>
      </c>
      <c r="RT11" s="34">
        <f>LN(RS2)</f>
        <v>7.7408843997731703E-3</v>
      </c>
      <c r="RU11">
        <v>1904</v>
      </c>
      <c r="RV11">
        <v>800</v>
      </c>
      <c r="RW11" t="s">
        <v>31</v>
      </c>
      <c r="RX11" s="34">
        <f>LN(RW2)</f>
        <v>7.7311119465934813E-3</v>
      </c>
      <c r="RY11">
        <v>1904</v>
      </c>
      <c r="RZ11">
        <v>800</v>
      </c>
      <c r="SA11" t="s">
        <v>31</v>
      </c>
      <c r="SB11" s="34">
        <f>LN(SA2)</f>
        <v>7.2015946054959125E-3</v>
      </c>
      <c r="SC11">
        <v>1904</v>
      </c>
      <c r="SD11">
        <v>800</v>
      </c>
      <c r="SE11" t="s">
        <v>31</v>
      </c>
      <c r="SF11" s="34">
        <f>LN(SE2)</f>
        <v>7.7320320999678125E-3</v>
      </c>
      <c r="SG11">
        <v>1904</v>
      </c>
      <c r="SH11">
        <v>800</v>
      </c>
      <c r="SI11" t="s">
        <v>31</v>
      </c>
      <c r="SJ11" s="34">
        <f>LN(SI2)</f>
        <v>7.1965078206644682E-3</v>
      </c>
      <c r="SK11">
        <v>1904</v>
      </c>
      <c r="SL11">
        <v>800</v>
      </c>
      <c r="SM11" t="s">
        <v>31</v>
      </c>
      <c r="SN11" s="34">
        <f>LN(SM2)</f>
        <v>7.7228393276596559E-3</v>
      </c>
      <c r="SO11">
        <v>1904</v>
      </c>
      <c r="SP11">
        <v>800</v>
      </c>
      <c r="SQ11" t="s">
        <v>31</v>
      </c>
      <c r="SR11" s="34">
        <f>LN(SQ2)</f>
        <v>7.742902536546456E-3</v>
      </c>
      <c r="SS11">
        <v>1904</v>
      </c>
      <c r="ST11">
        <v>800</v>
      </c>
    </row>
    <row r="12" spans="2:516">
      <c r="B12">
        <v>7.8499036900997847E-3</v>
      </c>
      <c r="C12" s="33">
        <v>5.3158513253034868E-2</v>
      </c>
      <c r="D12">
        <v>6.9617309081196659</v>
      </c>
      <c r="E12">
        <v>1905</v>
      </c>
      <c r="F12">
        <v>933</v>
      </c>
      <c r="G12" t="s">
        <v>32</v>
      </c>
      <c r="H12" s="34">
        <f>LN(H9)</f>
        <v>1.3455330449061198E-2</v>
      </c>
      <c r="I12">
        <v>1907</v>
      </c>
      <c r="J12">
        <v>1164</v>
      </c>
      <c r="K12" t="s">
        <v>32</v>
      </c>
      <c r="L12" s="34">
        <f>LN(L9)</f>
        <v>1.2127778992766399E-2</v>
      </c>
      <c r="M12">
        <v>1907</v>
      </c>
      <c r="N12">
        <v>1164</v>
      </c>
      <c r="O12" t="s">
        <v>32</v>
      </c>
      <c r="P12" s="34">
        <f>LN(P9)</f>
        <v>1.3024675156286842E-2</v>
      </c>
      <c r="Q12">
        <v>1907</v>
      </c>
      <c r="R12">
        <v>1164</v>
      </c>
      <c r="S12" t="s">
        <v>32</v>
      </c>
      <c r="T12" s="34">
        <f>LN(T9)</f>
        <v>1.3134543726972404E-2</v>
      </c>
      <c r="U12">
        <v>1907</v>
      </c>
      <c r="V12">
        <v>1164</v>
      </c>
      <c r="W12" t="s">
        <v>32</v>
      </c>
      <c r="X12" s="34">
        <f>LN(X9)</f>
        <v>1.3519863086884191E-2</v>
      </c>
      <c r="Y12">
        <v>1907</v>
      </c>
      <c r="Z12">
        <v>1164</v>
      </c>
      <c r="AA12" t="s">
        <v>32</v>
      </c>
      <c r="AB12" s="34">
        <f>LN(AB9)</f>
        <v>1.3099720099711715E-2</v>
      </c>
      <c r="AC12">
        <v>1907</v>
      </c>
      <c r="AD12">
        <v>1164</v>
      </c>
      <c r="AE12" t="s">
        <v>32</v>
      </c>
      <c r="AF12" s="34">
        <f>LN(AF9)</f>
        <v>1.3204945338890699E-2</v>
      </c>
      <c r="AG12">
        <v>1907</v>
      </c>
      <c r="AH12">
        <v>1164</v>
      </c>
      <c r="AI12" t="s">
        <v>32</v>
      </c>
      <c r="AJ12" s="34">
        <f>LN(AJ9)</f>
        <v>1.3205059921879066E-2</v>
      </c>
      <c r="AK12">
        <v>1907</v>
      </c>
      <c r="AL12">
        <v>1164</v>
      </c>
      <c r="AM12" t="s">
        <v>32</v>
      </c>
      <c r="AN12" s="34">
        <f>LN(AN9)</f>
        <v>1.3478609109858371E-2</v>
      </c>
      <c r="AO12">
        <v>1907</v>
      </c>
      <c r="AP12">
        <v>1164</v>
      </c>
      <c r="AQ12" t="s">
        <v>32</v>
      </c>
      <c r="AR12" s="34">
        <f>LN(AR9)</f>
        <v>1.347394074798923E-2</v>
      </c>
      <c r="AS12">
        <v>1907</v>
      </c>
      <c r="AT12">
        <v>1164</v>
      </c>
      <c r="AU12" t="s">
        <v>32</v>
      </c>
      <c r="AV12" s="34">
        <f>LN(AV9)</f>
        <v>1.3748518582014969E-2</v>
      </c>
      <c r="AW12">
        <v>1907</v>
      </c>
      <c r="AX12">
        <v>1164</v>
      </c>
      <c r="AY12" t="s">
        <v>32</v>
      </c>
      <c r="AZ12" s="34">
        <f>LN(AZ9)</f>
        <v>1.3796034105276437E-2</v>
      </c>
      <c r="BA12">
        <v>1905</v>
      </c>
      <c r="BB12">
        <v>933</v>
      </c>
      <c r="BC12" t="s">
        <v>32</v>
      </c>
      <c r="BD12" s="34">
        <f>LN(BD9)</f>
        <v>1.3850788908575754E-2</v>
      </c>
      <c r="BE12">
        <v>1905</v>
      </c>
      <c r="BF12">
        <v>933</v>
      </c>
      <c r="BG12" t="s">
        <v>32</v>
      </c>
      <c r="BH12" s="34">
        <f>LN(BH9)</f>
        <v>1.3806535915572923E-2</v>
      </c>
      <c r="BI12">
        <v>1905</v>
      </c>
      <c r="BJ12">
        <v>933</v>
      </c>
      <c r="BK12" t="s">
        <v>32</v>
      </c>
      <c r="BL12" s="34">
        <f>LN(BL9)</f>
        <v>1.3550123831508736E-2</v>
      </c>
      <c r="BM12">
        <v>1905</v>
      </c>
      <c r="BN12">
        <v>933</v>
      </c>
      <c r="BO12" t="s">
        <v>32</v>
      </c>
      <c r="BP12" s="34">
        <f>LN(BP9)</f>
        <v>1.3993569625412207E-2</v>
      </c>
      <c r="BQ12">
        <v>1905</v>
      </c>
      <c r="BR12">
        <v>933</v>
      </c>
      <c r="BS12" t="s">
        <v>32</v>
      </c>
      <c r="BT12" s="34">
        <f>LN(BT9)</f>
        <v>1.3477993725718746E-2</v>
      </c>
      <c r="BU12">
        <v>1905</v>
      </c>
      <c r="BV12">
        <v>933</v>
      </c>
      <c r="BW12" t="s">
        <v>32</v>
      </c>
      <c r="BX12" s="34">
        <f>LN(BX9)</f>
        <v>1.3552424817425799E-2</v>
      </c>
      <c r="BY12">
        <v>1905</v>
      </c>
      <c r="BZ12">
        <v>933</v>
      </c>
      <c r="CA12" t="s">
        <v>32</v>
      </c>
      <c r="CB12" s="34">
        <f>LN(CB9)</f>
        <v>1.3662693527008289E-2</v>
      </c>
      <c r="CC12">
        <v>1905</v>
      </c>
      <c r="CD12">
        <v>933</v>
      </c>
      <c r="CE12" t="s">
        <v>32</v>
      </c>
      <c r="CF12" s="34">
        <f>LN(CF9)</f>
        <v>1.3690432708380485E-2</v>
      </c>
      <c r="CG12">
        <v>1905</v>
      </c>
      <c r="CH12">
        <v>933</v>
      </c>
      <c r="CI12" t="s">
        <v>32</v>
      </c>
      <c r="CJ12" s="34">
        <f>LN(CJ9)</f>
        <v>1.3848223090628067E-2</v>
      </c>
      <c r="CK12">
        <v>1905</v>
      </c>
      <c r="CL12">
        <v>933</v>
      </c>
      <c r="CM12" t="s">
        <v>32</v>
      </c>
      <c r="CN12" s="34">
        <f>LN(CN9)</f>
        <v>1.389196500309116E-2</v>
      </c>
      <c r="CO12">
        <v>1905</v>
      </c>
      <c r="CP12">
        <v>933</v>
      </c>
      <c r="CQ12" t="s">
        <v>32</v>
      </c>
      <c r="CR12" s="34">
        <f>LN(CR9)</f>
        <v>1.3792512846300918E-2</v>
      </c>
      <c r="CS12">
        <v>1905</v>
      </c>
      <c r="CT12">
        <v>933</v>
      </c>
      <c r="CU12" t="s">
        <v>32</v>
      </c>
      <c r="CV12" s="34">
        <f>LN(CV9)</f>
        <v>1.3786387236253028E-2</v>
      </c>
      <c r="CW12">
        <v>1905</v>
      </c>
      <c r="CX12">
        <v>933</v>
      </c>
      <c r="CY12" t="s">
        <v>32</v>
      </c>
      <c r="CZ12" s="34">
        <f>LN(CZ9)</f>
        <v>1.3040765842668521E-2</v>
      </c>
      <c r="DA12">
        <v>1905</v>
      </c>
      <c r="DB12">
        <v>933</v>
      </c>
      <c r="DC12" t="s">
        <v>32</v>
      </c>
      <c r="DD12" s="34">
        <f>LN(DD9)</f>
        <v>1.3507091235148127E-2</v>
      </c>
      <c r="DE12">
        <v>1905</v>
      </c>
      <c r="DF12">
        <v>933</v>
      </c>
      <c r="DG12" t="s">
        <v>32</v>
      </c>
      <c r="DH12" s="34">
        <f>LN(DH9)</f>
        <v>1.2798774914970293E-2</v>
      </c>
      <c r="DI12">
        <v>1905</v>
      </c>
      <c r="DJ12">
        <v>933</v>
      </c>
      <c r="DK12" t="s">
        <v>32</v>
      </c>
      <c r="DL12" s="34">
        <f>LN(DL9)</f>
        <v>1.2871902019966033E-2</v>
      </c>
      <c r="DM12">
        <v>1905</v>
      </c>
      <c r="DN12">
        <v>933</v>
      </c>
      <c r="DO12" t="s">
        <v>32</v>
      </c>
      <c r="DP12" s="34">
        <f>LN(DP9)</f>
        <v>1.2972732262462575E-2</v>
      </c>
      <c r="DQ12">
        <v>1905</v>
      </c>
      <c r="DR12">
        <v>933</v>
      </c>
      <c r="DS12" t="s">
        <v>32</v>
      </c>
      <c r="DT12" s="34">
        <f>LN(DT9)</f>
        <v>1.3734063815841637E-2</v>
      </c>
      <c r="DU12">
        <v>1905</v>
      </c>
      <c r="DV12">
        <v>933</v>
      </c>
      <c r="DW12" t="s">
        <v>32</v>
      </c>
      <c r="DX12" s="34">
        <f>LN(DX9)</f>
        <v>1.3766070126700421E-2</v>
      </c>
      <c r="DY12">
        <v>1905</v>
      </c>
      <c r="DZ12">
        <v>933</v>
      </c>
      <c r="EA12" t="s">
        <v>32</v>
      </c>
      <c r="EB12" s="34">
        <f>LN(EB9)</f>
        <v>1.3744585722551819E-2</v>
      </c>
      <c r="EC12">
        <v>1905</v>
      </c>
      <c r="ED12">
        <v>933</v>
      </c>
      <c r="EE12" t="s">
        <v>32</v>
      </c>
      <c r="EF12" s="34">
        <f>LN(EF9)</f>
        <v>1.3668370104543207E-2</v>
      </c>
      <c r="EG12">
        <v>1905</v>
      </c>
      <c r="EH12">
        <v>933</v>
      </c>
      <c r="EI12" t="s">
        <v>32</v>
      </c>
      <c r="EJ12" s="34">
        <f>LN(EJ9)</f>
        <v>1.3314451207587071E-2</v>
      </c>
      <c r="EK12">
        <v>1905</v>
      </c>
      <c r="EL12">
        <v>933</v>
      </c>
      <c r="EM12" t="s">
        <v>32</v>
      </c>
      <c r="EN12" s="34">
        <f>LN(EN9)</f>
        <v>1.33249255713263E-2</v>
      </c>
      <c r="EO12">
        <v>1905</v>
      </c>
      <c r="EP12">
        <v>933</v>
      </c>
      <c r="EQ12" t="s">
        <v>32</v>
      </c>
      <c r="ER12" s="34">
        <f>LN(ER9)</f>
        <v>1.3342783630616185E-2</v>
      </c>
      <c r="ES12">
        <v>1905</v>
      </c>
      <c r="ET12">
        <v>933</v>
      </c>
      <c r="EU12" t="s">
        <v>32</v>
      </c>
      <c r="EV12" s="34">
        <f>LN(EV9)</f>
        <v>1.3655009598876604E-2</v>
      </c>
      <c r="EW12">
        <v>1905</v>
      </c>
      <c r="EX12">
        <v>933</v>
      </c>
      <c r="EY12" t="s">
        <v>32</v>
      </c>
      <c r="EZ12" s="34">
        <f>LN(EZ9)</f>
        <v>1.3353339930236501E-2</v>
      </c>
      <c r="FA12">
        <v>1905</v>
      </c>
      <c r="FB12">
        <v>933</v>
      </c>
      <c r="FC12" t="s">
        <v>32</v>
      </c>
      <c r="FD12" s="34">
        <f>LN(FD9)</f>
        <v>1.3651908840296855E-2</v>
      </c>
      <c r="FE12">
        <v>1905</v>
      </c>
      <c r="FF12">
        <v>933</v>
      </c>
      <c r="FG12" t="s">
        <v>32</v>
      </c>
      <c r="FH12" s="34">
        <f>LN(FH9)</f>
        <v>1.3362709964932353E-2</v>
      </c>
      <c r="FI12">
        <v>1905</v>
      </c>
      <c r="FJ12">
        <v>933</v>
      </c>
      <c r="FK12" t="s">
        <v>32</v>
      </c>
      <c r="FL12" s="34">
        <f>LN(FL9)</f>
        <v>1.3628799517441023E-2</v>
      </c>
      <c r="FM12">
        <v>1905</v>
      </c>
      <c r="FN12">
        <v>933</v>
      </c>
      <c r="FO12" t="s">
        <v>32</v>
      </c>
      <c r="FP12" s="34">
        <f>LN(FP9)</f>
        <v>1.3372864918318329E-2</v>
      </c>
      <c r="FQ12">
        <v>1905</v>
      </c>
      <c r="FR12">
        <v>933</v>
      </c>
      <c r="FS12" t="s">
        <v>32</v>
      </c>
      <c r="FT12" s="34">
        <f>LN(FT9)</f>
        <v>1.3615976794125325E-2</v>
      </c>
      <c r="FU12">
        <v>1905</v>
      </c>
      <c r="FV12">
        <v>933</v>
      </c>
      <c r="FW12" t="s">
        <v>32</v>
      </c>
      <c r="FX12" s="34">
        <f>LN(FX9)</f>
        <v>1.3379719441545229E-2</v>
      </c>
      <c r="FY12">
        <v>1905</v>
      </c>
      <c r="FZ12">
        <v>933</v>
      </c>
      <c r="GA12" t="s">
        <v>32</v>
      </c>
      <c r="GB12" s="34">
        <f>LN(GB9)</f>
        <v>1.3597690034675987E-2</v>
      </c>
      <c r="GC12">
        <v>1905</v>
      </c>
      <c r="GD12">
        <v>933</v>
      </c>
      <c r="GE12" t="s">
        <v>32</v>
      </c>
      <c r="GF12" s="34">
        <f>LN(GF9)</f>
        <v>1.3382300391735413E-2</v>
      </c>
      <c r="GG12">
        <v>1905</v>
      </c>
      <c r="GH12">
        <v>933</v>
      </c>
      <c r="GI12" t="s">
        <v>32</v>
      </c>
      <c r="GJ12" s="34">
        <f>LN(GJ9)</f>
        <v>1.3607107169257093E-2</v>
      </c>
      <c r="GK12">
        <v>1905</v>
      </c>
      <c r="GL12">
        <v>933</v>
      </c>
      <c r="GM12" t="s">
        <v>32</v>
      </c>
      <c r="GN12" s="34">
        <f>LN(GN9)</f>
        <v>1.3388279638229524E-2</v>
      </c>
      <c r="GO12">
        <v>1905</v>
      </c>
      <c r="GP12">
        <v>933</v>
      </c>
      <c r="GQ12" t="s">
        <v>32</v>
      </c>
      <c r="GR12" s="34">
        <f>LN(GR9)</f>
        <v>1.3580700005007523E-2</v>
      </c>
      <c r="GS12">
        <v>1905</v>
      </c>
      <c r="GT12">
        <v>933</v>
      </c>
      <c r="GU12" t="s">
        <v>32</v>
      </c>
      <c r="GV12" s="34">
        <f>LN(GV9)</f>
        <v>1.3397050276689951E-2</v>
      </c>
      <c r="GW12">
        <v>1905</v>
      </c>
      <c r="GX12">
        <v>933</v>
      </c>
      <c r="GY12" t="s">
        <v>32</v>
      </c>
      <c r="GZ12" s="34">
        <f>LN(GZ9)</f>
        <v>1.3574752061113011E-2</v>
      </c>
      <c r="HA12">
        <v>1905</v>
      </c>
      <c r="HB12">
        <v>933</v>
      </c>
      <c r="HC12" t="s">
        <v>32</v>
      </c>
      <c r="HD12" s="34">
        <f>LN(HD9)</f>
        <v>1.3403348381801159E-2</v>
      </c>
      <c r="HE12">
        <v>1905</v>
      </c>
      <c r="HF12">
        <v>933</v>
      </c>
      <c r="HG12" t="s">
        <v>32</v>
      </c>
      <c r="HH12" s="34">
        <f>LN(HH9)</f>
        <v>1.3561370452974474E-2</v>
      </c>
      <c r="HI12">
        <v>1905</v>
      </c>
      <c r="HJ12">
        <v>933</v>
      </c>
      <c r="HK12" t="s">
        <v>32</v>
      </c>
      <c r="HL12" s="34">
        <f>LN(HL9)</f>
        <v>1.3412639492021204E-2</v>
      </c>
      <c r="HM12">
        <v>1905</v>
      </c>
      <c r="HN12">
        <v>933</v>
      </c>
      <c r="HO12" t="s">
        <v>32</v>
      </c>
      <c r="HP12" s="34">
        <f>LN(HP9)</f>
        <v>1.3545870473106035E-2</v>
      </c>
      <c r="HQ12">
        <v>1905</v>
      </c>
      <c r="HR12">
        <v>933</v>
      </c>
      <c r="HS12" t="s">
        <v>32</v>
      </c>
      <c r="HT12" s="34">
        <f>LN(HT9)</f>
        <v>1.3529707898811095E-2</v>
      </c>
      <c r="HU12">
        <v>1905</v>
      </c>
      <c r="HV12">
        <v>933</v>
      </c>
      <c r="HW12" t="s">
        <v>32</v>
      </c>
      <c r="HX12" s="34">
        <f>LN(HX9)</f>
        <v>1.3517889292350914E-2</v>
      </c>
      <c r="HY12">
        <v>1905</v>
      </c>
      <c r="HZ12">
        <v>933</v>
      </c>
      <c r="IA12" t="s">
        <v>32</v>
      </c>
      <c r="IB12" s="34">
        <f>LN(IB9)</f>
        <v>1.3501830520746716E-2</v>
      </c>
      <c r="IC12">
        <v>1905</v>
      </c>
      <c r="ID12">
        <v>933</v>
      </c>
      <c r="IE12" t="s">
        <v>32</v>
      </c>
      <c r="IF12" s="34">
        <f>LN(IF9)</f>
        <v>1.3432389176031978E-2</v>
      </c>
      <c r="IG12">
        <v>1905</v>
      </c>
      <c r="IH12">
        <v>933</v>
      </c>
      <c r="II12" t="s">
        <v>32</v>
      </c>
      <c r="IJ12" s="34">
        <f>LN(IJ9)</f>
        <v>1.3437751556363698E-2</v>
      </c>
      <c r="IK12">
        <v>1905</v>
      </c>
      <c r="IL12">
        <v>933</v>
      </c>
      <c r="IM12" t="s">
        <v>32</v>
      </c>
      <c r="IN12" s="34">
        <f>LN(IN9)</f>
        <v>1.3443827909079005E-2</v>
      </c>
      <c r="IO12">
        <v>1905</v>
      </c>
      <c r="IP12">
        <v>933</v>
      </c>
      <c r="IQ12" t="s">
        <v>32</v>
      </c>
      <c r="IR12" s="34">
        <f>LN(IR9)</f>
        <v>1.3452070048413969E-2</v>
      </c>
      <c r="IS12">
        <v>1905</v>
      </c>
      <c r="IT12">
        <v>933</v>
      </c>
      <c r="IU12" t="s">
        <v>32</v>
      </c>
      <c r="IV12" s="34">
        <f>LN(IV9)</f>
        <v>1.3458496407502145E-2</v>
      </c>
      <c r="IW12">
        <v>1905</v>
      </c>
      <c r="IX12">
        <v>933</v>
      </c>
      <c r="IY12" t="s">
        <v>32</v>
      </c>
      <c r="IZ12" s="34">
        <f>LN(IZ9)</f>
        <v>1.3466237358299766E-2</v>
      </c>
      <c r="JA12">
        <v>1905</v>
      </c>
      <c r="JB12">
        <v>933</v>
      </c>
      <c r="JC12" t="s">
        <v>32</v>
      </c>
      <c r="JD12" s="34">
        <f>LN(JD9)</f>
        <v>1.3473057663275974E-2</v>
      </c>
      <c r="JE12">
        <v>1905</v>
      </c>
      <c r="JF12">
        <v>933</v>
      </c>
      <c r="JG12" t="s">
        <v>32</v>
      </c>
      <c r="JH12" s="34">
        <f>LN(JH9)</f>
        <v>1.3480089171945828E-2</v>
      </c>
      <c r="JI12">
        <v>1905</v>
      </c>
      <c r="JJ12">
        <v>933</v>
      </c>
      <c r="JK12" t="s">
        <v>32</v>
      </c>
      <c r="JL12" s="34">
        <f>LN(JL9)</f>
        <v>1.3486181389923942E-2</v>
      </c>
      <c r="JM12">
        <v>1905</v>
      </c>
      <c r="JN12">
        <v>933</v>
      </c>
      <c r="JO12" t="s">
        <v>32</v>
      </c>
      <c r="JP12" s="34">
        <f>LN(JP9)</f>
        <v>1.3490300096245137E-2</v>
      </c>
      <c r="JQ12">
        <v>1905</v>
      </c>
      <c r="JR12">
        <v>933</v>
      </c>
      <c r="JS12" t="s">
        <v>32</v>
      </c>
      <c r="JT12" s="34">
        <f>LN(JT9)</f>
        <v>1.3490094083442912E-2</v>
      </c>
      <c r="JU12">
        <v>1905</v>
      </c>
      <c r="JV12">
        <v>933</v>
      </c>
      <c r="JW12" t="s">
        <v>32</v>
      </c>
      <c r="JX12" s="34">
        <f>LN(JX9)</f>
        <v>1.3492933276172677E-2</v>
      </c>
      <c r="JY12">
        <v>1905</v>
      </c>
      <c r="JZ12">
        <v>933</v>
      </c>
      <c r="KA12" t="s">
        <v>32</v>
      </c>
      <c r="KB12" s="34">
        <f>LN(KB9)</f>
        <v>1.3493367515144085E-2</v>
      </c>
      <c r="KC12">
        <v>1905</v>
      </c>
      <c r="KD12">
        <v>933</v>
      </c>
      <c r="KE12" t="s">
        <v>32</v>
      </c>
      <c r="KF12" s="34">
        <f>LN(KF9)</f>
        <v>1.3505124166419616E-2</v>
      </c>
      <c r="KG12">
        <v>1905</v>
      </c>
      <c r="KH12">
        <v>933</v>
      </c>
      <c r="KI12" t="s">
        <v>32</v>
      </c>
      <c r="KJ12" s="34">
        <f>LN(KJ9)</f>
        <v>1.3494712029225973E-2</v>
      </c>
      <c r="KK12">
        <v>1905</v>
      </c>
      <c r="KL12">
        <v>933</v>
      </c>
      <c r="KM12" t="s">
        <v>32</v>
      </c>
      <c r="KN12" s="34">
        <f>LN(KN9)</f>
        <v>1.3501355502566668E-2</v>
      </c>
      <c r="KO12">
        <v>1905</v>
      </c>
      <c r="KP12">
        <v>933</v>
      </c>
      <c r="KQ12" t="s">
        <v>32</v>
      </c>
      <c r="KR12" s="34">
        <f>LN(KR9)</f>
        <v>1.3507422647319942E-2</v>
      </c>
      <c r="KS12">
        <v>1905</v>
      </c>
      <c r="KT12">
        <v>933</v>
      </c>
      <c r="KU12" t="s">
        <v>32</v>
      </c>
      <c r="KV12" s="34">
        <f>LN(KV9)</f>
        <v>1.3513502572861597E-2</v>
      </c>
      <c r="KW12">
        <v>1905</v>
      </c>
      <c r="KX12">
        <v>933</v>
      </c>
      <c r="KY12" t="s">
        <v>32</v>
      </c>
      <c r="KZ12" s="34">
        <f>LN(KZ9)</f>
        <v>1.3519292587087121E-2</v>
      </c>
      <c r="LA12">
        <v>1905</v>
      </c>
      <c r="LB12">
        <v>933</v>
      </c>
      <c r="LC12" t="s">
        <v>32</v>
      </c>
      <c r="LD12" s="34">
        <f>LN(LD9)</f>
        <v>1.3523955397159493E-2</v>
      </c>
      <c r="LE12">
        <v>1905</v>
      </c>
      <c r="LF12">
        <v>933</v>
      </c>
      <c r="LG12" t="s">
        <v>32</v>
      </c>
      <c r="LH12" s="34">
        <f>LN(LH9)</f>
        <v>1.3398505319507016E-2</v>
      </c>
      <c r="LI12">
        <v>1905</v>
      </c>
      <c r="LJ12">
        <v>933</v>
      </c>
      <c r="LK12" t="s">
        <v>32</v>
      </c>
      <c r="LL12" s="34">
        <f>LN(LL9)</f>
        <v>1.3525717646038708E-2</v>
      </c>
      <c r="LM12">
        <v>1905</v>
      </c>
      <c r="LN12">
        <v>933</v>
      </c>
      <c r="LO12" t="s">
        <v>32</v>
      </c>
      <c r="LP12" s="34">
        <f>LN(LP9)</f>
        <v>1.3526514703983916E-2</v>
      </c>
      <c r="LQ12">
        <v>1905</v>
      </c>
      <c r="LR12">
        <v>933</v>
      </c>
      <c r="LS12" t="s">
        <v>32</v>
      </c>
      <c r="LT12" s="34">
        <f>LN(LT9)</f>
        <v>1.3389889602635518E-2</v>
      </c>
      <c r="LU12">
        <v>1905</v>
      </c>
      <c r="LV12">
        <v>933</v>
      </c>
      <c r="LW12" t="s">
        <v>32</v>
      </c>
      <c r="LX12" s="34">
        <f>LN(LX9)</f>
        <v>1.3531591527063043E-2</v>
      </c>
      <c r="LY12">
        <v>1905</v>
      </c>
      <c r="LZ12">
        <v>933</v>
      </c>
      <c r="MA12" t="s">
        <v>32</v>
      </c>
      <c r="MB12" s="34">
        <f>LN(MB9)</f>
        <v>1.3535956708978888E-2</v>
      </c>
      <c r="MC12">
        <v>1905</v>
      </c>
      <c r="MD12">
        <v>933</v>
      </c>
      <c r="ME12" t="s">
        <v>32</v>
      </c>
      <c r="MF12" s="34">
        <f>LN(MF9)</f>
        <v>1.3344911732640692E-2</v>
      </c>
      <c r="MG12">
        <v>1905</v>
      </c>
      <c r="MH12">
        <v>933</v>
      </c>
      <c r="MI12" t="s">
        <v>32</v>
      </c>
      <c r="MJ12" s="34">
        <f>LN(MJ9)</f>
        <v>1.3539426867056236E-2</v>
      </c>
      <c r="MK12">
        <v>1905</v>
      </c>
      <c r="ML12">
        <v>933</v>
      </c>
      <c r="MM12" t="s">
        <v>32</v>
      </c>
      <c r="MN12" s="34">
        <f>LN(MN9)</f>
        <v>1.3475507448100568E-2</v>
      </c>
      <c r="MO12">
        <v>1905</v>
      </c>
      <c r="MP12">
        <v>933</v>
      </c>
      <c r="MQ12" t="s">
        <v>32</v>
      </c>
      <c r="MR12" s="34">
        <f>LN(MR9)</f>
        <v>1.3550692422202781E-2</v>
      </c>
      <c r="MS12">
        <v>1905</v>
      </c>
      <c r="MT12">
        <v>933</v>
      </c>
      <c r="MU12" t="s">
        <v>32</v>
      </c>
      <c r="MV12" s="34">
        <f>LN(MV9)</f>
        <v>1.3546864125175645E-2</v>
      </c>
      <c r="MW12">
        <v>1905</v>
      </c>
      <c r="MX12">
        <v>933</v>
      </c>
      <c r="MY12" t="s">
        <v>32</v>
      </c>
      <c r="MZ12" s="34">
        <f>LN(MZ9)</f>
        <v>1.3304580425594667E-2</v>
      </c>
      <c r="NA12">
        <v>1905</v>
      </c>
      <c r="NB12">
        <v>933</v>
      </c>
      <c r="NC12" t="s">
        <v>32</v>
      </c>
      <c r="ND12" s="34">
        <f>LN(ND9)</f>
        <v>1.3610039694216577E-2</v>
      </c>
      <c r="NE12">
        <v>1905</v>
      </c>
      <c r="NF12">
        <v>933</v>
      </c>
      <c r="NG12" t="s">
        <v>32</v>
      </c>
      <c r="NH12" s="34">
        <f>LN(NH9)</f>
        <v>1.3619078886859332E-2</v>
      </c>
      <c r="NI12">
        <v>1905</v>
      </c>
      <c r="NJ12">
        <v>933</v>
      </c>
      <c r="NK12" t="s">
        <v>32</v>
      </c>
      <c r="NL12" s="34">
        <f>LN(NL9)</f>
        <v>1.3292627907667999E-2</v>
      </c>
      <c r="NM12">
        <v>1905</v>
      </c>
      <c r="NN12">
        <v>933</v>
      </c>
      <c r="NO12" t="s">
        <v>32</v>
      </c>
      <c r="NP12" s="34">
        <f>LN(NP9)</f>
        <v>1.3351197811904492E-2</v>
      </c>
      <c r="NQ12">
        <v>1905</v>
      </c>
      <c r="NR12">
        <v>933</v>
      </c>
      <c r="NS12" t="s">
        <v>32</v>
      </c>
      <c r="NT12" s="34">
        <f>LN(NT9)</f>
        <v>1.3658184715040624E-2</v>
      </c>
      <c r="NU12">
        <v>1905</v>
      </c>
      <c r="NV12">
        <v>933</v>
      </c>
      <c r="NW12" t="s">
        <v>32</v>
      </c>
      <c r="NX12" s="34">
        <f>LN(NX9)</f>
        <v>1.3474233441248347E-2</v>
      </c>
      <c r="NY12">
        <v>1905</v>
      </c>
      <c r="NZ12">
        <v>933</v>
      </c>
      <c r="OA12" t="s">
        <v>32</v>
      </c>
      <c r="OB12" s="34">
        <f>LN(OB9)</f>
        <v>1.3686668372535953E-2</v>
      </c>
      <c r="OC12">
        <v>1905</v>
      </c>
      <c r="OD12">
        <v>933</v>
      </c>
      <c r="OE12" t="s">
        <v>32</v>
      </c>
      <c r="OF12" s="34">
        <f>LN(OF9)</f>
        <v>1.3691304067949486E-2</v>
      </c>
      <c r="OG12">
        <v>1905</v>
      </c>
      <c r="OH12">
        <v>933</v>
      </c>
      <c r="OI12" t="s">
        <v>32</v>
      </c>
      <c r="OJ12" s="34">
        <f>LN(OJ9)</f>
        <v>1.3748663773194459E-2</v>
      </c>
      <c r="OK12">
        <v>1905</v>
      </c>
      <c r="OL12">
        <v>933</v>
      </c>
      <c r="OM12" t="s">
        <v>32</v>
      </c>
      <c r="ON12" s="34">
        <f>LN(ON9)</f>
        <v>1.3246558087362094E-2</v>
      </c>
      <c r="OO12">
        <v>1905</v>
      </c>
      <c r="OP12">
        <v>933</v>
      </c>
      <c r="OQ12" t="s">
        <v>32</v>
      </c>
      <c r="OR12" s="34">
        <f>LN(OR9)</f>
        <v>1.3774099748251112E-2</v>
      </c>
      <c r="OS12">
        <v>1905</v>
      </c>
      <c r="OT12">
        <v>933</v>
      </c>
      <c r="OU12" t="s">
        <v>32</v>
      </c>
      <c r="OV12" s="34">
        <f>LN(OV9)</f>
        <v>1.3148357474348001E-2</v>
      </c>
      <c r="OW12">
        <v>1905</v>
      </c>
      <c r="OX12">
        <v>933</v>
      </c>
      <c r="OY12" t="s">
        <v>32</v>
      </c>
      <c r="OZ12" s="34">
        <f>LN(OZ9)</f>
        <v>1.3787163172885667E-2</v>
      </c>
      <c r="PA12">
        <v>1905</v>
      </c>
      <c r="PB12">
        <v>933</v>
      </c>
      <c r="PC12" t="s">
        <v>32</v>
      </c>
      <c r="PD12" s="34">
        <f>LN(PD9)</f>
        <v>1.3767551737352599E-2</v>
      </c>
      <c r="PE12">
        <v>1905</v>
      </c>
      <c r="PF12">
        <v>933</v>
      </c>
      <c r="PG12" t="s">
        <v>32</v>
      </c>
      <c r="PH12" s="34">
        <f>LN(PH9)</f>
        <v>1.3134197353860535E-2</v>
      </c>
      <c r="PI12">
        <v>1905</v>
      </c>
      <c r="PJ12">
        <v>933</v>
      </c>
      <c r="PK12" t="s">
        <v>32</v>
      </c>
      <c r="PL12" s="34">
        <f>LN(PL9)</f>
        <v>1.3096190035443931E-2</v>
      </c>
      <c r="PM12">
        <v>1905</v>
      </c>
      <c r="PN12">
        <v>933</v>
      </c>
      <c r="PO12" t="s">
        <v>32</v>
      </c>
      <c r="PP12" s="34">
        <f>LN(PP9)</f>
        <v>1.3710344349334751E-2</v>
      </c>
      <c r="PQ12">
        <v>1905</v>
      </c>
      <c r="PR12">
        <v>933</v>
      </c>
      <c r="PS12" t="s">
        <v>32</v>
      </c>
      <c r="PT12" s="34">
        <f>LN(PT9)</f>
        <v>1.3224777518786684E-2</v>
      </c>
      <c r="PU12">
        <v>1905</v>
      </c>
      <c r="PV12">
        <v>933</v>
      </c>
      <c r="PW12" t="s">
        <v>32</v>
      </c>
      <c r="PX12" s="34">
        <f>LN(PX9)</f>
        <v>1.3695011132439872E-2</v>
      </c>
      <c r="PY12">
        <v>1905</v>
      </c>
      <c r="PZ12">
        <v>933</v>
      </c>
      <c r="QA12" t="s">
        <v>32</v>
      </c>
      <c r="QB12" s="34">
        <f>LN(QB9)</f>
        <v>1.3079210692675102E-2</v>
      </c>
      <c r="QC12">
        <v>1905</v>
      </c>
      <c r="QD12">
        <v>933</v>
      </c>
      <c r="QE12" t="s">
        <v>32</v>
      </c>
      <c r="QF12" s="34">
        <f>LN(QF9)</f>
        <v>1.3663066503112621E-2</v>
      </c>
      <c r="QG12">
        <v>1905</v>
      </c>
      <c r="QH12">
        <v>933</v>
      </c>
      <c r="QI12" t="s">
        <v>32</v>
      </c>
      <c r="QJ12" s="34">
        <f>LN(QJ9)</f>
        <v>1.3072377064053115E-2</v>
      </c>
      <c r="QK12">
        <v>1905</v>
      </c>
      <c r="QL12">
        <v>933</v>
      </c>
      <c r="QM12" t="s">
        <v>32</v>
      </c>
      <c r="QN12" s="34">
        <f>LN(QN9)</f>
        <v>1.3709925656953045E-2</v>
      </c>
      <c r="QO12">
        <v>1905</v>
      </c>
      <c r="QP12">
        <v>933</v>
      </c>
      <c r="QQ12" t="s">
        <v>32</v>
      </c>
      <c r="QR12" s="34">
        <f>LN(QR9)</f>
        <v>1.3085071762083478E-2</v>
      </c>
      <c r="QS12">
        <v>1905</v>
      </c>
      <c r="QT12">
        <v>933</v>
      </c>
      <c r="QU12" t="s">
        <v>32</v>
      </c>
      <c r="QV12" s="34">
        <f>LN(QV9)</f>
        <v>1.3719664839132777E-2</v>
      </c>
      <c r="QW12">
        <v>1905</v>
      </c>
      <c r="QX12">
        <v>933</v>
      </c>
      <c r="QY12" t="s">
        <v>32</v>
      </c>
      <c r="QZ12" s="34">
        <f>LN(QZ9)</f>
        <v>1.3747191587493646E-2</v>
      </c>
      <c r="RA12">
        <v>1905</v>
      </c>
      <c r="RB12">
        <v>933</v>
      </c>
      <c r="RC12" t="s">
        <v>32</v>
      </c>
      <c r="RD12" s="34">
        <f>LN(RD9)</f>
        <v>1.3720863237654713E-2</v>
      </c>
      <c r="RE12">
        <v>1905</v>
      </c>
      <c r="RF12">
        <v>933</v>
      </c>
      <c r="RG12" t="s">
        <v>32</v>
      </c>
      <c r="RH12" s="34">
        <f>LN(RH9)</f>
        <v>1.3690067430242984E-2</v>
      </c>
      <c r="RI12">
        <v>1905</v>
      </c>
      <c r="RJ12">
        <v>933</v>
      </c>
      <c r="RK12" t="s">
        <v>32</v>
      </c>
      <c r="RL12" s="34">
        <f>LN(RL9)</f>
        <v>1.3690651953567579E-2</v>
      </c>
      <c r="RM12">
        <v>1905</v>
      </c>
      <c r="RN12">
        <v>933</v>
      </c>
      <c r="RO12" t="s">
        <v>32</v>
      </c>
      <c r="RP12" s="34">
        <f>LN(RP9)</f>
        <v>1.3122147106773596E-2</v>
      </c>
      <c r="RQ12">
        <v>1905</v>
      </c>
      <c r="RR12">
        <v>933</v>
      </c>
      <c r="RS12" t="s">
        <v>32</v>
      </c>
      <c r="RT12" s="34">
        <f>LN(RT9)</f>
        <v>1.3694217421954605E-2</v>
      </c>
      <c r="RU12">
        <v>1905</v>
      </c>
      <c r="RV12">
        <v>933</v>
      </c>
      <c r="RW12" t="s">
        <v>32</v>
      </c>
      <c r="RX12" s="34">
        <f>LN(RX9)</f>
        <v>1.3687550151394935E-2</v>
      </c>
      <c r="RY12">
        <v>1905</v>
      </c>
      <c r="RZ12">
        <v>933</v>
      </c>
      <c r="SA12" t="s">
        <v>32</v>
      </c>
      <c r="SB12" s="34">
        <f>LN(SB9)</f>
        <v>1.314477838455624E-2</v>
      </c>
      <c r="SC12">
        <v>1905</v>
      </c>
      <c r="SD12">
        <v>933</v>
      </c>
      <c r="SE12" t="s">
        <v>32</v>
      </c>
      <c r="SF12" s="34">
        <f>LN(SF9)</f>
        <v>1.3691054447036579E-2</v>
      </c>
      <c r="SG12">
        <v>1905</v>
      </c>
      <c r="SH12">
        <v>933</v>
      </c>
      <c r="SI12" t="s">
        <v>32</v>
      </c>
      <c r="SJ12" s="34">
        <f>LN(SJ9)</f>
        <v>1.3142515591556058E-2</v>
      </c>
      <c r="SK12">
        <v>1905</v>
      </c>
      <c r="SL12">
        <v>933</v>
      </c>
      <c r="SM12" t="s">
        <v>32</v>
      </c>
      <c r="SN12" s="34">
        <f>LN(SN9)</f>
        <v>1.3684957441658581E-2</v>
      </c>
      <c r="SO12">
        <v>1905</v>
      </c>
      <c r="SP12">
        <v>933</v>
      </c>
      <c r="SQ12" t="s">
        <v>32</v>
      </c>
      <c r="SR12" s="34">
        <f>LN(SR9)</f>
        <v>1.3706821907776596E-2</v>
      </c>
      <c r="SS12">
        <v>1905</v>
      </c>
      <c r="ST12">
        <v>933</v>
      </c>
    </row>
    <row r="13" spans="2:516">
      <c r="B13">
        <v>7.9175145708576099E-3</v>
      </c>
      <c r="C13" s="33">
        <v>5.4243869532035284E-2</v>
      </c>
      <c r="D13">
        <v>7.1120234966324762</v>
      </c>
      <c r="E13">
        <v>1907</v>
      </c>
      <c r="F13">
        <v>1164</v>
      </c>
      <c r="G13" t="s">
        <v>33</v>
      </c>
      <c r="H13" s="34">
        <f>LN(H10)</f>
        <v>1.6607465898670034E-3</v>
      </c>
      <c r="I13">
        <v>1908</v>
      </c>
      <c r="J13">
        <v>1060</v>
      </c>
      <c r="K13" t="s">
        <v>33</v>
      </c>
      <c r="L13" s="34">
        <f>LN(L10)</f>
        <v>3.3752680788133219E-4</v>
      </c>
      <c r="M13">
        <v>1908</v>
      </c>
      <c r="N13">
        <v>1060</v>
      </c>
      <c r="O13" t="s">
        <v>33</v>
      </c>
      <c r="P13" s="34">
        <f>LN(P10)</f>
        <v>1.0266208244251933E-3</v>
      </c>
      <c r="Q13">
        <v>1908</v>
      </c>
      <c r="R13">
        <v>1060</v>
      </c>
      <c r="S13" t="s">
        <v>33</v>
      </c>
      <c r="T13" s="34">
        <f>LN(T10)</f>
        <v>1.1283415114084422E-3</v>
      </c>
      <c r="U13">
        <v>1908</v>
      </c>
      <c r="V13">
        <v>1060</v>
      </c>
      <c r="W13" t="s">
        <v>33</v>
      </c>
      <c r="X13" s="34">
        <f>LN(X10)</f>
        <v>1.5121577282649773E-3</v>
      </c>
      <c r="Y13">
        <v>1908</v>
      </c>
      <c r="Z13">
        <v>1060</v>
      </c>
      <c r="AA13" t="s">
        <v>33</v>
      </c>
      <c r="AB13" s="34">
        <f>LN(AB10)</f>
        <v>1.1329513069653079E-3</v>
      </c>
      <c r="AC13">
        <v>1908</v>
      </c>
      <c r="AD13">
        <v>1060</v>
      </c>
      <c r="AE13" t="s">
        <v>33</v>
      </c>
      <c r="AF13" s="34">
        <f>LN(AF10)</f>
        <v>1.2360349257058202E-3</v>
      </c>
      <c r="AG13">
        <v>1908</v>
      </c>
      <c r="AH13">
        <v>1060</v>
      </c>
      <c r="AI13" t="s">
        <v>33</v>
      </c>
      <c r="AJ13" s="34">
        <f>LN(AJ10)</f>
        <v>1.2422776295370102E-3</v>
      </c>
      <c r="AK13">
        <v>1908</v>
      </c>
      <c r="AL13">
        <v>1060</v>
      </c>
      <c r="AM13" t="s">
        <v>33</v>
      </c>
      <c r="AN13" s="34">
        <f>LN(AN10)</f>
        <v>1.4998695664265272E-3</v>
      </c>
      <c r="AO13">
        <v>1908</v>
      </c>
      <c r="AP13">
        <v>1060</v>
      </c>
      <c r="AQ13" t="s">
        <v>33</v>
      </c>
      <c r="AR13" s="34">
        <f>LN(AR10)</f>
        <v>1.5006513582439425E-3</v>
      </c>
      <c r="AS13">
        <v>1908</v>
      </c>
      <c r="AT13">
        <v>1060</v>
      </c>
      <c r="AU13" t="s">
        <v>33</v>
      </c>
      <c r="AV13" s="34">
        <f>LN(AV10)</f>
        <v>1.8065522050821727E-3</v>
      </c>
      <c r="AW13">
        <v>1908</v>
      </c>
      <c r="AX13">
        <v>1060</v>
      </c>
      <c r="AY13" t="s">
        <v>33</v>
      </c>
      <c r="AZ13" s="34">
        <f>LN(AZ10)</f>
        <v>1.8682052102341514E-3</v>
      </c>
      <c r="BA13">
        <v>1908</v>
      </c>
      <c r="BB13">
        <v>1060</v>
      </c>
      <c r="BC13" t="s">
        <v>33</v>
      </c>
      <c r="BD13" s="34">
        <f>LN(BD10)</f>
        <v>1.9488262634634209E-3</v>
      </c>
      <c r="BE13">
        <v>1907</v>
      </c>
      <c r="BF13">
        <v>1164</v>
      </c>
      <c r="BG13" t="s">
        <v>33</v>
      </c>
      <c r="BH13" s="34">
        <f>LN(BH10)</f>
        <v>1.9003722833263426E-3</v>
      </c>
      <c r="BI13">
        <v>1907</v>
      </c>
      <c r="BJ13">
        <v>1164</v>
      </c>
      <c r="BK13" t="s">
        <v>33</v>
      </c>
      <c r="BL13" s="34">
        <f>LN(BL10)</f>
        <v>1.615825245875556E-3</v>
      </c>
      <c r="BM13">
        <v>1907</v>
      </c>
      <c r="BN13">
        <v>1164</v>
      </c>
      <c r="BO13" t="s">
        <v>33</v>
      </c>
      <c r="BP13" s="34">
        <f>LN(BP10)</f>
        <v>2.172309271785786E-3</v>
      </c>
      <c r="BQ13">
        <v>1907</v>
      </c>
      <c r="BR13">
        <v>1164</v>
      </c>
      <c r="BS13" t="s">
        <v>33</v>
      </c>
      <c r="BT13" s="34">
        <f>LN(BT10)</f>
        <v>1.5519752849457876E-3</v>
      </c>
      <c r="BU13">
        <v>1907</v>
      </c>
      <c r="BV13">
        <v>1164</v>
      </c>
      <c r="BW13" t="s">
        <v>33</v>
      </c>
      <c r="BX13" s="34">
        <f>LN(BX10)</f>
        <v>1.6312309552606321E-3</v>
      </c>
      <c r="BY13">
        <v>1907</v>
      </c>
      <c r="BZ13">
        <v>1164</v>
      </c>
      <c r="CA13" t="s">
        <v>33</v>
      </c>
      <c r="CB13" s="34">
        <f>LN(CB10)</f>
        <v>1.7564536159888539E-3</v>
      </c>
      <c r="CC13">
        <v>1907</v>
      </c>
      <c r="CD13">
        <v>1164</v>
      </c>
      <c r="CE13" t="s">
        <v>33</v>
      </c>
      <c r="CF13" s="34">
        <f>LN(CF10)</f>
        <v>1.7940820453148378E-3</v>
      </c>
      <c r="CG13">
        <v>1907</v>
      </c>
      <c r="CH13">
        <v>1164</v>
      </c>
      <c r="CI13" t="s">
        <v>33</v>
      </c>
      <c r="CJ13" s="34">
        <f>LN(CJ10)</f>
        <v>2.0088595502540801E-3</v>
      </c>
      <c r="CK13">
        <v>1907</v>
      </c>
      <c r="CL13">
        <v>1164</v>
      </c>
      <c r="CM13" t="s">
        <v>33</v>
      </c>
      <c r="CN13" s="34">
        <f>LN(CN10)</f>
        <v>2.0857329011902508E-3</v>
      </c>
      <c r="CO13">
        <v>1907</v>
      </c>
      <c r="CP13">
        <v>1164</v>
      </c>
      <c r="CQ13" t="s">
        <v>33</v>
      </c>
      <c r="CR13" s="34">
        <f>LN(CR10)</f>
        <v>1.9458148731702285E-3</v>
      </c>
      <c r="CS13">
        <v>1907</v>
      </c>
      <c r="CT13">
        <v>1164</v>
      </c>
      <c r="CU13" t="s">
        <v>33</v>
      </c>
      <c r="CV13" s="34">
        <f>LN(CV10)</f>
        <v>1.9451756384687583E-3</v>
      </c>
      <c r="CW13">
        <v>1907</v>
      </c>
      <c r="CX13">
        <v>1164</v>
      </c>
      <c r="CY13" t="s">
        <v>33</v>
      </c>
      <c r="CZ13" s="34">
        <f>LN(CZ10)</f>
        <v>1.2455335814671167E-3</v>
      </c>
      <c r="DA13">
        <v>1907</v>
      </c>
      <c r="DB13">
        <v>1164</v>
      </c>
      <c r="DC13" t="s">
        <v>33</v>
      </c>
      <c r="DD13" s="34">
        <f>LN(DD10)</f>
        <v>1.6205812849960928E-3</v>
      </c>
      <c r="DE13">
        <v>1907</v>
      </c>
      <c r="DF13">
        <v>1164</v>
      </c>
      <c r="DG13" t="s">
        <v>33</v>
      </c>
      <c r="DH13" s="34">
        <f>LN(DH10)</f>
        <v>1.1888474744120761E-3</v>
      </c>
      <c r="DI13">
        <v>1907</v>
      </c>
      <c r="DJ13">
        <v>1164</v>
      </c>
      <c r="DK13" t="s">
        <v>33</v>
      </c>
      <c r="DL13" s="34">
        <f>LN(DL10)</f>
        <v>1.2294422932355856E-3</v>
      </c>
      <c r="DM13">
        <v>1907</v>
      </c>
      <c r="DN13">
        <v>1164</v>
      </c>
      <c r="DO13" t="s">
        <v>33</v>
      </c>
      <c r="DP13" s="34">
        <f>LN(DP10)</f>
        <v>1.2805963080989447E-3</v>
      </c>
      <c r="DQ13">
        <v>1907</v>
      </c>
      <c r="DR13">
        <v>1164</v>
      </c>
      <c r="DS13" t="s">
        <v>33</v>
      </c>
      <c r="DT13" s="34">
        <f>LN(DT10)</f>
        <v>1.9537779832084238E-3</v>
      </c>
      <c r="DU13">
        <v>1907</v>
      </c>
      <c r="DV13">
        <v>1164</v>
      </c>
      <c r="DW13" t="s">
        <v>33</v>
      </c>
      <c r="DX13" s="34">
        <f>LN(DX10)</f>
        <v>2.0422553980007324E-3</v>
      </c>
      <c r="DY13">
        <v>1907</v>
      </c>
      <c r="DZ13">
        <v>1164</v>
      </c>
      <c r="EA13" t="s">
        <v>33</v>
      </c>
      <c r="EB13" s="34">
        <f>LN(EB10)</f>
        <v>2.0440577892070736E-3</v>
      </c>
      <c r="EC13">
        <v>1907</v>
      </c>
      <c r="ED13">
        <v>1164</v>
      </c>
      <c r="EE13" t="s">
        <v>33</v>
      </c>
      <c r="EF13" s="34">
        <f>LN(EF10)</f>
        <v>1.8807659431380134E-3</v>
      </c>
      <c r="EG13">
        <v>1907</v>
      </c>
      <c r="EH13">
        <v>1164</v>
      </c>
      <c r="EI13" t="s">
        <v>33</v>
      </c>
      <c r="EJ13" s="34">
        <f>LN(EJ10)</f>
        <v>1.4874757312288674E-3</v>
      </c>
      <c r="EK13">
        <v>1907</v>
      </c>
      <c r="EL13">
        <v>1164</v>
      </c>
      <c r="EM13" t="s">
        <v>33</v>
      </c>
      <c r="EN13" s="34">
        <f>LN(EN10)</f>
        <v>1.4985746219827786E-3</v>
      </c>
      <c r="EO13">
        <v>1907</v>
      </c>
      <c r="EP13">
        <v>1164</v>
      </c>
      <c r="EQ13" t="s">
        <v>33</v>
      </c>
      <c r="ER13" s="34">
        <f>LN(ER10)</f>
        <v>1.5139037120462664E-3</v>
      </c>
      <c r="ES13">
        <v>1907</v>
      </c>
      <c r="ET13">
        <v>1164</v>
      </c>
      <c r="EU13" t="s">
        <v>33</v>
      </c>
      <c r="EV13" s="34">
        <f>LN(EV10)</f>
        <v>1.8844800298101515E-3</v>
      </c>
      <c r="EW13">
        <v>1907</v>
      </c>
      <c r="EX13">
        <v>1164</v>
      </c>
      <c r="EY13" t="s">
        <v>33</v>
      </c>
      <c r="EZ13" s="34">
        <f>LN(EZ10)</f>
        <v>1.5245890810063375E-3</v>
      </c>
      <c r="FA13">
        <v>1907</v>
      </c>
      <c r="FB13">
        <v>1164</v>
      </c>
      <c r="FC13" t="s">
        <v>33</v>
      </c>
      <c r="FD13" s="34">
        <f>LN(FD10)</f>
        <v>1.8991094970624378E-3</v>
      </c>
      <c r="FE13">
        <v>1907</v>
      </c>
      <c r="FF13">
        <v>1164</v>
      </c>
      <c r="FG13" t="s">
        <v>33</v>
      </c>
      <c r="FH13" s="34">
        <f>LN(FH10)</f>
        <v>1.5343669095385149E-3</v>
      </c>
      <c r="FI13">
        <v>1907</v>
      </c>
      <c r="FJ13">
        <v>1164</v>
      </c>
      <c r="FK13" t="s">
        <v>33</v>
      </c>
      <c r="FL13" s="34">
        <f>LN(FL10)</f>
        <v>1.859461606649238E-3</v>
      </c>
      <c r="FM13">
        <v>1907</v>
      </c>
      <c r="FN13">
        <v>1164</v>
      </c>
      <c r="FO13" t="s">
        <v>33</v>
      </c>
      <c r="FP13" s="34">
        <f>LN(FP10)</f>
        <v>1.5443964867806563E-3</v>
      </c>
      <c r="FQ13">
        <v>1907</v>
      </c>
      <c r="FR13">
        <v>1164</v>
      </c>
      <c r="FS13" t="s">
        <v>33</v>
      </c>
      <c r="FT13" s="34">
        <f>LN(FT10)</f>
        <v>1.8470949603219828E-3</v>
      </c>
      <c r="FU13">
        <v>1907</v>
      </c>
      <c r="FV13">
        <v>1164</v>
      </c>
      <c r="FW13" t="s">
        <v>33</v>
      </c>
      <c r="FX13" s="34">
        <f>LN(FX10)</f>
        <v>1.552355572556816E-3</v>
      </c>
      <c r="FY13">
        <v>1907</v>
      </c>
      <c r="FZ13">
        <v>1164</v>
      </c>
      <c r="GA13" t="s">
        <v>33</v>
      </c>
      <c r="GB13" s="34">
        <f>LN(GB10)</f>
        <v>1.8177749882585389E-3</v>
      </c>
      <c r="GC13">
        <v>1907</v>
      </c>
      <c r="GD13">
        <v>1164</v>
      </c>
      <c r="GE13" t="s">
        <v>33</v>
      </c>
      <c r="GF13" s="34">
        <f>LN(GF10)</f>
        <v>1.557948638882618E-3</v>
      </c>
      <c r="GG13">
        <v>1907</v>
      </c>
      <c r="GH13">
        <v>1164</v>
      </c>
      <c r="GI13" t="s">
        <v>33</v>
      </c>
      <c r="GJ13" s="34">
        <f>LN(GJ10)</f>
        <v>1.896667978384953E-3</v>
      </c>
      <c r="GK13">
        <v>1907</v>
      </c>
      <c r="GL13">
        <v>1164</v>
      </c>
      <c r="GM13" t="s">
        <v>33</v>
      </c>
      <c r="GN13" s="34">
        <f>LN(GN10)</f>
        <v>1.5653260361545025E-3</v>
      </c>
      <c r="GO13">
        <v>1907</v>
      </c>
      <c r="GP13">
        <v>1164</v>
      </c>
      <c r="GQ13" t="s">
        <v>33</v>
      </c>
      <c r="GR13" s="34">
        <f>LN(GR10)</f>
        <v>1.8190968136683082E-3</v>
      </c>
      <c r="GS13">
        <v>1907</v>
      </c>
      <c r="GT13">
        <v>1164</v>
      </c>
      <c r="GU13" t="s">
        <v>33</v>
      </c>
      <c r="GV13" s="34">
        <f>LN(GV10)</f>
        <v>1.573904269236606E-3</v>
      </c>
      <c r="GW13">
        <v>1907</v>
      </c>
      <c r="GX13">
        <v>1164</v>
      </c>
      <c r="GY13" t="s">
        <v>33</v>
      </c>
      <c r="GZ13" s="34">
        <f>LN(GZ10)</f>
        <v>1.8499654195462973E-3</v>
      </c>
      <c r="HA13">
        <v>1907</v>
      </c>
      <c r="HB13">
        <v>1164</v>
      </c>
      <c r="HC13" t="s">
        <v>33</v>
      </c>
      <c r="HD13" s="34">
        <f>LN(HD10)</f>
        <v>1.5811700747678785E-3</v>
      </c>
      <c r="HE13">
        <v>1907</v>
      </c>
      <c r="HF13">
        <v>1164</v>
      </c>
      <c r="HG13" t="s">
        <v>33</v>
      </c>
      <c r="HH13" s="34">
        <f>LN(HH10)</f>
        <v>1.8596535407311241E-3</v>
      </c>
      <c r="HI13">
        <v>1907</v>
      </c>
      <c r="HJ13">
        <v>1164</v>
      </c>
      <c r="HK13" t="s">
        <v>33</v>
      </c>
      <c r="HL13" s="34">
        <f>LN(HL10)</f>
        <v>1.589499970626451E-3</v>
      </c>
      <c r="HM13">
        <v>1907</v>
      </c>
      <c r="HN13">
        <v>1164</v>
      </c>
      <c r="HO13" t="s">
        <v>33</v>
      </c>
      <c r="HP13" s="34">
        <f>LN(HP10)</f>
        <v>1.8454842129305414E-3</v>
      </c>
      <c r="HQ13">
        <v>1907</v>
      </c>
      <c r="HR13">
        <v>1164</v>
      </c>
      <c r="HS13" t="s">
        <v>33</v>
      </c>
      <c r="HT13" s="34">
        <f>LN(HT10)</f>
        <v>1.8381587387738224E-3</v>
      </c>
      <c r="HU13">
        <v>1907</v>
      </c>
      <c r="HV13">
        <v>1164</v>
      </c>
      <c r="HW13" t="s">
        <v>33</v>
      </c>
      <c r="HX13" s="34">
        <f>LN(HX10)</f>
        <v>1.7936397058143253E-3</v>
      </c>
      <c r="HY13">
        <v>1907</v>
      </c>
      <c r="HZ13">
        <v>1164</v>
      </c>
      <c r="IA13" t="s">
        <v>33</v>
      </c>
      <c r="IB13" s="34">
        <f>LN(IB10)</f>
        <v>1.7908936525298025E-3</v>
      </c>
      <c r="IC13">
        <v>1907</v>
      </c>
      <c r="ID13">
        <v>1164</v>
      </c>
      <c r="IE13" t="s">
        <v>33</v>
      </c>
      <c r="IF13" s="34">
        <f>LN(IF10)</f>
        <v>1.6157303230910339E-3</v>
      </c>
      <c r="IG13">
        <v>1907</v>
      </c>
      <c r="IH13">
        <v>1164</v>
      </c>
      <c r="II13" t="s">
        <v>33</v>
      </c>
      <c r="IJ13" s="34">
        <f>LN(IJ10)</f>
        <v>1.6226850073314395E-3</v>
      </c>
      <c r="IK13">
        <v>1907</v>
      </c>
      <c r="IL13">
        <v>1164</v>
      </c>
      <c r="IM13" t="s">
        <v>33</v>
      </c>
      <c r="IN13" s="34">
        <f>LN(IN10)</f>
        <v>1.6297712531720787E-3</v>
      </c>
      <c r="IO13">
        <v>1907</v>
      </c>
      <c r="IP13">
        <v>1164</v>
      </c>
      <c r="IQ13" t="s">
        <v>33</v>
      </c>
      <c r="IR13" s="34">
        <f>LN(IR10)</f>
        <v>1.6362487162700835E-3</v>
      </c>
      <c r="IS13">
        <v>1907</v>
      </c>
      <c r="IT13">
        <v>1164</v>
      </c>
      <c r="IU13" t="s">
        <v>33</v>
      </c>
      <c r="IV13" s="34">
        <f>LN(IV10)</f>
        <v>1.6429965373358469E-3</v>
      </c>
      <c r="IW13">
        <v>1907</v>
      </c>
      <c r="IX13">
        <v>1164</v>
      </c>
      <c r="IY13" t="s">
        <v>33</v>
      </c>
      <c r="IZ13" s="34">
        <f>LN(IZ10)</f>
        <v>1.6485092267019591E-3</v>
      </c>
      <c r="JA13">
        <v>1907</v>
      </c>
      <c r="JB13">
        <v>1164</v>
      </c>
      <c r="JC13" t="s">
        <v>33</v>
      </c>
      <c r="JD13" s="34">
        <f>LN(JD10)</f>
        <v>1.6540053773703059E-3</v>
      </c>
      <c r="JE13">
        <v>1907</v>
      </c>
      <c r="JF13">
        <v>1164</v>
      </c>
      <c r="JG13" t="s">
        <v>33</v>
      </c>
      <c r="JH13" s="34">
        <f>LN(JH10)</f>
        <v>1.657479056207488E-3</v>
      </c>
      <c r="JI13">
        <v>1907</v>
      </c>
      <c r="JJ13">
        <v>1164</v>
      </c>
      <c r="JK13" t="s">
        <v>33</v>
      </c>
      <c r="JL13" s="34">
        <f>LN(JL10)</f>
        <v>1.6588868396468339E-3</v>
      </c>
      <c r="JM13">
        <v>1907</v>
      </c>
      <c r="JN13">
        <v>1164</v>
      </c>
      <c r="JO13" t="s">
        <v>33</v>
      </c>
      <c r="JP13" s="34">
        <f>LN(JP10)</f>
        <v>1.6568847589678779E-3</v>
      </c>
      <c r="JQ13">
        <v>1907</v>
      </c>
      <c r="JR13">
        <v>1164</v>
      </c>
      <c r="JS13" t="s">
        <v>33</v>
      </c>
      <c r="JT13" s="34">
        <f>LN(JT10)</f>
        <v>1.6919379487035393E-3</v>
      </c>
      <c r="JU13">
        <v>1907</v>
      </c>
      <c r="JV13">
        <v>1164</v>
      </c>
      <c r="JW13" t="s">
        <v>33</v>
      </c>
      <c r="JX13" s="34">
        <f>LN(JX10)</f>
        <v>1.6561675040586568E-3</v>
      </c>
      <c r="JY13">
        <v>1907</v>
      </c>
      <c r="JZ13">
        <v>1164</v>
      </c>
      <c r="KA13" t="s">
        <v>33</v>
      </c>
      <c r="KB13" s="34">
        <f>LN(KB10)</f>
        <v>1.6529829074041621E-3</v>
      </c>
      <c r="KC13">
        <v>1907</v>
      </c>
      <c r="KD13">
        <v>1164</v>
      </c>
      <c r="KE13" t="s">
        <v>33</v>
      </c>
      <c r="KF13" s="34">
        <f>LN(KF10)</f>
        <v>1.6874645220844439E-3</v>
      </c>
      <c r="KG13">
        <v>1907</v>
      </c>
      <c r="KH13">
        <v>1164</v>
      </c>
      <c r="KI13" t="s">
        <v>33</v>
      </c>
      <c r="KJ13" s="34">
        <f>LN(KJ10)</f>
        <v>1.65277705609874E-3</v>
      </c>
      <c r="KK13">
        <v>1907</v>
      </c>
      <c r="KL13">
        <v>1164</v>
      </c>
      <c r="KM13" t="s">
        <v>33</v>
      </c>
      <c r="KN13" s="34">
        <f>LN(KN10)</f>
        <v>1.6608724003854831E-3</v>
      </c>
      <c r="KO13">
        <v>1907</v>
      </c>
      <c r="KP13">
        <v>1164</v>
      </c>
      <c r="KQ13" t="s">
        <v>33</v>
      </c>
      <c r="KR13" s="34">
        <f>LN(KR10)</f>
        <v>1.6677223329174943E-3</v>
      </c>
      <c r="KS13">
        <v>1907</v>
      </c>
      <c r="KT13">
        <v>1164</v>
      </c>
      <c r="KU13" t="s">
        <v>33</v>
      </c>
      <c r="KV13" s="34">
        <f>LN(KV10)</f>
        <v>1.6742291391813767E-3</v>
      </c>
      <c r="KW13">
        <v>1907</v>
      </c>
      <c r="KX13">
        <v>1164</v>
      </c>
      <c r="KY13" t="s">
        <v>33</v>
      </c>
      <c r="KZ13" s="34">
        <f>LN(KZ10)</f>
        <v>1.6799359695984417E-3</v>
      </c>
      <c r="LA13">
        <v>1907</v>
      </c>
      <c r="LB13">
        <v>1164</v>
      </c>
      <c r="LC13" t="s">
        <v>33</v>
      </c>
      <c r="LD13" s="34">
        <f>LN(LD10)</f>
        <v>1.6836208437840938E-3</v>
      </c>
      <c r="LE13">
        <v>1907</v>
      </c>
      <c r="LF13">
        <v>1164</v>
      </c>
      <c r="LG13" t="s">
        <v>33</v>
      </c>
      <c r="LH13" s="34">
        <f>LN(LH10)</f>
        <v>1.5712229512188009E-3</v>
      </c>
      <c r="LI13">
        <v>1907</v>
      </c>
      <c r="LJ13">
        <v>1164</v>
      </c>
      <c r="LK13" t="s">
        <v>33</v>
      </c>
      <c r="LL13" s="34">
        <f>LN(LL10)</f>
        <v>1.682899372155437E-3</v>
      </c>
      <c r="LM13">
        <v>1907</v>
      </c>
      <c r="LN13">
        <v>1164</v>
      </c>
      <c r="LO13" t="s">
        <v>33</v>
      </c>
      <c r="LP13" s="34">
        <f>LN(LP10)</f>
        <v>1.6810160458347733E-3</v>
      </c>
      <c r="LQ13">
        <v>1907</v>
      </c>
      <c r="LR13">
        <v>1164</v>
      </c>
      <c r="LS13" t="s">
        <v>33</v>
      </c>
      <c r="LT13" s="34">
        <f>LN(LT10)</f>
        <v>1.55883815717556E-3</v>
      </c>
      <c r="LU13">
        <v>1907</v>
      </c>
      <c r="LV13">
        <v>1164</v>
      </c>
      <c r="LW13" t="s">
        <v>33</v>
      </c>
      <c r="LX13" s="34">
        <f>LN(LX10)</f>
        <v>1.6850190589785539E-3</v>
      </c>
      <c r="LY13">
        <v>1907</v>
      </c>
      <c r="LZ13">
        <v>1164</v>
      </c>
      <c r="MA13" t="s">
        <v>33</v>
      </c>
      <c r="MB13" s="34">
        <f>LN(MB10)</f>
        <v>1.6879108586184289E-3</v>
      </c>
      <c r="MC13">
        <v>1907</v>
      </c>
      <c r="MD13">
        <v>1164</v>
      </c>
      <c r="ME13" t="s">
        <v>33</v>
      </c>
      <c r="MF13" s="34">
        <f>LN(MF10)</f>
        <v>1.5252677649114695E-3</v>
      </c>
      <c r="MG13">
        <v>1907</v>
      </c>
      <c r="MH13">
        <v>1164</v>
      </c>
      <c r="MI13" t="s">
        <v>33</v>
      </c>
      <c r="MJ13" s="34">
        <f>LN(MJ10)</f>
        <v>1.689506593607224E-3</v>
      </c>
      <c r="MK13">
        <v>1907</v>
      </c>
      <c r="ML13">
        <v>1164</v>
      </c>
      <c r="MM13" t="s">
        <v>33</v>
      </c>
      <c r="MN13" s="34">
        <f>LN(MN10)</f>
        <v>1.6161807790810391E-3</v>
      </c>
      <c r="MO13">
        <v>1907</v>
      </c>
      <c r="MP13">
        <v>1164</v>
      </c>
      <c r="MQ13" t="s">
        <v>33</v>
      </c>
      <c r="MR13" s="34">
        <f>LN(MR10)</f>
        <v>1.6979277002445413E-3</v>
      </c>
      <c r="MS13">
        <v>1907</v>
      </c>
      <c r="MT13">
        <v>1164</v>
      </c>
      <c r="MU13" t="s">
        <v>33</v>
      </c>
      <c r="MV13" s="34">
        <f>LN(MV10)</f>
        <v>1.6900857483342394E-3</v>
      </c>
      <c r="MW13">
        <v>1907</v>
      </c>
      <c r="MX13">
        <v>1164</v>
      </c>
      <c r="MY13" t="s">
        <v>33</v>
      </c>
      <c r="MZ13" s="34">
        <f>LN(MZ10)</f>
        <v>1.4824781146765037E-3</v>
      </c>
      <c r="NA13">
        <v>1907</v>
      </c>
      <c r="NB13">
        <v>1164</v>
      </c>
      <c r="NC13" t="s">
        <v>33</v>
      </c>
      <c r="ND13" s="34">
        <f>LN(ND10)</f>
        <v>1.7717487436945279E-3</v>
      </c>
      <c r="NE13">
        <v>1907</v>
      </c>
      <c r="NF13">
        <v>1164</v>
      </c>
      <c r="NG13" t="s">
        <v>33</v>
      </c>
      <c r="NH13" s="34">
        <f>LN(NH10)</f>
        <v>1.7794155673408038E-3</v>
      </c>
      <c r="NI13">
        <v>1907</v>
      </c>
      <c r="NJ13">
        <v>1164</v>
      </c>
      <c r="NK13" t="s">
        <v>33</v>
      </c>
      <c r="NL13" s="34">
        <f>LN(NL10)</f>
        <v>1.4651307595830508E-3</v>
      </c>
      <c r="NM13">
        <v>1907</v>
      </c>
      <c r="NN13">
        <v>1164</v>
      </c>
      <c r="NO13" t="s">
        <v>33</v>
      </c>
      <c r="NP13" s="34">
        <f>LN(NP10)</f>
        <v>1.5006370147822344E-3</v>
      </c>
      <c r="NQ13">
        <v>1907</v>
      </c>
      <c r="NR13">
        <v>1164</v>
      </c>
      <c r="NS13" t="s">
        <v>33</v>
      </c>
      <c r="NT13" s="34">
        <f>LN(NT10)</f>
        <v>1.8253806794685556E-3</v>
      </c>
      <c r="NU13">
        <v>1907</v>
      </c>
      <c r="NV13">
        <v>1164</v>
      </c>
      <c r="NW13" t="s">
        <v>33</v>
      </c>
      <c r="NX13" s="34">
        <f>LN(NX10)</f>
        <v>1.59951851137925E-3</v>
      </c>
      <c r="NY13">
        <v>1907</v>
      </c>
      <c r="NZ13">
        <v>1164</v>
      </c>
      <c r="OA13" t="s">
        <v>33</v>
      </c>
      <c r="OB13" s="34">
        <f>LN(OB10)</f>
        <v>1.8541987887230134E-3</v>
      </c>
      <c r="OC13">
        <v>1907</v>
      </c>
      <c r="OD13">
        <v>1164</v>
      </c>
      <c r="OE13" t="s">
        <v>33</v>
      </c>
      <c r="OF13" s="34">
        <f>LN(OF10)</f>
        <v>1.8538119514650722E-3</v>
      </c>
      <c r="OG13">
        <v>1907</v>
      </c>
      <c r="OH13">
        <v>1164</v>
      </c>
      <c r="OI13" t="s">
        <v>33</v>
      </c>
      <c r="OJ13" s="34">
        <f>LN(OJ10)</f>
        <v>1.9341838264893231E-3</v>
      </c>
      <c r="OK13">
        <v>1907</v>
      </c>
      <c r="OL13">
        <v>1164</v>
      </c>
      <c r="OM13" t="s">
        <v>33</v>
      </c>
      <c r="ON13" s="34">
        <f>LN(ON10)</f>
        <v>1.4045286533616505E-3</v>
      </c>
      <c r="OO13">
        <v>1907</v>
      </c>
      <c r="OP13">
        <v>1164</v>
      </c>
      <c r="OQ13" t="s">
        <v>33</v>
      </c>
      <c r="OR13" s="34">
        <f>LN(OR10)</f>
        <v>1.965320753438359E-3</v>
      </c>
      <c r="OS13">
        <v>1907</v>
      </c>
      <c r="OT13">
        <v>1164</v>
      </c>
      <c r="OU13" t="s">
        <v>33</v>
      </c>
      <c r="OV13" s="34">
        <f>LN(OV10)</f>
        <v>1.3344736071443394E-3</v>
      </c>
      <c r="OW13">
        <v>1907</v>
      </c>
      <c r="OX13">
        <v>1164</v>
      </c>
      <c r="OY13" t="s">
        <v>33</v>
      </c>
      <c r="OZ13" s="34">
        <f>LN(OZ10)</f>
        <v>1.9759498605361704E-3</v>
      </c>
      <c r="PA13">
        <v>1907</v>
      </c>
      <c r="PB13">
        <v>1164</v>
      </c>
      <c r="PC13" t="s">
        <v>33</v>
      </c>
      <c r="PD13" s="34">
        <f>LN(PD10)</f>
        <v>1.9358967374650796E-3</v>
      </c>
      <c r="PE13">
        <v>1907</v>
      </c>
      <c r="PF13">
        <v>1164</v>
      </c>
      <c r="PG13" t="s">
        <v>33</v>
      </c>
      <c r="PH13" s="34">
        <f>LN(PH10)</f>
        <v>1.3121982116998711E-3</v>
      </c>
      <c r="PI13">
        <v>1907</v>
      </c>
      <c r="PJ13">
        <v>1164</v>
      </c>
      <c r="PK13" t="s">
        <v>33</v>
      </c>
      <c r="PL13" s="34">
        <f>LN(PL10)</f>
        <v>1.2810879508782589E-3</v>
      </c>
      <c r="PM13">
        <v>1907</v>
      </c>
      <c r="PN13">
        <v>1164</v>
      </c>
      <c r="PO13" t="s">
        <v>33</v>
      </c>
      <c r="PP13" s="34">
        <f>LN(PP10)</f>
        <v>1.8418249607090487E-3</v>
      </c>
      <c r="PQ13">
        <v>1907</v>
      </c>
      <c r="PR13">
        <v>1164</v>
      </c>
      <c r="PS13" t="s">
        <v>33</v>
      </c>
      <c r="PT13" s="34">
        <f>LN(PT10)</f>
        <v>1.3633433204156059E-3</v>
      </c>
      <c r="PU13">
        <v>1907</v>
      </c>
      <c r="PV13">
        <v>1164</v>
      </c>
      <c r="PW13" t="s">
        <v>33</v>
      </c>
      <c r="PX13" s="34">
        <f>LN(PX10)</f>
        <v>1.8165214912278945E-3</v>
      </c>
      <c r="PY13">
        <v>1907</v>
      </c>
      <c r="PZ13">
        <v>1164</v>
      </c>
      <c r="QA13" t="s">
        <v>33</v>
      </c>
      <c r="QB13" s="34">
        <f>LN(QB10)</f>
        <v>1.2490582872074251E-3</v>
      </c>
      <c r="QC13">
        <v>1907</v>
      </c>
      <c r="QD13">
        <v>1164</v>
      </c>
      <c r="QE13" t="s">
        <v>33</v>
      </c>
      <c r="QF13" s="34">
        <f>LN(QF10)</f>
        <v>1.7674598009954337E-3</v>
      </c>
      <c r="QG13">
        <v>1907</v>
      </c>
      <c r="QH13">
        <v>1164</v>
      </c>
      <c r="QI13" t="s">
        <v>33</v>
      </c>
      <c r="QJ13" s="34">
        <f>LN(QJ10)</f>
        <v>1.2375572526753223E-3</v>
      </c>
      <c r="QK13">
        <v>1907</v>
      </c>
      <c r="QL13">
        <v>1164</v>
      </c>
      <c r="QM13" t="s">
        <v>33</v>
      </c>
      <c r="QN13" s="34">
        <f>LN(QN10)</f>
        <v>1.8078337047864889E-3</v>
      </c>
      <c r="QO13">
        <v>1907</v>
      </c>
      <c r="QP13">
        <v>1164</v>
      </c>
      <c r="QQ13" t="s">
        <v>33</v>
      </c>
      <c r="QR13" s="34">
        <f>LN(QR10)</f>
        <v>1.2263707837020961E-3</v>
      </c>
      <c r="QS13">
        <v>1907</v>
      </c>
      <c r="QT13">
        <v>1164</v>
      </c>
      <c r="QU13" t="s">
        <v>33</v>
      </c>
      <c r="QV13" s="34">
        <f>LN(QV10)</f>
        <v>1.8140020898159428E-3</v>
      </c>
      <c r="QW13">
        <v>1907</v>
      </c>
      <c r="QX13">
        <v>1164</v>
      </c>
      <c r="QY13" t="s">
        <v>33</v>
      </c>
      <c r="QZ13" s="34">
        <f>LN(QZ10)</f>
        <v>1.8355279211394327E-3</v>
      </c>
      <c r="RA13">
        <v>1907</v>
      </c>
      <c r="RB13">
        <v>1164</v>
      </c>
      <c r="RC13" t="s">
        <v>33</v>
      </c>
      <c r="RD13" s="34">
        <f>LN(RD10)</f>
        <v>1.7987796525489076E-3</v>
      </c>
      <c r="RE13">
        <v>1907</v>
      </c>
      <c r="RF13">
        <v>1164</v>
      </c>
      <c r="RG13" t="s">
        <v>33</v>
      </c>
      <c r="RH13" s="34">
        <f>LN(RH10)</f>
        <v>1.7580767143335646E-3</v>
      </c>
      <c r="RI13">
        <v>1907</v>
      </c>
      <c r="RJ13">
        <v>1164</v>
      </c>
      <c r="RK13" t="s">
        <v>33</v>
      </c>
      <c r="RL13" s="34">
        <f>LN(RL10)</f>
        <v>1.7533574176919016E-3</v>
      </c>
      <c r="RM13">
        <v>1907</v>
      </c>
      <c r="RN13">
        <v>1164</v>
      </c>
      <c r="RO13" t="s">
        <v>33</v>
      </c>
      <c r="RP13" s="34">
        <f>LN(RP10)</f>
        <v>1.216848140163759E-3</v>
      </c>
      <c r="RQ13">
        <v>1907</v>
      </c>
      <c r="RR13">
        <v>1164</v>
      </c>
      <c r="RS13" t="s">
        <v>33</v>
      </c>
      <c r="RT13" s="34">
        <f>LN(RT10)</f>
        <v>1.7518968342115427E-3</v>
      </c>
      <c r="RU13">
        <v>1907</v>
      </c>
      <c r="RV13">
        <v>1164</v>
      </c>
      <c r="RW13" t="s">
        <v>33</v>
      </c>
      <c r="RX13" s="34">
        <f>LN(RX10)</f>
        <v>1.738981883195707E-3</v>
      </c>
      <c r="RY13">
        <v>1907</v>
      </c>
      <c r="RZ13">
        <v>1164</v>
      </c>
      <c r="SA13" t="s">
        <v>33</v>
      </c>
      <c r="SB13" s="34">
        <f>LN(SB10)</f>
        <v>1.2228781103279076E-3</v>
      </c>
      <c r="SC13">
        <v>1907</v>
      </c>
      <c r="SD13">
        <v>1164</v>
      </c>
      <c r="SE13" t="s">
        <v>33</v>
      </c>
      <c r="SF13" s="34">
        <f>LN(SF10)</f>
        <v>1.7372868255000516E-3</v>
      </c>
      <c r="SG13">
        <v>1907</v>
      </c>
      <c r="SH13">
        <v>1164</v>
      </c>
      <c r="SI13" t="s">
        <v>33</v>
      </c>
      <c r="SJ13" s="34">
        <f>LN(SJ10)</f>
        <v>1.2149334567079135E-3</v>
      </c>
      <c r="SK13">
        <v>1907</v>
      </c>
      <c r="SL13">
        <v>1164</v>
      </c>
      <c r="SM13" t="s">
        <v>33</v>
      </c>
      <c r="SN13" s="34">
        <f>LN(SN10)</f>
        <v>1.7249610483608851E-3</v>
      </c>
      <c r="SO13">
        <v>1907</v>
      </c>
      <c r="SP13">
        <v>1164</v>
      </c>
      <c r="SQ13" t="s">
        <v>33</v>
      </c>
      <c r="SR13" s="34">
        <f>LN(SR10)</f>
        <v>1.7432013243407463E-3</v>
      </c>
      <c r="SS13">
        <v>1907</v>
      </c>
      <c r="ST13">
        <v>1164</v>
      </c>
    </row>
    <row r="14" spans="2:516">
      <c r="B14">
        <v>7.8711735863440432E-3</v>
      </c>
      <c r="C14" s="33">
        <v>5.3613598425871219E-2</v>
      </c>
      <c r="D14">
        <v>7.0247059697288972</v>
      </c>
      <c r="E14">
        <v>1908</v>
      </c>
      <c r="F14">
        <v>1060</v>
      </c>
      <c r="G14" t="s">
        <v>34</v>
      </c>
      <c r="H14" s="34">
        <f>H12-H11</f>
        <v>5.8799030043374589E-3</v>
      </c>
      <c r="I14">
        <v>1909</v>
      </c>
      <c r="J14">
        <v>524</v>
      </c>
      <c r="K14" t="s">
        <v>34</v>
      </c>
      <c r="L14" s="34">
        <f>L12-L11</f>
        <v>5.8777499372634576E-3</v>
      </c>
      <c r="M14">
        <v>1909</v>
      </c>
      <c r="N14">
        <v>524</v>
      </c>
      <c r="O14" t="s">
        <v>34</v>
      </c>
      <c r="P14" s="34">
        <f>P12-P11</f>
        <v>5.9810331103909743E-3</v>
      </c>
      <c r="Q14">
        <v>1909</v>
      </c>
      <c r="R14">
        <v>524</v>
      </c>
      <c r="S14" t="s">
        <v>34</v>
      </c>
      <c r="T14" s="34">
        <f>T12-T11</f>
        <v>5.9850826045492666E-3</v>
      </c>
      <c r="U14">
        <v>1909</v>
      </c>
      <c r="V14">
        <v>524</v>
      </c>
      <c r="W14" t="s">
        <v>34</v>
      </c>
      <c r="X14" s="34">
        <f>X12-X11</f>
        <v>5.9858296640887994E-3</v>
      </c>
      <c r="Y14">
        <v>1909</v>
      </c>
      <c r="Z14">
        <v>524</v>
      </c>
      <c r="AA14" t="s">
        <v>34</v>
      </c>
      <c r="AB14" s="34">
        <f>AB12-AB11</f>
        <v>5.9654840587634395E-3</v>
      </c>
      <c r="AC14">
        <v>1909</v>
      </c>
      <c r="AD14">
        <v>524</v>
      </c>
      <c r="AE14" t="s">
        <v>34</v>
      </c>
      <c r="AF14" s="34">
        <f>AF12-AF11</f>
        <v>5.9665484614166804E-3</v>
      </c>
      <c r="AG14">
        <v>1909</v>
      </c>
      <c r="AH14">
        <v>524</v>
      </c>
      <c r="AI14" t="s">
        <v>34</v>
      </c>
      <c r="AJ14" s="34">
        <f>AJ12-AJ11</f>
        <v>5.9635027328146465E-3</v>
      </c>
      <c r="AK14">
        <v>1909</v>
      </c>
      <c r="AL14">
        <v>524</v>
      </c>
      <c r="AM14" t="s">
        <v>34</v>
      </c>
      <c r="AN14" s="34">
        <f>AN12-AN11</f>
        <v>5.9714336038203799E-3</v>
      </c>
      <c r="AO14">
        <v>1909</v>
      </c>
      <c r="AP14">
        <v>524</v>
      </c>
      <c r="AQ14" t="s">
        <v>34</v>
      </c>
      <c r="AR14" s="34">
        <f>AR12-AR11</f>
        <v>5.9687248445619212E-3</v>
      </c>
      <c r="AS14">
        <v>1909</v>
      </c>
      <c r="AT14">
        <v>524</v>
      </c>
      <c r="AU14" t="s">
        <v>34</v>
      </c>
      <c r="AV14" s="34">
        <f>AV12-AV11</f>
        <v>5.9531569742728128E-3</v>
      </c>
      <c r="AW14">
        <v>1909</v>
      </c>
      <c r="AX14">
        <v>524</v>
      </c>
      <c r="AY14" t="s">
        <v>34</v>
      </c>
      <c r="AZ14" s="34">
        <f>AZ12-AZ11</f>
        <v>5.9461304151766526E-3</v>
      </c>
      <c r="BA14">
        <v>1909</v>
      </c>
      <c r="BB14">
        <v>524</v>
      </c>
      <c r="BC14" t="s">
        <v>34</v>
      </c>
      <c r="BD14" s="34">
        <f>BD12-BD11</f>
        <v>5.9332743377181439E-3</v>
      </c>
      <c r="BE14">
        <v>1909</v>
      </c>
      <c r="BF14">
        <v>524</v>
      </c>
      <c r="BG14" t="s">
        <v>34</v>
      </c>
      <c r="BH14" s="34">
        <f>BH12-BH11</f>
        <v>5.9353623292288799E-3</v>
      </c>
      <c r="BI14">
        <v>1908</v>
      </c>
      <c r="BJ14">
        <v>1060</v>
      </c>
      <c r="BK14" t="s">
        <v>34</v>
      </c>
      <c r="BL14" s="34">
        <f>BL12-BL11</f>
        <v>5.9493459631283089E-3</v>
      </c>
      <c r="BM14">
        <v>1908</v>
      </c>
      <c r="BN14">
        <v>1060</v>
      </c>
      <c r="BO14" t="s">
        <v>34</v>
      </c>
      <c r="BP14" s="34">
        <f>BP12-BP11</f>
        <v>5.8931625039764512E-3</v>
      </c>
      <c r="BQ14">
        <v>1908</v>
      </c>
      <c r="BR14">
        <v>1060</v>
      </c>
      <c r="BS14" t="s">
        <v>34</v>
      </c>
      <c r="BT14" s="34">
        <f>BT12-BT11</f>
        <v>5.945230586265466E-3</v>
      </c>
      <c r="BU14">
        <v>1908</v>
      </c>
      <c r="BV14">
        <v>1060</v>
      </c>
      <c r="BW14" t="s">
        <v>34</v>
      </c>
      <c r="BX14" s="34">
        <f>BX12-BX11</f>
        <v>5.9428326783849753E-3</v>
      </c>
      <c r="BY14">
        <v>1908</v>
      </c>
      <c r="BZ14">
        <v>1060</v>
      </c>
      <c r="CA14" t="s">
        <v>34</v>
      </c>
      <c r="CB14" s="34">
        <f>CB12-CB11</f>
        <v>5.9354002415703752E-3</v>
      </c>
      <c r="CC14">
        <v>1908</v>
      </c>
      <c r="CD14">
        <v>1060</v>
      </c>
      <c r="CE14" t="s">
        <v>34</v>
      </c>
      <c r="CF14" s="34">
        <f>CF12-CF11</f>
        <v>5.9304850409612024E-3</v>
      </c>
      <c r="CG14">
        <v>1908</v>
      </c>
      <c r="CH14">
        <v>1060</v>
      </c>
      <c r="CI14" t="s">
        <v>34</v>
      </c>
      <c r="CJ14" s="34">
        <f>CJ12-CJ11</f>
        <v>5.9021605563880676E-3</v>
      </c>
      <c r="CK14">
        <v>1908</v>
      </c>
      <c r="CL14">
        <v>1060</v>
      </c>
      <c r="CM14" t="s">
        <v>34</v>
      </c>
      <c r="CN14" s="34">
        <f>CN12-CN11</f>
        <v>5.8856927625855222E-3</v>
      </c>
      <c r="CO14">
        <v>1908</v>
      </c>
      <c r="CP14">
        <v>1060</v>
      </c>
      <c r="CQ14" t="s">
        <v>34</v>
      </c>
      <c r="CR14" s="34">
        <f>CR12-CR11</f>
        <v>5.9058060575420488E-3</v>
      </c>
      <c r="CS14">
        <v>1908</v>
      </c>
      <c r="CT14">
        <v>1060</v>
      </c>
      <c r="CU14" t="s">
        <v>34</v>
      </c>
      <c r="CV14" s="34">
        <f>CV12-CV11</f>
        <v>5.9030791147743223E-3</v>
      </c>
      <c r="CW14">
        <v>1908</v>
      </c>
      <c r="CX14">
        <v>1060</v>
      </c>
      <c r="CY14" t="s">
        <v>34</v>
      </c>
      <c r="CZ14" s="34">
        <f>CZ12-CZ11</f>
        <v>5.8802252934027147E-3</v>
      </c>
      <c r="DA14">
        <v>1908</v>
      </c>
      <c r="DB14">
        <v>1060</v>
      </c>
      <c r="DC14" t="s">
        <v>34</v>
      </c>
      <c r="DD14" s="34">
        <f>DD12-DD11</f>
        <v>5.9255939391976084E-3</v>
      </c>
      <c r="DE14">
        <v>1908</v>
      </c>
      <c r="DF14">
        <v>1060</v>
      </c>
      <c r="DG14" t="s">
        <v>34</v>
      </c>
      <c r="DH14" s="34">
        <f>DH12-DH11</f>
        <v>5.7881150130087546E-3</v>
      </c>
      <c r="DI14">
        <v>1908</v>
      </c>
      <c r="DJ14">
        <v>1060</v>
      </c>
      <c r="DK14" t="s">
        <v>34</v>
      </c>
      <c r="DL14" s="34">
        <f>DL12-DL11</f>
        <v>5.8042866004957578E-3</v>
      </c>
      <c r="DM14">
        <v>1908</v>
      </c>
      <c r="DN14">
        <v>1060</v>
      </c>
      <c r="DO14" t="s">
        <v>34</v>
      </c>
      <c r="DP14" s="34">
        <f>DP12-DP11</f>
        <v>5.8289798191201699E-3</v>
      </c>
      <c r="DQ14">
        <v>1908</v>
      </c>
      <c r="DR14">
        <v>1060</v>
      </c>
      <c r="DS14" t="s">
        <v>34</v>
      </c>
      <c r="DT14" s="34">
        <f>DT12-DT11</f>
        <v>5.8727961248332457E-3</v>
      </c>
      <c r="DU14">
        <v>1908</v>
      </c>
      <c r="DV14">
        <v>1060</v>
      </c>
      <c r="DW14" t="s">
        <v>34</v>
      </c>
      <c r="DX14" s="34">
        <f>DX12-DX11</f>
        <v>5.8447264837701799E-3</v>
      </c>
      <c r="DY14">
        <v>1908</v>
      </c>
      <c r="DZ14">
        <v>1060</v>
      </c>
      <c r="EA14" t="s">
        <v>34</v>
      </c>
      <c r="EB14" s="34">
        <f>EB12-EB11</f>
        <v>5.8331512700475173E-3</v>
      </c>
      <c r="EC14">
        <v>1908</v>
      </c>
      <c r="ED14">
        <v>1060</v>
      </c>
      <c r="EE14" t="s">
        <v>34</v>
      </c>
      <c r="EF14" s="34">
        <f>EF12-EF11</f>
        <v>5.8764337297727877E-3</v>
      </c>
      <c r="EG14">
        <v>1908</v>
      </c>
      <c r="EH14">
        <v>1060</v>
      </c>
      <c r="EI14" t="s">
        <v>34</v>
      </c>
      <c r="EJ14" s="34">
        <f>EJ12-EJ11</f>
        <v>5.8960031714679001E-3</v>
      </c>
      <c r="EK14">
        <v>1908</v>
      </c>
      <c r="EL14">
        <v>1060</v>
      </c>
      <c r="EM14" t="s">
        <v>34</v>
      </c>
      <c r="EN14" s="34">
        <f>EN12-EN11</f>
        <v>5.8956927544567038E-3</v>
      </c>
      <c r="EO14">
        <v>1908</v>
      </c>
      <c r="EP14">
        <v>1060</v>
      </c>
      <c r="EQ14" t="s">
        <v>34</v>
      </c>
      <c r="ER14" s="34">
        <f>ER12-ER11</f>
        <v>5.8969497612382134E-3</v>
      </c>
      <c r="ES14">
        <v>1908</v>
      </c>
      <c r="ET14">
        <v>1060</v>
      </c>
      <c r="EU14" t="s">
        <v>34</v>
      </c>
      <c r="EV14" s="34">
        <f>EV12-EV11</f>
        <v>5.8679467137132827E-3</v>
      </c>
      <c r="EW14">
        <v>1908</v>
      </c>
      <c r="EX14">
        <v>1060</v>
      </c>
      <c r="EY14" t="s">
        <v>34</v>
      </c>
      <c r="EZ14" s="34">
        <f>EZ12-EZ11</f>
        <v>5.8968856082482332E-3</v>
      </c>
      <c r="FA14">
        <v>1908</v>
      </c>
      <c r="FB14">
        <v>1060</v>
      </c>
      <c r="FC14" t="s">
        <v>34</v>
      </c>
      <c r="FD14" s="34">
        <f>FD12-FD11</f>
        <v>5.8591337344380077E-3</v>
      </c>
      <c r="FE14">
        <v>1908</v>
      </c>
      <c r="FF14">
        <v>1060</v>
      </c>
      <c r="FG14" t="s">
        <v>34</v>
      </c>
      <c r="FH14" s="34">
        <f>FH12-FH11</f>
        <v>5.8966829172181455E-3</v>
      </c>
      <c r="FI14">
        <v>1908</v>
      </c>
      <c r="FJ14">
        <v>1060</v>
      </c>
      <c r="FK14" t="s">
        <v>34</v>
      </c>
      <c r="FL14" s="34">
        <f>FL12-FL11</f>
        <v>5.8673543909702032E-3</v>
      </c>
      <c r="FM14">
        <v>1908</v>
      </c>
      <c r="FN14">
        <v>1060</v>
      </c>
      <c r="FO14" t="s">
        <v>34</v>
      </c>
      <c r="FP14" s="34">
        <f>FP12-FP11</f>
        <v>5.89674523454441E-3</v>
      </c>
      <c r="FQ14">
        <v>1908</v>
      </c>
      <c r="FR14">
        <v>1060</v>
      </c>
      <c r="FS14" t="s">
        <v>34</v>
      </c>
      <c r="FT14" s="34">
        <f>FT12-FT11</f>
        <v>5.8671276943655397E-3</v>
      </c>
      <c r="FU14">
        <v>1908</v>
      </c>
      <c r="FV14">
        <v>1060</v>
      </c>
      <c r="FW14" t="s">
        <v>34</v>
      </c>
      <c r="FX14" s="34">
        <f>FX12-FX11</f>
        <v>5.8961962194000071E-3</v>
      </c>
      <c r="FY14">
        <v>1908</v>
      </c>
      <c r="FZ14">
        <v>1060</v>
      </c>
      <c r="GA14" t="s">
        <v>34</v>
      </c>
      <c r="GB14" s="34">
        <f>GB12-GB11</f>
        <v>5.8726118236874514E-3</v>
      </c>
      <c r="GC14">
        <v>1908</v>
      </c>
      <c r="GD14">
        <v>1060</v>
      </c>
      <c r="GE14" t="s">
        <v>34</v>
      </c>
      <c r="GF14" s="34">
        <f>GF12-GF11</f>
        <v>5.8946990664426975E-3</v>
      </c>
      <c r="GG14">
        <v>1908</v>
      </c>
      <c r="GH14">
        <v>1060</v>
      </c>
      <c r="GI14" t="s">
        <v>34</v>
      </c>
      <c r="GJ14" s="34">
        <f>GJ12-GJ11</f>
        <v>5.8380778951268681E-3</v>
      </c>
      <c r="GK14">
        <v>1908</v>
      </c>
      <c r="GL14">
        <v>1060</v>
      </c>
      <c r="GM14" t="s">
        <v>34</v>
      </c>
      <c r="GN14" s="34">
        <f>GN12-GN11</f>
        <v>5.8940041238179624E-3</v>
      </c>
      <c r="GO14">
        <v>1908</v>
      </c>
      <c r="GP14">
        <v>1060</v>
      </c>
      <c r="GQ14" t="s">
        <v>34</v>
      </c>
      <c r="GR14" s="34">
        <f>GR12-GR11</f>
        <v>5.8635097816349671E-3</v>
      </c>
      <c r="GS14">
        <v>1908</v>
      </c>
      <c r="GT14">
        <v>1060</v>
      </c>
      <c r="GU14" t="s">
        <v>34</v>
      </c>
      <c r="GV14" s="34">
        <f>GV12-GV11</f>
        <v>5.8940997578091556E-3</v>
      </c>
      <c r="GW14">
        <v>1908</v>
      </c>
      <c r="GX14">
        <v>1060</v>
      </c>
      <c r="GY14" t="s">
        <v>34</v>
      </c>
      <c r="GZ14" s="34">
        <f>GZ12-GZ11</f>
        <v>5.845209591486651E-3</v>
      </c>
      <c r="HA14">
        <v>1908</v>
      </c>
      <c r="HB14">
        <v>1060</v>
      </c>
      <c r="HC14" t="s">
        <v>34</v>
      </c>
      <c r="HD14" s="34">
        <f>HD12-HD11</f>
        <v>5.8936187677645921E-3</v>
      </c>
      <c r="HE14">
        <v>1908</v>
      </c>
      <c r="HF14">
        <v>1060</v>
      </c>
      <c r="HG14" t="s">
        <v>34</v>
      </c>
      <c r="HH14" s="34">
        <f>HH12-HH11</f>
        <v>5.8337422814395907E-3</v>
      </c>
      <c r="HI14">
        <v>1908</v>
      </c>
      <c r="HJ14">
        <v>1060</v>
      </c>
      <c r="HK14" t="s">
        <v>34</v>
      </c>
      <c r="HL14" s="34">
        <f>HL12-HL11</f>
        <v>5.894096533951035E-3</v>
      </c>
      <c r="HM14">
        <v>1908</v>
      </c>
      <c r="HN14">
        <v>1060</v>
      </c>
      <c r="HO14" t="s">
        <v>34</v>
      </c>
      <c r="HP14" s="34">
        <f>HP12-HP11</f>
        <v>5.8330808478683736E-3</v>
      </c>
      <c r="HQ14">
        <v>1908</v>
      </c>
      <c r="HR14">
        <v>1060</v>
      </c>
      <c r="HS14" t="s">
        <v>34</v>
      </c>
      <c r="HT14" s="34">
        <f>HT12-HT11</f>
        <v>5.8286881371141719E-3</v>
      </c>
      <c r="HU14">
        <v>1908</v>
      </c>
      <c r="HV14">
        <v>1060</v>
      </c>
      <c r="HW14" t="s">
        <v>34</v>
      </c>
      <c r="HX14" s="34">
        <f>HX12-HX11</f>
        <v>5.8449426381314128E-3</v>
      </c>
      <c r="HY14">
        <v>1908</v>
      </c>
      <c r="HZ14">
        <v>1060</v>
      </c>
      <c r="IA14" t="s">
        <v>34</v>
      </c>
      <c r="IB14" s="34">
        <f>IB12-IB11</f>
        <v>5.8383252767798743E-3</v>
      </c>
      <c r="IC14">
        <v>1908</v>
      </c>
      <c r="ID14">
        <v>1060</v>
      </c>
      <c r="IE14" t="s">
        <v>34</v>
      </c>
      <c r="IF14" s="34">
        <f>IF12-IF11</f>
        <v>5.8908753497131259E-3</v>
      </c>
      <c r="IG14">
        <v>1908</v>
      </c>
      <c r="IH14">
        <v>1060</v>
      </c>
      <c r="II14" t="s">
        <v>34</v>
      </c>
      <c r="IJ14" s="34">
        <f>IJ12-IJ11</f>
        <v>5.8900839013151492E-3</v>
      </c>
      <c r="IK14">
        <v>1908</v>
      </c>
      <c r="IL14">
        <v>1060</v>
      </c>
      <c r="IM14" t="s">
        <v>34</v>
      </c>
      <c r="IN14" s="34">
        <f>IN12-IN11</f>
        <v>5.8895819375789221E-3</v>
      </c>
      <c r="IO14">
        <v>1908</v>
      </c>
      <c r="IP14">
        <v>1060</v>
      </c>
      <c r="IQ14" t="s">
        <v>34</v>
      </c>
      <c r="IR14" s="34">
        <f>IR12-IR11</f>
        <v>5.8904590633725145E-3</v>
      </c>
      <c r="IS14">
        <v>1908</v>
      </c>
      <c r="IT14">
        <v>1060</v>
      </c>
      <c r="IU14" t="s">
        <v>34</v>
      </c>
      <c r="IV14" s="34">
        <f>IV12-IV11</f>
        <v>5.8902992819440791E-3</v>
      </c>
      <c r="IW14">
        <v>1908</v>
      </c>
      <c r="IX14">
        <v>1060</v>
      </c>
      <c r="IY14" t="s">
        <v>34</v>
      </c>
      <c r="IZ14" s="34">
        <f>IZ12-IZ11</f>
        <v>5.8914068301101205E-3</v>
      </c>
      <c r="JA14">
        <v>1908</v>
      </c>
      <c r="JB14">
        <v>1060</v>
      </c>
      <c r="JC14" t="s">
        <v>34</v>
      </c>
      <c r="JD14" s="34">
        <f>JD12-JD11</f>
        <v>5.8920649949665126E-3</v>
      </c>
      <c r="JE14">
        <v>1908</v>
      </c>
      <c r="JF14">
        <v>1060</v>
      </c>
      <c r="JG14" t="s">
        <v>34</v>
      </c>
      <c r="JH14" s="34">
        <f>JH12-JH11</f>
        <v>5.8938333958788031E-3</v>
      </c>
      <c r="JI14">
        <v>1908</v>
      </c>
      <c r="JJ14">
        <v>1060</v>
      </c>
      <c r="JK14" t="s">
        <v>34</v>
      </c>
      <c r="JL14" s="34">
        <f>JL12-JL11</f>
        <v>5.8961617650057701E-3</v>
      </c>
      <c r="JM14">
        <v>1908</v>
      </c>
      <c r="JN14">
        <v>1060</v>
      </c>
      <c r="JO14" t="s">
        <v>34</v>
      </c>
      <c r="JP14" s="34">
        <f>JP12-JP11</f>
        <v>5.89920405594629E-3</v>
      </c>
      <c r="JQ14">
        <v>1908</v>
      </c>
      <c r="JR14">
        <v>1060</v>
      </c>
      <c r="JS14" t="s">
        <v>34</v>
      </c>
      <c r="JT14" s="34">
        <f>JT12-JT11</f>
        <v>5.8816786072611966E-3</v>
      </c>
      <c r="JU14">
        <v>1908</v>
      </c>
      <c r="JV14">
        <v>1060</v>
      </c>
      <c r="JW14" t="s">
        <v>34</v>
      </c>
      <c r="JX14" s="34">
        <f>JX12-JX11</f>
        <v>5.9008693603054578E-3</v>
      </c>
      <c r="JY14">
        <v>1908</v>
      </c>
      <c r="JZ14">
        <v>1060</v>
      </c>
      <c r="KA14" t="s">
        <v>34</v>
      </c>
      <c r="KB14" s="34">
        <f>KB12-KB11</f>
        <v>5.9026680677790834E-3</v>
      </c>
      <c r="KC14">
        <v>1908</v>
      </c>
      <c r="KD14">
        <v>1060</v>
      </c>
      <c r="KE14" t="s">
        <v>34</v>
      </c>
      <c r="KF14" s="34">
        <f>KF12-KF11</f>
        <v>5.891372788816825E-3</v>
      </c>
      <c r="KG14">
        <v>1908</v>
      </c>
      <c r="KH14">
        <v>1060</v>
      </c>
      <c r="KI14" t="s">
        <v>34</v>
      </c>
      <c r="KJ14" s="34">
        <f>KJ12-KJ11</f>
        <v>5.9034386609952928E-3</v>
      </c>
      <c r="KK14">
        <v>1908</v>
      </c>
      <c r="KL14">
        <v>1060</v>
      </c>
      <c r="KM14" t="s">
        <v>34</v>
      </c>
      <c r="KN14" s="34">
        <f>KN12-KN11</f>
        <v>5.9027170234488922E-3</v>
      </c>
      <c r="KO14">
        <v>1908</v>
      </c>
      <c r="KP14">
        <v>1060</v>
      </c>
      <c r="KQ14" t="s">
        <v>34</v>
      </c>
      <c r="KR14" s="34">
        <f>KR12-KR11</f>
        <v>5.9023279466022269E-3</v>
      </c>
      <c r="KS14">
        <v>1908</v>
      </c>
      <c r="KT14">
        <v>1060</v>
      </c>
      <c r="KU14" t="s">
        <v>34</v>
      </c>
      <c r="KV14" s="34">
        <f>KV12-KV11</f>
        <v>5.9021157697385302E-3</v>
      </c>
      <c r="KW14">
        <v>1908</v>
      </c>
      <c r="KX14">
        <v>1060</v>
      </c>
      <c r="KY14" t="s">
        <v>34</v>
      </c>
      <c r="KZ14" s="34">
        <f>KZ12-KZ11</f>
        <v>5.9021571154358075E-3</v>
      </c>
      <c r="LA14">
        <v>1908</v>
      </c>
      <c r="LB14">
        <v>1060</v>
      </c>
      <c r="LC14" t="s">
        <v>34</v>
      </c>
      <c r="LD14" s="34">
        <f>LD12-LD11</f>
        <v>5.9026431887605098E-3</v>
      </c>
      <c r="LE14">
        <v>1908</v>
      </c>
      <c r="LF14">
        <v>1060</v>
      </c>
      <c r="LG14" t="s">
        <v>34</v>
      </c>
      <c r="LH14" s="34">
        <f>LH12-LH11</f>
        <v>5.8961557100308771E-3</v>
      </c>
      <c r="LI14">
        <v>1908</v>
      </c>
      <c r="LJ14">
        <v>1060</v>
      </c>
      <c r="LK14" t="s">
        <v>34</v>
      </c>
      <c r="LL14" s="34">
        <f>LL12-LL11</f>
        <v>5.903877696308818E-3</v>
      </c>
      <c r="LM14">
        <v>1908</v>
      </c>
      <c r="LN14">
        <v>1060</v>
      </c>
      <c r="LO14" t="s">
        <v>34</v>
      </c>
      <c r="LP14" s="34">
        <f>LP12-LP11</f>
        <v>5.9052099518105364E-3</v>
      </c>
      <c r="LQ14">
        <v>1908</v>
      </c>
      <c r="LR14">
        <v>1060</v>
      </c>
      <c r="LS14" t="s">
        <v>34</v>
      </c>
      <c r="LT14" s="34">
        <f>LT12-LT11</f>
        <v>5.8980291024859841E-3</v>
      </c>
      <c r="LU14">
        <v>1908</v>
      </c>
      <c r="LV14">
        <v>1060</v>
      </c>
      <c r="LW14" t="s">
        <v>34</v>
      </c>
      <c r="LX14" s="34">
        <f>LX12-LX11</f>
        <v>5.9057436767177268E-3</v>
      </c>
      <c r="LY14">
        <v>1908</v>
      </c>
      <c r="LZ14">
        <v>1060</v>
      </c>
      <c r="MA14" t="s">
        <v>34</v>
      </c>
      <c r="MB14" s="34">
        <f>MB12-MB11</f>
        <v>5.9064760040029203E-3</v>
      </c>
      <c r="MC14">
        <v>1908</v>
      </c>
      <c r="MD14">
        <v>1060</v>
      </c>
      <c r="ME14" t="s">
        <v>34</v>
      </c>
      <c r="MF14" s="34">
        <f>MF12-MF11</f>
        <v>5.8923590875752784E-3</v>
      </c>
      <c r="MG14">
        <v>1908</v>
      </c>
      <c r="MH14">
        <v>1060</v>
      </c>
      <c r="MI14" t="s">
        <v>34</v>
      </c>
      <c r="MJ14" s="34">
        <f>MJ12-MJ11</f>
        <v>5.9074076631103027E-3</v>
      </c>
      <c r="MK14">
        <v>1908</v>
      </c>
      <c r="ML14">
        <v>1060</v>
      </c>
      <c r="MM14" t="s">
        <v>34</v>
      </c>
      <c r="MN14" s="34">
        <f>MN12-MN11</f>
        <v>5.9120829839025999E-3</v>
      </c>
      <c r="MO14">
        <v>1908</v>
      </c>
      <c r="MP14">
        <v>1060</v>
      </c>
      <c r="MQ14" t="s">
        <v>34</v>
      </c>
      <c r="MR14" s="34">
        <f>MR12-MR11</f>
        <v>5.9088214598301816E-3</v>
      </c>
      <c r="MS14">
        <v>1908</v>
      </c>
      <c r="MT14">
        <v>1060</v>
      </c>
      <c r="MU14" t="s">
        <v>34</v>
      </c>
      <c r="MV14" s="34">
        <f>MV12-MV11</f>
        <v>5.9108163921706407E-3</v>
      </c>
      <c r="MW14">
        <v>1908</v>
      </c>
      <c r="MX14">
        <v>1060</v>
      </c>
      <c r="MY14" t="s">
        <v>34</v>
      </c>
      <c r="MZ14" s="34">
        <f>MZ12-MZ11</f>
        <v>5.8935809943136018E-3</v>
      </c>
      <c r="NA14">
        <v>1908</v>
      </c>
      <c r="NB14">
        <v>1060</v>
      </c>
      <c r="NC14" t="s">
        <v>34</v>
      </c>
      <c r="ND14" s="34">
        <f>ND12-ND11</f>
        <v>5.9016274359765123E-3</v>
      </c>
      <c r="NE14">
        <v>1908</v>
      </c>
      <c r="NF14">
        <v>1060</v>
      </c>
      <c r="NG14" t="s">
        <v>34</v>
      </c>
      <c r="NH14" s="34">
        <f>NH12-NH11</f>
        <v>5.9023095586609019E-3</v>
      </c>
      <c r="NI14">
        <v>1908</v>
      </c>
      <c r="NJ14">
        <v>1060</v>
      </c>
      <c r="NK14" t="s">
        <v>34</v>
      </c>
      <c r="NL14" s="34">
        <f>NL12-NL11</f>
        <v>5.8962624648655551E-3</v>
      </c>
      <c r="NM14">
        <v>1908</v>
      </c>
      <c r="NN14">
        <v>1060</v>
      </c>
      <c r="NO14" t="s">
        <v>34</v>
      </c>
      <c r="NP14" s="34">
        <f>NP12-NP11</f>
        <v>5.907726027379232E-3</v>
      </c>
      <c r="NQ14">
        <v>1908</v>
      </c>
      <c r="NR14">
        <v>1060</v>
      </c>
      <c r="NS14" t="s">
        <v>34</v>
      </c>
      <c r="NT14" s="34">
        <f>NT12-NT11</f>
        <v>5.8989002134726262E-3</v>
      </c>
      <c r="NU14">
        <v>1908</v>
      </c>
      <c r="NV14">
        <v>1060</v>
      </c>
      <c r="NW14" t="s">
        <v>34</v>
      </c>
      <c r="NX14" s="34">
        <f>NX12-NX11</f>
        <v>5.9197314616602483E-3</v>
      </c>
      <c r="NY14">
        <v>1908</v>
      </c>
      <c r="NZ14">
        <v>1060</v>
      </c>
      <c r="OA14" t="s">
        <v>34</v>
      </c>
      <c r="OB14" s="34">
        <f>OB12-OB11</f>
        <v>5.898733976943067E-3</v>
      </c>
      <c r="OC14">
        <v>1908</v>
      </c>
      <c r="OD14">
        <v>1060</v>
      </c>
      <c r="OE14" t="s">
        <v>34</v>
      </c>
      <c r="OF14" s="34">
        <f>OF12-OF11</f>
        <v>5.9012303830577595E-3</v>
      </c>
      <c r="OG14">
        <v>1908</v>
      </c>
      <c r="OH14">
        <v>1060</v>
      </c>
      <c r="OI14" t="s">
        <v>34</v>
      </c>
      <c r="OJ14" s="34">
        <f>OJ12-OJ11</f>
        <v>5.8897923327748038E-3</v>
      </c>
      <c r="OK14">
        <v>1908</v>
      </c>
      <c r="OL14">
        <v>1060</v>
      </c>
      <c r="OM14" t="s">
        <v>34</v>
      </c>
      <c r="ON14" s="34">
        <f>ON12-ON11</f>
        <v>5.903485611784171E-3</v>
      </c>
      <c r="OO14">
        <v>1908</v>
      </c>
      <c r="OP14">
        <v>1060</v>
      </c>
      <c r="OQ14" t="s">
        <v>34</v>
      </c>
      <c r="OR14" s="34">
        <f>OR12-OR11</f>
        <v>5.8869586910157406E-3</v>
      </c>
      <c r="OS14">
        <v>1908</v>
      </c>
      <c r="OT14">
        <v>1060</v>
      </c>
      <c r="OU14" t="s">
        <v>34</v>
      </c>
      <c r="OV14" s="34">
        <f>OV12-OV11</f>
        <v>5.8894960535515054E-3</v>
      </c>
      <c r="OW14">
        <v>1908</v>
      </c>
      <c r="OX14">
        <v>1060</v>
      </c>
      <c r="OY14" t="s">
        <v>34</v>
      </c>
      <c r="OZ14" s="34">
        <f>OZ12-OZ11</f>
        <v>5.888168662547464E-3</v>
      </c>
      <c r="PA14">
        <v>1908</v>
      </c>
      <c r="PB14">
        <v>1060</v>
      </c>
      <c r="PC14" t="s">
        <v>34</v>
      </c>
      <c r="PD14" s="34">
        <f>PD12-PD11</f>
        <v>5.898329094504183E-3</v>
      </c>
      <c r="PE14">
        <v>1908</v>
      </c>
      <c r="PF14">
        <v>1060</v>
      </c>
      <c r="PG14" t="s">
        <v>34</v>
      </c>
      <c r="PH14" s="34">
        <f>PH12-PH11</f>
        <v>5.8935297148478717E-3</v>
      </c>
      <c r="PI14">
        <v>1908</v>
      </c>
      <c r="PJ14">
        <v>1060</v>
      </c>
      <c r="PK14" t="s">
        <v>34</v>
      </c>
      <c r="PL14" s="34">
        <f>PL12-PL11</f>
        <v>5.8901015641192461E-3</v>
      </c>
      <c r="PM14">
        <v>1908</v>
      </c>
      <c r="PN14">
        <v>1060</v>
      </c>
      <c r="PO14" t="s">
        <v>34</v>
      </c>
      <c r="PP14" s="34">
        <f>PP12-PP11</f>
        <v>5.9166520785960313E-3</v>
      </c>
      <c r="PQ14">
        <v>1908</v>
      </c>
      <c r="PR14">
        <v>1060</v>
      </c>
      <c r="PS14" t="s">
        <v>34</v>
      </c>
      <c r="PT14" s="34">
        <f>PT12-PT11</f>
        <v>5.913130499626656E-3</v>
      </c>
      <c r="PU14">
        <v>1908</v>
      </c>
      <c r="PV14">
        <v>1060</v>
      </c>
      <c r="PW14" t="s">
        <v>34</v>
      </c>
      <c r="PX14" s="34">
        <f>PX12-PX11</f>
        <v>5.9216076097770871E-3</v>
      </c>
      <c r="PY14">
        <v>1908</v>
      </c>
      <c r="PZ14">
        <v>1060</v>
      </c>
      <c r="QA14" t="s">
        <v>34</v>
      </c>
      <c r="QB14" s="34">
        <f>QB12-QB11</f>
        <v>5.8975822415048952E-3</v>
      </c>
      <c r="QC14">
        <v>1908</v>
      </c>
      <c r="QD14">
        <v>1060</v>
      </c>
      <c r="QE14" t="s">
        <v>34</v>
      </c>
      <c r="QF14" s="34">
        <f>QF12-QF11</f>
        <v>5.9301152729967759E-3</v>
      </c>
      <c r="QG14">
        <v>1908</v>
      </c>
      <c r="QH14">
        <v>1060</v>
      </c>
      <c r="QI14" t="s">
        <v>34</v>
      </c>
      <c r="QJ14" s="34">
        <f>QJ12-QJ11</f>
        <v>5.8999021378671407E-3</v>
      </c>
      <c r="QK14">
        <v>1908</v>
      </c>
      <c r="QL14">
        <v>1060</v>
      </c>
      <c r="QM14" t="s">
        <v>34</v>
      </c>
      <c r="QN14" s="34">
        <f>QN12-QN11</f>
        <v>5.9333386064957753E-3</v>
      </c>
      <c r="QO14">
        <v>1908</v>
      </c>
      <c r="QP14">
        <v>1060</v>
      </c>
      <c r="QQ14" t="s">
        <v>34</v>
      </c>
      <c r="QR14" s="34">
        <f>QR12-QR11</f>
        <v>5.911771993580269E-3</v>
      </c>
      <c r="QS14">
        <v>1908</v>
      </c>
      <c r="QT14">
        <v>1060</v>
      </c>
      <c r="QU14" t="s">
        <v>34</v>
      </c>
      <c r="QV14" s="34">
        <f>QV12-QV11</f>
        <v>5.9351133786135664E-3</v>
      </c>
      <c r="QW14">
        <v>1908</v>
      </c>
      <c r="QX14">
        <v>1060</v>
      </c>
      <c r="QY14" t="s">
        <v>34</v>
      </c>
      <c r="QZ14" s="34">
        <f>QZ12-QZ11</f>
        <v>5.9380959716184073E-3</v>
      </c>
      <c r="RA14">
        <v>1908</v>
      </c>
      <c r="RB14">
        <v>1060</v>
      </c>
      <c r="RC14" t="s">
        <v>34</v>
      </c>
      <c r="RD14" s="34">
        <f>RD12-RD11</f>
        <v>5.9432748881478349E-3</v>
      </c>
      <c r="RE14">
        <v>1908</v>
      </c>
      <c r="RF14">
        <v>1060</v>
      </c>
      <c r="RG14" t="s">
        <v>34</v>
      </c>
      <c r="RH14" s="34">
        <f>RH12-RH11</f>
        <v>5.9481989132205391E-3</v>
      </c>
      <c r="RI14">
        <v>1908</v>
      </c>
      <c r="RJ14">
        <v>1060</v>
      </c>
      <c r="RK14" t="s">
        <v>34</v>
      </c>
      <c r="RL14" s="34">
        <f>RL12-RL11</f>
        <v>5.950834998592538E-3</v>
      </c>
      <c r="RM14">
        <v>1908</v>
      </c>
      <c r="RN14">
        <v>1060</v>
      </c>
      <c r="RO14" t="s">
        <v>34</v>
      </c>
      <c r="RP14" s="34">
        <f>RP12-RP11</f>
        <v>5.934932569999293E-3</v>
      </c>
      <c r="RQ14">
        <v>1908</v>
      </c>
      <c r="RR14">
        <v>1060</v>
      </c>
      <c r="RS14" t="s">
        <v>34</v>
      </c>
      <c r="RT14" s="34">
        <f>RT12-RT11</f>
        <v>5.9533330221814345E-3</v>
      </c>
      <c r="RU14">
        <v>1908</v>
      </c>
      <c r="RV14">
        <v>1060</v>
      </c>
      <c r="RW14" t="s">
        <v>34</v>
      </c>
      <c r="RX14" s="34">
        <f>RX12-RX11</f>
        <v>5.9564382048014532E-3</v>
      </c>
      <c r="RY14">
        <v>1908</v>
      </c>
      <c r="RZ14">
        <v>1060</v>
      </c>
      <c r="SA14" t="s">
        <v>34</v>
      </c>
      <c r="SB14" s="34">
        <f>SB12-SB11</f>
        <v>5.9431837790603279E-3</v>
      </c>
      <c r="SC14">
        <v>1908</v>
      </c>
      <c r="SD14">
        <v>1060</v>
      </c>
      <c r="SE14" t="s">
        <v>34</v>
      </c>
      <c r="SF14" s="34">
        <f>SF12-SF11</f>
        <v>5.9590223470687665E-3</v>
      </c>
      <c r="SG14">
        <v>1908</v>
      </c>
      <c r="SH14">
        <v>1060</v>
      </c>
      <c r="SI14" t="s">
        <v>34</v>
      </c>
      <c r="SJ14" s="34">
        <f>SJ12-SJ11</f>
        <v>5.9460077708915898E-3</v>
      </c>
      <c r="SK14">
        <v>1908</v>
      </c>
      <c r="SL14">
        <v>1060</v>
      </c>
      <c r="SM14" t="s">
        <v>34</v>
      </c>
      <c r="SN14" s="34">
        <f>SN12-SN11</f>
        <v>5.9621181139989246E-3</v>
      </c>
      <c r="SO14">
        <v>1908</v>
      </c>
      <c r="SP14">
        <v>1060</v>
      </c>
      <c r="SQ14" t="s">
        <v>34</v>
      </c>
      <c r="SR14" s="34">
        <f>SR12-SR11</f>
        <v>5.9639193712301402E-3</v>
      </c>
      <c r="SS14">
        <v>1908</v>
      </c>
      <c r="ST14">
        <v>1060</v>
      </c>
    </row>
    <row r="15" spans="2:516">
      <c r="B15">
        <v>7.600777868380427E-3</v>
      </c>
      <c r="C15" s="33">
        <v>4.9976159270750956E-2</v>
      </c>
      <c r="D15">
        <v>6.5230402479333556</v>
      </c>
      <c r="E15">
        <v>1909</v>
      </c>
      <c r="F15">
        <v>524</v>
      </c>
      <c r="G15" t="s">
        <v>35</v>
      </c>
      <c r="H15" s="34">
        <f>H11-H13</f>
        <v>5.9146808548567352E-3</v>
      </c>
      <c r="I15">
        <v>1910</v>
      </c>
      <c r="J15">
        <v>2113</v>
      </c>
      <c r="K15" t="s">
        <v>35</v>
      </c>
      <c r="L15" s="34">
        <f>L11-L13</f>
        <v>5.912502247621609E-3</v>
      </c>
      <c r="M15">
        <v>1910</v>
      </c>
      <c r="N15">
        <v>2113</v>
      </c>
      <c r="O15" t="s">
        <v>35</v>
      </c>
      <c r="P15" s="34">
        <f>P11-P13</f>
        <v>6.0170212214706743E-3</v>
      </c>
      <c r="Q15">
        <v>1910</v>
      </c>
      <c r="R15">
        <v>2113</v>
      </c>
      <c r="S15" t="s">
        <v>35</v>
      </c>
      <c r="T15" s="34">
        <f>T11-T13</f>
        <v>6.0211196110146956E-3</v>
      </c>
      <c r="U15">
        <v>1910</v>
      </c>
      <c r="V15">
        <v>2113</v>
      </c>
      <c r="W15" t="s">
        <v>35</v>
      </c>
      <c r="X15" s="34">
        <f>X11-X13</f>
        <v>6.0218756945304144E-3</v>
      </c>
      <c r="Y15">
        <v>1910</v>
      </c>
      <c r="Z15">
        <v>2113</v>
      </c>
      <c r="AA15" t="s">
        <v>35</v>
      </c>
      <c r="AB15" s="34">
        <f>AB11-AB13</f>
        <v>6.0012847339829672E-3</v>
      </c>
      <c r="AC15">
        <v>1910</v>
      </c>
      <c r="AD15">
        <v>2113</v>
      </c>
      <c r="AE15" t="s">
        <v>35</v>
      </c>
      <c r="AF15" s="34">
        <f>AF11-AF13</f>
        <v>6.0023619517681984E-3</v>
      </c>
      <c r="AG15">
        <v>1910</v>
      </c>
      <c r="AH15">
        <v>2113</v>
      </c>
      <c r="AI15" t="s">
        <v>35</v>
      </c>
      <c r="AJ15" s="34">
        <f>AJ11-AJ13</f>
        <v>5.9992795595274094E-3</v>
      </c>
      <c r="AK15">
        <v>1910</v>
      </c>
      <c r="AL15">
        <v>2113</v>
      </c>
      <c r="AM15" t="s">
        <v>35</v>
      </c>
      <c r="AN15" s="34">
        <f>AN11-AN13</f>
        <v>6.0073059396114643E-3</v>
      </c>
      <c r="AO15">
        <v>1910</v>
      </c>
      <c r="AP15">
        <v>2113</v>
      </c>
      <c r="AQ15" t="s">
        <v>35</v>
      </c>
      <c r="AR15" s="34">
        <f>AR11-AR13</f>
        <v>6.0045645451833659E-3</v>
      </c>
      <c r="AS15">
        <v>1910</v>
      </c>
      <c r="AT15">
        <v>2113</v>
      </c>
      <c r="AU15" t="s">
        <v>35</v>
      </c>
      <c r="AV15" s="34">
        <f>AV11-AV13</f>
        <v>5.9888094026599829E-3</v>
      </c>
      <c r="AW15">
        <v>1910</v>
      </c>
      <c r="AX15">
        <v>2113</v>
      </c>
      <c r="AY15" t="s">
        <v>35</v>
      </c>
      <c r="AZ15" s="34">
        <f>AZ11-AZ13</f>
        <v>5.981698479865633E-3</v>
      </c>
      <c r="BA15">
        <v>1910</v>
      </c>
      <c r="BB15">
        <v>2113</v>
      </c>
      <c r="BC15" t="s">
        <v>35</v>
      </c>
      <c r="BD15" s="34">
        <f>BD11-BD13</f>
        <v>5.9686883073941889E-3</v>
      </c>
      <c r="BE15">
        <v>1910</v>
      </c>
      <c r="BF15">
        <v>2113</v>
      </c>
      <c r="BG15" t="s">
        <v>35</v>
      </c>
      <c r="BH15" s="34">
        <f>BH11-BH13</f>
        <v>5.9708013030177007E-3</v>
      </c>
      <c r="BI15">
        <v>1910</v>
      </c>
      <c r="BJ15">
        <v>2113</v>
      </c>
      <c r="BK15" t="s">
        <v>35</v>
      </c>
      <c r="BL15" s="34">
        <f>BL11-BL13</f>
        <v>5.9849526225048705E-3</v>
      </c>
      <c r="BM15">
        <v>1909</v>
      </c>
      <c r="BN15">
        <v>524</v>
      </c>
      <c r="BO15" t="s">
        <v>35</v>
      </c>
      <c r="BP15" s="34">
        <f>BP11-BP13</f>
        <v>5.9280978496499704E-3</v>
      </c>
      <c r="BQ15">
        <v>1909</v>
      </c>
      <c r="BR15">
        <v>524</v>
      </c>
      <c r="BS15" t="s">
        <v>35</v>
      </c>
      <c r="BT15" s="34">
        <f>BT11-BT13</f>
        <v>5.9807878545074921E-3</v>
      </c>
      <c r="BU15">
        <v>1909</v>
      </c>
      <c r="BV15">
        <v>524</v>
      </c>
      <c r="BW15" t="s">
        <v>35</v>
      </c>
      <c r="BX15" s="34">
        <f>BX11-BX13</f>
        <v>5.9783611837801922E-3</v>
      </c>
      <c r="BY15">
        <v>1909</v>
      </c>
      <c r="BZ15">
        <v>524</v>
      </c>
      <c r="CA15" t="s">
        <v>35</v>
      </c>
      <c r="CB15" s="34">
        <f>CB11-CB13</f>
        <v>5.9708396694490608E-3</v>
      </c>
      <c r="CC15">
        <v>1909</v>
      </c>
      <c r="CD15">
        <v>524</v>
      </c>
      <c r="CE15" t="s">
        <v>35</v>
      </c>
      <c r="CF15" s="34">
        <f>CF11-CF13</f>
        <v>5.9658656221044451E-3</v>
      </c>
      <c r="CG15">
        <v>1909</v>
      </c>
      <c r="CH15">
        <v>524</v>
      </c>
      <c r="CI15" t="s">
        <v>35</v>
      </c>
      <c r="CJ15" s="34">
        <f>CJ11-CJ13</f>
        <v>5.9372029839859196E-3</v>
      </c>
      <c r="CK15">
        <v>1909</v>
      </c>
      <c r="CL15">
        <v>524</v>
      </c>
      <c r="CM15" t="s">
        <v>35</v>
      </c>
      <c r="CN15" s="34">
        <f>CN11-CN13</f>
        <v>5.9205393393153873E-3</v>
      </c>
      <c r="CO15">
        <v>1909</v>
      </c>
      <c r="CP15">
        <v>524</v>
      </c>
      <c r="CQ15" t="s">
        <v>35</v>
      </c>
      <c r="CR15" s="34">
        <f>CR11-CR13</f>
        <v>5.9408919155886407E-3</v>
      </c>
      <c r="CS15">
        <v>1909</v>
      </c>
      <c r="CT15">
        <v>524</v>
      </c>
      <c r="CU15" t="s">
        <v>35</v>
      </c>
      <c r="CV15" s="34">
        <f>CV11-CV13</f>
        <v>5.9381324830099476E-3</v>
      </c>
      <c r="CW15">
        <v>1909</v>
      </c>
      <c r="CX15">
        <v>524</v>
      </c>
      <c r="CY15" t="s">
        <v>35</v>
      </c>
      <c r="CZ15" s="34">
        <f>CZ11-CZ13</f>
        <v>5.9150069677986897E-3</v>
      </c>
      <c r="DA15">
        <v>1909</v>
      </c>
      <c r="DB15">
        <v>524</v>
      </c>
      <c r="DC15" t="s">
        <v>35</v>
      </c>
      <c r="DD15" s="34">
        <f>DD11-DD13</f>
        <v>5.9609160109544259E-3</v>
      </c>
      <c r="DE15">
        <v>1909</v>
      </c>
      <c r="DF15">
        <v>524</v>
      </c>
      <c r="DG15" t="s">
        <v>35</v>
      </c>
      <c r="DH15" s="34">
        <f>DH11-DH13</f>
        <v>5.821812427549462E-3</v>
      </c>
      <c r="DI15">
        <v>1909</v>
      </c>
      <c r="DJ15">
        <v>524</v>
      </c>
      <c r="DK15" t="s">
        <v>35</v>
      </c>
      <c r="DL15" s="34">
        <f>DL11-DL13</f>
        <v>5.8381731262346897E-3</v>
      </c>
      <c r="DM15">
        <v>1909</v>
      </c>
      <c r="DN15">
        <v>524</v>
      </c>
      <c r="DO15" t="s">
        <v>35</v>
      </c>
      <c r="DP15" s="34">
        <f>DP11-DP13</f>
        <v>5.8631561352434601E-3</v>
      </c>
      <c r="DQ15">
        <v>1909</v>
      </c>
      <c r="DR15">
        <v>524</v>
      </c>
      <c r="DS15" t="s">
        <v>35</v>
      </c>
      <c r="DT15" s="34">
        <f>DT11-DT13</f>
        <v>5.9074897077999672E-3</v>
      </c>
      <c r="DU15">
        <v>1909</v>
      </c>
      <c r="DV15">
        <v>524</v>
      </c>
      <c r="DW15" t="s">
        <v>35</v>
      </c>
      <c r="DX15" s="34">
        <f>DX11-DX13</f>
        <v>5.8790882449295083E-3</v>
      </c>
      <c r="DY15">
        <v>1909</v>
      </c>
      <c r="DZ15">
        <v>524</v>
      </c>
      <c r="EA15" t="s">
        <v>35</v>
      </c>
      <c r="EB15" s="34">
        <f>EB11-EB13</f>
        <v>5.8673766632972284E-3</v>
      </c>
      <c r="EC15">
        <v>1909</v>
      </c>
      <c r="ED15">
        <v>524</v>
      </c>
      <c r="EE15" t="s">
        <v>35</v>
      </c>
      <c r="EF15" s="34">
        <f>EF11-EF13</f>
        <v>5.9111704316324055E-3</v>
      </c>
      <c r="EG15">
        <v>1909</v>
      </c>
      <c r="EH15">
        <v>524</v>
      </c>
      <c r="EI15" t="s">
        <v>35</v>
      </c>
      <c r="EJ15" s="34">
        <f>EJ11-EJ13</f>
        <v>5.9309723048903027E-3</v>
      </c>
      <c r="EK15">
        <v>1909</v>
      </c>
      <c r="EL15">
        <v>524</v>
      </c>
      <c r="EM15" t="s">
        <v>35</v>
      </c>
      <c r="EN15" s="34">
        <f>EN11-EN13</f>
        <v>5.9306581948868177E-3</v>
      </c>
      <c r="EO15">
        <v>1909</v>
      </c>
      <c r="EP15">
        <v>524</v>
      </c>
      <c r="EQ15" t="s">
        <v>35</v>
      </c>
      <c r="ER15" s="34">
        <f>ER11-ER13</f>
        <v>5.9319301573317051E-3</v>
      </c>
      <c r="ES15">
        <v>1909</v>
      </c>
      <c r="ET15">
        <v>524</v>
      </c>
      <c r="EU15" t="s">
        <v>35</v>
      </c>
      <c r="EV15" s="34">
        <f>EV11-EV13</f>
        <v>5.9025828553531693E-3</v>
      </c>
      <c r="EW15">
        <v>1909</v>
      </c>
      <c r="EX15">
        <v>524</v>
      </c>
      <c r="EY15" t="s">
        <v>35</v>
      </c>
      <c r="EZ15" s="34">
        <f>EZ11-EZ13</f>
        <v>5.9318652409819303E-3</v>
      </c>
      <c r="FA15">
        <v>1909</v>
      </c>
      <c r="FB15">
        <v>524</v>
      </c>
      <c r="FC15" t="s">
        <v>35</v>
      </c>
      <c r="FD15" s="34">
        <f>FD11-FD13</f>
        <v>5.8936656087964102E-3</v>
      </c>
      <c r="FE15">
        <v>1909</v>
      </c>
      <c r="FF15">
        <v>524</v>
      </c>
      <c r="FG15" t="s">
        <v>35</v>
      </c>
      <c r="FH15" s="34">
        <f>FH11-FH13</f>
        <v>5.9316601381756932E-3</v>
      </c>
      <c r="FI15">
        <v>1909</v>
      </c>
      <c r="FJ15">
        <v>524</v>
      </c>
      <c r="FK15" t="s">
        <v>35</v>
      </c>
      <c r="FL15" s="34">
        <f>FL11-FL13</f>
        <v>5.9019835198215811E-3</v>
      </c>
      <c r="FM15">
        <v>1909</v>
      </c>
      <c r="FN15">
        <v>524</v>
      </c>
      <c r="FO15" t="s">
        <v>35</v>
      </c>
      <c r="FP15" s="34">
        <f>FP11-FP13</f>
        <v>5.9317231969932627E-3</v>
      </c>
      <c r="FQ15">
        <v>1909</v>
      </c>
      <c r="FR15">
        <v>524</v>
      </c>
      <c r="FS15" t="s">
        <v>35</v>
      </c>
      <c r="FT15" s="34">
        <f>FT11-FT13</f>
        <v>5.901754139437802E-3</v>
      </c>
      <c r="FU15">
        <v>1909</v>
      </c>
      <c r="FV15">
        <v>524</v>
      </c>
      <c r="FW15" t="s">
        <v>35</v>
      </c>
      <c r="FX15" s="34">
        <f>FX11-FX13</f>
        <v>5.9311676495884058E-3</v>
      </c>
      <c r="FY15">
        <v>1909</v>
      </c>
      <c r="FZ15">
        <v>524</v>
      </c>
      <c r="GA15" t="s">
        <v>35</v>
      </c>
      <c r="GB15" s="34">
        <f>GB11-GB13</f>
        <v>5.9073032227299968E-3</v>
      </c>
      <c r="GC15">
        <v>1909</v>
      </c>
      <c r="GD15">
        <v>524</v>
      </c>
      <c r="GE15" t="s">
        <v>35</v>
      </c>
      <c r="GF15" s="34">
        <f>GF11-GF13</f>
        <v>5.9296526864100977E-3</v>
      </c>
      <c r="GG15">
        <v>1909</v>
      </c>
      <c r="GH15">
        <v>524</v>
      </c>
      <c r="GI15" t="s">
        <v>35</v>
      </c>
      <c r="GJ15" s="34">
        <f>GJ11-GJ13</f>
        <v>5.8723612957452716E-3</v>
      </c>
      <c r="GK15">
        <v>1909</v>
      </c>
      <c r="GL15">
        <v>524</v>
      </c>
      <c r="GM15" t="s">
        <v>35</v>
      </c>
      <c r="GN15" s="34">
        <f>GN11-GN13</f>
        <v>5.9289494782570592E-3</v>
      </c>
      <c r="GO15">
        <v>1909</v>
      </c>
      <c r="GP15">
        <v>524</v>
      </c>
      <c r="GQ15" t="s">
        <v>35</v>
      </c>
      <c r="GR15" s="34">
        <f>GR11-GR13</f>
        <v>5.898093409704248E-3</v>
      </c>
      <c r="GS15">
        <v>1909</v>
      </c>
      <c r="GT15">
        <v>524</v>
      </c>
      <c r="GU15" t="s">
        <v>35</v>
      </c>
      <c r="GV15" s="34">
        <f>GV11-GV13</f>
        <v>5.9290462496441893E-3</v>
      </c>
      <c r="GW15">
        <v>1909</v>
      </c>
      <c r="GX15">
        <v>524</v>
      </c>
      <c r="GY15" t="s">
        <v>35</v>
      </c>
      <c r="GZ15" s="34">
        <f>GZ11-GZ13</f>
        <v>5.8795770500800629E-3</v>
      </c>
      <c r="HA15">
        <v>1909</v>
      </c>
      <c r="HB15">
        <v>524</v>
      </c>
      <c r="HC15" t="s">
        <v>35</v>
      </c>
      <c r="HD15" s="34">
        <f>HD11-HD13</f>
        <v>5.9285595392686886E-3</v>
      </c>
      <c r="HE15">
        <v>1909</v>
      </c>
      <c r="HF15">
        <v>524</v>
      </c>
      <c r="HG15" t="s">
        <v>35</v>
      </c>
      <c r="HH15" s="34">
        <f>HH11-HH13</f>
        <v>5.8679746308037588E-3</v>
      </c>
      <c r="HI15">
        <v>1909</v>
      </c>
      <c r="HJ15">
        <v>524</v>
      </c>
      <c r="HK15" t="s">
        <v>35</v>
      </c>
      <c r="HL15" s="34">
        <f>HL11-HL13</f>
        <v>5.9290429874437178E-3</v>
      </c>
      <c r="HM15">
        <v>1909</v>
      </c>
      <c r="HN15">
        <v>524</v>
      </c>
      <c r="HO15" t="s">
        <v>35</v>
      </c>
      <c r="HP15" s="34">
        <f>HP11-HP13</f>
        <v>5.8673054123071205E-3</v>
      </c>
      <c r="HQ15">
        <v>1909</v>
      </c>
      <c r="HR15">
        <v>524</v>
      </c>
      <c r="HS15" t="s">
        <v>35</v>
      </c>
      <c r="HT15" s="34">
        <f>HT11-HT13</f>
        <v>5.8628610229231014E-3</v>
      </c>
      <c r="HU15">
        <v>1909</v>
      </c>
      <c r="HV15">
        <v>524</v>
      </c>
      <c r="HW15" t="s">
        <v>35</v>
      </c>
      <c r="HX15" s="34">
        <f>HX11-HX13</f>
        <v>5.8793069484051764E-3</v>
      </c>
      <c r="HY15">
        <v>1909</v>
      </c>
      <c r="HZ15">
        <v>524</v>
      </c>
      <c r="IA15" t="s">
        <v>35</v>
      </c>
      <c r="IB15" s="34">
        <f>IB11-IB13</f>
        <v>5.8726115914370389E-3</v>
      </c>
      <c r="IC15">
        <v>1909</v>
      </c>
      <c r="ID15">
        <v>524</v>
      </c>
      <c r="IE15" t="s">
        <v>35</v>
      </c>
      <c r="IF15" s="34">
        <f>IF11-IF13</f>
        <v>5.9257835032278184E-3</v>
      </c>
      <c r="IG15">
        <v>1909</v>
      </c>
      <c r="IH15">
        <v>524</v>
      </c>
      <c r="II15" t="s">
        <v>35</v>
      </c>
      <c r="IJ15" s="34">
        <f>IJ11-IJ13</f>
        <v>5.9249826477171088E-3</v>
      </c>
      <c r="IK15">
        <v>1909</v>
      </c>
      <c r="IL15">
        <v>524</v>
      </c>
      <c r="IM15" t="s">
        <v>35</v>
      </c>
      <c r="IN15" s="34">
        <f>IN11-IN13</f>
        <v>5.9244747183280037E-3</v>
      </c>
      <c r="IO15">
        <v>1909</v>
      </c>
      <c r="IP15">
        <v>524</v>
      </c>
      <c r="IQ15" t="s">
        <v>35</v>
      </c>
      <c r="IR15" s="34">
        <f>IR11-IR13</f>
        <v>5.9253622687713715E-3</v>
      </c>
      <c r="IS15">
        <v>1909</v>
      </c>
      <c r="IT15">
        <v>524</v>
      </c>
      <c r="IU15" t="s">
        <v>35</v>
      </c>
      <c r="IV15" s="34">
        <f>IV11-IV13</f>
        <v>5.9252005882222195E-3</v>
      </c>
      <c r="IW15">
        <v>1909</v>
      </c>
      <c r="IX15">
        <v>524</v>
      </c>
      <c r="IY15" t="s">
        <v>35</v>
      </c>
      <c r="IZ15" s="34">
        <f>IZ11-IZ13</f>
        <v>5.9263213014876855E-3</v>
      </c>
      <c r="JA15">
        <v>1909</v>
      </c>
      <c r="JB15">
        <v>524</v>
      </c>
      <c r="JC15" t="s">
        <v>35</v>
      </c>
      <c r="JD15" s="34">
        <f>JD11-JD13</f>
        <v>5.9269872909391555E-3</v>
      </c>
      <c r="JE15">
        <v>1909</v>
      </c>
      <c r="JF15">
        <v>524</v>
      </c>
      <c r="JG15" t="s">
        <v>35</v>
      </c>
      <c r="JH15" s="34">
        <f>JH11-JH13</f>
        <v>5.9287767198595367E-3</v>
      </c>
      <c r="JI15">
        <v>1909</v>
      </c>
      <c r="JJ15">
        <v>524</v>
      </c>
      <c r="JK15" t="s">
        <v>35</v>
      </c>
      <c r="JL15" s="34">
        <f>JL11-JL13</f>
        <v>5.931132785271338E-3</v>
      </c>
      <c r="JM15">
        <v>1909</v>
      </c>
      <c r="JN15">
        <v>524</v>
      </c>
      <c r="JO15" t="s">
        <v>35</v>
      </c>
      <c r="JP15" s="34">
        <f>JP11-JP13</f>
        <v>5.9342112813309689E-3</v>
      </c>
      <c r="JQ15">
        <v>1909</v>
      </c>
      <c r="JR15">
        <v>524</v>
      </c>
      <c r="JS15" t="s">
        <v>35</v>
      </c>
      <c r="JT15" s="34">
        <f>JT11-JT13</f>
        <v>5.9164775274781756E-3</v>
      </c>
      <c r="JU15">
        <v>1909</v>
      </c>
      <c r="JV15">
        <v>524</v>
      </c>
      <c r="JW15" t="s">
        <v>35</v>
      </c>
      <c r="JX15" s="34">
        <f>JX11-JX13</f>
        <v>5.9358964118085625E-3</v>
      </c>
      <c r="JY15">
        <v>1909</v>
      </c>
      <c r="JZ15">
        <v>524</v>
      </c>
      <c r="KA15" t="s">
        <v>35</v>
      </c>
      <c r="KB15" s="34">
        <f>KB11-KB13</f>
        <v>5.9377165399608391E-3</v>
      </c>
      <c r="KC15">
        <v>1909</v>
      </c>
      <c r="KD15">
        <v>524</v>
      </c>
      <c r="KE15" t="s">
        <v>35</v>
      </c>
      <c r="KF15" s="34">
        <f>KF11-KF13</f>
        <v>5.9262868555183474E-3</v>
      </c>
      <c r="KG15">
        <v>1909</v>
      </c>
      <c r="KH15">
        <v>524</v>
      </c>
      <c r="KI15" t="s">
        <v>35</v>
      </c>
      <c r="KJ15" s="34">
        <f>KJ11-KJ13</f>
        <v>5.9384963121319398E-3</v>
      </c>
      <c r="KK15">
        <v>1909</v>
      </c>
      <c r="KL15">
        <v>524</v>
      </c>
      <c r="KM15" t="s">
        <v>35</v>
      </c>
      <c r="KN15" s="34">
        <f>KN11-KN13</f>
        <v>5.937766078732293E-3</v>
      </c>
      <c r="KO15">
        <v>1909</v>
      </c>
      <c r="KP15">
        <v>524</v>
      </c>
      <c r="KQ15" t="s">
        <v>35</v>
      </c>
      <c r="KR15" s="34">
        <f>KR11-KR13</f>
        <v>5.9373723678002206E-3</v>
      </c>
      <c r="KS15">
        <v>1909</v>
      </c>
      <c r="KT15">
        <v>524</v>
      </c>
      <c r="KU15" t="s">
        <v>35</v>
      </c>
      <c r="KV15" s="34">
        <f>KV11-KV13</f>
        <v>5.93715766394169E-3</v>
      </c>
      <c r="KW15">
        <v>1909</v>
      </c>
      <c r="KX15">
        <v>524</v>
      </c>
      <c r="KY15" t="s">
        <v>35</v>
      </c>
      <c r="KZ15" s="34">
        <f>KZ11-KZ13</f>
        <v>5.9371995020528713E-3</v>
      </c>
      <c r="LA15">
        <v>1909</v>
      </c>
      <c r="LB15">
        <v>524</v>
      </c>
      <c r="LC15" t="s">
        <v>35</v>
      </c>
      <c r="LD15" s="34">
        <f>LD11-LD13</f>
        <v>5.9376913646148896E-3</v>
      </c>
      <c r="LE15">
        <v>1909</v>
      </c>
      <c r="LF15">
        <v>524</v>
      </c>
      <c r="LG15" t="s">
        <v>35</v>
      </c>
      <c r="LH15" s="34">
        <f>LH11-LH13</f>
        <v>5.9311266582573376E-3</v>
      </c>
      <c r="LI15">
        <v>1909</v>
      </c>
      <c r="LJ15">
        <v>524</v>
      </c>
      <c r="LK15" t="s">
        <v>35</v>
      </c>
      <c r="LL15" s="34">
        <f>LL11-LL13</f>
        <v>5.9389405775744537E-3</v>
      </c>
      <c r="LM15">
        <v>1909</v>
      </c>
      <c r="LN15">
        <v>524</v>
      </c>
      <c r="LO15" t="s">
        <v>35</v>
      </c>
      <c r="LP15" s="34">
        <f>LP11-LP13</f>
        <v>5.9402887063386067E-3</v>
      </c>
      <c r="LQ15">
        <v>1909</v>
      </c>
      <c r="LR15">
        <v>524</v>
      </c>
      <c r="LS15" t="s">
        <v>35</v>
      </c>
      <c r="LT15" s="34">
        <f>LT11-LT13</f>
        <v>5.9330223429739743E-3</v>
      </c>
      <c r="LU15">
        <v>1909</v>
      </c>
      <c r="LV15">
        <v>524</v>
      </c>
      <c r="LW15" t="s">
        <v>35</v>
      </c>
      <c r="LX15" s="34">
        <f>LX11-LX13</f>
        <v>5.9408287913667625E-3</v>
      </c>
      <c r="LY15">
        <v>1909</v>
      </c>
      <c r="LZ15">
        <v>524</v>
      </c>
      <c r="MA15" t="s">
        <v>35</v>
      </c>
      <c r="MB15" s="34">
        <f>MB11-MB13</f>
        <v>5.9415698463575386E-3</v>
      </c>
      <c r="MC15">
        <v>1909</v>
      </c>
      <c r="MD15">
        <v>524</v>
      </c>
      <c r="ME15" t="s">
        <v>35</v>
      </c>
      <c r="MF15" s="34">
        <f>MF11-MF13</f>
        <v>5.9272848801539442E-3</v>
      </c>
      <c r="MG15">
        <v>1909</v>
      </c>
      <c r="MH15">
        <v>524</v>
      </c>
      <c r="MI15" t="s">
        <v>35</v>
      </c>
      <c r="MJ15" s="34">
        <f>MJ11-MJ13</f>
        <v>5.9425126103387089E-3</v>
      </c>
      <c r="MK15">
        <v>1909</v>
      </c>
      <c r="ML15">
        <v>524</v>
      </c>
      <c r="MM15" t="s">
        <v>35</v>
      </c>
      <c r="MN15" s="34">
        <f>MN11-MN13</f>
        <v>5.947243685116929E-3</v>
      </c>
      <c r="MO15">
        <v>1909</v>
      </c>
      <c r="MP15">
        <v>524</v>
      </c>
      <c r="MQ15" t="s">
        <v>35</v>
      </c>
      <c r="MR15" s="34">
        <f>MR11-MR13</f>
        <v>5.9439432621280581E-3</v>
      </c>
      <c r="MS15">
        <v>1909</v>
      </c>
      <c r="MT15">
        <v>524</v>
      </c>
      <c r="MU15" t="s">
        <v>35</v>
      </c>
      <c r="MV15" s="34">
        <f>MV11-MV13</f>
        <v>5.9459619846707647E-3</v>
      </c>
      <c r="MW15">
        <v>1909</v>
      </c>
      <c r="MX15">
        <v>524</v>
      </c>
      <c r="MY15" t="s">
        <v>35</v>
      </c>
      <c r="MZ15" s="34">
        <f>MZ11-MZ13</f>
        <v>5.9285213166045611E-3</v>
      </c>
      <c r="NA15">
        <v>1909</v>
      </c>
      <c r="NB15">
        <v>524</v>
      </c>
      <c r="NC15" t="s">
        <v>35</v>
      </c>
      <c r="ND15" s="34">
        <f>ND11-ND13</f>
        <v>5.9366635145455373E-3</v>
      </c>
      <c r="NE15">
        <v>1909</v>
      </c>
      <c r="NF15">
        <v>524</v>
      </c>
      <c r="NG15" t="s">
        <v>35</v>
      </c>
      <c r="NH15" s="34">
        <f>NH11-NH13</f>
        <v>5.9373537608576263E-3</v>
      </c>
      <c r="NI15">
        <v>1909</v>
      </c>
      <c r="NJ15">
        <v>524</v>
      </c>
      <c r="NK15" t="s">
        <v>35</v>
      </c>
      <c r="NL15" s="34">
        <f>NL11-NL13</f>
        <v>5.931234683219393E-3</v>
      </c>
      <c r="NM15">
        <v>1909</v>
      </c>
      <c r="NN15">
        <v>524</v>
      </c>
      <c r="NO15" t="s">
        <v>35</v>
      </c>
      <c r="NP15" s="34">
        <f>NP11-NP13</f>
        <v>5.9428347697430255E-3</v>
      </c>
      <c r="NQ15">
        <v>1909</v>
      </c>
      <c r="NR15">
        <v>524</v>
      </c>
      <c r="NS15" t="s">
        <v>35</v>
      </c>
      <c r="NT15" s="34">
        <f>NT11-NT13</f>
        <v>5.9339038220994423E-3</v>
      </c>
      <c r="NU15">
        <v>1909</v>
      </c>
      <c r="NV15">
        <v>524</v>
      </c>
      <c r="NW15" t="s">
        <v>35</v>
      </c>
      <c r="NX15" s="34">
        <f>NX11-NX13</f>
        <v>5.9549834682088489E-3</v>
      </c>
      <c r="NY15">
        <v>1909</v>
      </c>
      <c r="NZ15">
        <v>524</v>
      </c>
      <c r="OA15" t="s">
        <v>35</v>
      </c>
      <c r="OB15" s="34">
        <f>OB11-OB13</f>
        <v>5.9337356068698719E-3</v>
      </c>
      <c r="OC15">
        <v>1909</v>
      </c>
      <c r="OD15">
        <v>524</v>
      </c>
      <c r="OE15" t="s">
        <v>35</v>
      </c>
      <c r="OF15" s="34">
        <f>OF11-OF13</f>
        <v>5.9362617334266544E-3</v>
      </c>
      <c r="OG15">
        <v>1909</v>
      </c>
      <c r="OH15">
        <v>524</v>
      </c>
      <c r="OI15" t="s">
        <v>35</v>
      </c>
      <c r="OJ15" s="34">
        <f>OJ11-OJ13</f>
        <v>5.9246876139303324E-3</v>
      </c>
      <c r="OK15">
        <v>1909</v>
      </c>
      <c r="OL15">
        <v>524</v>
      </c>
      <c r="OM15" t="s">
        <v>35</v>
      </c>
      <c r="ON15" s="34">
        <f>ON11-ON13</f>
        <v>5.9385438222162718E-3</v>
      </c>
      <c r="OO15">
        <v>1909</v>
      </c>
      <c r="OP15">
        <v>524</v>
      </c>
      <c r="OQ15" t="s">
        <v>35</v>
      </c>
      <c r="OR15" s="34">
        <f>OR11-OR13</f>
        <v>5.9218203037970122E-3</v>
      </c>
      <c r="OS15">
        <v>1909</v>
      </c>
      <c r="OT15">
        <v>524</v>
      </c>
      <c r="OU15" t="s">
        <v>35</v>
      </c>
      <c r="OV15" s="34">
        <f>OV11-OV13</f>
        <v>5.9243878136521566E-3</v>
      </c>
      <c r="OW15">
        <v>1909</v>
      </c>
      <c r="OX15">
        <v>524</v>
      </c>
      <c r="OY15" t="s">
        <v>35</v>
      </c>
      <c r="OZ15" s="34">
        <f>OZ11-OZ13</f>
        <v>5.9230446498020331E-3</v>
      </c>
      <c r="PA15">
        <v>1909</v>
      </c>
      <c r="PB15">
        <v>524</v>
      </c>
      <c r="PC15" t="s">
        <v>35</v>
      </c>
      <c r="PD15" s="34">
        <f>PD11-PD13</f>
        <v>5.9333259053833357E-3</v>
      </c>
      <c r="PE15">
        <v>1909</v>
      </c>
      <c r="PF15">
        <v>524</v>
      </c>
      <c r="PG15" t="s">
        <v>35</v>
      </c>
      <c r="PH15" s="34">
        <f>PH11-PH13</f>
        <v>5.9284694273127924E-3</v>
      </c>
      <c r="PI15">
        <v>1909</v>
      </c>
      <c r="PJ15">
        <v>524</v>
      </c>
      <c r="PK15" t="s">
        <v>35</v>
      </c>
      <c r="PL15" s="34">
        <f>PL11-PL13</f>
        <v>5.9250005204464261E-3</v>
      </c>
      <c r="PM15">
        <v>1909</v>
      </c>
      <c r="PN15">
        <v>524</v>
      </c>
      <c r="PO15" t="s">
        <v>35</v>
      </c>
      <c r="PP15" s="34">
        <f>PP11-PP13</f>
        <v>5.9518673100296716E-3</v>
      </c>
      <c r="PQ15">
        <v>1909</v>
      </c>
      <c r="PR15">
        <v>524</v>
      </c>
      <c r="PS15" t="s">
        <v>35</v>
      </c>
      <c r="PT15" s="34">
        <f>PT11-PT13</f>
        <v>5.948303698744422E-3</v>
      </c>
      <c r="PU15">
        <v>1909</v>
      </c>
      <c r="PV15">
        <v>524</v>
      </c>
      <c r="PW15" t="s">
        <v>35</v>
      </c>
      <c r="PX15" s="34">
        <f>PX11-PX13</f>
        <v>5.9568820314348896E-3</v>
      </c>
      <c r="PY15">
        <v>1909</v>
      </c>
      <c r="PZ15">
        <v>524</v>
      </c>
      <c r="QA15" t="s">
        <v>35</v>
      </c>
      <c r="QB15" s="34">
        <f>QB11-QB13</f>
        <v>5.9325701639627816E-3</v>
      </c>
      <c r="QC15">
        <v>1909</v>
      </c>
      <c r="QD15">
        <v>524</v>
      </c>
      <c r="QE15" t="s">
        <v>35</v>
      </c>
      <c r="QF15" s="34">
        <f>QF11-QF13</f>
        <v>5.9654914291204109E-3</v>
      </c>
      <c r="QG15">
        <v>1909</v>
      </c>
      <c r="QH15">
        <v>524</v>
      </c>
      <c r="QI15" t="s">
        <v>35</v>
      </c>
      <c r="QJ15" s="34">
        <f>QJ11-QJ13</f>
        <v>5.9349176735106514E-3</v>
      </c>
      <c r="QK15">
        <v>1909</v>
      </c>
      <c r="QL15">
        <v>524</v>
      </c>
      <c r="QM15" t="s">
        <v>35</v>
      </c>
      <c r="QN15" s="34">
        <f>QN11-QN13</f>
        <v>5.9687533456707813E-3</v>
      </c>
      <c r="QO15">
        <v>1909</v>
      </c>
      <c r="QP15">
        <v>524</v>
      </c>
      <c r="QQ15" t="s">
        <v>35</v>
      </c>
      <c r="QR15" s="34">
        <f>QR11-QR13</f>
        <v>5.9469289848011128E-3</v>
      </c>
      <c r="QS15">
        <v>1909</v>
      </c>
      <c r="QT15">
        <v>524</v>
      </c>
      <c r="QU15" t="s">
        <v>35</v>
      </c>
      <c r="QV15" s="34">
        <f>QV11-QV13</f>
        <v>5.970549370703267E-3</v>
      </c>
      <c r="QW15">
        <v>1909</v>
      </c>
      <c r="QX15">
        <v>524</v>
      </c>
      <c r="QY15" t="s">
        <v>35</v>
      </c>
      <c r="QZ15" s="34">
        <f>QZ11-QZ13</f>
        <v>5.9735676947358061E-3</v>
      </c>
      <c r="RA15">
        <v>1909</v>
      </c>
      <c r="RB15">
        <v>524</v>
      </c>
      <c r="RC15" t="s">
        <v>35</v>
      </c>
      <c r="RD15" s="34">
        <f>RD11-RD13</f>
        <v>5.9788086969579709E-3</v>
      </c>
      <c r="RE15">
        <v>1909</v>
      </c>
      <c r="RF15">
        <v>524</v>
      </c>
      <c r="RG15" t="s">
        <v>35</v>
      </c>
      <c r="RH15" s="34">
        <f>RH11-RH13</f>
        <v>5.9837918026888802E-3</v>
      </c>
      <c r="RI15">
        <v>1909</v>
      </c>
      <c r="RJ15">
        <v>524</v>
      </c>
      <c r="RK15" t="s">
        <v>35</v>
      </c>
      <c r="RL15" s="34">
        <f>RL11-RL13</f>
        <v>5.9864595372831394E-3</v>
      </c>
      <c r="RM15">
        <v>1909</v>
      </c>
      <c r="RN15">
        <v>524</v>
      </c>
      <c r="RO15" t="s">
        <v>35</v>
      </c>
      <c r="RP15" s="34">
        <f>RP11-RP13</f>
        <v>5.9703663966105443E-3</v>
      </c>
      <c r="RQ15">
        <v>1909</v>
      </c>
      <c r="RR15">
        <v>524</v>
      </c>
      <c r="RS15" t="s">
        <v>35</v>
      </c>
      <c r="RT15" s="34">
        <f>RT11-RT13</f>
        <v>5.9889875655616273E-3</v>
      </c>
      <c r="RU15">
        <v>1909</v>
      </c>
      <c r="RV15">
        <v>524</v>
      </c>
      <c r="RW15" t="s">
        <v>35</v>
      </c>
      <c r="RX15" s="34">
        <f>RX11-RX13</f>
        <v>5.992130063397774E-3</v>
      </c>
      <c r="RY15">
        <v>1909</v>
      </c>
      <c r="RZ15">
        <v>524</v>
      </c>
      <c r="SA15" t="s">
        <v>35</v>
      </c>
      <c r="SB15" s="34">
        <f>SB11-SB13</f>
        <v>5.9787164951680049E-3</v>
      </c>
      <c r="SC15">
        <v>1909</v>
      </c>
      <c r="SD15">
        <v>524</v>
      </c>
      <c r="SE15" t="s">
        <v>35</v>
      </c>
      <c r="SF15" s="34">
        <f>SF11-SF13</f>
        <v>5.9947452744677611E-3</v>
      </c>
      <c r="SG15">
        <v>1909</v>
      </c>
      <c r="SH15">
        <v>524</v>
      </c>
      <c r="SI15" t="s">
        <v>35</v>
      </c>
      <c r="SJ15" s="34">
        <f>SJ11-SJ13</f>
        <v>5.9815743639565549E-3</v>
      </c>
      <c r="SK15">
        <v>1909</v>
      </c>
      <c r="SL15">
        <v>524</v>
      </c>
      <c r="SM15" t="s">
        <v>35</v>
      </c>
      <c r="SN15" s="34">
        <f>SN11-SN13</f>
        <v>5.9978782792987706E-3</v>
      </c>
      <c r="SO15">
        <v>1909</v>
      </c>
      <c r="SP15">
        <v>524</v>
      </c>
      <c r="SQ15" t="s">
        <v>35</v>
      </c>
      <c r="SR15" s="34">
        <f>SR11-SR13</f>
        <v>5.9997012122057092E-3</v>
      </c>
      <c r="SS15">
        <v>1909</v>
      </c>
      <c r="ST15">
        <v>524</v>
      </c>
    </row>
    <row r="16" spans="2:516">
      <c r="B16">
        <v>8.100407121435756E-3</v>
      </c>
      <c r="C16" s="33">
        <v>5.734690079394282E-2</v>
      </c>
      <c r="D16">
        <v>7.5436188608917867</v>
      </c>
      <c r="E16">
        <v>1910</v>
      </c>
      <c r="F16">
        <v>2113</v>
      </c>
      <c r="G16" t="s">
        <v>36</v>
      </c>
      <c r="H16" s="35">
        <f>AVERAGE(H14:H15)</f>
        <v>5.897291929597097E-3</v>
      </c>
      <c r="I16">
        <v>1911</v>
      </c>
      <c r="J16">
        <v>440</v>
      </c>
      <c r="K16" t="s">
        <v>36</v>
      </c>
      <c r="L16" s="35">
        <f>AVERAGE(L14:L15)</f>
        <v>5.8951260924425333E-3</v>
      </c>
      <c r="M16">
        <v>1911</v>
      </c>
      <c r="N16">
        <v>440</v>
      </c>
      <c r="O16" t="s">
        <v>36</v>
      </c>
      <c r="P16" s="35">
        <f>AVERAGE(P14:P15)</f>
        <v>5.9990271659308243E-3</v>
      </c>
      <c r="Q16">
        <v>1911</v>
      </c>
      <c r="R16">
        <v>440</v>
      </c>
      <c r="S16" t="s">
        <v>36</v>
      </c>
      <c r="T16" s="35">
        <f>AVERAGE(T14:T15)</f>
        <v>6.0031011077819815E-3</v>
      </c>
      <c r="U16">
        <v>1911</v>
      </c>
      <c r="V16">
        <v>440</v>
      </c>
      <c r="W16" t="s">
        <v>36</v>
      </c>
      <c r="X16" s="35">
        <f>AVERAGE(X14:X15)</f>
        <v>6.0038526793096073E-3</v>
      </c>
      <c r="Y16">
        <v>1911</v>
      </c>
      <c r="Z16">
        <v>440</v>
      </c>
      <c r="AA16" t="s">
        <v>36</v>
      </c>
      <c r="AB16" s="35">
        <f>AVERAGE(AB14:AB15)</f>
        <v>5.9833843963732029E-3</v>
      </c>
      <c r="AC16">
        <v>1911</v>
      </c>
      <c r="AD16">
        <v>440</v>
      </c>
      <c r="AE16" t="s">
        <v>36</v>
      </c>
      <c r="AF16" s="35">
        <f>AVERAGE(AF14:AF15)</f>
        <v>5.984455206592439E-3</v>
      </c>
      <c r="AG16">
        <v>1911</v>
      </c>
      <c r="AH16">
        <v>440</v>
      </c>
      <c r="AI16" t="s">
        <v>36</v>
      </c>
      <c r="AJ16" s="35">
        <f>AVERAGE(AJ14:AJ15)</f>
        <v>5.9813911461710275E-3</v>
      </c>
      <c r="AK16">
        <v>1911</v>
      </c>
      <c r="AL16">
        <v>440</v>
      </c>
      <c r="AM16" t="s">
        <v>36</v>
      </c>
      <c r="AN16" s="35">
        <f>AVERAGE(AN14:AN15)</f>
        <v>5.9893697717159217E-3</v>
      </c>
      <c r="AO16">
        <v>1911</v>
      </c>
      <c r="AP16">
        <v>440</v>
      </c>
      <c r="AQ16" t="s">
        <v>36</v>
      </c>
      <c r="AR16" s="35">
        <f>AVERAGE(AR14:AR15)</f>
        <v>5.9866446948726431E-3</v>
      </c>
      <c r="AS16">
        <v>1911</v>
      </c>
      <c r="AT16">
        <v>440</v>
      </c>
      <c r="AU16" t="s">
        <v>36</v>
      </c>
      <c r="AV16" s="35">
        <f>AVERAGE(AV14:AV15)</f>
        <v>5.9709831884663979E-3</v>
      </c>
      <c r="AW16">
        <v>1911</v>
      </c>
      <c r="AX16">
        <v>440</v>
      </c>
      <c r="AY16" t="s">
        <v>36</v>
      </c>
      <c r="AZ16" s="35">
        <f>AVERAGE(AZ14:AZ15)</f>
        <v>5.9639144475211424E-3</v>
      </c>
      <c r="BA16">
        <v>1911</v>
      </c>
      <c r="BB16">
        <v>440</v>
      </c>
      <c r="BC16" t="s">
        <v>36</v>
      </c>
      <c r="BD16" s="35">
        <f>AVERAGE(BD14:BD15)</f>
        <v>5.9509813225561668E-3</v>
      </c>
      <c r="BE16">
        <v>1911</v>
      </c>
      <c r="BF16">
        <v>440</v>
      </c>
      <c r="BG16" t="s">
        <v>36</v>
      </c>
      <c r="BH16" s="35">
        <f>AVERAGE(BH14:BH15)</f>
        <v>5.9530818161232903E-3</v>
      </c>
      <c r="BI16">
        <v>1911</v>
      </c>
      <c r="BJ16">
        <v>440</v>
      </c>
      <c r="BK16" t="s">
        <v>36</v>
      </c>
      <c r="BL16" s="35">
        <f>AVERAGE(BL14:BL15)</f>
        <v>5.9671492928165901E-3</v>
      </c>
      <c r="BM16">
        <v>1911</v>
      </c>
      <c r="BN16">
        <v>440</v>
      </c>
      <c r="BO16" t="s">
        <v>36</v>
      </c>
      <c r="BP16" s="35">
        <f>AVERAGE(BP14:BP15)</f>
        <v>5.9106301768132108E-3</v>
      </c>
      <c r="BQ16">
        <v>1910</v>
      </c>
      <c r="BR16">
        <v>2113</v>
      </c>
      <c r="BS16" t="s">
        <v>36</v>
      </c>
      <c r="BT16" s="35">
        <f>AVERAGE(BT14:BT15)</f>
        <v>5.963009220386479E-3</v>
      </c>
      <c r="BU16">
        <v>1910</v>
      </c>
      <c r="BV16">
        <v>2113</v>
      </c>
      <c r="BW16" t="s">
        <v>36</v>
      </c>
      <c r="BX16" s="35">
        <f>AVERAGE(BX14:BX15)</f>
        <v>5.9605969310825837E-3</v>
      </c>
      <c r="BY16">
        <v>1910</v>
      </c>
      <c r="BZ16">
        <v>2113</v>
      </c>
      <c r="CA16" t="s">
        <v>36</v>
      </c>
      <c r="CB16" s="35">
        <f>AVERAGE(CB14:CB15)</f>
        <v>5.953119955509718E-3</v>
      </c>
      <c r="CC16">
        <v>1910</v>
      </c>
      <c r="CD16">
        <v>2113</v>
      </c>
      <c r="CE16" t="s">
        <v>36</v>
      </c>
      <c r="CF16" s="35">
        <f>AVERAGE(CF14:CF15)</f>
        <v>5.9481753315328238E-3</v>
      </c>
      <c r="CG16">
        <v>1910</v>
      </c>
      <c r="CH16">
        <v>2113</v>
      </c>
      <c r="CI16" t="s">
        <v>36</v>
      </c>
      <c r="CJ16" s="35">
        <f>AVERAGE(CJ14:CJ15)</f>
        <v>5.9196817701869936E-3</v>
      </c>
      <c r="CK16">
        <v>1910</v>
      </c>
      <c r="CL16">
        <v>2113</v>
      </c>
      <c r="CM16" t="s">
        <v>36</v>
      </c>
      <c r="CN16" s="35">
        <f>AVERAGE(CN14:CN15)</f>
        <v>5.9031160509504547E-3</v>
      </c>
      <c r="CO16">
        <v>1910</v>
      </c>
      <c r="CP16">
        <v>2113</v>
      </c>
      <c r="CQ16" t="s">
        <v>36</v>
      </c>
      <c r="CR16" s="35">
        <f>AVERAGE(CR14:CR15)</f>
        <v>5.9233489865653452E-3</v>
      </c>
      <c r="CS16">
        <v>1910</v>
      </c>
      <c r="CT16">
        <v>2113</v>
      </c>
      <c r="CU16" t="s">
        <v>36</v>
      </c>
      <c r="CV16" s="35">
        <f>AVERAGE(CV14:CV15)</f>
        <v>5.9206057988921354E-3</v>
      </c>
      <c r="CW16">
        <v>1910</v>
      </c>
      <c r="CX16">
        <v>2113</v>
      </c>
      <c r="CY16" t="s">
        <v>36</v>
      </c>
      <c r="CZ16" s="35">
        <f>AVERAGE(CZ14:CZ15)</f>
        <v>5.8976161306007018E-3</v>
      </c>
      <c r="DA16">
        <v>1910</v>
      </c>
      <c r="DB16">
        <v>2113</v>
      </c>
      <c r="DC16" t="s">
        <v>36</v>
      </c>
      <c r="DD16" s="35">
        <f>AVERAGE(DD14:DD15)</f>
        <v>5.9432549750760167E-3</v>
      </c>
      <c r="DE16">
        <v>1910</v>
      </c>
      <c r="DF16">
        <v>2113</v>
      </c>
      <c r="DG16" t="s">
        <v>36</v>
      </c>
      <c r="DH16" s="35">
        <f>AVERAGE(DH14:DH15)</f>
        <v>5.8049637202791087E-3</v>
      </c>
      <c r="DI16">
        <v>1910</v>
      </c>
      <c r="DJ16">
        <v>2113</v>
      </c>
      <c r="DK16" t="s">
        <v>36</v>
      </c>
      <c r="DL16" s="35">
        <f>AVERAGE(DL14:DL15)</f>
        <v>5.8212298633652237E-3</v>
      </c>
      <c r="DM16">
        <v>1910</v>
      </c>
      <c r="DN16">
        <v>2113</v>
      </c>
      <c r="DO16" t="s">
        <v>36</v>
      </c>
      <c r="DP16" s="35">
        <f>AVERAGE(DP14:DP15)</f>
        <v>5.8460679771818146E-3</v>
      </c>
      <c r="DQ16">
        <v>1910</v>
      </c>
      <c r="DR16">
        <v>2113</v>
      </c>
      <c r="DS16" t="s">
        <v>36</v>
      </c>
      <c r="DT16" s="35">
        <f>AVERAGE(DT14:DT15)</f>
        <v>5.8901429163166069E-3</v>
      </c>
      <c r="DU16">
        <v>1910</v>
      </c>
      <c r="DV16">
        <v>2113</v>
      </c>
      <c r="DW16" t="s">
        <v>36</v>
      </c>
      <c r="DX16" s="35">
        <f>AVERAGE(DX14:DX15)</f>
        <v>5.8619073643498441E-3</v>
      </c>
      <c r="DY16">
        <v>1910</v>
      </c>
      <c r="DZ16">
        <v>2113</v>
      </c>
      <c r="EA16" t="s">
        <v>36</v>
      </c>
      <c r="EB16" s="35">
        <f>AVERAGE(EB14:EB15)</f>
        <v>5.8502639666723729E-3</v>
      </c>
      <c r="EC16">
        <v>1910</v>
      </c>
      <c r="ED16">
        <v>2113</v>
      </c>
      <c r="EE16" t="s">
        <v>36</v>
      </c>
      <c r="EF16" s="35">
        <f>AVERAGE(EF14:EF15)</f>
        <v>5.8938020807025966E-3</v>
      </c>
      <c r="EG16">
        <v>1910</v>
      </c>
      <c r="EH16">
        <v>2113</v>
      </c>
      <c r="EI16" t="s">
        <v>36</v>
      </c>
      <c r="EJ16" s="35">
        <f>AVERAGE(EJ14:EJ15)</f>
        <v>5.9134877381791014E-3</v>
      </c>
      <c r="EK16">
        <v>1910</v>
      </c>
      <c r="EL16">
        <v>2113</v>
      </c>
      <c r="EM16" t="s">
        <v>36</v>
      </c>
      <c r="EN16" s="35">
        <f>AVERAGE(EN14:EN15)</f>
        <v>5.9131754746717608E-3</v>
      </c>
      <c r="EO16">
        <v>1910</v>
      </c>
      <c r="EP16">
        <v>2113</v>
      </c>
      <c r="EQ16" t="s">
        <v>36</v>
      </c>
      <c r="ER16" s="35">
        <f>AVERAGE(ER14:ER15)</f>
        <v>5.9144399592849593E-3</v>
      </c>
      <c r="ES16">
        <v>1910</v>
      </c>
      <c r="ET16">
        <v>2113</v>
      </c>
      <c r="EU16" t="s">
        <v>36</v>
      </c>
      <c r="EV16" s="35">
        <f>AVERAGE(EV14:EV15)</f>
        <v>5.885264784533226E-3</v>
      </c>
      <c r="EW16">
        <v>1910</v>
      </c>
      <c r="EX16">
        <v>2113</v>
      </c>
      <c r="EY16" t="s">
        <v>36</v>
      </c>
      <c r="EZ16" s="35">
        <f>AVERAGE(EZ14:EZ15)</f>
        <v>5.9143754246150822E-3</v>
      </c>
      <c r="FA16">
        <v>1910</v>
      </c>
      <c r="FB16">
        <v>2113</v>
      </c>
      <c r="FC16" t="s">
        <v>36</v>
      </c>
      <c r="FD16" s="35">
        <f>AVERAGE(FD14:FD15)</f>
        <v>5.8763996716172089E-3</v>
      </c>
      <c r="FE16">
        <v>1910</v>
      </c>
      <c r="FF16">
        <v>2113</v>
      </c>
      <c r="FG16" t="s">
        <v>36</v>
      </c>
      <c r="FH16" s="35">
        <f>AVERAGE(FH14:FH15)</f>
        <v>5.9141715276969193E-3</v>
      </c>
      <c r="FI16">
        <v>1910</v>
      </c>
      <c r="FJ16">
        <v>2113</v>
      </c>
      <c r="FK16" t="s">
        <v>36</v>
      </c>
      <c r="FL16" s="35">
        <f>AVERAGE(FL14:FL15)</f>
        <v>5.8846689553958918E-3</v>
      </c>
      <c r="FM16">
        <v>1910</v>
      </c>
      <c r="FN16">
        <v>2113</v>
      </c>
      <c r="FO16" t="s">
        <v>36</v>
      </c>
      <c r="FP16" s="35">
        <f>AVERAGE(FP14:FP15)</f>
        <v>5.9142342157688359E-3</v>
      </c>
      <c r="FQ16">
        <v>1910</v>
      </c>
      <c r="FR16">
        <v>2113</v>
      </c>
      <c r="FS16" t="s">
        <v>36</v>
      </c>
      <c r="FT16" s="35">
        <f>AVERAGE(FT14:FT15)</f>
        <v>5.8844409169016704E-3</v>
      </c>
      <c r="FU16">
        <v>1910</v>
      </c>
      <c r="FV16">
        <v>2113</v>
      </c>
      <c r="FW16" t="s">
        <v>36</v>
      </c>
      <c r="FX16" s="35">
        <f>AVERAGE(FX14:FX15)</f>
        <v>5.9136819344942065E-3</v>
      </c>
      <c r="FY16">
        <v>1910</v>
      </c>
      <c r="FZ16">
        <v>2113</v>
      </c>
      <c r="GA16" t="s">
        <v>36</v>
      </c>
      <c r="GB16" s="35">
        <f>AVERAGE(GB14:GB15)</f>
        <v>5.8899575232087241E-3</v>
      </c>
      <c r="GC16">
        <v>1910</v>
      </c>
      <c r="GD16">
        <v>2113</v>
      </c>
      <c r="GE16" t="s">
        <v>36</v>
      </c>
      <c r="GF16" s="35">
        <f>AVERAGE(GF14:GF15)</f>
        <v>5.9121758764263972E-3</v>
      </c>
      <c r="GG16">
        <v>1910</v>
      </c>
      <c r="GH16">
        <v>2113</v>
      </c>
      <c r="GI16" t="s">
        <v>36</v>
      </c>
      <c r="GJ16" s="35">
        <f>AVERAGE(GJ14:GJ15)</f>
        <v>5.8552195954360703E-3</v>
      </c>
      <c r="GK16">
        <v>1910</v>
      </c>
      <c r="GL16">
        <v>2113</v>
      </c>
      <c r="GM16" t="s">
        <v>36</v>
      </c>
      <c r="GN16" s="35">
        <f>AVERAGE(GN14:GN15)</f>
        <v>5.9114768010375112E-3</v>
      </c>
      <c r="GO16">
        <v>1910</v>
      </c>
      <c r="GP16">
        <v>2113</v>
      </c>
      <c r="GQ16" t="s">
        <v>36</v>
      </c>
      <c r="GR16" s="35">
        <f>AVERAGE(GR14:GR15)</f>
        <v>5.8808015956696071E-3</v>
      </c>
      <c r="GS16">
        <v>1910</v>
      </c>
      <c r="GT16">
        <v>2113</v>
      </c>
      <c r="GU16" t="s">
        <v>36</v>
      </c>
      <c r="GV16" s="35">
        <f>AVERAGE(GV14:GV15)</f>
        <v>5.9115730037266724E-3</v>
      </c>
      <c r="GW16">
        <v>1910</v>
      </c>
      <c r="GX16">
        <v>2113</v>
      </c>
      <c r="GY16" t="s">
        <v>36</v>
      </c>
      <c r="GZ16" s="35">
        <f>AVERAGE(GZ14:GZ15)</f>
        <v>5.8623933207833569E-3</v>
      </c>
      <c r="HA16">
        <v>1910</v>
      </c>
      <c r="HB16">
        <v>2113</v>
      </c>
      <c r="HC16" t="s">
        <v>36</v>
      </c>
      <c r="HD16" s="35">
        <f>AVERAGE(HD14:HD15)</f>
        <v>5.91108915351664E-3</v>
      </c>
      <c r="HE16">
        <v>1910</v>
      </c>
      <c r="HF16">
        <v>2113</v>
      </c>
      <c r="HG16" t="s">
        <v>36</v>
      </c>
      <c r="HH16" s="35">
        <f>AVERAGE(HH14:HH15)</f>
        <v>5.8508584561216747E-3</v>
      </c>
      <c r="HI16">
        <v>1910</v>
      </c>
      <c r="HJ16">
        <v>2113</v>
      </c>
      <c r="HK16" t="s">
        <v>36</v>
      </c>
      <c r="HL16" s="35">
        <f>AVERAGE(HL14:HL15)</f>
        <v>5.9115697606973768E-3</v>
      </c>
      <c r="HM16">
        <v>1910</v>
      </c>
      <c r="HN16">
        <v>2113</v>
      </c>
      <c r="HO16" t="s">
        <v>36</v>
      </c>
      <c r="HP16" s="35">
        <f>AVERAGE(HP14:HP15)</f>
        <v>5.8501931300877471E-3</v>
      </c>
      <c r="HQ16">
        <v>1910</v>
      </c>
      <c r="HR16">
        <v>2113</v>
      </c>
      <c r="HS16" t="s">
        <v>36</v>
      </c>
      <c r="HT16" s="35">
        <f>AVERAGE(HT14:HT15)</f>
        <v>5.845774580018637E-3</v>
      </c>
      <c r="HU16">
        <v>1910</v>
      </c>
      <c r="HV16">
        <v>2113</v>
      </c>
      <c r="HW16" t="s">
        <v>36</v>
      </c>
      <c r="HX16" s="35">
        <f>AVERAGE(HX14:HX15)</f>
        <v>5.8621247932682946E-3</v>
      </c>
      <c r="HY16">
        <v>1910</v>
      </c>
      <c r="HZ16">
        <v>2113</v>
      </c>
      <c r="IA16" t="s">
        <v>36</v>
      </c>
      <c r="IB16" s="35">
        <f>AVERAGE(IB14:IB15)</f>
        <v>5.8554684341084566E-3</v>
      </c>
      <c r="IC16">
        <v>1910</v>
      </c>
      <c r="ID16">
        <v>2113</v>
      </c>
      <c r="IE16" t="s">
        <v>36</v>
      </c>
      <c r="IF16" s="35">
        <f>AVERAGE(IF14:IF15)</f>
        <v>5.9083294264704721E-3</v>
      </c>
      <c r="IG16">
        <v>1910</v>
      </c>
      <c r="IH16">
        <v>2113</v>
      </c>
      <c r="II16" t="s">
        <v>36</v>
      </c>
      <c r="IJ16" s="35">
        <f>AVERAGE(IJ14:IJ15)</f>
        <v>5.907533274516129E-3</v>
      </c>
      <c r="IK16">
        <v>1910</v>
      </c>
      <c r="IL16">
        <v>2113</v>
      </c>
      <c r="IM16" t="s">
        <v>36</v>
      </c>
      <c r="IN16" s="35">
        <f>AVERAGE(IN14:IN15)</f>
        <v>5.9070283279534629E-3</v>
      </c>
      <c r="IO16">
        <v>1910</v>
      </c>
      <c r="IP16">
        <v>2113</v>
      </c>
      <c r="IQ16" t="s">
        <v>36</v>
      </c>
      <c r="IR16" s="35">
        <f>AVERAGE(IR14:IR15)</f>
        <v>5.907910666071943E-3</v>
      </c>
      <c r="IS16">
        <v>1910</v>
      </c>
      <c r="IT16">
        <v>2113</v>
      </c>
      <c r="IU16" t="s">
        <v>36</v>
      </c>
      <c r="IV16" s="35">
        <f>AVERAGE(IV14:IV15)</f>
        <v>5.9077499350831493E-3</v>
      </c>
      <c r="IW16">
        <v>1910</v>
      </c>
      <c r="IX16">
        <v>2113</v>
      </c>
      <c r="IY16" t="s">
        <v>36</v>
      </c>
      <c r="IZ16" s="35">
        <f>AVERAGE(IZ14:IZ15)</f>
        <v>5.9088640657989026E-3</v>
      </c>
      <c r="JA16">
        <v>1910</v>
      </c>
      <c r="JB16">
        <v>2113</v>
      </c>
      <c r="JC16" t="s">
        <v>36</v>
      </c>
      <c r="JD16" s="35">
        <f>AVERAGE(JD14:JD15)</f>
        <v>5.9095261429528336E-3</v>
      </c>
      <c r="JE16">
        <v>1910</v>
      </c>
      <c r="JF16">
        <v>2113</v>
      </c>
      <c r="JG16" t="s">
        <v>36</v>
      </c>
      <c r="JH16" s="35">
        <f>AVERAGE(JH14:JH15)</f>
        <v>5.9113050578691699E-3</v>
      </c>
      <c r="JI16">
        <v>1910</v>
      </c>
      <c r="JJ16">
        <v>2113</v>
      </c>
      <c r="JK16" t="s">
        <v>36</v>
      </c>
      <c r="JL16" s="35">
        <f>AVERAGE(JL14:JL15)</f>
        <v>5.9136472751385536E-3</v>
      </c>
      <c r="JM16">
        <v>1910</v>
      </c>
      <c r="JN16">
        <v>2113</v>
      </c>
      <c r="JO16" t="s">
        <v>36</v>
      </c>
      <c r="JP16" s="35">
        <f>AVERAGE(JP14:JP15)</f>
        <v>5.9167076686386291E-3</v>
      </c>
      <c r="JQ16">
        <v>1910</v>
      </c>
      <c r="JR16">
        <v>2113</v>
      </c>
      <c r="JS16" t="s">
        <v>36</v>
      </c>
      <c r="JT16" s="35">
        <f>AVERAGE(JT14:JT15)</f>
        <v>5.8990780673696865E-3</v>
      </c>
      <c r="JU16">
        <v>1910</v>
      </c>
      <c r="JV16">
        <v>2113</v>
      </c>
      <c r="JW16" t="s">
        <v>36</v>
      </c>
      <c r="JX16" s="35">
        <f>AVERAGE(JX14:JX15)</f>
        <v>5.9183828860570106E-3</v>
      </c>
      <c r="JY16">
        <v>1910</v>
      </c>
      <c r="JZ16">
        <v>2113</v>
      </c>
      <c r="KA16" t="s">
        <v>36</v>
      </c>
      <c r="KB16" s="35">
        <f>AVERAGE(KB14:KB15)</f>
        <v>5.9201923038699616E-3</v>
      </c>
      <c r="KC16">
        <v>1910</v>
      </c>
      <c r="KD16">
        <v>2113</v>
      </c>
      <c r="KE16" t="s">
        <v>36</v>
      </c>
      <c r="KF16" s="35">
        <f>AVERAGE(KF14:KF15)</f>
        <v>5.9088298221675866E-3</v>
      </c>
      <c r="KG16">
        <v>1910</v>
      </c>
      <c r="KH16">
        <v>2113</v>
      </c>
      <c r="KI16" t="s">
        <v>36</v>
      </c>
      <c r="KJ16" s="35">
        <f>AVERAGE(KJ14:KJ15)</f>
        <v>5.9209674865636167E-3</v>
      </c>
      <c r="KK16">
        <v>1910</v>
      </c>
      <c r="KL16">
        <v>2113</v>
      </c>
      <c r="KM16" t="s">
        <v>36</v>
      </c>
      <c r="KN16" s="35">
        <f>AVERAGE(KN14:KN15)</f>
        <v>5.920241551090593E-3</v>
      </c>
      <c r="KO16">
        <v>1910</v>
      </c>
      <c r="KP16">
        <v>2113</v>
      </c>
      <c r="KQ16" t="s">
        <v>36</v>
      </c>
      <c r="KR16" s="35">
        <f>AVERAGE(KR14:KR15)</f>
        <v>5.9198501572012233E-3</v>
      </c>
      <c r="KS16">
        <v>1910</v>
      </c>
      <c r="KT16">
        <v>2113</v>
      </c>
      <c r="KU16" t="s">
        <v>36</v>
      </c>
      <c r="KV16" s="35">
        <f>AVERAGE(KV14:KV15)</f>
        <v>5.9196367168401105E-3</v>
      </c>
      <c r="KW16">
        <v>1910</v>
      </c>
      <c r="KX16">
        <v>2113</v>
      </c>
      <c r="KY16" t="s">
        <v>36</v>
      </c>
      <c r="KZ16" s="35">
        <f>AVERAGE(KZ14:KZ15)</f>
        <v>5.9196783087443394E-3</v>
      </c>
      <c r="LA16">
        <v>1910</v>
      </c>
      <c r="LB16">
        <v>2113</v>
      </c>
      <c r="LC16" t="s">
        <v>36</v>
      </c>
      <c r="LD16" s="35">
        <f>AVERAGE(LD14:LD15)</f>
        <v>5.9201672766876993E-3</v>
      </c>
      <c r="LE16">
        <v>1910</v>
      </c>
      <c r="LF16">
        <v>2113</v>
      </c>
      <c r="LG16" t="s">
        <v>36</v>
      </c>
      <c r="LH16" s="35">
        <f>AVERAGE(LH14:LH15)</f>
        <v>5.9136411841441069E-3</v>
      </c>
      <c r="LI16">
        <v>1910</v>
      </c>
      <c r="LJ16">
        <v>2113</v>
      </c>
      <c r="LK16" t="s">
        <v>36</v>
      </c>
      <c r="LL16" s="35">
        <f>AVERAGE(LL14:LL15)</f>
        <v>5.9214091369416359E-3</v>
      </c>
      <c r="LM16">
        <v>1910</v>
      </c>
      <c r="LN16">
        <v>2113</v>
      </c>
      <c r="LO16" t="s">
        <v>36</v>
      </c>
      <c r="LP16" s="35">
        <f>AVERAGE(LP14:LP15)</f>
        <v>5.9227493290745711E-3</v>
      </c>
      <c r="LQ16">
        <v>1910</v>
      </c>
      <c r="LR16">
        <v>2113</v>
      </c>
      <c r="LS16" t="s">
        <v>36</v>
      </c>
      <c r="LT16" s="35">
        <f>AVERAGE(LT14:LT15)</f>
        <v>5.9155257227299796E-3</v>
      </c>
      <c r="LU16">
        <v>1910</v>
      </c>
      <c r="LV16">
        <v>2113</v>
      </c>
      <c r="LW16" t="s">
        <v>36</v>
      </c>
      <c r="LX16" s="35">
        <f>AVERAGE(LX14:LX15)</f>
        <v>5.9232862340422446E-3</v>
      </c>
      <c r="LY16">
        <v>1910</v>
      </c>
      <c r="LZ16">
        <v>2113</v>
      </c>
      <c r="MA16" t="s">
        <v>36</v>
      </c>
      <c r="MB16" s="35">
        <f>AVERAGE(MB14:MB15)</f>
        <v>5.9240229251802294E-3</v>
      </c>
      <c r="MC16">
        <v>1910</v>
      </c>
      <c r="MD16">
        <v>2113</v>
      </c>
      <c r="ME16" t="s">
        <v>36</v>
      </c>
      <c r="MF16" s="35">
        <f>AVERAGE(MF14:MF15)</f>
        <v>5.9098219838646113E-3</v>
      </c>
      <c r="MG16">
        <v>1910</v>
      </c>
      <c r="MH16">
        <v>2113</v>
      </c>
      <c r="MI16" t="s">
        <v>36</v>
      </c>
      <c r="MJ16" s="35">
        <f>AVERAGE(MJ14:MJ15)</f>
        <v>5.9249601367245058E-3</v>
      </c>
      <c r="MK16">
        <v>1910</v>
      </c>
      <c r="ML16">
        <v>2113</v>
      </c>
      <c r="MM16" t="s">
        <v>36</v>
      </c>
      <c r="MN16" s="35">
        <f>AVERAGE(MN14:MN15)</f>
        <v>5.9296633345097645E-3</v>
      </c>
      <c r="MO16">
        <v>1910</v>
      </c>
      <c r="MP16">
        <v>2113</v>
      </c>
      <c r="MQ16" t="s">
        <v>36</v>
      </c>
      <c r="MR16" s="35">
        <f>AVERAGE(MR14:MR15)</f>
        <v>5.9263823609791199E-3</v>
      </c>
      <c r="MS16">
        <v>1910</v>
      </c>
      <c r="MT16">
        <v>2113</v>
      </c>
      <c r="MU16" t="s">
        <v>36</v>
      </c>
      <c r="MV16" s="35">
        <f>AVERAGE(MV14:MV15)</f>
        <v>5.9283891884207027E-3</v>
      </c>
      <c r="MW16">
        <v>1910</v>
      </c>
      <c r="MX16">
        <v>2113</v>
      </c>
      <c r="MY16" t="s">
        <v>36</v>
      </c>
      <c r="MZ16" s="35">
        <f>AVERAGE(MZ14:MZ15)</f>
        <v>5.9110511554590819E-3</v>
      </c>
      <c r="NA16">
        <v>1910</v>
      </c>
      <c r="NB16">
        <v>2113</v>
      </c>
      <c r="NC16" t="s">
        <v>36</v>
      </c>
      <c r="ND16" s="35">
        <f>AVERAGE(ND14:ND15)</f>
        <v>5.9191454752610248E-3</v>
      </c>
      <c r="NE16">
        <v>1910</v>
      </c>
      <c r="NF16">
        <v>2113</v>
      </c>
      <c r="NG16" t="s">
        <v>36</v>
      </c>
      <c r="NH16" s="35">
        <f>AVERAGE(NH14:NH15)</f>
        <v>5.9198316597592641E-3</v>
      </c>
      <c r="NI16">
        <v>1910</v>
      </c>
      <c r="NJ16">
        <v>2113</v>
      </c>
      <c r="NK16" t="s">
        <v>36</v>
      </c>
      <c r="NL16" s="35">
        <f>AVERAGE(NL14:NL15)</f>
        <v>5.9137485740424741E-3</v>
      </c>
      <c r="NM16">
        <v>1910</v>
      </c>
      <c r="NN16">
        <v>2113</v>
      </c>
      <c r="NO16" t="s">
        <v>36</v>
      </c>
      <c r="NP16" s="35">
        <f>AVERAGE(NP14:NP15)</f>
        <v>5.9252803985611283E-3</v>
      </c>
      <c r="NQ16">
        <v>1910</v>
      </c>
      <c r="NR16">
        <v>2113</v>
      </c>
      <c r="NS16" t="s">
        <v>36</v>
      </c>
      <c r="NT16" s="35">
        <f>AVERAGE(NT14:NT15)</f>
        <v>5.9164020177860342E-3</v>
      </c>
      <c r="NU16">
        <v>1910</v>
      </c>
      <c r="NV16">
        <v>2113</v>
      </c>
      <c r="NW16" t="s">
        <v>36</v>
      </c>
      <c r="NX16" s="35">
        <f>AVERAGE(NX14:NX15)</f>
        <v>5.9373574649345482E-3</v>
      </c>
      <c r="NY16">
        <v>1910</v>
      </c>
      <c r="NZ16">
        <v>2113</v>
      </c>
      <c r="OA16" t="s">
        <v>36</v>
      </c>
      <c r="OB16" s="35">
        <f>AVERAGE(OB14:OB15)</f>
        <v>5.9162347919064695E-3</v>
      </c>
      <c r="OC16">
        <v>1910</v>
      </c>
      <c r="OD16">
        <v>2113</v>
      </c>
      <c r="OE16" t="s">
        <v>36</v>
      </c>
      <c r="OF16" s="35">
        <f>AVERAGE(OF14:OF15)</f>
        <v>5.918746058242207E-3</v>
      </c>
      <c r="OG16">
        <v>1910</v>
      </c>
      <c r="OH16">
        <v>2113</v>
      </c>
      <c r="OI16" t="s">
        <v>36</v>
      </c>
      <c r="OJ16" s="35">
        <f>AVERAGE(OJ14:OJ15)</f>
        <v>5.9072399733525686E-3</v>
      </c>
      <c r="OK16">
        <v>1910</v>
      </c>
      <c r="OL16">
        <v>2113</v>
      </c>
      <c r="OM16" t="s">
        <v>36</v>
      </c>
      <c r="ON16" s="35">
        <f>AVERAGE(ON14:ON15)</f>
        <v>5.9210147170002218E-3</v>
      </c>
      <c r="OO16">
        <v>1910</v>
      </c>
      <c r="OP16">
        <v>2113</v>
      </c>
      <c r="OQ16" t="s">
        <v>36</v>
      </c>
      <c r="OR16" s="35">
        <f>AVERAGE(OR14:OR15)</f>
        <v>5.904389497406376E-3</v>
      </c>
      <c r="OS16">
        <v>1910</v>
      </c>
      <c r="OT16">
        <v>2113</v>
      </c>
      <c r="OU16" t="s">
        <v>36</v>
      </c>
      <c r="OV16" s="35">
        <f>AVERAGE(OV14:OV15)</f>
        <v>5.906941933601831E-3</v>
      </c>
      <c r="OW16">
        <v>1910</v>
      </c>
      <c r="OX16">
        <v>2113</v>
      </c>
      <c r="OY16" t="s">
        <v>36</v>
      </c>
      <c r="OZ16" s="35">
        <f>AVERAGE(OZ14:OZ15)</f>
        <v>5.905606656174749E-3</v>
      </c>
      <c r="PA16">
        <v>1910</v>
      </c>
      <c r="PB16">
        <v>2113</v>
      </c>
      <c r="PC16" t="s">
        <v>36</v>
      </c>
      <c r="PD16" s="35">
        <f>AVERAGE(PD14:PD15)</f>
        <v>5.9158274999437594E-3</v>
      </c>
      <c r="PE16">
        <v>1910</v>
      </c>
      <c r="PF16">
        <v>2113</v>
      </c>
      <c r="PG16" t="s">
        <v>36</v>
      </c>
      <c r="PH16" s="35">
        <f>AVERAGE(PH14:PH15)</f>
        <v>5.9109995710803324E-3</v>
      </c>
      <c r="PI16">
        <v>1910</v>
      </c>
      <c r="PJ16">
        <v>2113</v>
      </c>
      <c r="PK16" t="s">
        <v>36</v>
      </c>
      <c r="PL16" s="35">
        <f>AVERAGE(PL14:PL15)</f>
        <v>5.9075510422828357E-3</v>
      </c>
      <c r="PM16">
        <v>1910</v>
      </c>
      <c r="PN16">
        <v>2113</v>
      </c>
      <c r="PO16" t="s">
        <v>36</v>
      </c>
      <c r="PP16" s="35">
        <f>AVERAGE(PP14:PP15)</f>
        <v>5.934259694312851E-3</v>
      </c>
      <c r="PQ16">
        <v>1910</v>
      </c>
      <c r="PR16">
        <v>2113</v>
      </c>
      <c r="PS16" t="s">
        <v>36</v>
      </c>
      <c r="PT16" s="35">
        <f>AVERAGE(PT14:PT15)</f>
        <v>5.9307170991855385E-3</v>
      </c>
      <c r="PU16">
        <v>1910</v>
      </c>
      <c r="PV16">
        <v>2113</v>
      </c>
      <c r="PW16" t="s">
        <v>36</v>
      </c>
      <c r="PX16" s="35">
        <f>AVERAGE(PX14:PX15)</f>
        <v>5.9392448206059883E-3</v>
      </c>
      <c r="PY16">
        <v>1910</v>
      </c>
      <c r="PZ16">
        <v>2113</v>
      </c>
      <c r="QA16" t="s">
        <v>36</v>
      </c>
      <c r="QB16" s="35">
        <f>AVERAGE(QB14:QB15)</f>
        <v>5.9150762027338384E-3</v>
      </c>
      <c r="QC16">
        <v>1910</v>
      </c>
      <c r="QD16">
        <v>2113</v>
      </c>
      <c r="QE16" t="s">
        <v>36</v>
      </c>
      <c r="QF16" s="35">
        <f>AVERAGE(QF14:QF15)</f>
        <v>5.9478033510585934E-3</v>
      </c>
      <c r="QG16">
        <v>1910</v>
      </c>
      <c r="QH16">
        <v>2113</v>
      </c>
      <c r="QI16" t="s">
        <v>36</v>
      </c>
      <c r="QJ16" s="35">
        <f>AVERAGE(QJ14:QJ15)</f>
        <v>5.9174099056888956E-3</v>
      </c>
      <c r="QK16">
        <v>1910</v>
      </c>
      <c r="QL16">
        <v>2113</v>
      </c>
      <c r="QM16" t="s">
        <v>36</v>
      </c>
      <c r="QN16" s="35">
        <f>AVERAGE(QN14:QN15)</f>
        <v>5.9510459760832787E-3</v>
      </c>
      <c r="QO16">
        <v>1910</v>
      </c>
      <c r="QP16">
        <v>2113</v>
      </c>
      <c r="QQ16" t="s">
        <v>36</v>
      </c>
      <c r="QR16" s="35">
        <f>AVERAGE(QR14:QR15)</f>
        <v>5.9293504891906913E-3</v>
      </c>
      <c r="QS16">
        <v>1910</v>
      </c>
      <c r="QT16">
        <v>2113</v>
      </c>
      <c r="QU16" t="s">
        <v>36</v>
      </c>
      <c r="QV16" s="35">
        <f>AVERAGE(QV14:QV15)</f>
        <v>5.9528313746584167E-3</v>
      </c>
      <c r="QW16">
        <v>1910</v>
      </c>
      <c r="QX16">
        <v>2113</v>
      </c>
      <c r="QY16" t="s">
        <v>36</v>
      </c>
      <c r="QZ16" s="35">
        <f>AVERAGE(QZ14:QZ15)</f>
        <v>5.9558318331771071E-3</v>
      </c>
      <c r="RA16">
        <v>1910</v>
      </c>
      <c r="RB16">
        <v>2113</v>
      </c>
      <c r="RC16" t="s">
        <v>36</v>
      </c>
      <c r="RD16" s="35">
        <f>AVERAGE(RD14:RD15)</f>
        <v>5.9610417925529029E-3</v>
      </c>
      <c r="RE16">
        <v>1910</v>
      </c>
      <c r="RF16">
        <v>2113</v>
      </c>
      <c r="RG16" t="s">
        <v>36</v>
      </c>
      <c r="RH16" s="35">
        <f>AVERAGE(RH14:RH15)</f>
        <v>5.9659953579547093E-3</v>
      </c>
      <c r="RI16">
        <v>1910</v>
      </c>
      <c r="RJ16">
        <v>2113</v>
      </c>
      <c r="RK16" t="s">
        <v>36</v>
      </c>
      <c r="RL16" s="35">
        <f>AVERAGE(RL14:RL15)</f>
        <v>5.9686472679378391E-3</v>
      </c>
      <c r="RM16">
        <v>1910</v>
      </c>
      <c r="RN16">
        <v>2113</v>
      </c>
      <c r="RO16" t="s">
        <v>36</v>
      </c>
      <c r="RP16" s="35">
        <f>AVERAGE(RP14:RP15)</f>
        <v>5.9526494833049186E-3</v>
      </c>
      <c r="RQ16">
        <v>1910</v>
      </c>
      <c r="RR16">
        <v>2113</v>
      </c>
      <c r="RS16" t="s">
        <v>36</v>
      </c>
      <c r="RT16" s="35">
        <f>AVERAGE(RT14:RT15)</f>
        <v>5.9711602938715309E-3</v>
      </c>
      <c r="RU16">
        <v>1910</v>
      </c>
      <c r="RV16">
        <v>2113</v>
      </c>
      <c r="RW16" t="s">
        <v>36</v>
      </c>
      <c r="RX16" s="35">
        <f>AVERAGE(RX14:RX15)</f>
        <v>5.9742841340996132E-3</v>
      </c>
      <c r="RY16">
        <v>1910</v>
      </c>
      <c r="RZ16">
        <v>2113</v>
      </c>
      <c r="SA16" t="s">
        <v>36</v>
      </c>
      <c r="SB16" s="35">
        <f>AVERAGE(SB14:SB15)</f>
        <v>5.9609501371141668E-3</v>
      </c>
      <c r="SC16">
        <v>1910</v>
      </c>
      <c r="SD16">
        <v>2113</v>
      </c>
      <c r="SE16" t="s">
        <v>36</v>
      </c>
      <c r="SF16" s="35">
        <f>AVERAGE(SF14:SF15)</f>
        <v>5.9768838107682638E-3</v>
      </c>
      <c r="SG16">
        <v>1910</v>
      </c>
      <c r="SH16">
        <v>2113</v>
      </c>
      <c r="SI16" t="s">
        <v>36</v>
      </c>
      <c r="SJ16" s="35">
        <f>AVERAGE(SJ14:SJ15)</f>
        <v>5.9637910674240728E-3</v>
      </c>
      <c r="SK16">
        <v>1910</v>
      </c>
      <c r="SL16">
        <v>2113</v>
      </c>
      <c r="SM16" t="s">
        <v>36</v>
      </c>
      <c r="SN16" s="35">
        <f>AVERAGE(SN14:SN15)</f>
        <v>5.9799981966488476E-3</v>
      </c>
      <c r="SO16">
        <v>1910</v>
      </c>
      <c r="SP16">
        <v>2113</v>
      </c>
      <c r="SQ16" t="s">
        <v>36</v>
      </c>
      <c r="SR16" s="35">
        <f>AVERAGE(SR14:SR15)</f>
        <v>5.9818102917179247E-3</v>
      </c>
      <c r="SS16">
        <v>1910</v>
      </c>
      <c r="ST16">
        <v>2113</v>
      </c>
    </row>
    <row r="17" spans="2:514">
      <c r="B17">
        <v>7.5327631394532801E-3</v>
      </c>
      <c r="C17" s="33">
        <v>4.9200742546541928E-2</v>
      </c>
      <c r="D17">
        <v>6.4165932271669242</v>
      </c>
      <c r="E17">
        <v>1911</v>
      </c>
      <c r="F17">
        <v>440</v>
      </c>
      <c r="G17" t="s">
        <v>37</v>
      </c>
      <c r="H17">
        <f>TINV(0.3173,H5)</f>
        <v>1.0040379202056644</v>
      </c>
      <c r="I17">
        <v>1912</v>
      </c>
      <c r="J17">
        <v>553</v>
      </c>
      <c r="K17" t="s">
        <v>37</v>
      </c>
      <c r="L17">
        <f>TINV(0.3173,L5)</f>
        <v>1.004070439573872</v>
      </c>
      <c r="M17">
        <v>1912</v>
      </c>
      <c r="N17">
        <v>553</v>
      </c>
      <c r="O17" t="s">
        <v>37</v>
      </c>
      <c r="P17">
        <f>TINV(0.3173,P5)</f>
        <v>1.004070439573872</v>
      </c>
      <c r="Q17">
        <v>1912</v>
      </c>
      <c r="R17">
        <v>553</v>
      </c>
      <c r="S17" t="s">
        <v>37</v>
      </c>
      <c r="T17">
        <f>TINV(0.3173,T5)</f>
        <v>1.004070439573872</v>
      </c>
      <c r="U17">
        <v>1912</v>
      </c>
      <c r="V17">
        <v>553</v>
      </c>
      <c r="W17" t="s">
        <v>37</v>
      </c>
      <c r="X17">
        <f>TINV(0.3173,X5)</f>
        <v>1.004070439573872</v>
      </c>
      <c r="Y17">
        <v>1912</v>
      </c>
      <c r="Z17">
        <v>553</v>
      </c>
      <c r="AA17" t="s">
        <v>37</v>
      </c>
      <c r="AB17">
        <f>TINV(0.3173,AB5)</f>
        <v>1.004070439573872</v>
      </c>
      <c r="AC17">
        <v>1912</v>
      </c>
      <c r="AD17">
        <v>553</v>
      </c>
      <c r="AE17" t="s">
        <v>37</v>
      </c>
      <c r="AF17">
        <f>TINV(0.3173,AF5)</f>
        <v>1.004070439573872</v>
      </c>
      <c r="AG17">
        <v>1912</v>
      </c>
      <c r="AH17">
        <v>553</v>
      </c>
      <c r="AI17" t="s">
        <v>37</v>
      </c>
      <c r="AJ17">
        <f>TINV(0.3173,AJ5)</f>
        <v>1.004070439573872</v>
      </c>
      <c r="AK17">
        <v>1912</v>
      </c>
      <c r="AL17">
        <v>553</v>
      </c>
      <c r="AM17" t="s">
        <v>37</v>
      </c>
      <c r="AN17">
        <f>TINV(0.3173,AN5)</f>
        <v>1.004070439573872</v>
      </c>
      <c r="AO17">
        <v>1912</v>
      </c>
      <c r="AP17">
        <v>553</v>
      </c>
      <c r="AQ17" t="s">
        <v>37</v>
      </c>
      <c r="AR17">
        <f>TINV(0.3173,AR5)</f>
        <v>1.004070439573872</v>
      </c>
      <c r="AS17">
        <v>1912</v>
      </c>
      <c r="AT17">
        <v>553</v>
      </c>
      <c r="AU17" t="s">
        <v>37</v>
      </c>
      <c r="AV17">
        <f>TINV(0.3173,AV5)</f>
        <v>1.004070439573872</v>
      </c>
      <c r="AW17">
        <v>1912</v>
      </c>
      <c r="AX17">
        <v>553</v>
      </c>
      <c r="AY17" t="s">
        <v>37</v>
      </c>
      <c r="AZ17">
        <f>TINV(0.3173,AZ5)</f>
        <v>1.004070439573872</v>
      </c>
      <c r="BA17">
        <v>1912</v>
      </c>
      <c r="BB17">
        <v>553</v>
      </c>
      <c r="BC17" t="s">
        <v>37</v>
      </c>
      <c r="BD17">
        <f>TINV(0.3173,BD5)</f>
        <v>1.004070439573872</v>
      </c>
      <c r="BE17">
        <v>1912</v>
      </c>
      <c r="BF17">
        <v>553</v>
      </c>
      <c r="BG17" t="s">
        <v>37</v>
      </c>
      <c r="BH17">
        <f>TINV(0.3173,BH5)</f>
        <v>1.004070439573872</v>
      </c>
      <c r="BI17">
        <v>1912</v>
      </c>
      <c r="BJ17">
        <v>553</v>
      </c>
      <c r="BK17" t="s">
        <v>37</v>
      </c>
      <c r="BL17">
        <f>TINV(0.3173,BL5)</f>
        <v>1.004070439573872</v>
      </c>
      <c r="BM17">
        <v>1912</v>
      </c>
      <c r="BN17">
        <v>553</v>
      </c>
      <c r="BO17" t="s">
        <v>37</v>
      </c>
      <c r="BP17">
        <f>TINV(0.3173,BP5)</f>
        <v>1.004070439573872</v>
      </c>
      <c r="BQ17">
        <v>1912</v>
      </c>
      <c r="BR17">
        <v>553</v>
      </c>
      <c r="BS17" t="s">
        <v>37</v>
      </c>
      <c r="BT17">
        <f>TINV(0.3173,BT5)</f>
        <v>1.004070439573872</v>
      </c>
      <c r="BU17">
        <v>1911</v>
      </c>
      <c r="BV17">
        <v>440</v>
      </c>
      <c r="BW17" t="s">
        <v>37</v>
      </c>
      <c r="BX17">
        <f>TINV(0.3173,BX5)</f>
        <v>1.004070439573872</v>
      </c>
      <c r="BY17">
        <v>1911</v>
      </c>
      <c r="BZ17">
        <v>440</v>
      </c>
      <c r="CA17" t="s">
        <v>37</v>
      </c>
      <c r="CB17">
        <f>TINV(0.3173,CB5)</f>
        <v>1.004070439573872</v>
      </c>
      <c r="CC17">
        <v>1911</v>
      </c>
      <c r="CD17">
        <v>440</v>
      </c>
      <c r="CE17" t="s">
        <v>37</v>
      </c>
      <c r="CF17">
        <f>TINV(0.3173,CF5)</f>
        <v>1.004070439573872</v>
      </c>
      <c r="CG17">
        <v>1911</v>
      </c>
      <c r="CH17">
        <v>440</v>
      </c>
      <c r="CI17" t="s">
        <v>37</v>
      </c>
      <c r="CJ17">
        <f>TINV(0.3173,CJ5)</f>
        <v>1.004070439573872</v>
      </c>
      <c r="CK17">
        <v>1911</v>
      </c>
      <c r="CL17">
        <v>440</v>
      </c>
      <c r="CM17" t="s">
        <v>37</v>
      </c>
      <c r="CN17">
        <f>TINV(0.3173,CN5)</f>
        <v>1.004070439573872</v>
      </c>
      <c r="CO17">
        <v>1911</v>
      </c>
      <c r="CP17">
        <v>440</v>
      </c>
      <c r="CQ17" t="s">
        <v>37</v>
      </c>
      <c r="CR17">
        <f>TINV(0.3173,CR5)</f>
        <v>1.004070439573872</v>
      </c>
      <c r="CS17">
        <v>1911</v>
      </c>
      <c r="CT17">
        <v>440</v>
      </c>
      <c r="CU17" t="s">
        <v>37</v>
      </c>
      <c r="CV17">
        <f>TINV(0.3173,CV5)</f>
        <v>1.004070439573872</v>
      </c>
      <c r="CW17">
        <v>1911</v>
      </c>
      <c r="CX17">
        <v>440</v>
      </c>
      <c r="CY17" t="s">
        <v>37</v>
      </c>
      <c r="CZ17">
        <f>TINV(0.3173,CZ5)</f>
        <v>1.004070439573872</v>
      </c>
      <c r="DA17">
        <v>1911</v>
      </c>
      <c r="DB17">
        <v>440</v>
      </c>
      <c r="DC17" t="s">
        <v>37</v>
      </c>
      <c r="DD17">
        <f>TINV(0.3173,DD5)</f>
        <v>1.004070439573872</v>
      </c>
      <c r="DE17">
        <v>1911</v>
      </c>
      <c r="DF17">
        <v>440</v>
      </c>
      <c r="DG17" t="s">
        <v>37</v>
      </c>
      <c r="DH17">
        <f>TINV(0.3173,DH5)</f>
        <v>1.004070439573872</v>
      </c>
      <c r="DI17">
        <v>1911</v>
      </c>
      <c r="DJ17">
        <v>440</v>
      </c>
      <c r="DK17" t="s">
        <v>37</v>
      </c>
      <c r="DL17">
        <f>TINV(0.3173,DL5)</f>
        <v>1.004070439573872</v>
      </c>
      <c r="DM17">
        <v>1911</v>
      </c>
      <c r="DN17">
        <v>440</v>
      </c>
      <c r="DO17" t="s">
        <v>37</v>
      </c>
      <c r="DP17">
        <f>TINV(0.3173,DP5)</f>
        <v>1.004070439573872</v>
      </c>
      <c r="DQ17">
        <v>1911</v>
      </c>
      <c r="DR17">
        <v>440</v>
      </c>
      <c r="DS17" t="s">
        <v>37</v>
      </c>
      <c r="DT17">
        <f>TINV(0.3173,DT5)</f>
        <v>1.004070439573872</v>
      </c>
      <c r="DU17">
        <v>1911</v>
      </c>
      <c r="DV17">
        <v>440</v>
      </c>
      <c r="DW17" t="s">
        <v>37</v>
      </c>
      <c r="DX17">
        <f>TINV(0.3173,DX5)</f>
        <v>1.004070439573872</v>
      </c>
      <c r="DY17">
        <v>1911</v>
      </c>
      <c r="DZ17">
        <v>440</v>
      </c>
      <c r="EA17" t="s">
        <v>37</v>
      </c>
      <c r="EB17">
        <f>TINV(0.3173,EB5)</f>
        <v>1.004070439573872</v>
      </c>
      <c r="EC17">
        <v>1911</v>
      </c>
      <c r="ED17">
        <v>440</v>
      </c>
      <c r="EE17" t="s">
        <v>37</v>
      </c>
      <c r="EF17">
        <f>TINV(0.3173,EF5)</f>
        <v>1.004070439573872</v>
      </c>
      <c r="EG17">
        <v>1911</v>
      </c>
      <c r="EH17">
        <v>440</v>
      </c>
      <c r="EI17" t="s">
        <v>37</v>
      </c>
      <c r="EJ17">
        <f>TINV(0.3173,EJ5)</f>
        <v>1.004070439573872</v>
      </c>
      <c r="EK17">
        <v>1911</v>
      </c>
      <c r="EL17">
        <v>440</v>
      </c>
      <c r="EM17" t="s">
        <v>37</v>
      </c>
      <c r="EN17">
        <f>TINV(0.3173,EN5)</f>
        <v>1.004070439573872</v>
      </c>
      <c r="EO17">
        <v>1911</v>
      </c>
      <c r="EP17">
        <v>440</v>
      </c>
      <c r="EQ17" t="s">
        <v>37</v>
      </c>
      <c r="ER17">
        <f>TINV(0.3173,ER5)</f>
        <v>1.004070439573872</v>
      </c>
      <c r="ES17">
        <v>1911</v>
      </c>
      <c r="ET17">
        <v>440</v>
      </c>
      <c r="EU17" t="s">
        <v>37</v>
      </c>
      <c r="EV17">
        <f>TINV(0.3173,EV5)</f>
        <v>1.004070439573872</v>
      </c>
      <c r="EW17">
        <v>1911</v>
      </c>
      <c r="EX17">
        <v>440</v>
      </c>
      <c r="EY17" t="s">
        <v>37</v>
      </c>
      <c r="EZ17">
        <f>TINV(0.3173,EZ5)</f>
        <v>1.004070439573872</v>
      </c>
      <c r="FA17">
        <v>1911</v>
      </c>
      <c r="FB17">
        <v>440</v>
      </c>
      <c r="FC17" t="s">
        <v>37</v>
      </c>
      <c r="FD17">
        <f>TINV(0.3173,FD5)</f>
        <v>1.004070439573872</v>
      </c>
      <c r="FE17">
        <v>1911</v>
      </c>
      <c r="FF17">
        <v>440</v>
      </c>
      <c r="FG17" t="s">
        <v>37</v>
      </c>
      <c r="FH17">
        <f>TINV(0.3173,FH5)</f>
        <v>1.004070439573872</v>
      </c>
      <c r="FI17">
        <v>1911</v>
      </c>
      <c r="FJ17">
        <v>440</v>
      </c>
      <c r="FK17" t="s">
        <v>37</v>
      </c>
      <c r="FL17">
        <f>TINV(0.3173,FL5)</f>
        <v>1.004070439573872</v>
      </c>
      <c r="FM17">
        <v>1911</v>
      </c>
      <c r="FN17">
        <v>440</v>
      </c>
      <c r="FO17" t="s">
        <v>37</v>
      </c>
      <c r="FP17">
        <f>TINV(0.3173,FP5)</f>
        <v>1.004070439573872</v>
      </c>
      <c r="FQ17">
        <v>1911</v>
      </c>
      <c r="FR17">
        <v>440</v>
      </c>
      <c r="FS17" t="s">
        <v>37</v>
      </c>
      <c r="FT17">
        <f>TINV(0.3173,FT5)</f>
        <v>1.004070439573872</v>
      </c>
      <c r="FU17">
        <v>1911</v>
      </c>
      <c r="FV17">
        <v>440</v>
      </c>
      <c r="FW17" t="s">
        <v>37</v>
      </c>
      <c r="FX17">
        <f>TINV(0.3173,FX5)</f>
        <v>1.004070439573872</v>
      </c>
      <c r="FY17">
        <v>1911</v>
      </c>
      <c r="FZ17">
        <v>440</v>
      </c>
      <c r="GA17" t="s">
        <v>37</v>
      </c>
      <c r="GB17">
        <f>TINV(0.3173,GB5)</f>
        <v>1.004070439573872</v>
      </c>
      <c r="GC17">
        <v>1911</v>
      </c>
      <c r="GD17">
        <v>440</v>
      </c>
      <c r="GE17" t="s">
        <v>37</v>
      </c>
      <c r="GF17">
        <f>TINV(0.3173,GF5)</f>
        <v>1.004070439573872</v>
      </c>
      <c r="GG17">
        <v>1911</v>
      </c>
      <c r="GH17">
        <v>440</v>
      </c>
      <c r="GI17" t="s">
        <v>37</v>
      </c>
      <c r="GJ17">
        <f>TINV(0.3173,GJ5)</f>
        <v>1.004070439573872</v>
      </c>
      <c r="GK17">
        <v>1911</v>
      </c>
      <c r="GL17">
        <v>440</v>
      </c>
      <c r="GM17" t="s">
        <v>37</v>
      </c>
      <c r="GN17">
        <f>TINV(0.3173,GN5)</f>
        <v>1.004070439573872</v>
      </c>
      <c r="GO17">
        <v>1911</v>
      </c>
      <c r="GP17">
        <v>440</v>
      </c>
      <c r="GQ17" t="s">
        <v>37</v>
      </c>
      <c r="GR17">
        <f>TINV(0.3173,GR5)</f>
        <v>1.004070439573872</v>
      </c>
      <c r="GS17">
        <v>1911</v>
      </c>
      <c r="GT17">
        <v>440</v>
      </c>
      <c r="GU17" t="s">
        <v>37</v>
      </c>
      <c r="GV17">
        <f>TINV(0.3173,GV5)</f>
        <v>1.004070439573872</v>
      </c>
      <c r="GW17">
        <v>1911</v>
      </c>
      <c r="GX17">
        <v>440</v>
      </c>
      <c r="GY17" t="s">
        <v>37</v>
      </c>
      <c r="GZ17">
        <f>TINV(0.3173,GZ5)</f>
        <v>1.004070439573872</v>
      </c>
      <c r="HA17">
        <v>1911</v>
      </c>
      <c r="HB17">
        <v>440</v>
      </c>
      <c r="HC17" t="s">
        <v>37</v>
      </c>
      <c r="HD17">
        <f>TINV(0.3173,HD5)</f>
        <v>1.004070439573872</v>
      </c>
      <c r="HE17">
        <v>1911</v>
      </c>
      <c r="HF17">
        <v>440</v>
      </c>
      <c r="HG17" t="s">
        <v>37</v>
      </c>
      <c r="HH17">
        <f>TINV(0.3173,HH5)</f>
        <v>1.004070439573872</v>
      </c>
      <c r="HI17">
        <v>1911</v>
      </c>
      <c r="HJ17">
        <v>440</v>
      </c>
      <c r="HK17" t="s">
        <v>37</v>
      </c>
      <c r="HL17">
        <f>TINV(0.3173,HL5)</f>
        <v>1.004070439573872</v>
      </c>
      <c r="HM17">
        <v>1911</v>
      </c>
      <c r="HN17">
        <v>440</v>
      </c>
      <c r="HO17" t="s">
        <v>37</v>
      </c>
      <c r="HP17">
        <f>TINV(0.3173,HP5)</f>
        <v>1.004070439573872</v>
      </c>
      <c r="HQ17">
        <v>1911</v>
      </c>
      <c r="HR17">
        <v>440</v>
      </c>
      <c r="HS17" t="s">
        <v>37</v>
      </c>
      <c r="HT17">
        <f>TINV(0.3173,HT5)</f>
        <v>1.004070439573872</v>
      </c>
      <c r="HU17">
        <v>1911</v>
      </c>
      <c r="HV17">
        <v>440</v>
      </c>
      <c r="HW17" t="s">
        <v>37</v>
      </c>
      <c r="HX17">
        <f>TINV(0.3173,HX5)</f>
        <v>1.004070439573872</v>
      </c>
      <c r="HY17">
        <v>1911</v>
      </c>
      <c r="HZ17">
        <v>440</v>
      </c>
      <c r="IA17" t="s">
        <v>37</v>
      </c>
      <c r="IB17">
        <f>TINV(0.3173,IB5)</f>
        <v>1.004070439573872</v>
      </c>
      <c r="IC17">
        <v>1911</v>
      </c>
      <c r="ID17">
        <v>440</v>
      </c>
      <c r="IE17" t="s">
        <v>37</v>
      </c>
      <c r="IF17">
        <f>TINV(0.3173,IF5)</f>
        <v>1.004070439573872</v>
      </c>
      <c r="IG17">
        <v>1911</v>
      </c>
      <c r="IH17">
        <v>440</v>
      </c>
      <c r="II17" t="s">
        <v>37</v>
      </c>
      <c r="IJ17">
        <f>TINV(0.3173,IJ5)</f>
        <v>1.004070439573872</v>
      </c>
      <c r="IK17">
        <v>1911</v>
      </c>
      <c r="IL17">
        <v>440</v>
      </c>
      <c r="IM17" t="s">
        <v>37</v>
      </c>
      <c r="IN17">
        <f>TINV(0.3173,IN5)</f>
        <v>1.004070439573872</v>
      </c>
      <c r="IO17">
        <v>1911</v>
      </c>
      <c r="IP17">
        <v>440</v>
      </c>
      <c r="IQ17" t="s">
        <v>37</v>
      </c>
      <c r="IR17">
        <f>TINV(0.3173,IR5)</f>
        <v>1.004070439573872</v>
      </c>
      <c r="IS17">
        <v>1911</v>
      </c>
      <c r="IT17">
        <v>440</v>
      </c>
      <c r="IU17" t="s">
        <v>37</v>
      </c>
      <c r="IV17">
        <f>TINV(0.3173,IV5)</f>
        <v>1.004070439573872</v>
      </c>
      <c r="IW17">
        <v>1911</v>
      </c>
      <c r="IX17">
        <v>440</v>
      </c>
      <c r="IY17" t="s">
        <v>37</v>
      </c>
      <c r="IZ17">
        <f>TINV(0.3173,IZ5)</f>
        <v>1.004070439573872</v>
      </c>
      <c r="JA17">
        <v>1911</v>
      </c>
      <c r="JB17">
        <v>440</v>
      </c>
      <c r="JC17" t="s">
        <v>37</v>
      </c>
      <c r="JD17">
        <f>TINV(0.3173,JD5)</f>
        <v>1.004070439573872</v>
      </c>
      <c r="JE17">
        <v>1911</v>
      </c>
      <c r="JF17">
        <v>440</v>
      </c>
      <c r="JG17" t="s">
        <v>37</v>
      </c>
      <c r="JH17">
        <f>TINV(0.3173,JH5)</f>
        <v>1.004070439573872</v>
      </c>
      <c r="JI17">
        <v>1911</v>
      </c>
      <c r="JJ17">
        <v>440</v>
      </c>
      <c r="JK17" t="s">
        <v>37</v>
      </c>
      <c r="JL17">
        <f>TINV(0.3173,JL5)</f>
        <v>1.004070439573872</v>
      </c>
      <c r="JM17">
        <v>1911</v>
      </c>
      <c r="JN17">
        <v>440</v>
      </c>
      <c r="JO17" t="s">
        <v>37</v>
      </c>
      <c r="JP17">
        <f>TINV(0.3173,JP5)</f>
        <v>1.004070439573872</v>
      </c>
      <c r="JQ17">
        <v>1911</v>
      </c>
      <c r="JR17">
        <v>440</v>
      </c>
      <c r="JS17" t="s">
        <v>37</v>
      </c>
      <c r="JT17">
        <f>TINV(0.3173,JT5)</f>
        <v>1.004070439573872</v>
      </c>
      <c r="JU17">
        <v>1911</v>
      </c>
      <c r="JV17">
        <v>440</v>
      </c>
      <c r="JW17" t="s">
        <v>37</v>
      </c>
      <c r="JX17">
        <f>TINV(0.3173,JX5)</f>
        <v>1.004070439573872</v>
      </c>
      <c r="JY17">
        <v>1911</v>
      </c>
      <c r="JZ17">
        <v>440</v>
      </c>
      <c r="KA17" t="s">
        <v>37</v>
      </c>
      <c r="KB17">
        <f>TINV(0.3173,KB5)</f>
        <v>1.004070439573872</v>
      </c>
      <c r="KC17">
        <v>1911</v>
      </c>
      <c r="KD17">
        <v>440</v>
      </c>
      <c r="KE17" t="s">
        <v>37</v>
      </c>
      <c r="KF17">
        <f>TINV(0.3173,KF5)</f>
        <v>1.004070439573872</v>
      </c>
      <c r="KG17">
        <v>1911</v>
      </c>
      <c r="KH17">
        <v>440</v>
      </c>
      <c r="KI17" t="s">
        <v>37</v>
      </c>
      <c r="KJ17">
        <f>TINV(0.3173,KJ5)</f>
        <v>1.004070439573872</v>
      </c>
      <c r="KK17">
        <v>1911</v>
      </c>
      <c r="KL17">
        <v>440</v>
      </c>
      <c r="KM17" t="s">
        <v>37</v>
      </c>
      <c r="KN17">
        <f>TINV(0.3173,KN5)</f>
        <v>1.004070439573872</v>
      </c>
      <c r="KO17">
        <v>1911</v>
      </c>
      <c r="KP17">
        <v>440</v>
      </c>
      <c r="KQ17" t="s">
        <v>37</v>
      </c>
      <c r="KR17">
        <f>TINV(0.3173,KR5)</f>
        <v>1.004070439573872</v>
      </c>
      <c r="KS17">
        <v>1911</v>
      </c>
      <c r="KT17">
        <v>440</v>
      </c>
      <c r="KU17" t="s">
        <v>37</v>
      </c>
      <c r="KV17">
        <f>TINV(0.3173,KV5)</f>
        <v>1.004070439573872</v>
      </c>
      <c r="KW17">
        <v>1911</v>
      </c>
      <c r="KX17">
        <v>440</v>
      </c>
      <c r="KY17" t="s">
        <v>37</v>
      </c>
      <c r="KZ17">
        <f>TINV(0.3173,KZ5)</f>
        <v>1.004070439573872</v>
      </c>
      <c r="LA17">
        <v>1911</v>
      </c>
      <c r="LB17">
        <v>440</v>
      </c>
      <c r="LC17" t="s">
        <v>37</v>
      </c>
      <c r="LD17">
        <f>TINV(0.3173,LD5)</f>
        <v>1.004070439573872</v>
      </c>
      <c r="LE17">
        <v>1911</v>
      </c>
      <c r="LF17">
        <v>440</v>
      </c>
      <c r="LG17" t="s">
        <v>37</v>
      </c>
      <c r="LH17">
        <f>TINV(0.3173,LH5)</f>
        <v>1.004070439573872</v>
      </c>
      <c r="LI17">
        <v>1911</v>
      </c>
      <c r="LJ17">
        <v>440</v>
      </c>
      <c r="LK17" t="s">
        <v>37</v>
      </c>
      <c r="LL17">
        <f>TINV(0.3173,LL5)</f>
        <v>1.004070439573872</v>
      </c>
      <c r="LM17">
        <v>1911</v>
      </c>
      <c r="LN17">
        <v>440</v>
      </c>
      <c r="LO17" t="s">
        <v>37</v>
      </c>
      <c r="LP17">
        <f>TINV(0.3173,LP5)</f>
        <v>1.004070439573872</v>
      </c>
      <c r="LQ17">
        <v>1911</v>
      </c>
      <c r="LR17">
        <v>440</v>
      </c>
      <c r="LS17" t="s">
        <v>37</v>
      </c>
      <c r="LT17">
        <f>TINV(0.3173,LT5)</f>
        <v>1.004070439573872</v>
      </c>
      <c r="LU17">
        <v>1911</v>
      </c>
      <c r="LV17">
        <v>440</v>
      </c>
      <c r="LW17" t="s">
        <v>37</v>
      </c>
      <c r="LX17">
        <f>TINV(0.3173,LX5)</f>
        <v>1.004070439573872</v>
      </c>
      <c r="LY17">
        <v>1911</v>
      </c>
      <c r="LZ17">
        <v>440</v>
      </c>
      <c r="MA17" t="s">
        <v>37</v>
      </c>
      <c r="MB17">
        <f>TINV(0.3173,MB5)</f>
        <v>1.004070439573872</v>
      </c>
      <c r="MC17">
        <v>1911</v>
      </c>
      <c r="MD17">
        <v>440</v>
      </c>
      <c r="ME17" t="s">
        <v>37</v>
      </c>
      <c r="MF17">
        <f>TINV(0.3173,MF5)</f>
        <v>1.004070439573872</v>
      </c>
      <c r="MG17">
        <v>1911</v>
      </c>
      <c r="MH17">
        <v>440</v>
      </c>
      <c r="MI17" t="s">
        <v>37</v>
      </c>
      <c r="MJ17">
        <f>TINV(0.3173,MJ5)</f>
        <v>1.004070439573872</v>
      </c>
      <c r="MK17">
        <v>1911</v>
      </c>
      <c r="ML17">
        <v>440</v>
      </c>
      <c r="MM17" t="s">
        <v>37</v>
      </c>
      <c r="MN17">
        <f>TINV(0.3173,MN5)</f>
        <v>1.004070439573872</v>
      </c>
      <c r="MO17">
        <v>1911</v>
      </c>
      <c r="MP17">
        <v>440</v>
      </c>
      <c r="MQ17" t="s">
        <v>37</v>
      </c>
      <c r="MR17">
        <f>TINV(0.3173,MR5)</f>
        <v>1.004070439573872</v>
      </c>
      <c r="MS17">
        <v>1911</v>
      </c>
      <c r="MT17">
        <v>440</v>
      </c>
      <c r="MU17" t="s">
        <v>37</v>
      </c>
      <c r="MV17">
        <f>TINV(0.3173,MV5)</f>
        <v>1.004070439573872</v>
      </c>
      <c r="MW17">
        <v>1911</v>
      </c>
      <c r="MX17">
        <v>440</v>
      </c>
      <c r="MY17" t="s">
        <v>37</v>
      </c>
      <c r="MZ17">
        <f>TINV(0.3173,MZ5)</f>
        <v>1.004070439573872</v>
      </c>
      <c r="NA17">
        <v>1911</v>
      </c>
      <c r="NB17">
        <v>440</v>
      </c>
      <c r="NC17" t="s">
        <v>37</v>
      </c>
      <c r="ND17">
        <f>TINV(0.3173,ND5)</f>
        <v>1.004070439573872</v>
      </c>
      <c r="NE17">
        <v>1911</v>
      </c>
      <c r="NF17">
        <v>440</v>
      </c>
      <c r="NG17" t="s">
        <v>37</v>
      </c>
      <c r="NH17">
        <f>TINV(0.3173,NH5)</f>
        <v>1.004070439573872</v>
      </c>
      <c r="NI17">
        <v>1911</v>
      </c>
      <c r="NJ17">
        <v>440</v>
      </c>
      <c r="NK17" t="s">
        <v>37</v>
      </c>
      <c r="NL17">
        <f>TINV(0.3173,NL5)</f>
        <v>1.004070439573872</v>
      </c>
      <c r="NM17">
        <v>1911</v>
      </c>
      <c r="NN17">
        <v>440</v>
      </c>
      <c r="NO17" t="s">
        <v>37</v>
      </c>
      <c r="NP17">
        <f>TINV(0.3173,NP5)</f>
        <v>1.004070439573872</v>
      </c>
      <c r="NQ17">
        <v>1911</v>
      </c>
      <c r="NR17">
        <v>440</v>
      </c>
      <c r="NS17" t="s">
        <v>37</v>
      </c>
      <c r="NT17">
        <f>TINV(0.3173,NT5)</f>
        <v>1.004070439573872</v>
      </c>
      <c r="NU17">
        <v>1911</v>
      </c>
      <c r="NV17">
        <v>440</v>
      </c>
      <c r="NW17" t="s">
        <v>37</v>
      </c>
      <c r="NX17">
        <f>TINV(0.3173,NX5)</f>
        <v>1.004070439573872</v>
      </c>
      <c r="NY17">
        <v>1911</v>
      </c>
      <c r="NZ17">
        <v>440</v>
      </c>
      <c r="OA17" t="s">
        <v>37</v>
      </c>
      <c r="OB17">
        <f>TINV(0.3173,OB5)</f>
        <v>1.004070439573872</v>
      </c>
      <c r="OC17">
        <v>1911</v>
      </c>
      <c r="OD17">
        <v>440</v>
      </c>
      <c r="OE17" t="s">
        <v>37</v>
      </c>
      <c r="OF17">
        <f>TINV(0.3173,OF5)</f>
        <v>1.004070439573872</v>
      </c>
      <c r="OG17">
        <v>1911</v>
      </c>
      <c r="OH17">
        <v>440</v>
      </c>
      <c r="OI17" t="s">
        <v>37</v>
      </c>
      <c r="OJ17">
        <f>TINV(0.3173,OJ5)</f>
        <v>1.004070439573872</v>
      </c>
      <c r="OK17">
        <v>1911</v>
      </c>
      <c r="OL17">
        <v>440</v>
      </c>
      <c r="OM17" t="s">
        <v>37</v>
      </c>
      <c r="ON17">
        <f>TINV(0.3173,ON5)</f>
        <v>1.004070439573872</v>
      </c>
      <c r="OO17">
        <v>1911</v>
      </c>
      <c r="OP17">
        <v>440</v>
      </c>
      <c r="OQ17" t="s">
        <v>37</v>
      </c>
      <c r="OR17">
        <f>TINV(0.3173,OR5)</f>
        <v>1.004070439573872</v>
      </c>
      <c r="OS17">
        <v>1911</v>
      </c>
      <c r="OT17">
        <v>440</v>
      </c>
      <c r="OU17" t="s">
        <v>37</v>
      </c>
      <c r="OV17">
        <f>TINV(0.3173,OV5)</f>
        <v>1.004070439573872</v>
      </c>
      <c r="OW17">
        <v>1911</v>
      </c>
      <c r="OX17">
        <v>440</v>
      </c>
      <c r="OY17" t="s">
        <v>37</v>
      </c>
      <c r="OZ17">
        <f>TINV(0.3173,OZ5)</f>
        <v>1.004070439573872</v>
      </c>
      <c r="PA17">
        <v>1911</v>
      </c>
      <c r="PB17">
        <v>440</v>
      </c>
      <c r="PC17" t="s">
        <v>37</v>
      </c>
      <c r="PD17">
        <f>TINV(0.3173,PD5)</f>
        <v>1.004070439573872</v>
      </c>
      <c r="PE17">
        <v>1911</v>
      </c>
      <c r="PF17">
        <v>440</v>
      </c>
      <c r="PG17" t="s">
        <v>37</v>
      </c>
      <c r="PH17">
        <f>TINV(0.3173,PH5)</f>
        <v>1.004070439573872</v>
      </c>
      <c r="PI17">
        <v>1911</v>
      </c>
      <c r="PJ17">
        <v>440</v>
      </c>
      <c r="PK17" t="s">
        <v>37</v>
      </c>
      <c r="PL17">
        <f>TINV(0.3173,PL5)</f>
        <v>1.004070439573872</v>
      </c>
      <c r="PM17">
        <v>1911</v>
      </c>
      <c r="PN17">
        <v>440</v>
      </c>
      <c r="PO17" t="s">
        <v>37</v>
      </c>
      <c r="PP17">
        <f>TINV(0.3173,PP5)</f>
        <v>1.004070439573872</v>
      </c>
      <c r="PQ17">
        <v>1911</v>
      </c>
      <c r="PR17">
        <v>440</v>
      </c>
      <c r="PS17" t="s">
        <v>37</v>
      </c>
      <c r="PT17">
        <f>TINV(0.3173,PT5)</f>
        <v>1.004070439573872</v>
      </c>
      <c r="PU17">
        <v>1911</v>
      </c>
      <c r="PV17">
        <v>440</v>
      </c>
      <c r="PW17" t="s">
        <v>37</v>
      </c>
      <c r="PX17">
        <f>TINV(0.3173,PX5)</f>
        <v>1.004070439573872</v>
      </c>
      <c r="PY17">
        <v>1911</v>
      </c>
      <c r="PZ17">
        <v>440</v>
      </c>
      <c r="QA17" t="s">
        <v>37</v>
      </c>
      <c r="QB17">
        <f>TINV(0.3173,QB5)</f>
        <v>1.004070439573872</v>
      </c>
      <c r="QC17">
        <v>1911</v>
      </c>
      <c r="QD17">
        <v>440</v>
      </c>
      <c r="QE17" t="s">
        <v>37</v>
      </c>
      <c r="QF17">
        <f>TINV(0.3173,QF5)</f>
        <v>1.004070439573872</v>
      </c>
      <c r="QG17">
        <v>1911</v>
      </c>
      <c r="QH17">
        <v>440</v>
      </c>
      <c r="QI17" t="s">
        <v>37</v>
      </c>
      <c r="QJ17">
        <f>TINV(0.3173,QJ5)</f>
        <v>1.004070439573872</v>
      </c>
      <c r="QK17">
        <v>1911</v>
      </c>
      <c r="QL17">
        <v>440</v>
      </c>
      <c r="QM17" t="s">
        <v>37</v>
      </c>
      <c r="QN17">
        <f>TINV(0.3173,QN5)</f>
        <v>1.004070439573872</v>
      </c>
      <c r="QO17">
        <v>1911</v>
      </c>
      <c r="QP17">
        <v>440</v>
      </c>
      <c r="QQ17" t="s">
        <v>37</v>
      </c>
      <c r="QR17">
        <f>TINV(0.3173,QR5)</f>
        <v>1.004070439573872</v>
      </c>
      <c r="QS17">
        <v>1911</v>
      </c>
      <c r="QT17">
        <v>440</v>
      </c>
      <c r="QU17" t="s">
        <v>37</v>
      </c>
      <c r="QV17">
        <f>TINV(0.3173,QV5)</f>
        <v>1.004070439573872</v>
      </c>
      <c r="QW17">
        <v>1911</v>
      </c>
      <c r="QX17">
        <v>440</v>
      </c>
      <c r="QY17" t="s">
        <v>37</v>
      </c>
      <c r="QZ17">
        <f>TINV(0.3173,QZ5)</f>
        <v>1.004070439573872</v>
      </c>
      <c r="RA17">
        <v>1911</v>
      </c>
      <c r="RB17">
        <v>440</v>
      </c>
      <c r="RC17" t="s">
        <v>37</v>
      </c>
      <c r="RD17">
        <f>TINV(0.3173,RD5)</f>
        <v>1.004070439573872</v>
      </c>
      <c r="RE17">
        <v>1911</v>
      </c>
      <c r="RF17">
        <v>440</v>
      </c>
      <c r="RG17" t="s">
        <v>37</v>
      </c>
      <c r="RH17">
        <f>TINV(0.3173,RH5)</f>
        <v>1.004070439573872</v>
      </c>
      <c r="RI17">
        <v>1911</v>
      </c>
      <c r="RJ17">
        <v>440</v>
      </c>
      <c r="RK17" t="s">
        <v>37</v>
      </c>
      <c r="RL17">
        <f>TINV(0.3173,RL5)</f>
        <v>1.004070439573872</v>
      </c>
      <c r="RM17">
        <v>1911</v>
      </c>
      <c r="RN17">
        <v>440</v>
      </c>
      <c r="RO17" t="s">
        <v>37</v>
      </c>
      <c r="RP17">
        <f>TINV(0.3173,RP5)</f>
        <v>1.004070439573872</v>
      </c>
      <c r="RQ17">
        <v>1911</v>
      </c>
      <c r="RR17">
        <v>440</v>
      </c>
      <c r="RS17" t="s">
        <v>37</v>
      </c>
      <c r="RT17">
        <f>TINV(0.3173,RT5)</f>
        <v>1.004070439573872</v>
      </c>
      <c r="RU17">
        <v>1911</v>
      </c>
      <c r="RV17">
        <v>440</v>
      </c>
      <c r="RW17" t="s">
        <v>37</v>
      </c>
      <c r="RX17">
        <f>TINV(0.3173,RX5)</f>
        <v>1.004070439573872</v>
      </c>
      <c r="RY17">
        <v>1911</v>
      </c>
      <c r="RZ17">
        <v>440</v>
      </c>
      <c r="SA17" t="s">
        <v>37</v>
      </c>
      <c r="SB17">
        <f>TINV(0.3173,SB5)</f>
        <v>1.004070439573872</v>
      </c>
      <c r="SC17">
        <v>1911</v>
      </c>
      <c r="SD17">
        <v>440</v>
      </c>
      <c r="SE17" t="s">
        <v>37</v>
      </c>
      <c r="SF17">
        <f>TINV(0.3173,SF5)</f>
        <v>1.004070439573872</v>
      </c>
      <c r="SG17">
        <v>1911</v>
      </c>
      <c r="SH17">
        <v>440</v>
      </c>
      <c r="SI17" t="s">
        <v>37</v>
      </c>
      <c r="SJ17">
        <f>TINV(0.3173,SJ5)</f>
        <v>1.004070439573872</v>
      </c>
      <c r="SK17">
        <v>1911</v>
      </c>
      <c r="SL17">
        <v>440</v>
      </c>
      <c r="SM17" t="s">
        <v>37</v>
      </c>
      <c r="SN17">
        <f>TINV(0.3173,SN5)</f>
        <v>1.004070439573872</v>
      </c>
      <c r="SO17">
        <v>1911</v>
      </c>
      <c r="SP17">
        <v>440</v>
      </c>
      <c r="SQ17" t="s">
        <v>37</v>
      </c>
      <c r="SR17">
        <f>TINV(0.3173,SR5)</f>
        <v>1.004070439573872</v>
      </c>
      <c r="SS17">
        <v>1911</v>
      </c>
      <c r="ST17">
        <v>440</v>
      </c>
    </row>
    <row r="18" spans="2:514">
      <c r="B18">
        <v>7.6095921390408241E-3</v>
      </c>
      <c r="C18" s="33">
        <v>5.0190133134324959E-2</v>
      </c>
      <c r="D18">
        <v>6.5524445741901856</v>
      </c>
      <c r="E18">
        <v>1912</v>
      </c>
      <c r="F18">
        <v>553</v>
      </c>
      <c r="G18" t="s">
        <v>38</v>
      </c>
      <c r="H18">
        <f>H17*G3</f>
        <v>2.9532031497944214E-3</v>
      </c>
      <c r="I18">
        <v>1913</v>
      </c>
      <c r="J18">
        <v>795</v>
      </c>
      <c r="K18" t="s">
        <v>38</v>
      </c>
      <c r="L18">
        <f>L17*K3</f>
        <v>2.9480638737879195E-3</v>
      </c>
      <c r="M18">
        <v>1913</v>
      </c>
      <c r="N18">
        <v>795</v>
      </c>
      <c r="O18" t="s">
        <v>38</v>
      </c>
      <c r="P18">
        <f>P17*O3</f>
        <v>3.0024038031905404E-3</v>
      </c>
      <c r="Q18">
        <v>1913</v>
      </c>
      <c r="R18">
        <v>795</v>
      </c>
      <c r="S18" t="s">
        <v>38</v>
      </c>
      <c r="T18">
        <f>T17*S3</f>
        <v>3.0047606320709498E-3</v>
      </c>
      <c r="U18">
        <v>1913</v>
      </c>
      <c r="V18">
        <v>795</v>
      </c>
      <c r="W18" t="s">
        <v>38</v>
      </c>
      <c r="X18">
        <f>X17*W3</f>
        <v>3.0062927253166061E-3</v>
      </c>
      <c r="Y18">
        <v>1913</v>
      </c>
      <c r="Z18">
        <v>795</v>
      </c>
      <c r="AA18" t="s">
        <v>38</v>
      </c>
      <c r="AB18">
        <f>AB17*AA3</f>
        <v>2.9948463719189204E-3</v>
      </c>
      <c r="AC18">
        <v>1913</v>
      </c>
      <c r="AD18">
        <v>795</v>
      </c>
      <c r="AE18" t="s">
        <v>38</v>
      </c>
      <c r="AF18">
        <f>AF17*AE3</f>
        <v>2.9956943464955316E-3</v>
      </c>
      <c r="AG18">
        <v>1913</v>
      </c>
      <c r="AH18">
        <v>795</v>
      </c>
      <c r="AI18" t="s">
        <v>38</v>
      </c>
      <c r="AJ18">
        <f>AJ17*AI3</f>
        <v>2.9941700403885003E-3</v>
      </c>
      <c r="AK18">
        <v>1913</v>
      </c>
      <c r="AL18">
        <v>795</v>
      </c>
      <c r="AM18" t="s">
        <v>38</v>
      </c>
      <c r="AN18">
        <f>AN17*AM3</f>
        <v>2.9989603653518596E-3</v>
      </c>
      <c r="AO18">
        <v>1913</v>
      </c>
      <c r="AP18">
        <v>795</v>
      </c>
      <c r="AQ18" t="s">
        <v>38</v>
      </c>
      <c r="AR18">
        <f>AR17*AQ3</f>
        <v>2.9975900401665295E-3</v>
      </c>
      <c r="AS18">
        <v>1913</v>
      </c>
      <c r="AT18">
        <v>795</v>
      </c>
      <c r="AU18" t="s">
        <v>38</v>
      </c>
      <c r="AV18">
        <f>AV17*AU3</f>
        <v>2.9906158974804739E-3</v>
      </c>
      <c r="AW18">
        <v>1913</v>
      </c>
      <c r="AX18">
        <v>795</v>
      </c>
      <c r="AY18" t="s">
        <v>38</v>
      </c>
      <c r="AZ18">
        <f>AZ17*AY3</f>
        <v>2.9872384703711796E-3</v>
      </c>
      <c r="BA18">
        <v>1913</v>
      </c>
      <c r="BB18">
        <v>795</v>
      </c>
      <c r="BC18" t="s">
        <v>38</v>
      </c>
      <c r="BD18">
        <f>BD17*BC3</f>
        <v>2.9809621469412051E-3</v>
      </c>
      <c r="BE18">
        <v>1913</v>
      </c>
      <c r="BF18">
        <v>795</v>
      </c>
      <c r="BG18" t="s">
        <v>38</v>
      </c>
      <c r="BH18">
        <f>BH17*BG3</f>
        <v>2.9818761138419351E-3</v>
      </c>
      <c r="BI18">
        <v>1913</v>
      </c>
      <c r="BJ18">
        <v>795</v>
      </c>
      <c r="BK18" t="s">
        <v>38</v>
      </c>
      <c r="BL18">
        <f>BL17*BK3</f>
        <v>2.9881142099896264E-3</v>
      </c>
      <c r="BM18">
        <v>1913</v>
      </c>
      <c r="BN18">
        <v>795</v>
      </c>
      <c r="BO18" t="s">
        <v>38</v>
      </c>
      <c r="BP18">
        <f>BP17*BO3</f>
        <v>2.9612914951761245E-3</v>
      </c>
      <c r="BQ18">
        <v>1913</v>
      </c>
      <c r="BR18">
        <v>795</v>
      </c>
      <c r="BS18" t="s">
        <v>38</v>
      </c>
      <c r="BT18">
        <f>BT17*BS3</f>
        <v>2.9858379854699195E-3</v>
      </c>
      <c r="BU18">
        <v>1913</v>
      </c>
      <c r="BV18">
        <v>795</v>
      </c>
      <c r="BW18" t="s">
        <v>38</v>
      </c>
      <c r="BX18">
        <f>BX17*BW3</f>
        <v>2.9848594313547517E-3</v>
      </c>
      <c r="BY18">
        <v>1912</v>
      </c>
      <c r="BZ18">
        <v>553</v>
      </c>
      <c r="CA18" t="s">
        <v>38</v>
      </c>
      <c r="CB18">
        <f>CB17*CA3</f>
        <v>2.9814662121469692E-3</v>
      </c>
      <c r="CC18">
        <v>1912</v>
      </c>
      <c r="CD18">
        <v>553</v>
      </c>
      <c r="CE18" t="s">
        <v>38</v>
      </c>
      <c r="CF18">
        <f>CF17*CE3</f>
        <v>2.9790871621673603E-3</v>
      </c>
      <c r="CG18">
        <v>1912</v>
      </c>
      <c r="CH18">
        <v>553</v>
      </c>
      <c r="CI18" t="s">
        <v>38</v>
      </c>
      <c r="CJ18">
        <f>CJ17*CI3</f>
        <v>2.9653686144082247E-3</v>
      </c>
      <c r="CK18">
        <v>1912</v>
      </c>
      <c r="CL18">
        <v>553</v>
      </c>
      <c r="CM18" t="s">
        <v>38</v>
      </c>
      <c r="CN18">
        <f>CN17*CM3</f>
        <v>2.9572485286683747E-3</v>
      </c>
      <c r="CO18">
        <v>1912</v>
      </c>
      <c r="CP18">
        <v>553</v>
      </c>
      <c r="CQ18" t="s">
        <v>38</v>
      </c>
      <c r="CR18">
        <f>CR17*CQ3</f>
        <v>2.9670294885717216E-3</v>
      </c>
      <c r="CS18">
        <v>1912</v>
      </c>
      <c r="CT18">
        <v>553</v>
      </c>
      <c r="CU18" t="s">
        <v>38</v>
      </c>
      <c r="CV18">
        <f>CV17*CU3</f>
        <v>2.9656453676188206E-3</v>
      </c>
      <c r="CW18">
        <v>1912</v>
      </c>
      <c r="CX18">
        <v>553</v>
      </c>
      <c r="CY18" t="s">
        <v>38</v>
      </c>
      <c r="CZ18">
        <f>CZ17*CY3</f>
        <v>2.9519956782610665E-3</v>
      </c>
      <c r="DA18">
        <v>1912</v>
      </c>
      <c r="DB18">
        <v>553</v>
      </c>
      <c r="DC18" t="s">
        <v>38</v>
      </c>
      <c r="DD18">
        <f>DD17*DC3</f>
        <v>2.9760917743153668E-3</v>
      </c>
      <c r="DE18">
        <v>1912</v>
      </c>
      <c r="DF18">
        <v>553</v>
      </c>
      <c r="DG18" t="s">
        <v>38</v>
      </c>
      <c r="DH18">
        <f>DH17*DG3</f>
        <v>2.9051849817409632E-3</v>
      </c>
      <c r="DI18">
        <v>1912</v>
      </c>
      <c r="DJ18">
        <v>553</v>
      </c>
      <c r="DK18" t="s">
        <v>38</v>
      </c>
      <c r="DL18">
        <f>DL17*DK3</f>
        <v>2.9134913787634505E-3</v>
      </c>
      <c r="DM18">
        <v>1912</v>
      </c>
      <c r="DN18">
        <v>553</v>
      </c>
      <c r="DO18" t="s">
        <v>38</v>
      </c>
      <c r="DP18">
        <f>DP17*DO3</f>
        <v>2.926145205813625E-3</v>
      </c>
      <c r="DQ18">
        <v>1912</v>
      </c>
      <c r="DR18">
        <v>553</v>
      </c>
      <c r="DS18" t="s">
        <v>38</v>
      </c>
      <c r="DT18">
        <f>DT17*DS3</f>
        <v>2.9503217648551828E-3</v>
      </c>
      <c r="DU18">
        <v>1912</v>
      </c>
      <c r="DV18">
        <v>553</v>
      </c>
      <c r="DW18" t="s">
        <v>38</v>
      </c>
      <c r="DX18">
        <f>DX17*DW3</f>
        <v>2.936355544316874E-3</v>
      </c>
      <c r="DY18">
        <v>1912</v>
      </c>
      <c r="DZ18">
        <v>553</v>
      </c>
      <c r="EA18" t="s">
        <v>38</v>
      </c>
      <c r="EB18">
        <f>EB17*EA3</f>
        <v>2.930494210099872E-3</v>
      </c>
      <c r="EC18">
        <v>1912</v>
      </c>
      <c r="ED18">
        <v>553</v>
      </c>
      <c r="EE18" t="s">
        <v>38</v>
      </c>
      <c r="EF18">
        <f>EF17*EE3</f>
        <v>2.9519498966260409E-3</v>
      </c>
      <c r="EG18">
        <v>1912</v>
      </c>
      <c r="EH18">
        <v>553</v>
      </c>
      <c r="EI18" t="s">
        <v>38</v>
      </c>
      <c r="EJ18">
        <f>EJ17*EI3</f>
        <v>2.9607033646735993E-3</v>
      </c>
      <c r="EK18">
        <v>1912</v>
      </c>
      <c r="EL18">
        <v>553</v>
      </c>
      <c r="EM18" t="s">
        <v>38</v>
      </c>
      <c r="EN18">
        <f>EN17*EM3</f>
        <v>2.9605789565047844E-3</v>
      </c>
      <c r="EO18">
        <v>1912</v>
      </c>
      <c r="EP18">
        <v>553</v>
      </c>
      <c r="EQ18" t="s">
        <v>38</v>
      </c>
      <c r="ER18">
        <f>ER17*EQ3</f>
        <v>2.9612611971835509E-3</v>
      </c>
      <c r="ES18">
        <v>1912</v>
      </c>
      <c r="ET18">
        <v>553</v>
      </c>
      <c r="EU18" t="s">
        <v>38</v>
      </c>
      <c r="EV18">
        <f>EV17*EU3</f>
        <v>2.9476596685489667E-3</v>
      </c>
      <c r="EW18">
        <v>1912</v>
      </c>
      <c r="EX18">
        <v>553</v>
      </c>
      <c r="EY18" t="s">
        <v>38</v>
      </c>
      <c r="EZ18">
        <f>EZ17*EY3</f>
        <v>2.9612603362649159E-3</v>
      </c>
      <c r="FA18">
        <v>1912</v>
      </c>
      <c r="FB18">
        <v>553</v>
      </c>
      <c r="FC18" t="s">
        <v>38</v>
      </c>
      <c r="FD18">
        <f>FD17*FC3</f>
        <v>2.9432364540478025E-3</v>
      </c>
      <c r="FE18">
        <v>1912</v>
      </c>
      <c r="FF18">
        <v>553</v>
      </c>
      <c r="FG18" t="s">
        <v>38</v>
      </c>
      <c r="FH18">
        <f>FH17*FG3</f>
        <v>2.961186596274974E-3</v>
      </c>
      <c r="FI18">
        <v>1912</v>
      </c>
      <c r="FJ18">
        <v>553</v>
      </c>
      <c r="FK18" t="s">
        <v>38</v>
      </c>
      <c r="FL18">
        <f>FL17*FK3</f>
        <v>2.947285748082098E-3</v>
      </c>
      <c r="FM18">
        <v>1912</v>
      </c>
      <c r="FN18">
        <v>553</v>
      </c>
      <c r="FO18" t="s">
        <v>38</v>
      </c>
      <c r="FP18">
        <f>FP17*FO3</f>
        <v>2.9612478696925642E-3</v>
      </c>
      <c r="FQ18">
        <v>1912</v>
      </c>
      <c r="FR18">
        <v>553</v>
      </c>
      <c r="FS18" t="s">
        <v>38</v>
      </c>
      <c r="FT18">
        <f>FT17*FS3</f>
        <v>2.9471344171857305E-3</v>
      </c>
      <c r="FU18">
        <v>1912</v>
      </c>
      <c r="FV18">
        <v>553</v>
      </c>
      <c r="FW18" t="s">
        <v>38</v>
      </c>
      <c r="FX18">
        <f>FX17*FW3</f>
        <v>2.9609932715110353E-3</v>
      </c>
      <c r="FY18">
        <v>1912</v>
      </c>
      <c r="FZ18">
        <v>553</v>
      </c>
      <c r="GA18" t="s">
        <v>38</v>
      </c>
      <c r="GB18">
        <f>GB17*GA3</f>
        <v>2.9498271424127508E-3</v>
      </c>
      <c r="GC18">
        <v>1912</v>
      </c>
      <c r="GD18">
        <v>553</v>
      </c>
      <c r="GE18" t="s">
        <v>38</v>
      </c>
      <c r="GF18">
        <f>GF17*GE3</f>
        <v>2.9602512747547534E-3</v>
      </c>
      <c r="GG18">
        <v>1912</v>
      </c>
      <c r="GH18">
        <v>553</v>
      </c>
      <c r="GI18" t="s">
        <v>38</v>
      </c>
      <c r="GJ18">
        <f>GJ17*GI3</f>
        <v>2.9325588686886922E-3</v>
      </c>
      <c r="GK18">
        <v>1912</v>
      </c>
      <c r="GL18">
        <v>553</v>
      </c>
      <c r="GM18" t="s">
        <v>38</v>
      </c>
      <c r="GN18">
        <f>GN17*GM3</f>
        <v>2.9599210079352218E-3</v>
      </c>
      <c r="GO18">
        <v>1912</v>
      </c>
      <c r="GP18">
        <v>553</v>
      </c>
      <c r="GQ18" t="s">
        <v>38</v>
      </c>
      <c r="GR18">
        <f>GR17*GQ3</f>
        <v>2.9452185157092187E-3</v>
      </c>
      <c r="GS18">
        <v>1912</v>
      </c>
      <c r="GT18">
        <v>553</v>
      </c>
      <c r="GU18" t="s">
        <v>38</v>
      </c>
      <c r="GV18">
        <f>GV17*GU3</f>
        <v>2.9599948540820747E-3</v>
      </c>
      <c r="GW18">
        <v>1912</v>
      </c>
      <c r="GX18">
        <v>553</v>
      </c>
      <c r="GY18" t="s">
        <v>38</v>
      </c>
      <c r="GZ18">
        <f>GZ17*GY3</f>
        <v>2.9360357756598944E-3</v>
      </c>
      <c r="HA18">
        <v>1912</v>
      </c>
      <c r="HB18">
        <v>553</v>
      </c>
      <c r="HC18" t="s">
        <v>38</v>
      </c>
      <c r="HD18">
        <f>HD17*HC3</f>
        <v>2.9597726546880475E-3</v>
      </c>
      <c r="HE18">
        <v>1912</v>
      </c>
      <c r="HF18">
        <v>553</v>
      </c>
      <c r="HG18" t="s">
        <v>38</v>
      </c>
      <c r="HH18">
        <f>HH17*HG3</f>
        <v>2.9302533444537063E-3</v>
      </c>
      <c r="HI18">
        <v>1912</v>
      </c>
      <c r="HJ18">
        <v>553</v>
      </c>
      <c r="HK18" t="s">
        <v>38</v>
      </c>
      <c r="HL18">
        <f>HL17*HK3</f>
        <v>2.9600393841708776E-3</v>
      </c>
      <c r="HM18">
        <v>1912</v>
      </c>
      <c r="HN18">
        <v>553</v>
      </c>
      <c r="HO18" t="s">
        <v>38</v>
      </c>
      <c r="HP18">
        <f>HP17*HO3</f>
        <v>2.9298766650358598E-3</v>
      </c>
      <c r="HQ18">
        <v>1912</v>
      </c>
      <c r="HR18">
        <v>553</v>
      </c>
      <c r="HS18" t="s">
        <v>38</v>
      </c>
      <c r="HT18">
        <f>HT17*HS3</f>
        <v>2.9276293721055514E-3</v>
      </c>
      <c r="HU18">
        <v>1912</v>
      </c>
      <c r="HV18">
        <v>553</v>
      </c>
      <c r="HW18" t="s">
        <v>38</v>
      </c>
      <c r="HX18">
        <f>HX17*HW3</f>
        <v>2.9357351383015235E-3</v>
      </c>
      <c r="HY18">
        <v>1912</v>
      </c>
      <c r="HZ18">
        <v>553</v>
      </c>
      <c r="IA18" t="s">
        <v>38</v>
      </c>
      <c r="IB18">
        <f>IB17*IA3</f>
        <v>2.9323740432507833E-3</v>
      </c>
      <c r="IC18">
        <v>1912</v>
      </c>
      <c r="ID18">
        <v>553</v>
      </c>
      <c r="IE18" t="s">
        <v>38</v>
      </c>
      <c r="IF18">
        <f>IF17*IE3</f>
        <v>2.9584848809726806E-3</v>
      </c>
      <c r="IG18">
        <v>1912</v>
      </c>
      <c r="IH18">
        <v>553</v>
      </c>
      <c r="II18" t="s">
        <v>38</v>
      </c>
      <c r="IJ18">
        <f>IJ17*II3</f>
        <v>2.958104435737277E-3</v>
      </c>
      <c r="IK18">
        <v>1912</v>
      </c>
      <c r="IL18">
        <v>553</v>
      </c>
      <c r="IM18" t="s">
        <v>38</v>
      </c>
      <c r="IN18">
        <f>IN17*IM3</f>
        <v>2.9578710553121641E-3</v>
      </c>
      <c r="IO18">
        <v>1912</v>
      </c>
      <c r="IP18">
        <v>553</v>
      </c>
      <c r="IQ18" t="s">
        <v>38</v>
      </c>
      <c r="IR18">
        <f>IR17*IQ3</f>
        <v>2.9583346529789959E-3</v>
      </c>
      <c r="IS18">
        <v>1912</v>
      </c>
      <c r="IT18">
        <v>553</v>
      </c>
      <c r="IU18" t="s">
        <v>38</v>
      </c>
      <c r="IV18">
        <f>IV17*IU3</f>
        <v>2.9582736537549529E-3</v>
      </c>
      <c r="IW18">
        <v>1912</v>
      </c>
      <c r="IX18">
        <v>553</v>
      </c>
      <c r="IY18" t="s">
        <v>38</v>
      </c>
      <c r="IZ18">
        <f>IZ17*IY3</f>
        <v>2.9588511628539332E-3</v>
      </c>
      <c r="JA18">
        <v>1912</v>
      </c>
      <c r="JB18">
        <v>553</v>
      </c>
      <c r="JC18" t="s">
        <v>38</v>
      </c>
      <c r="JD18">
        <f>JD17*JC3</f>
        <v>2.9592009238225904E-3</v>
      </c>
      <c r="JE18">
        <v>1912</v>
      </c>
      <c r="JF18">
        <v>553</v>
      </c>
      <c r="JG18" t="s">
        <v>38</v>
      </c>
      <c r="JH18">
        <f>JH17*JG3</f>
        <v>2.9601072757594869E-3</v>
      </c>
      <c r="JI18">
        <v>1912</v>
      </c>
      <c r="JJ18">
        <v>553</v>
      </c>
      <c r="JK18" t="s">
        <v>38</v>
      </c>
      <c r="JL18">
        <f>JL17*JK3</f>
        <v>2.9612912679771496E-3</v>
      </c>
      <c r="JM18">
        <v>1912</v>
      </c>
      <c r="JN18">
        <v>553</v>
      </c>
      <c r="JO18" t="s">
        <v>38</v>
      </c>
      <c r="JP18">
        <f>JP17*JO3</f>
        <v>2.9628269302615562E-3</v>
      </c>
      <c r="JQ18">
        <v>1912</v>
      </c>
      <c r="JR18">
        <v>553</v>
      </c>
      <c r="JS18" t="s">
        <v>38</v>
      </c>
      <c r="JT18">
        <f>JT17*JS3</f>
        <v>2.9540501686046018E-3</v>
      </c>
      <c r="JU18">
        <v>1912</v>
      </c>
      <c r="JV18">
        <v>553</v>
      </c>
      <c r="JW18" t="s">
        <v>38</v>
      </c>
      <c r="JX18">
        <f>JX17*JW3</f>
        <v>2.9636686543287553E-3</v>
      </c>
      <c r="JY18">
        <v>1912</v>
      </c>
      <c r="JZ18">
        <v>553</v>
      </c>
      <c r="KA18" t="s">
        <v>38</v>
      </c>
      <c r="KB18">
        <f>KB17*KA3</f>
        <v>2.964570665812293E-3</v>
      </c>
      <c r="KC18">
        <v>1912</v>
      </c>
      <c r="KD18">
        <v>553</v>
      </c>
      <c r="KE18" t="s">
        <v>38</v>
      </c>
      <c r="KF18">
        <f>KF17*KE3</f>
        <v>2.9589491784014869E-3</v>
      </c>
      <c r="KG18">
        <v>1912</v>
      </c>
      <c r="KH18">
        <v>553</v>
      </c>
      <c r="KI18" t="s">
        <v>38</v>
      </c>
      <c r="KJ18">
        <f>KJ17*KI3</f>
        <v>2.9649605356269508E-3</v>
      </c>
      <c r="KK18">
        <v>1912</v>
      </c>
      <c r="KL18">
        <v>553</v>
      </c>
      <c r="KM18" t="s">
        <v>38</v>
      </c>
      <c r="KN18">
        <f>KN17*KM3</f>
        <v>2.9646188621774944E-3</v>
      </c>
      <c r="KO18">
        <v>1912</v>
      </c>
      <c r="KP18">
        <v>553</v>
      </c>
      <c r="KQ18" t="s">
        <v>38</v>
      </c>
      <c r="KR18">
        <f>KR17*KQ3</f>
        <v>2.9644420114710835E-3</v>
      </c>
      <c r="KS18">
        <v>1912</v>
      </c>
      <c r="KT18">
        <v>553</v>
      </c>
      <c r="KU18" t="s">
        <v>38</v>
      </c>
      <c r="KV18">
        <f>KV17*KU3</f>
        <v>2.9643537828881999E-3</v>
      </c>
      <c r="KW18">
        <v>1912</v>
      </c>
      <c r="KX18">
        <v>553</v>
      </c>
      <c r="KY18" t="s">
        <v>38</v>
      </c>
      <c r="KZ18">
        <f>KZ17*KY3</f>
        <v>2.9643916514761133E-3</v>
      </c>
      <c r="LA18">
        <v>1912</v>
      </c>
      <c r="LB18">
        <v>553</v>
      </c>
      <c r="LC18" t="s">
        <v>38</v>
      </c>
      <c r="LD18">
        <f>LD17*LC3</f>
        <v>2.9646488882970399E-3</v>
      </c>
      <c r="LE18">
        <v>1912</v>
      </c>
      <c r="LF18">
        <v>553</v>
      </c>
      <c r="LG18" t="s">
        <v>38</v>
      </c>
      <c r="LH18">
        <f>LH17*LG3</f>
        <v>2.9610286131455652E-3</v>
      </c>
      <c r="LI18">
        <v>1912</v>
      </c>
      <c r="LJ18">
        <v>553</v>
      </c>
      <c r="LK18" t="s">
        <v>38</v>
      </c>
      <c r="LL18">
        <f>LL17*LK3</f>
        <v>2.9652723264275887E-3</v>
      </c>
      <c r="LM18">
        <v>1912</v>
      </c>
      <c r="LN18">
        <v>553</v>
      </c>
      <c r="LO18" t="s">
        <v>38</v>
      </c>
      <c r="LP18">
        <f>LP17*LO3</f>
        <v>2.9659418532560888E-3</v>
      </c>
      <c r="LQ18">
        <v>1912</v>
      </c>
      <c r="LR18">
        <v>553</v>
      </c>
      <c r="LS18" t="s">
        <v>38</v>
      </c>
      <c r="LT18">
        <f>LT17*LS3</f>
        <v>2.9619411331391738E-3</v>
      </c>
      <c r="LU18">
        <v>1912</v>
      </c>
      <c r="LV18">
        <v>553</v>
      </c>
      <c r="LW18" t="s">
        <v>38</v>
      </c>
      <c r="LX18">
        <f>LX17*LW3</f>
        <v>2.9662241892902418E-3</v>
      </c>
      <c r="LY18">
        <v>1912</v>
      </c>
      <c r="LZ18">
        <v>553</v>
      </c>
      <c r="MA18" t="s">
        <v>38</v>
      </c>
      <c r="MB18">
        <f>MB17*MA3</f>
        <v>2.9666038732070448E-3</v>
      </c>
      <c r="MC18">
        <v>1912</v>
      </c>
      <c r="MD18">
        <v>553</v>
      </c>
      <c r="ME18" t="s">
        <v>38</v>
      </c>
      <c r="MF18">
        <f>MF17*ME3</f>
        <v>2.9589689885420943E-3</v>
      </c>
      <c r="MG18">
        <v>1912</v>
      </c>
      <c r="MH18">
        <v>553</v>
      </c>
      <c r="MI18" t="s">
        <v>38</v>
      </c>
      <c r="MJ18">
        <f>MJ17*MI3</f>
        <v>2.967080726461584E-3</v>
      </c>
      <c r="MK18">
        <v>1912</v>
      </c>
      <c r="ML18">
        <v>553</v>
      </c>
      <c r="MM18" t="s">
        <v>38</v>
      </c>
      <c r="MN18">
        <f>MN17*MM3</f>
        <v>2.9692322414447687E-3</v>
      </c>
      <c r="MO18">
        <v>1912</v>
      </c>
      <c r="MP18">
        <v>553</v>
      </c>
      <c r="MQ18" t="s">
        <v>38</v>
      </c>
      <c r="MR18">
        <f>MR17*MQ3</f>
        <v>2.9678221643772988E-3</v>
      </c>
      <c r="MS18">
        <v>1912</v>
      </c>
      <c r="MT18">
        <v>553</v>
      </c>
      <c r="MU18" t="s">
        <v>38</v>
      </c>
      <c r="MV18">
        <f>MV17*MU3</f>
        <v>2.9688098346160414E-3</v>
      </c>
      <c r="MW18">
        <v>1912</v>
      </c>
      <c r="MX18">
        <v>553</v>
      </c>
      <c r="MY18" t="s">
        <v>38</v>
      </c>
      <c r="MZ18">
        <f>MZ17*MY3</f>
        <v>2.9594614263313297E-3</v>
      </c>
      <c r="NA18">
        <v>1912</v>
      </c>
      <c r="NB18">
        <v>553</v>
      </c>
      <c r="NC18" t="s">
        <v>38</v>
      </c>
      <c r="ND18">
        <f>ND17*NC3</f>
        <v>2.9643953993319584E-3</v>
      </c>
      <c r="NE18">
        <v>1912</v>
      </c>
      <c r="NF18">
        <v>553</v>
      </c>
      <c r="NG18" t="s">
        <v>38</v>
      </c>
      <c r="NH18">
        <f>NH17*NG3</f>
        <v>2.9647638192613064E-3</v>
      </c>
      <c r="NI18">
        <v>1912</v>
      </c>
      <c r="NJ18">
        <v>553</v>
      </c>
      <c r="NK18" t="s">
        <v>38</v>
      </c>
      <c r="NL18">
        <f>NL17*NK3</f>
        <v>2.9607685720384603E-3</v>
      </c>
      <c r="NM18">
        <v>1912</v>
      </c>
      <c r="NN18">
        <v>553</v>
      </c>
      <c r="NO18" t="s">
        <v>38</v>
      </c>
      <c r="NP18">
        <f>NP17*NO3</f>
        <v>2.9666816893925223E-3</v>
      </c>
      <c r="NQ18">
        <v>1912</v>
      </c>
      <c r="NR18">
        <v>553</v>
      </c>
      <c r="NS18" t="s">
        <v>38</v>
      </c>
      <c r="NT18">
        <f>NT17*NS3</f>
        <v>2.9631722067977387E-3</v>
      </c>
      <c r="NU18">
        <v>1912</v>
      </c>
      <c r="NV18">
        <v>553</v>
      </c>
      <c r="NW18" t="s">
        <v>38</v>
      </c>
      <c r="NX18">
        <f>NX17*NW3</f>
        <v>2.9730583990213596E-3</v>
      </c>
      <c r="NY18">
        <v>1912</v>
      </c>
      <c r="NZ18">
        <v>553</v>
      </c>
      <c r="OA18" t="s">
        <v>38</v>
      </c>
      <c r="OB18">
        <f>OB17*OA3</f>
        <v>2.9631733486887883E-3</v>
      </c>
      <c r="OC18">
        <v>1912</v>
      </c>
      <c r="OD18">
        <v>553</v>
      </c>
      <c r="OE18" t="s">
        <v>38</v>
      </c>
      <c r="OF18">
        <f>OF17*OE3</f>
        <v>2.9644374403732963E-3</v>
      </c>
      <c r="OG18">
        <v>1912</v>
      </c>
      <c r="OH18">
        <v>553</v>
      </c>
      <c r="OI18" t="s">
        <v>38</v>
      </c>
      <c r="OJ18">
        <f>OJ17*OI3</f>
        <v>2.9588782440507391E-3</v>
      </c>
      <c r="OK18">
        <v>1912</v>
      </c>
      <c r="OL18">
        <v>553</v>
      </c>
      <c r="OM18" t="s">
        <v>38</v>
      </c>
      <c r="ON18">
        <f>ON17*OM3</f>
        <v>2.964248365600801E-3</v>
      </c>
      <c r="OO18">
        <v>1912</v>
      </c>
      <c r="OP18">
        <v>553</v>
      </c>
      <c r="OQ18" t="s">
        <v>38</v>
      </c>
      <c r="OR18">
        <f>OR17*OQ3</f>
        <v>2.9575341091262462E-3</v>
      </c>
      <c r="OS18">
        <v>1912</v>
      </c>
      <c r="OT18">
        <v>553</v>
      </c>
      <c r="OU18" t="s">
        <v>38</v>
      </c>
      <c r="OV18">
        <f>OV17*OU3</f>
        <v>2.9569542278112056E-3</v>
      </c>
      <c r="OW18">
        <v>1912</v>
      </c>
      <c r="OX18">
        <v>553</v>
      </c>
      <c r="OY18" t="s">
        <v>38</v>
      </c>
      <c r="OZ18">
        <f>OZ17*OY3</f>
        <v>2.9581788394438964E-3</v>
      </c>
      <c r="PA18">
        <v>1912</v>
      </c>
      <c r="PB18">
        <v>553</v>
      </c>
      <c r="PC18" t="s">
        <v>38</v>
      </c>
      <c r="PD18">
        <f>PD17*PC3</f>
        <v>2.9632102237750297E-3</v>
      </c>
      <c r="PE18">
        <v>1912</v>
      </c>
      <c r="PF18">
        <v>553</v>
      </c>
      <c r="PG18" t="s">
        <v>38</v>
      </c>
      <c r="PH18">
        <f>PH17*PG3</f>
        <v>2.9589315573549397E-3</v>
      </c>
      <c r="PI18">
        <v>1912</v>
      </c>
      <c r="PJ18">
        <v>553</v>
      </c>
      <c r="PK18" t="s">
        <v>38</v>
      </c>
      <c r="PL18">
        <f>PL17*PK3</f>
        <v>2.9571030750740039E-3</v>
      </c>
      <c r="PM18">
        <v>1912</v>
      </c>
      <c r="PN18">
        <v>553</v>
      </c>
      <c r="PO18" t="s">
        <v>38</v>
      </c>
      <c r="PP18">
        <f>PP17*PO3</f>
        <v>2.9722181057764063E-3</v>
      </c>
      <c r="PQ18">
        <v>1912</v>
      </c>
      <c r="PR18">
        <v>553</v>
      </c>
      <c r="PS18" t="s">
        <v>38</v>
      </c>
      <c r="PT18">
        <f>PT17*PS3</f>
        <v>2.9690122690030243E-3</v>
      </c>
      <c r="PU18">
        <v>1912</v>
      </c>
      <c r="PV18">
        <v>553</v>
      </c>
      <c r="PW18" t="s">
        <v>38</v>
      </c>
      <c r="PX18">
        <f>PX17*PW3</f>
        <v>2.9746545320390259E-3</v>
      </c>
      <c r="PY18">
        <v>1912</v>
      </c>
      <c r="PZ18">
        <v>553</v>
      </c>
      <c r="QA18" t="s">
        <v>38</v>
      </c>
      <c r="QB18">
        <f>QB17*QA3</f>
        <v>2.9607973841517016E-3</v>
      </c>
      <c r="QC18">
        <v>1912</v>
      </c>
      <c r="QD18">
        <v>553</v>
      </c>
      <c r="QE18" t="s">
        <v>38</v>
      </c>
      <c r="QF18">
        <f>QF17*QE3</f>
        <v>2.9788204450461589E-3</v>
      </c>
      <c r="QG18">
        <v>1912</v>
      </c>
      <c r="QH18">
        <v>553</v>
      </c>
      <c r="QI18" t="s">
        <v>38</v>
      </c>
      <c r="QJ18">
        <f>QJ17*QI3</f>
        <v>2.9619383819653737E-3</v>
      </c>
      <c r="QK18">
        <v>1912</v>
      </c>
      <c r="QL18">
        <v>553</v>
      </c>
      <c r="QM18" t="s">
        <v>38</v>
      </c>
      <c r="QN18">
        <f>QN17*QM3</f>
        <v>2.9805744578171815E-3</v>
      </c>
      <c r="QO18">
        <v>1912</v>
      </c>
      <c r="QP18">
        <v>553</v>
      </c>
      <c r="QQ18" t="s">
        <v>38</v>
      </c>
      <c r="QR18">
        <f>QR17*QQ3</f>
        <v>2.9679175064875308E-3</v>
      </c>
      <c r="QS18">
        <v>1912</v>
      </c>
      <c r="QT18">
        <v>553</v>
      </c>
      <c r="QU18" t="s">
        <v>38</v>
      </c>
      <c r="QV18">
        <f>QV17*QU3</f>
        <v>2.9814923972295978E-3</v>
      </c>
      <c r="QW18">
        <v>1912</v>
      </c>
      <c r="QX18">
        <v>553</v>
      </c>
      <c r="QY18" t="s">
        <v>38</v>
      </c>
      <c r="QZ18">
        <f>QZ17*QY3</f>
        <v>2.983068365814755E-3</v>
      </c>
      <c r="RA18">
        <v>1912</v>
      </c>
      <c r="RB18">
        <v>553</v>
      </c>
      <c r="RC18" t="s">
        <v>38</v>
      </c>
      <c r="RD18">
        <f>RD17*RC3</f>
        <v>2.9855837218377133E-3</v>
      </c>
      <c r="RE18">
        <v>1912</v>
      </c>
      <c r="RF18">
        <v>553</v>
      </c>
      <c r="RG18" t="s">
        <v>38</v>
      </c>
      <c r="RH18">
        <f>RH17*RG3</f>
        <v>2.9879579215874729E-3</v>
      </c>
      <c r="RI18">
        <v>1912</v>
      </c>
      <c r="RJ18">
        <v>553</v>
      </c>
      <c r="RK18" t="s">
        <v>38</v>
      </c>
      <c r="RL18">
        <f>RL17*RK3</f>
        <v>2.989279917192062E-3</v>
      </c>
      <c r="RM18">
        <v>1912</v>
      </c>
      <c r="RN18">
        <v>553</v>
      </c>
      <c r="RO18" t="s">
        <v>38</v>
      </c>
      <c r="RP18">
        <f>RP17*RO3</f>
        <v>2.9796209292967737E-3</v>
      </c>
      <c r="RQ18">
        <v>1912</v>
      </c>
      <c r="RR18">
        <v>553</v>
      </c>
      <c r="RS18" t="s">
        <v>38</v>
      </c>
      <c r="RT18">
        <f>RT17*RS3</f>
        <v>2.9905416792679086E-3</v>
      </c>
      <c r="RU18">
        <v>1912</v>
      </c>
      <c r="RV18">
        <v>553</v>
      </c>
      <c r="RW18" t="s">
        <v>38</v>
      </c>
      <c r="RX18">
        <f>RX17*RW3</f>
        <v>2.9920769177393127E-3</v>
      </c>
      <c r="RY18">
        <v>1912</v>
      </c>
      <c r="RZ18">
        <v>553</v>
      </c>
      <c r="SA18" t="s">
        <v>38</v>
      </c>
      <c r="SB18">
        <f>SB17*SA3</f>
        <v>2.9838186614147707E-3</v>
      </c>
      <c r="SC18">
        <v>1912</v>
      </c>
      <c r="SD18">
        <v>553</v>
      </c>
      <c r="SE18" t="s">
        <v>38</v>
      </c>
      <c r="SF18">
        <f>SF17*SE3</f>
        <v>2.9933816268155125E-3</v>
      </c>
      <c r="SG18">
        <v>1912</v>
      </c>
      <c r="SH18">
        <v>553</v>
      </c>
      <c r="SI18" t="s">
        <v>38</v>
      </c>
      <c r="SJ18">
        <f>SJ17*SI3</f>
        <v>2.9852255011447652E-3</v>
      </c>
      <c r="SK18">
        <v>1912</v>
      </c>
      <c r="SL18">
        <v>553</v>
      </c>
      <c r="SM18" t="s">
        <v>38</v>
      </c>
      <c r="SN18">
        <f>SN17*SM3</f>
        <v>2.9949138248431969E-3</v>
      </c>
      <c r="SO18">
        <v>1912</v>
      </c>
      <c r="SP18">
        <v>553</v>
      </c>
      <c r="SQ18" t="s">
        <v>38</v>
      </c>
      <c r="SR18">
        <f>SR17*SQ3</f>
        <v>2.9958814464146077E-3</v>
      </c>
      <c r="SS18">
        <v>1912</v>
      </c>
      <c r="ST18">
        <v>553</v>
      </c>
    </row>
    <row r="19" spans="2:514">
      <c r="B19">
        <v>7.7272932854379143E-3</v>
      </c>
      <c r="C19" s="33">
        <v>5.1785511753228847E-2</v>
      </c>
      <c r="D19">
        <v>6.7721001281824087</v>
      </c>
      <c r="E19">
        <v>1913</v>
      </c>
      <c r="F19">
        <v>795</v>
      </c>
      <c r="G19" t="s">
        <v>39</v>
      </c>
      <c r="H19">
        <f>G2+H18</f>
        <v>1.0105573967377348</v>
      </c>
      <c r="I19">
        <v>1914</v>
      </c>
      <c r="J19">
        <v>897</v>
      </c>
      <c r="K19" t="s">
        <v>39</v>
      </c>
      <c r="L19">
        <f>K2+L18</f>
        <v>1.0092176651152189</v>
      </c>
      <c r="M19">
        <v>1914</v>
      </c>
      <c r="N19">
        <v>897</v>
      </c>
      <c r="O19" t="s">
        <v>39</v>
      </c>
      <c r="P19">
        <f>O2+P18</f>
        <v>1.0100709106410033</v>
      </c>
      <c r="Q19">
        <v>1914</v>
      </c>
      <c r="R19">
        <v>897</v>
      </c>
      <c r="S19" t="s">
        <v>39</v>
      </c>
      <c r="T19">
        <f>S2+T18</f>
        <v>1.0101798401678896</v>
      </c>
      <c r="U19">
        <v>1914</v>
      </c>
      <c r="V19">
        <v>897</v>
      </c>
      <c r="W19" t="s">
        <v>39</v>
      </c>
      <c r="X19">
        <f>W2+X18</f>
        <v>1.0105687783864079</v>
      </c>
      <c r="Y19">
        <v>1914</v>
      </c>
      <c r="Z19">
        <v>897</v>
      </c>
      <c r="AA19" t="s">
        <v>39</v>
      </c>
      <c r="AB19">
        <f>AA2+AB18</f>
        <v>1.0101545917018249</v>
      </c>
      <c r="AC19">
        <v>1914</v>
      </c>
      <c r="AD19">
        <v>897</v>
      </c>
      <c r="AE19" t="s">
        <v>39</v>
      </c>
      <c r="AF19">
        <f>AE2+AF18</f>
        <v>1.0102603517417594</v>
      </c>
      <c r="AG19">
        <v>1914</v>
      </c>
      <c r="AH19">
        <v>897</v>
      </c>
      <c r="AI19" t="s">
        <v>39</v>
      </c>
      <c r="AJ19">
        <f>AI2+AJ18</f>
        <v>1.010262010710854</v>
      </c>
      <c r="AK19">
        <v>1914</v>
      </c>
      <c r="AL19">
        <v>897</v>
      </c>
      <c r="AM19" t="s">
        <v>39</v>
      </c>
      <c r="AN19">
        <f>AM2+AN18</f>
        <v>1.0105343853604736</v>
      </c>
      <c r="AO19">
        <v>1914</v>
      </c>
      <c r="AP19">
        <v>897</v>
      </c>
      <c r="AQ19" t="s">
        <v>39</v>
      </c>
      <c r="AR19">
        <f>AQ2+AR18</f>
        <v>1.0105310406681733</v>
      </c>
      <c r="AS19">
        <v>1914</v>
      </c>
      <c r="AT19">
        <v>897</v>
      </c>
      <c r="AU19" t="s">
        <v>39</v>
      </c>
      <c r="AV19">
        <f>AU2+AV18</f>
        <v>1.0108164404416073</v>
      </c>
      <c r="AW19">
        <v>1914</v>
      </c>
      <c r="AX19">
        <v>897</v>
      </c>
      <c r="AY19" t="s">
        <v>39</v>
      </c>
      <c r="AZ19">
        <f>AY2+AZ18</f>
        <v>1.0108680334327094</v>
      </c>
      <c r="BA19">
        <v>1914</v>
      </c>
      <c r="BB19">
        <v>897</v>
      </c>
      <c r="BC19" t="s">
        <v>39</v>
      </c>
      <c r="BD19">
        <f>BC2+BD18</f>
        <v>1.0109299031212058</v>
      </c>
      <c r="BE19">
        <v>1914</v>
      </c>
      <c r="BF19">
        <v>897</v>
      </c>
      <c r="BG19" t="s">
        <v>39</v>
      </c>
      <c r="BH19">
        <f>BG2+BH18</f>
        <v>1.0108841088241043</v>
      </c>
      <c r="BI19">
        <v>1914</v>
      </c>
      <c r="BJ19">
        <v>897</v>
      </c>
      <c r="BK19" t="s">
        <v>39</v>
      </c>
      <c r="BL19">
        <f>BK2+BL18</f>
        <v>1.0106178513148838</v>
      </c>
      <c r="BM19">
        <v>1914</v>
      </c>
      <c r="BN19">
        <v>897</v>
      </c>
      <c r="BO19" t="s">
        <v>39</v>
      </c>
      <c r="BP19">
        <f>BO2+BP18</f>
        <v>1.0110945956809232</v>
      </c>
      <c r="BQ19">
        <v>1914</v>
      </c>
      <c r="BR19">
        <v>897</v>
      </c>
      <c r="BS19" t="s">
        <v>39</v>
      </c>
      <c r="BT19">
        <f>BS2+BT18</f>
        <v>1.0105470437575323</v>
      </c>
      <c r="BU19">
        <v>1914</v>
      </c>
      <c r="BV19">
        <v>897</v>
      </c>
      <c r="BW19" t="s">
        <v>39</v>
      </c>
      <c r="BX19">
        <f>BW2+BX18</f>
        <v>1.0106234780966195</v>
      </c>
      <c r="BY19">
        <v>1914</v>
      </c>
      <c r="BZ19">
        <v>897</v>
      </c>
      <c r="CA19" t="s">
        <v>39</v>
      </c>
      <c r="CB19">
        <f>CA2+CB18</f>
        <v>1.0107386920779473</v>
      </c>
      <c r="CC19">
        <v>1913</v>
      </c>
      <c r="CD19">
        <v>795</v>
      </c>
      <c r="CE19" t="s">
        <v>39</v>
      </c>
      <c r="CF19">
        <f>CE2+CF18</f>
        <v>1.0107692212546615</v>
      </c>
      <c r="CG19">
        <v>1913</v>
      </c>
      <c r="CH19">
        <v>795</v>
      </c>
      <c r="CI19" t="s">
        <v>39</v>
      </c>
      <c r="CJ19">
        <f>CI2+CJ18</f>
        <v>1.0109430848888672</v>
      </c>
      <c r="CK19">
        <v>1913</v>
      </c>
      <c r="CL19">
        <v>795</v>
      </c>
      <c r="CM19" t="s">
        <v>39</v>
      </c>
      <c r="CN19">
        <f>CM2+CN18</f>
        <v>1.0109956566724481</v>
      </c>
      <c r="CO19">
        <v>1913</v>
      </c>
      <c r="CP19">
        <v>795</v>
      </c>
      <c r="CQ19" t="s">
        <v>39</v>
      </c>
      <c r="CR19">
        <f>CQ2+CR18</f>
        <v>1.0108849182698232</v>
      </c>
      <c r="CS19">
        <v>1913</v>
      </c>
      <c r="CT19">
        <v>795</v>
      </c>
      <c r="CU19" t="s">
        <v>39</v>
      </c>
      <c r="CV19">
        <f>CU2+CV18</f>
        <v>1.0108801085771417</v>
      </c>
      <c r="CW19">
        <v>1913</v>
      </c>
      <c r="CX19">
        <v>795</v>
      </c>
      <c r="CY19" t="s">
        <v>39</v>
      </c>
      <c r="CZ19">
        <f>CY2+CZ18</f>
        <v>1.0101382341985088</v>
      </c>
      <c r="DA19">
        <v>1913</v>
      </c>
      <c r="DB19">
        <v>795</v>
      </c>
      <c r="DC19" t="s">
        <v>39</v>
      </c>
      <c r="DD19">
        <f>DC2+DD18</f>
        <v>1.0105864013883679</v>
      </c>
      <c r="DE19">
        <v>1913</v>
      </c>
      <c r="DF19">
        <v>795</v>
      </c>
      <c r="DG19" t="s">
        <v>39</v>
      </c>
      <c r="DH19">
        <f>DG2+DH18</f>
        <v>1.0099404770888589</v>
      </c>
      <c r="DI19">
        <v>1913</v>
      </c>
      <c r="DJ19">
        <v>795</v>
      </c>
      <c r="DK19" t="s">
        <v>39</v>
      </c>
      <c r="DL19">
        <f>DK2+DL18</f>
        <v>1.0100061413355004</v>
      </c>
      <c r="DM19">
        <v>1913</v>
      </c>
      <c r="DN19">
        <v>795</v>
      </c>
      <c r="DO19" t="s">
        <v>39</v>
      </c>
      <c r="DP19">
        <f>DO2+DP18</f>
        <v>1.0100954751187365</v>
      </c>
      <c r="DQ19">
        <v>1913</v>
      </c>
      <c r="DR19">
        <v>795</v>
      </c>
      <c r="DS19" t="s">
        <v>39</v>
      </c>
      <c r="DT19">
        <f>DS2+DT18</f>
        <v>1.0108425703505426</v>
      </c>
      <c r="DU19">
        <v>1913</v>
      </c>
      <c r="DV19">
        <v>795</v>
      </c>
      <c r="DW19" t="s">
        <v>39</v>
      </c>
      <c r="DX19">
        <f>DW2+DX18</f>
        <v>1.0108891560351112</v>
      </c>
      <c r="DY19">
        <v>1913</v>
      </c>
      <c r="DZ19">
        <v>795</v>
      </c>
      <c r="EA19" t="s">
        <v>39</v>
      </c>
      <c r="EB19">
        <f>EA2+EB18</f>
        <v>1.01087330675414</v>
      </c>
      <c r="EC19">
        <v>1913</v>
      </c>
      <c r="ED19">
        <v>795</v>
      </c>
      <c r="EE19" t="s">
        <v>39</v>
      </c>
      <c r="EF19">
        <f>EE2+EF18</f>
        <v>1.0107743224084209</v>
      </c>
      <c r="EG19">
        <v>1913</v>
      </c>
      <c r="EH19">
        <v>795</v>
      </c>
      <c r="EI19" t="s">
        <v>39</v>
      </c>
      <c r="EJ19">
        <f>EI2+EJ18</f>
        <v>1.0104067362565081</v>
      </c>
      <c r="EK19">
        <v>1913</v>
      </c>
      <c r="EL19">
        <v>795</v>
      </c>
      <c r="EM19" t="s">
        <v>39</v>
      </c>
      <c r="EN19">
        <f>EM2+EN18</f>
        <v>1.0104174769915109</v>
      </c>
      <c r="EO19">
        <v>1913</v>
      </c>
      <c r="EP19">
        <v>795</v>
      </c>
      <c r="EQ19" t="s">
        <v>39</v>
      </c>
      <c r="ER19">
        <f>EQ2+ER18</f>
        <v>1.0104348842158797</v>
      </c>
      <c r="ES19">
        <v>1913</v>
      </c>
      <c r="ET19">
        <v>795</v>
      </c>
      <c r="EU19" t="s">
        <v>39</v>
      </c>
      <c r="EV19">
        <f>EU2+EV18</f>
        <v>1.010765120580454</v>
      </c>
      <c r="EW19">
        <v>1913</v>
      </c>
      <c r="EX19">
        <v>795</v>
      </c>
      <c r="EY19" t="s">
        <v>39</v>
      </c>
      <c r="EZ19">
        <f>EY2+EZ18</f>
        <v>1.0104455832376491</v>
      </c>
      <c r="FA19">
        <v>1913</v>
      </c>
      <c r="FB19">
        <v>795</v>
      </c>
      <c r="FC19" t="s">
        <v>39</v>
      </c>
      <c r="FD19">
        <f>FC2+FD18</f>
        <v>1.0107664542581527</v>
      </c>
      <c r="FE19">
        <v>1913</v>
      </c>
      <c r="FF19">
        <v>795</v>
      </c>
      <c r="FG19" t="s">
        <v>39</v>
      </c>
      <c r="FH19">
        <f>FG2+FH18</f>
        <v>1.0104551539149169</v>
      </c>
      <c r="FI19">
        <v>1913</v>
      </c>
      <c r="FJ19">
        <v>795</v>
      </c>
      <c r="FK19" t="s">
        <v>39</v>
      </c>
      <c r="FL19">
        <f>FK2+FL18</f>
        <v>1.0107389289661646</v>
      </c>
      <c r="FM19">
        <v>1913</v>
      </c>
      <c r="FN19">
        <v>795</v>
      </c>
      <c r="FO19" t="s">
        <v>39</v>
      </c>
      <c r="FP19">
        <f>FO2+FP18</f>
        <v>1.0104653835095916</v>
      </c>
      <c r="FQ19">
        <v>1913</v>
      </c>
      <c r="FR19">
        <v>795</v>
      </c>
      <c r="FS19" t="s">
        <v>39</v>
      </c>
      <c r="FT19">
        <f>FS2+FT18</f>
        <v>1.0107260835447587</v>
      </c>
      <c r="FU19">
        <v>1913</v>
      </c>
      <c r="FV19">
        <v>795</v>
      </c>
      <c r="FW19" t="s">
        <v>39</v>
      </c>
      <c r="FX19">
        <f>FW2+FX18</f>
        <v>1.0104725880345495</v>
      </c>
      <c r="FY19">
        <v>1913</v>
      </c>
      <c r="FZ19">
        <v>795</v>
      </c>
      <c r="GA19" t="s">
        <v>39</v>
      </c>
      <c r="GB19">
        <f>GA2+GB18</f>
        <v>1.0107048207534031</v>
      </c>
      <c r="GC19">
        <v>1913</v>
      </c>
      <c r="GD19">
        <v>795</v>
      </c>
      <c r="GE19" t="s">
        <v>39</v>
      </c>
      <c r="GF19">
        <f>GE2+GF18</f>
        <v>1.010475954782377</v>
      </c>
      <c r="GG19">
        <v>1913</v>
      </c>
      <c r="GH19">
        <v>795</v>
      </c>
      <c r="GI19" t="s">
        <v>39</v>
      </c>
      <c r="GJ19">
        <f>GI2+GJ18</f>
        <v>1.0107318453563869</v>
      </c>
      <c r="GK19">
        <v>1913</v>
      </c>
      <c r="GL19">
        <v>795</v>
      </c>
      <c r="GM19" t="s">
        <v>39</v>
      </c>
      <c r="GN19">
        <f>GM2+GN18</f>
        <v>1.0104823488883425</v>
      </c>
      <c r="GO19">
        <v>1913</v>
      </c>
      <c r="GP19">
        <v>795</v>
      </c>
      <c r="GQ19" t="s">
        <v>39</v>
      </c>
      <c r="GR19">
        <f>GQ2+GR18</f>
        <v>1.0106922629991415</v>
      </c>
      <c r="GS19">
        <v>1913</v>
      </c>
      <c r="GT19">
        <v>795</v>
      </c>
      <c r="GU19" t="s">
        <v>39</v>
      </c>
      <c r="GV19">
        <f>GU2+GV18</f>
        <v>1.0104911630339652</v>
      </c>
      <c r="GW19">
        <v>1913</v>
      </c>
      <c r="GX19">
        <v>795</v>
      </c>
      <c r="GY19" t="s">
        <v>39</v>
      </c>
      <c r="GZ19">
        <f>GY2+GZ18</f>
        <v>1.0106955282756274</v>
      </c>
      <c r="HA19">
        <v>1913</v>
      </c>
      <c r="HB19">
        <v>795</v>
      </c>
      <c r="HC19" t="s">
        <v>39</v>
      </c>
      <c r="HD19">
        <f>HC2+HD18</f>
        <v>1.0104977710073837</v>
      </c>
      <c r="HE19">
        <v>1913</v>
      </c>
      <c r="HF19">
        <v>795</v>
      </c>
      <c r="HG19" t="s">
        <v>39</v>
      </c>
      <c r="HH19">
        <f>HG2+HH18</f>
        <v>1.0106878166941946</v>
      </c>
      <c r="HI19">
        <v>1913</v>
      </c>
      <c r="HJ19">
        <v>795</v>
      </c>
      <c r="HK19" t="s">
        <v>39</v>
      </c>
      <c r="HL19">
        <f>HK2+HL18</f>
        <v>1.0105069175550034</v>
      </c>
      <c r="HM19">
        <v>1913</v>
      </c>
      <c r="HN19">
        <v>795</v>
      </c>
      <c r="HO19" t="s">
        <v>39</v>
      </c>
      <c r="HP19">
        <f>HO2+HP18</f>
        <v>1.0106724864684613</v>
      </c>
      <c r="HQ19">
        <v>1913</v>
      </c>
      <c r="HR19">
        <v>795</v>
      </c>
      <c r="HS19" t="s">
        <v>39</v>
      </c>
      <c r="HT19">
        <f>HS2+HT18</f>
        <v>1.0106583782523302</v>
      </c>
      <c r="HU19">
        <v>1913</v>
      </c>
      <c r="HV19">
        <v>795</v>
      </c>
      <c r="HW19" t="s">
        <v>39</v>
      </c>
      <c r="HX19">
        <f>HW2+HX18</f>
        <v>1.0106381942819969</v>
      </c>
      <c r="HY19">
        <v>1913</v>
      </c>
      <c r="HZ19">
        <v>795</v>
      </c>
      <c r="IA19" t="s">
        <v>39</v>
      </c>
      <c r="IB19">
        <f>IA2+IB18</f>
        <v>1.01062531909953</v>
      </c>
      <c r="IC19">
        <v>1913</v>
      </c>
      <c r="ID19">
        <v>795</v>
      </c>
      <c r="IE19" t="s">
        <v>39</v>
      </c>
      <c r="IF19">
        <f>IE2+IF18</f>
        <v>1.0105285075442216</v>
      </c>
      <c r="IG19">
        <v>1913</v>
      </c>
      <c r="IH19">
        <v>795</v>
      </c>
      <c r="II19" t="s">
        <v>39</v>
      </c>
      <c r="IJ19">
        <f>II2+IJ18</f>
        <v>1.0105343275314169</v>
      </c>
      <c r="IK19">
        <v>1913</v>
      </c>
      <c r="IL19">
        <v>795</v>
      </c>
      <c r="IM19" t="s">
        <v>39</v>
      </c>
      <c r="IN19">
        <f>IM2+IN18</f>
        <v>1.0105407223280376</v>
      </c>
      <c r="IO19">
        <v>1913</v>
      </c>
      <c r="IP19">
        <v>795</v>
      </c>
      <c r="IQ19" t="s">
        <v>39</v>
      </c>
      <c r="IR19">
        <f>IQ2+IR18</f>
        <v>1.0105486068143754</v>
      </c>
      <c r="IS19">
        <v>1913</v>
      </c>
      <c r="IT19">
        <v>795</v>
      </c>
      <c r="IU19" t="s">
        <v>39</v>
      </c>
      <c r="IV19">
        <f>IU2+IV18</f>
        <v>1.0105551819681204</v>
      </c>
      <c r="IW19">
        <v>1913</v>
      </c>
      <c r="IX19">
        <v>795</v>
      </c>
      <c r="IY19" t="s">
        <v>39</v>
      </c>
      <c r="IZ19">
        <f>IY2+IZ18</f>
        <v>1.0105624432953708</v>
      </c>
      <c r="JA19">
        <v>1913</v>
      </c>
      <c r="JB19">
        <v>795</v>
      </c>
      <c r="JC19" t="s">
        <v>39</v>
      </c>
      <c r="JD19">
        <f>JC2+JD18</f>
        <v>1.0105690020699898</v>
      </c>
      <c r="JE19">
        <v>1913</v>
      </c>
      <c r="JF19">
        <v>795</v>
      </c>
      <c r="JG19" t="s">
        <v>39</v>
      </c>
      <c r="JH19">
        <f>JG2+JH18</f>
        <v>1.0105752115948432</v>
      </c>
      <c r="JI19">
        <v>1913</v>
      </c>
      <c r="JJ19">
        <v>795</v>
      </c>
      <c r="JK19" t="s">
        <v>39</v>
      </c>
      <c r="JL19">
        <f>JK2+JL18</f>
        <v>1.0105801881051508</v>
      </c>
      <c r="JM19">
        <v>1913</v>
      </c>
      <c r="JN19">
        <v>795</v>
      </c>
      <c r="JO19" t="s">
        <v>39</v>
      </c>
      <c r="JP19">
        <f>JO2+JP18</f>
        <v>1.0105828083844974</v>
      </c>
      <c r="JQ19">
        <v>1913</v>
      </c>
      <c r="JR19">
        <v>795</v>
      </c>
      <c r="JS19" t="s">
        <v>39</v>
      </c>
      <c r="JT19">
        <f>JS2+JT18</f>
        <v>1.0105914831836287</v>
      </c>
      <c r="JU19">
        <v>1913</v>
      </c>
      <c r="JV19">
        <v>795</v>
      </c>
      <c r="JW19" t="s">
        <v>39</v>
      </c>
      <c r="JX19">
        <f>JW2+JX18</f>
        <v>1.010584625359799</v>
      </c>
      <c r="JY19">
        <v>1913</v>
      </c>
      <c r="JZ19">
        <v>795</v>
      </c>
      <c r="KA19" t="s">
        <v>39</v>
      </c>
      <c r="KB19">
        <f>KA2+KB18</f>
        <v>1.0105841525051629</v>
      </c>
      <c r="KC19">
        <v>1913</v>
      </c>
      <c r="KD19">
        <v>795</v>
      </c>
      <c r="KE19" t="s">
        <v>39</v>
      </c>
      <c r="KF19">
        <f>KE2+KF18</f>
        <v>1.0106017588617811</v>
      </c>
      <c r="KG19">
        <v>1913</v>
      </c>
      <c r="KH19">
        <v>795</v>
      </c>
      <c r="KI19" t="s">
        <v>39</v>
      </c>
      <c r="KJ19">
        <f>KI2+KJ18</f>
        <v>1.0105851206690462</v>
      </c>
      <c r="KK19">
        <v>1913</v>
      </c>
      <c r="KL19">
        <v>795</v>
      </c>
      <c r="KM19" t="s">
        <v>39</v>
      </c>
      <c r="KN19">
        <f>KM2+KN18</f>
        <v>1.0105922002571373</v>
      </c>
      <c r="KO19">
        <v>1913</v>
      </c>
      <c r="KP19">
        <v>795</v>
      </c>
      <c r="KQ19" t="s">
        <v>39</v>
      </c>
      <c r="KR19">
        <f>KQ2+KR18</f>
        <v>1.0105985288943871</v>
      </c>
      <c r="KS19">
        <v>1913</v>
      </c>
      <c r="KT19">
        <v>795</v>
      </c>
      <c r="KU19" t="s">
        <v>39</v>
      </c>
      <c r="KV19">
        <f>KU2+KV18</f>
        <v>1.0106047808226124</v>
      </c>
      <c r="KW19">
        <v>1913</v>
      </c>
      <c r="KX19">
        <v>795</v>
      </c>
      <c r="KY19" t="s">
        <v>39</v>
      </c>
      <c r="KZ19">
        <f>KY2+KZ18</f>
        <v>1.0106106112986608</v>
      </c>
      <c r="LA19">
        <v>1913</v>
      </c>
      <c r="LB19">
        <v>795</v>
      </c>
      <c r="LC19" t="s">
        <v>39</v>
      </c>
      <c r="LD19">
        <f>LC2+LD18</f>
        <v>1.0106150772172653</v>
      </c>
      <c r="LE19">
        <v>1913</v>
      </c>
      <c r="LF19">
        <v>795</v>
      </c>
      <c r="LG19" t="s">
        <v>39</v>
      </c>
      <c r="LH19">
        <f>LG2+LH18</f>
        <v>1.0104915913582562</v>
      </c>
      <c r="LI19">
        <v>1913</v>
      </c>
      <c r="LJ19">
        <v>795</v>
      </c>
      <c r="LK19" t="s">
        <v>39</v>
      </c>
      <c r="LL19">
        <f>LK2+LL18</f>
        <v>1.0106162324343142</v>
      </c>
      <c r="LM19">
        <v>1913</v>
      </c>
      <c r="LN19">
        <v>795</v>
      </c>
      <c r="LO19" t="s">
        <v>39</v>
      </c>
      <c r="LP19">
        <f>LO2+LP18</f>
        <v>1.0106163626689555</v>
      </c>
      <c r="LQ19">
        <v>1913</v>
      </c>
      <c r="LR19">
        <v>795</v>
      </c>
      <c r="LS19" t="s">
        <v>39</v>
      </c>
      <c r="LT19">
        <f>LS2+LT18</f>
        <v>1.010481935835452</v>
      </c>
      <c r="LU19">
        <v>1913</v>
      </c>
      <c r="LV19">
        <v>795</v>
      </c>
      <c r="LW19" t="s">
        <v>39</v>
      </c>
      <c r="LX19">
        <f>LW2+LX18</f>
        <v>1.0106212228701732</v>
      </c>
      <c r="LY19">
        <v>1913</v>
      </c>
      <c r="LZ19">
        <v>795</v>
      </c>
      <c r="MA19" t="s">
        <v>39</v>
      </c>
      <c r="MB19">
        <f>MA2+MB18</f>
        <v>1.0106252632248673</v>
      </c>
      <c r="MC19">
        <v>1913</v>
      </c>
      <c r="MD19">
        <v>795</v>
      </c>
      <c r="ME19" t="s">
        <v>39</v>
      </c>
      <c r="MF19">
        <f>ME2+MF18</f>
        <v>1.0104393610192619</v>
      </c>
      <c r="MG19">
        <v>1913</v>
      </c>
      <c r="MH19">
        <v>795</v>
      </c>
      <c r="MI19" t="s">
        <v>39</v>
      </c>
      <c r="MJ19">
        <f>MI2+MJ18</f>
        <v>1.0106282980218375</v>
      </c>
      <c r="MK19">
        <v>1913</v>
      </c>
      <c r="ML19">
        <v>795</v>
      </c>
      <c r="MM19" t="s">
        <v>39</v>
      </c>
      <c r="MN19">
        <f>MM2+MN18</f>
        <v>1.010561331648455</v>
      </c>
      <c r="MO19">
        <v>1913</v>
      </c>
      <c r="MP19">
        <v>795</v>
      </c>
      <c r="MQ19" t="s">
        <v>39</v>
      </c>
      <c r="MR19">
        <f>MQ2+MR18</f>
        <v>1.0106389667435425</v>
      </c>
      <c r="MS19">
        <v>1913</v>
      </c>
      <c r="MT19">
        <v>795</v>
      </c>
      <c r="MU19" t="s">
        <v>39</v>
      </c>
      <c r="MV19">
        <f>MU2+MV18</f>
        <v>1.0106340865306642</v>
      </c>
      <c r="MW19">
        <v>1913</v>
      </c>
      <c r="MX19">
        <v>795</v>
      </c>
      <c r="MY19" t="s">
        <v>39</v>
      </c>
      <c r="MZ19">
        <f>MY2+MZ18</f>
        <v>1.0103979902787183</v>
      </c>
      <c r="NA19">
        <v>1913</v>
      </c>
      <c r="NB19">
        <v>795</v>
      </c>
      <c r="NC19" t="s">
        <v>39</v>
      </c>
      <c r="ND19">
        <f>NC2+ND18</f>
        <v>1.01070259395317</v>
      </c>
      <c r="NE19">
        <v>1913</v>
      </c>
      <c r="NF19">
        <v>795</v>
      </c>
      <c r="NG19" t="s">
        <v>39</v>
      </c>
      <c r="NH19">
        <f>NG2+NH18</f>
        <v>1.0107113841469151</v>
      </c>
      <c r="NI19">
        <v>1913</v>
      </c>
      <c r="NJ19">
        <v>795</v>
      </c>
      <c r="NK19" t="s">
        <v>39</v>
      </c>
      <c r="NL19">
        <f>NK2+NL18</f>
        <v>1.0103845546884742</v>
      </c>
      <c r="NM19">
        <v>1913</v>
      </c>
      <c r="NN19">
        <v>795</v>
      </c>
      <c r="NO19" t="s">
        <v>39</v>
      </c>
      <c r="NP19">
        <f>NO2+NP18</f>
        <v>1.0104379249727147</v>
      </c>
      <c r="NQ19">
        <v>1913</v>
      </c>
      <c r="NR19">
        <v>795</v>
      </c>
      <c r="NS19" t="s">
        <v>39</v>
      </c>
      <c r="NT19">
        <f>NS2+NT18</f>
        <v>1.0107526379675114</v>
      </c>
      <c r="NU19">
        <v>1913</v>
      </c>
      <c r="NV19">
        <v>795</v>
      </c>
      <c r="NW19" t="s">
        <v>39</v>
      </c>
      <c r="NX19">
        <f>NW2+NX18</f>
        <v>1.010556167621139</v>
      </c>
      <c r="NY19">
        <v>1913</v>
      </c>
      <c r="NZ19">
        <v>795</v>
      </c>
      <c r="OA19" t="s">
        <v>39</v>
      </c>
      <c r="OB19">
        <f>OA2+OB18</f>
        <v>1.0107815125844049</v>
      </c>
      <c r="OC19">
        <v>1913</v>
      </c>
      <c r="OD19">
        <v>795</v>
      </c>
      <c r="OE19" t="s">
        <v>39</v>
      </c>
      <c r="OF19">
        <f>OE2+OF18</f>
        <v>1.0107849326933838</v>
      </c>
      <c r="OG19">
        <v>1913</v>
      </c>
      <c r="OH19">
        <v>795</v>
      </c>
      <c r="OI19" t="s">
        <v>39</v>
      </c>
      <c r="OJ19">
        <f>OI2+OJ18</f>
        <v>1.0108487116702378</v>
      </c>
      <c r="OK19">
        <v>1913</v>
      </c>
      <c r="OL19">
        <v>795</v>
      </c>
      <c r="OM19" t="s">
        <v>39</v>
      </c>
      <c r="ON19">
        <f>OM2+ON18</f>
        <v>1.0103343473098088</v>
      </c>
      <c r="OO19">
        <v>1913</v>
      </c>
      <c r="OP19">
        <v>795</v>
      </c>
      <c r="OQ19" t="s">
        <v>39</v>
      </c>
      <c r="OR19">
        <f>OQ2+OR18</f>
        <v>1.0108758605974386</v>
      </c>
      <c r="OS19">
        <v>1913</v>
      </c>
      <c r="OT19">
        <v>795</v>
      </c>
      <c r="OU19" t="s">
        <v>39</v>
      </c>
      <c r="OV19">
        <f>OU2+OV18</f>
        <v>1.010242225045215</v>
      </c>
      <c r="OW19">
        <v>1913</v>
      </c>
      <c r="OX19">
        <v>795</v>
      </c>
      <c r="OY19" t="s">
        <v>39</v>
      </c>
      <c r="OZ19">
        <f>OY2+OZ18</f>
        <v>1.0108884527111797</v>
      </c>
      <c r="PA19">
        <v>1913</v>
      </c>
      <c r="PB19">
        <v>795</v>
      </c>
      <c r="PC19" t="s">
        <v>39</v>
      </c>
      <c r="PD19">
        <f>PC2+PD18</f>
        <v>1.0108634765756503</v>
      </c>
      <c r="PE19">
        <v>1913</v>
      </c>
      <c r="PF19">
        <v>795</v>
      </c>
      <c r="PG19" t="s">
        <v>39</v>
      </c>
      <c r="PH19">
        <f>PG2+PH18</f>
        <v>1.0102258762130591</v>
      </c>
      <c r="PI19">
        <v>1913</v>
      </c>
      <c r="PJ19">
        <v>795</v>
      </c>
      <c r="PK19" t="s">
        <v>39</v>
      </c>
      <c r="PL19">
        <f>PK2+PL18</f>
        <v>1.0101892178803893</v>
      </c>
      <c r="PM19">
        <v>1913</v>
      </c>
      <c r="PN19">
        <v>795</v>
      </c>
      <c r="PO19" t="s">
        <v>39</v>
      </c>
      <c r="PP19">
        <f>PO2+PP18</f>
        <v>1.0107963602503656</v>
      </c>
      <c r="PQ19">
        <v>1913</v>
      </c>
      <c r="PR19">
        <v>795</v>
      </c>
      <c r="PS19" t="s">
        <v>39</v>
      </c>
      <c r="PT19">
        <f>PS2+PT18</f>
        <v>1.0103074546454835</v>
      </c>
      <c r="PU19">
        <v>1913</v>
      </c>
      <c r="PV19">
        <v>795</v>
      </c>
      <c r="PW19" t="s">
        <v>39</v>
      </c>
      <c r="PX19">
        <f>PW2+PX18</f>
        <v>1.0107783493939291</v>
      </c>
      <c r="PY19">
        <v>1913</v>
      </c>
      <c r="PZ19">
        <v>795</v>
      </c>
      <c r="QA19" t="s">
        <v>39</v>
      </c>
      <c r="QB19">
        <f>QA2+QB18</f>
        <v>1.010168275572946</v>
      </c>
      <c r="QC19">
        <v>1913</v>
      </c>
      <c r="QD19">
        <v>795</v>
      </c>
      <c r="QE19" t="s">
        <v>39</v>
      </c>
      <c r="QF19">
        <f>QE2+QF18</f>
        <v>1.0107417481616094</v>
      </c>
      <c r="QG19">
        <v>1913</v>
      </c>
      <c r="QH19">
        <v>795</v>
      </c>
      <c r="QI19" t="s">
        <v>39</v>
      </c>
      <c r="QJ19">
        <f>QI2+QJ18</f>
        <v>1.0101601971141392</v>
      </c>
      <c r="QK19">
        <v>1913</v>
      </c>
      <c r="QL19">
        <v>795</v>
      </c>
      <c r="QM19" t="s">
        <v>39</v>
      </c>
      <c r="QN19">
        <f>QM2+QN18</f>
        <v>1.0107874776958881</v>
      </c>
      <c r="QO19">
        <v>1913</v>
      </c>
      <c r="QP19">
        <v>795</v>
      </c>
      <c r="QQ19" t="s">
        <v>39</v>
      </c>
      <c r="QR19">
        <f>QQ2+QR18</f>
        <v>1.0101670070187496</v>
      </c>
      <c r="QS19">
        <v>1913</v>
      </c>
      <c r="QT19">
        <v>795</v>
      </c>
      <c r="QU19" t="s">
        <v>39</v>
      </c>
      <c r="QV19">
        <f>QU2+QV18</f>
        <v>1.0107964222547048</v>
      </c>
      <c r="QW19">
        <v>1913</v>
      </c>
      <c r="QX19">
        <v>795</v>
      </c>
      <c r="QY19" t="s">
        <v>39</v>
      </c>
      <c r="QZ19">
        <f>QY2+QZ18</f>
        <v>1.0108227344930627</v>
      </c>
      <c r="RA19">
        <v>1913</v>
      </c>
      <c r="RB19">
        <v>795</v>
      </c>
      <c r="RC19" t="s">
        <v>39</v>
      </c>
      <c r="RD19">
        <f>RC2+RD18</f>
        <v>1.0107934960765084</v>
      </c>
      <c r="RE19">
        <v>1913</v>
      </c>
      <c r="RF19">
        <v>795</v>
      </c>
      <c r="RG19" t="s">
        <v>39</v>
      </c>
      <c r="RH19">
        <f>RG2+RH18</f>
        <v>1.0107598721893789</v>
      </c>
      <c r="RI19">
        <v>1913</v>
      </c>
      <c r="RJ19">
        <v>795</v>
      </c>
      <c r="RK19" t="s">
        <v>39</v>
      </c>
      <c r="RL19">
        <f>RK2+RL18</f>
        <v>1.0107591266804925</v>
      </c>
      <c r="RM19">
        <v>1913</v>
      </c>
      <c r="RN19">
        <v>795</v>
      </c>
      <c r="RO19" t="s">
        <v>39</v>
      </c>
      <c r="RP19">
        <f>RO2+RP18</f>
        <v>1.0101927254809999</v>
      </c>
      <c r="RQ19">
        <v>1913</v>
      </c>
      <c r="RR19">
        <v>795</v>
      </c>
      <c r="RS19" t="s">
        <v>39</v>
      </c>
      <c r="RT19">
        <f>RS2+RT18</f>
        <v>1.0107614641818232</v>
      </c>
      <c r="RU19">
        <v>1913</v>
      </c>
      <c r="RV19">
        <v>795</v>
      </c>
      <c r="RW19" t="s">
        <v>39</v>
      </c>
      <c r="RX19">
        <f>RW2+RX18</f>
        <v>1.01075315107426</v>
      </c>
      <c r="RY19">
        <v>1913</v>
      </c>
      <c r="RZ19">
        <v>795</v>
      </c>
      <c r="SA19" t="s">
        <v>39</v>
      </c>
      <c r="SB19">
        <f>SA2+SB18</f>
        <v>1.0102114071109183</v>
      </c>
      <c r="SC19">
        <v>1913</v>
      </c>
      <c r="SD19">
        <v>795</v>
      </c>
      <c r="SE19" t="s">
        <v>39</v>
      </c>
      <c r="SF19">
        <f>SE2+SF18</f>
        <v>1.0107553830785156</v>
      </c>
      <c r="SG19">
        <v>1913</v>
      </c>
      <c r="SH19">
        <v>795</v>
      </c>
      <c r="SI19" t="s">
        <v>39</v>
      </c>
      <c r="SJ19">
        <f>SI2+SJ18</f>
        <v>1.0102076904136605</v>
      </c>
      <c r="SK19">
        <v>1913</v>
      </c>
      <c r="SL19">
        <v>795</v>
      </c>
      <c r="SM19" t="s">
        <v>39</v>
      </c>
      <c r="SN19">
        <f>SM2+SN18</f>
        <v>1.0107476511925046</v>
      </c>
      <c r="SO19">
        <v>1913</v>
      </c>
      <c r="SP19">
        <v>795</v>
      </c>
      <c r="SQ19" t="s">
        <v>39</v>
      </c>
      <c r="SR19">
        <f>SQ2+SR18</f>
        <v>1.0107688377705799</v>
      </c>
      <c r="SS19">
        <v>1913</v>
      </c>
      <c r="ST19">
        <v>795</v>
      </c>
    </row>
    <row r="20" spans="2:514">
      <c r="B20">
        <v>7.7599476674192827E-3</v>
      </c>
      <c r="C20" s="33">
        <v>5.2280263457558644E-2</v>
      </c>
      <c r="D20">
        <v>6.8403689601192097</v>
      </c>
      <c r="E20">
        <v>1914</v>
      </c>
      <c r="F20">
        <v>897</v>
      </c>
      <c r="G20" t="s">
        <v>40</v>
      </c>
      <c r="H20">
        <f>G2-H18</f>
        <v>1.0046509904381458</v>
      </c>
      <c r="I20">
        <v>1915</v>
      </c>
      <c r="J20">
        <v>1656</v>
      </c>
      <c r="K20" t="s">
        <v>40</v>
      </c>
      <c r="L20">
        <f>K2-L18</f>
        <v>1.003321537367643</v>
      </c>
      <c r="M20">
        <v>1915</v>
      </c>
      <c r="N20">
        <v>1656</v>
      </c>
      <c r="O20" t="s">
        <v>40</v>
      </c>
      <c r="P20">
        <f>O2-P18</f>
        <v>1.0040661030346221</v>
      </c>
      <c r="Q20">
        <v>1915</v>
      </c>
      <c r="R20">
        <v>1656</v>
      </c>
      <c r="S20" t="s">
        <v>40</v>
      </c>
      <c r="T20">
        <f>S2-T18</f>
        <v>1.0041703189037479</v>
      </c>
      <c r="U20">
        <v>1915</v>
      </c>
      <c r="V20">
        <v>1656</v>
      </c>
      <c r="W20" t="s">
        <v>40</v>
      </c>
      <c r="X20">
        <f>W2-X18</f>
        <v>1.0045561929357745</v>
      </c>
      <c r="Y20">
        <v>1915</v>
      </c>
      <c r="Z20">
        <v>1656</v>
      </c>
      <c r="AA20" t="s">
        <v>40</v>
      </c>
      <c r="AB20">
        <f>AA2-AB18</f>
        <v>1.004164898957987</v>
      </c>
      <c r="AC20">
        <v>1915</v>
      </c>
      <c r="AD20">
        <v>1656</v>
      </c>
      <c r="AE20" t="s">
        <v>40</v>
      </c>
      <c r="AF20">
        <f>AE2-AF18</f>
        <v>1.0042689630487684</v>
      </c>
      <c r="AG20">
        <v>1915</v>
      </c>
      <c r="AH20">
        <v>1656</v>
      </c>
      <c r="AI20" t="s">
        <v>40</v>
      </c>
      <c r="AJ20">
        <f>AI2-AJ18</f>
        <v>1.0042736706300768</v>
      </c>
      <c r="AK20">
        <v>1915</v>
      </c>
      <c r="AL20">
        <v>1656</v>
      </c>
      <c r="AM20" t="s">
        <v>40</v>
      </c>
      <c r="AN20">
        <f>AM2-AN18</f>
        <v>1.0045364646297696</v>
      </c>
      <c r="AO20">
        <v>1915</v>
      </c>
      <c r="AP20">
        <v>1656</v>
      </c>
      <c r="AQ20" t="s">
        <v>40</v>
      </c>
      <c r="AR20">
        <f>AQ2-AR18</f>
        <v>1.0045358605878405</v>
      </c>
      <c r="AS20">
        <v>1915</v>
      </c>
      <c r="AT20">
        <v>1656</v>
      </c>
      <c r="AU20" t="s">
        <v>40</v>
      </c>
      <c r="AV20">
        <f>AU2-AV18</f>
        <v>1.0048352086466465</v>
      </c>
      <c r="AW20">
        <v>1915</v>
      </c>
      <c r="AX20">
        <v>1656</v>
      </c>
      <c r="AY20" t="s">
        <v>40</v>
      </c>
      <c r="AZ20">
        <f>AY2-AZ18</f>
        <v>1.0048935564919672</v>
      </c>
      <c r="BA20">
        <v>1915</v>
      </c>
      <c r="BB20">
        <v>1656</v>
      </c>
      <c r="BC20" t="s">
        <v>40</v>
      </c>
      <c r="BD20">
        <f>BC2-BD18</f>
        <v>1.0049679788273234</v>
      </c>
      <c r="BE20">
        <v>1915</v>
      </c>
      <c r="BF20">
        <v>1656</v>
      </c>
      <c r="BG20" t="s">
        <v>40</v>
      </c>
      <c r="BH20">
        <f>BG2-BH18</f>
        <v>1.0049203565964202</v>
      </c>
      <c r="BI20">
        <v>1915</v>
      </c>
      <c r="BJ20">
        <v>1656</v>
      </c>
      <c r="BK20" t="s">
        <v>40</v>
      </c>
      <c r="BL20">
        <f>BK2-BL18</f>
        <v>1.0046416228949044</v>
      </c>
      <c r="BM20">
        <v>1915</v>
      </c>
      <c r="BN20">
        <v>1656</v>
      </c>
      <c r="BO20" t="s">
        <v>40</v>
      </c>
      <c r="BP20">
        <f>BO2-BP18</f>
        <v>1.0051720126905708</v>
      </c>
      <c r="BQ20">
        <v>1915</v>
      </c>
      <c r="BR20">
        <v>1656</v>
      </c>
      <c r="BS20" t="s">
        <v>40</v>
      </c>
      <c r="BT20">
        <f>BS2-BT18</f>
        <v>1.0045753677865925</v>
      </c>
      <c r="BU20">
        <v>1915</v>
      </c>
      <c r="BV20">
        <v>1656</v>
      </c>
      <c r="BW20" t="s">
        <v>40</v>
      </c>
      <c r="BX20">
        <f>BW2-BX18</f>
        <v>1.0046537592339098</v>
      </c>
      <c r="BY20">
        <v>1915</v>
      </c>
      <c r="BZ20">
        <v>1656</v>
      </c>
      <c r="CA20" t="s">
        <v>40</v>
      </c>
      <c r="CB20">
        <f>CA2-CB18</f>
        <v>1.0047757596536533</v>
      </c>
      <c r="CC20">
        <v>1915</v>
      </c>
      <c r="CD20">
        <v>1656</v>
      </c>
      <c r="CE20" t="s">
        <v>40</v>
      </c>
      <c r="CF20">
        <f>CE2-CF18</f>
        <v>1.0048110469303269</v>
      </c>
      <c r="CG20">
        <v>1914</v>
      </c>
      <c r="CH20">
        <v>897</v>
      </c>
      <c r="CI20" t="s">
        <v>40</v>
      </c>
      <c r="CJ20">
        <f>CI2-CJ18</f>
        <v>1.0050123476600508</v>
      </c>
      <c r="CK20">
        <v>1914</v>
      </c>
      <c r="CL20">
        <v>897</v>
      </c>
      <c r="CM20" t="s">
        <v>40</v>
      </c>
      <c r="CN20">
        <f>CM2-CN18</f>
        <v>1.0050811596151112</v>
      </c>
      <c r="CO20">
        <v>1914</v>
      </c>
      <c r="CP20">
        <v>897</v>
      </c>
      <c r="CQ20" t="s">
        <v>40</v>
      </c>
      <c r="CR20">
        <f>CQ2-CR18</f>
        <v>1.0049508592926797</v>
      </c>
      <c r="CS20">
        <v>1914</v>
      </c>
      <c r="CT20">
        <v>897</v>
      </c>
      <c r="CU20" t="s">
        <v>40</v>
      </c>
      <c r="CV20">
        <f>CU2-CV18</f>
        <v>1.0049488178419042</v>
      </c>
      <c r="CW20">
        <v>1914</v>
      </c>
      <c r="CX20">
        <v>897</v>
      </c>
      <c r="CY20" t="s">
        <v>40</v>
      </c>
      <c r="CZ20">
        <f>CY2-CZ18</f>
        <v>1.0042342428419866</v>
      </c>
      <c r="DA20">
        <v>1914</v>
      </c>
      <c r="DB20">
        <v>897</v>
      </c>
      <c r="DC20" t="s">
        <v>40</v>
      </c>
      <c r="DD20">
        <f>DC2-DD18</f>
        <v>1.0046342178397372</v>
      </c>
      <c r="DE20">
        <v>1914</v>
      </c>
      <c r="DF20">
        <v>897</v>
      </c>
      <c r="DG20" t="s">
        <v>40</v>
      </c>
      <c r="DH20">
        <f>DG2-DH18</f>
        <v>1.004130107125377</v>
      </c>
      <c r="DI20">
        <v>1914</v>
      </c>
      <c r="DJ20">
        <v>897</v>
      </c>
      <c r="DK20" t="s">
        <v>40</v>
      </c>
      <c r="DL20">
        <f>DK2-DL18</f>
        <v>1.0041791585779736</v>
      </c>
      <c r="DM20">
        <v>1914</v>
      </c>
      <c r="DN20">
        <v>897</v>
      </c>
      <c r="DO20" t="s">
        <v>40</v>
      </c>
      <c r="DP20">
        <f>DO2-DP18</f>
        <v>1.0042431847071094</v>
      </c>
      <c r="DQ20">
        <v>1914</v>
      </c>
      <c r="DR20">
        <v>897</v>
      </c>
      <c r="DS20" t="s">
        <v>40</v>
      </c>
      <c r="DT20">
        <f>DS2-DT18</f>
        <v>1.0049419268208322</v>
      </c>
      <c r="DU20">
        <v>1914</v>
      </c>
      <c r="DV20">
        <v>897</v>
      </c>
      <c r="DW20" t="s">
        <v>40</v>
      </c>
      <c r="DX20">
        <f>DW2-DX18</f>
        <v>1.0050164449464773</v>
      </c>
      <c r="DY20">
        <v>1914</v>
      </c>
      <c r="DZ20">
        <v>897</v>
      </c>
      <c r="EA20" t="s">
        <v>40</v>
      </c>
      <c r="EB20">
        <f>EA2-EB18</f>
        <v>1.0050123183339403</v>
      </c>
      <c r="EC20">
        <v>1914</v>
      </c>
      <c r="ED20">
        <v>897</v>
      </c>
      <c r="EE20" t="s">
        <v>40</v>
      </c>
      <c r="EF20">
        <f>EE2-EF18</f>
        <v>1.004870422615169</v>
      </c>
      <c r="EG20">
        <v>1914</v>
      </c>
      <c r="EH20">
        <v>897</v>
      </c>
      <c r="EI20" t="s">
        <v>40</v>
      </c>
      <c r="EJ20">
        <f>EI2-EJ18</f>
        <v>1.0044853295271607</v>
      </c>
      <c r="EK20">
        <v>1914</v>
      </c>
      <c r="EL20">
        <v>897</v>
      </c>
      <c r="EM20" t="s">
        <v>40</v>
      </c>
      <c r="EN20">
        <f>EM2-EN18</f>
        <v>1.0044963190785012</v>
      </c>
      <c r="EO20">
        <v>1914</v>
      </c>
      <c r="EP20">
        <v>897</v>
      </c>
      <c r="EQ20" t="s">
        <v>40</v>
      </c>
      <c r="ER20">
        <f>EQ2-ER18</f>
        <v>1.0045123618215124</v>
      </c>
      <c r="ES20">
        <v>1914</v>
      </c>
      <c r="ET20">
        <v>897</v>
      </c>
      <c r="EU20" t="s">
        <v>40</v>
      </c>
      <c r="EV20">
        <f>EU2-EV18</f>
        <v>1.0048698012433561</v>
      </c>
      <c r="EW20">
        <v>1914</v>
      </c>
      <c r="EX20">
        <v>897</v>
      </c>
      <c r="EY20" t="s">
        <v>40</v>
      </c>
      <c r="EZ20">
        <f>EY2-EZ18</f>
        <v>1.0045230625651191</v>
      </c>
      <c r="FA20">
        <v>1914</v>
      </c>
      <c r="FB20">
        <v>897</v>
      </c>
      <c r="FC20" t="s">
        <v>40</v>
      </c>
      <c r="FD20">
        <f>FC2-FD18</f>
        <v>1.0048799813500571</v>
      </c>
      <c r="FE20">
        <v>1914</v>
      </c>
      <c r="FF20">
        <v>897</v>
      </c>
      <c r="FG20" t="s">
        <v>40</v>
      </c>
      <c r="FH20">
        <f>FG2-FH18</f>
        <v>1.0045327807223672</v>
      </c>
      <c r="FI20">
        <v>1914</v>
      </c>
      <c r="FJ20">
        <v>897</v>
      </c>
      <c r="FK20" t="s">
        <v>40</v>
      </c>
      <c r="FL20">
        <f>FK2-FL18</f>
        <v>1.0048443574700003</v>
      </c>
      <c r="FM20">
        <v>1914</v>
      </c>
      <c r="FN20">
        <v>897</v>
      </c>
      <c r="FO20" t="s">
        <v>40</v>
      </c>
      <c r="FP20">
        <f>FO2-FP18</f>
        <v>1.0045428877702065</v>
      </c>
      <c r="FQ20">
        <v>1914</v>
      </c>
      <c r="FR20">
        <v>897</v>
      </c>
      <c r="FS20" t="s">
        <v>40</v>
      </c>
      <c r="FT20">
        <f>FS2-FT18</f>
        <v>1.0048318147103874</v>
      </c>
      <c r="FU20">
        <v>1914</v>
      </c>
      <c r="FV20">
        <v>897</v>
      </c>
      <c r="FW20" t="s">
        <v>40</v>
      </c>
      <c r="FX20">
        <f>FW2-FX18</f>
        <v>1.0045506014915273</v>
      </c>
      <c r="FY20">
        <v>1914</v>
      </c>
      <c r="FZ20">
        <v>897</v>
      </c>
      <c r="GA20" t="s">
        <v>40</v>
      </c>
      <c r="GB20">
        <f>GA2-GB18</f>
        <v>1.0048051664685778</v>
      </c>
      <c r="GC20">
        <v>1914</v>
      </c>
      <c r="GD20">
        <v>897</v>
      </c>
      <c r="GE20" t="s">
        <v>40</v>
      </c>
      <c r="GF20">
        <f>GE2-GF18</f>
        <v>1.0045554522328672</v>
      </c>
      <c r="GG20">
        <v>1914</v>
      </c>
      <c r="GH20">
        <v>897</v>
      </c>
      <c r="GI20" t="s">
        <v>40</v>
      </c>
      <c r="GJ20">
        <f>GI2-GJ18</f>
        <v>1.0048667276190097</v>
      </c>
      <c r="GK20">
        <v>1914</v>
      </c>
      <c r="GL20">
        <v>897</v>
      </c>
      <c r="GM20" t="s">
        <v>40</v>
      </c>
      <c r="GN20">
        <f>GM2-GN18</f>
        <v>1.0045625068724722</v>
      </c>
      <c r="GO20">
        <v>1914</v>
      </c>
      <c r="GP20">
        <v>897</v>
      </c>
      <c r="GQ20" t="s">
        <v>40</v>
      </c>
      <c r="GR20">
        <f>GQ2-GR18</f>
        <v>1.0048018259677229</v>
      </c>
      <c r="GS20">
        <v>1914</v>
      </c>
      <c r="GT20">
        <v>897</v>
      </c>
      <c r="GU20" t="s">
        <v>40</v>
      </c>
      <c r="GV20">
        <f>GU2-GV18</f>
        <v>1.0045711733258009</v>
      </c>
      <c r="GW20">
        <v>1914</v>
      </c>
      <c r="GX20">
        <v>897</v>
      </c>
      <c r="GY20" t="s">
        <v>40</v>
      </c>
      <c r="GZ20">
        <f>GY2-GZ18</f>
        <v>1.0048234567243077</v>
      </c>
      <c r="HA20">
        <v>1914</v>
      </c>
      <c r="HB20">
        <v>897</v>
      </c>
      <c r="HC20" t="s">
        <v>40</v>
      </c>
      <c r="HD20">
        <f>HC2-HD18</f>
        <v>1.0045782256980078</v>
      </c>
      <c r="HE20">
        <v>1914</v>
      </c>
      <c r="HF20">
        <v>897</v>
      </c>
      <c r="HG20" t="s">
        <v>40</v>
      </c>
      <c r="HH20">
        <f>HG2-HH18</f>
        <v>1.0048273100052871</v>
      </c>
      <c r="HI20">
        <v>1914</v>
      </c>
      <c r="HJ20">
        <v>897</v>
      </c>
      <c r="HK20" t="s">
        <v>40</v>
      </c>
      <c r="HL20">
        <f>HK2-HL18</f>
        <v>1.0045868387866617</v>
      </c>
      <c r="HM20">
        <v>1914</v>
      </c>
      <c r="HN20">
        <v>897</v>
      </c>
      <c r="HO20" t="s">
        <v>40</v>
      </c>
      <c r="HP20">
        <f>HO2-HP18</f>
        <v>1.0048127331383896</v>
      </c>
      <c r="HQ20">
        <v>1914</v>
      </c>
      <c r="HR20">
        <v>897</v>
      </c>
      <c r="HS20" t="s">
        <v>40</v>
      </c>
      <c r="HT20">
        <f>HS2-HT18</f>
        <v>1.0048031195081193</v>
      </c>
      <c r="HU20">
        <v>1914</v>
      </c>
      <c r="HV20">
        <v>897</v>
      </c>
      <c r="HW20" t="s">
        <v>40</v>
      </c>
      <c r="HX20">
        <f>HW2-HX18</f>
        <v>1.0047667240053939</v>
      </c>
      <c r="HY20">
        <v>1914</v>
      </c>
      <c r="HZ20">
        <v>897</v>
      </c>
      <c r="IA20" t="s">
        <v>40</v>
      </c>
      <c r="IB20">
        <f>IA2-IB18</f>
        <v>1.0047605710130285</v>
      </c>
      <c r="IC20">
        <v>1914</v>
      </c>
      <c r="ID20">
        <v>897</v>
      </c>
      <c r="IE20" t="s">
        <v>40</v>
      </c>
      <c r="IF20">
        <f>IE2-IF18</f>
        <v>1.0046115377822762</v>
      </c>
      <c r="IG20">
        <v>1914</v>
      </c>
      <c r="IH20">
        <v>897</v>
      </c>
      <c r="II20" t="s">
        <v>40</v>
      </c>
      <c r="IJ20">
        <f>II2-IJ18</f>
        <v>1.0046181186599425</v>
      </c>
      <c r="IK20">
        <v>1914</v>
      </c>
      <c r="IL20">
        <v>897</v>
      </c>
      <c r="IM20" t="s">
        <v>40</v>
      </c>
      <c r="IN20">
        <f>IM2-IN18</f>
        <v>1.0046249802174132</v>
      </c>
      <c r="IO20">
        <v>1914</v>
      </c>
      <c r="IP20">
        <v>897</v>
      </c>
      <c r="IQ20" t="s">
        <v>40</v>
      </c>
      <c r="IR20">
        <f>IQ2-IR18</f>
        <v>1.0046319375084176</v>
      </c>
      <c r="IS20">
        <v>1914</v>
      </c>
      <c r="IT20">
        <v>897</v>
      </c>
      <c r="IU20" t="s">
        <v>40</v>
      </c>
      <c r="IV20">
        <f>IU2-IV18</f>
        <v>1.0046386346606104</v>
      </c>
      <c r="IW20">
        <v>1914</v>
      </c>
      <c r="IX20">
        <v>897</v>
      </c>
      <c r="IY20" t="s">
        <v>40</v>
      </c>
      <c r="IZ20">
        <f>IY2-IZ18</f>
        <v>1.0046447409696628</v>
      </c>
      <c r="JA20">
        <v>1914</v>
      </c>
      <c r="JB20">
        <v>897</v>
      </c>
      <c r="JC20" t="s">
        <v>40</v>
      </c>
      <c r="JD20">
        <f>JC2-JD18</f>
        <v>1.0046506002223445</v>
      </c>
      <c r="JE20">
        <v>1914</v>
      </c>
      <c r="JF20">
        <v>897</v>
      </c>
      <c r="JG20" t="s">
        <v>40</v>
      </c>
      <c r="JH20">
        <f>JG2-JH18</f>
        <v>1.0046549970433243</v>
      </c>
      <c r="JI20">
        <v>1914</v>
      </c>
      <c r="JJ20">
        <v>897</v>
      </c>
      <c r="JK20" t="s">
        <v>40</v>
      </c>
      <c r="JL20">
        <f>JK2-JL18</f>
        <v>1.0046576055691967</v>
      </c>
      <c r="JM20">
        <v>1914</v>
      </c>
      <c r="JN20">
        <v>897</v>
      </c>
      <c r="JO20" t="s">
        <v>40</v>
      </c>
      <c r="JP20">
        <f>JO2-JP18</f>
        <v>1.0046571545239744</v>
      </c>
      <c r="JQ20">
        <v>1914</v>
      </c>
      <c r="JR20">
        <v>897</v>
      </c>
      <c r="JS20" t="s">
        <v>40</v>
      </c>
      <c r="JT20">
        <f>JS2-JT18</f>
        <v>1.0046833828464197</v>
      </c>
      <c r="JU20">
        <v>1914</v>
      </c>
      <c r="JV20">
        <v>897</v>
      </c>
      <c r="JW20" t="s">
        <v>40</v>
      </c>
      <c r="JX20">
        <f>JW2-JX18</f>
        <v>1.0046572880511413</v>
      </c>
      <c r="JY20">
        <v>1914</v>
      </c>
      <c r="JZ20">
        <v>897</v>
      </c>
      <c r="KA20" t="s">
        <v>40</v>
      </c>
      <c r="KB20">
        <f>KA2-KB18</f>
        <v>1.0046550111735382</v>
      </c>
      <c r="KC20">
        <v>1914</v>
      </c>
      <c r="KD20">
        <v>897</v>
      </c>
      <c r="KE20" t="s">
        <v>40</v>
      </c>
      <c r="KF20">
        <f>KE2-KF18</f>
        <v>1.0046838605049782</v>
      </c>
      <c r="KG20">
        <v>1914</v>
      </c>
      <c r="KH20">
        <v>897</v>
      </c>
      <c r="KI20" t="s">
        <v>40</v>
      </c>
      <c r="KJ20">
        <f>KI2-KJ18</f>
        <v>1.0046551995977921</v>
      </c>
      <c r="KK20">
        <v>1914</v>
      </c>
      <c r="KL20">
        <v>897</v>
      </c>
      <c r="KM20" t="s">
        <v>40</v>
      </c>
      <c r="KN20">
        <f>KM2-KN18</f>
        <v>1.0046629625327823</v>
      </c>
      <c r="KO20">
        <v>1914</v>
      </c>
      <c r="KP20">
        <v>897</v>
      </c>
      <c r="KQ20" t="s">
        <v>40</v>
      </c>
      <c r="KR20">
        <f>KQ2-KR18</f>
        <v>1.0046696448714447</v>
      </c>
      <c r="KS20">
        <v>1914</v>
      </c>
      <c r="KT20">
        <v>897</v>
      </c>
      <c r="KU20" t="s">
        <v>40</v>
      </c>
      <c r="KV20">
        <f>KU2-KV18</f>
        <v>1.0046760732568358</v>
      </c>
      <c r="KW20">
        <v>1914</v>
      </c>
      <c r="KX20">
        <v>897</v>
      </c>
      <c r="KY20" t="s">
        <v>40</v>
      </c>
      <c r="KZ20">
        <f>KY2-KZ18</f>
        <v>1.0046818279957086</v>
      </c>
      <c r="LA20">
        <v>1914</v>
      </c>
      <c r="LB20">
        <v>897</v>
      </c>
      <c r="LC20" t="s">
        <v>40</v>
      </c>
      <c r="LD20">
        <f>LC2-LD18</f>
        <v>1.0046857794406712</v>
      </c>
      <c r="LE20">
        <v>1914</v>
      </c>
      <c r="LF20">
        <v>897</v>
      </c>
      <c r="LG20" t="s">
        <v>40</v>
      </c>
      <c r="LH20">
        <f>LG2-LH18</f>
        <v>1.0045695341319649</v>
      </c>
      <c r="LI20">
        <v>1914</v>
      </c>
      <c r="LJ20">
        <v>897</v>
      </c>
      <c r="LK20" t="s">
        <v>40</v>
      </c>
      <c r="LL20">
        <f>LK2-LL18</f>
        <v>1.0046856877814592</v>
      </c>
      <c r="LM20">
        <v>1914</v>
      </c>
      <c r="LN20">
        <v>897</v>
      </c>
      <c r="LO20" t="s">
        <v>40</v>
      </c>
      <c r="LP20">
        <f>LO2-LP18</f>
        <v>1.0046844789624432</v>
      </c>
      <c r="LQ20">
        <v>1914</v>
      </c>
      <c r="LR20">
        <v>897</v>
      </c>
      <c r="LS20" t="s">
        <v>40</v>
      </c>
      <c r="LT20">
        <f>LS2-LT18</f>
        <v>1.0045580535691736</v>
      </c>
      <c r="LU20">
        <v>1914</v>
      </c>
      <c r="LV20">
        <v>897</v>
      </c>
      <c r="LW20" t="s">
        <v>40</v>
      </c>
      <c r="LX20">
        <f>LW2-LX18</f>
        <v>1.0046887744915927</v>
      </c>
      <c r="LY20">
        <v>1914</v>
      </c>
      <c r="LZ20">
        <v>897</v>
      </c>
      <c r="MA20" t="s">
        <v>40</v>
      </c>
      <c r="MB20">
        <f>MA2-MB18</f>
        <v>1.0046920554784533</v>
      </c>
      <c r="MC20">
        <v>1914</v>
      </c>
      <c r="MD20">
        <v>897</v>
      </c>
      <c r="ME20" t="s">
        <v>40</v>
      </c>
      <c r="MF20">
        <f>ME2-MF18</f>
        <v>1.0045214230421777</v>
      </c>
      <c r="MG20">
        <v>1914</v>
      </c>
      <c r="MH20">
        <v>897</v>
      </c>
      <c r="MI20" t="s">
        <v>40</v>
      </c>
      <c r="MJ20">
        <f>MI2-MJ18</f>
        <v>1.0046941365689142</v>
      </c>
      <c r="MK20">
        <v>1914</v>
      </c>
      <c r="ML20">
        <v>897</v>
      </c>
      <c r="MM20" t="s">
        <v>40</v>
      </c>
      <c r="MN20">
        <f>MM2-MN18</f>
        <v>1.0046228671655655</v>
      </c>
      <c r="MO20">
        <v>1914</v>
      </c>
      <c r="MP20">
        <v>897</v>
      </c>
      <c r="MQ20" t="s">
        <v>40</v>
      </c>
      <c r="MR20">
        <f>MQ2-MR18</f>
        <v>1.0047033224147877</v>
      </c>
      <c r="MS20">
        <v>1914</v>
      </c>
      <c r="MT20">
        <v>897</v>
      </c>
      <c r="MU20" t="s">
        <v>40</v>
      </c>
      <c r="MV20">
        <f>MU2-MV18</f>
        <v>1.004696466861432</v>
      </c>
      <c r="MW20">
        <v>1914</v>
      </c>
      <c r="MX20">
        <v>897</v>
      </c>
      <c r="MY20" t="s">
        <v>40</v>
      </c>
      <c r="MZ20">
        <f>MY2-MZ18</f>
        <v>1.0044790674260557</v>
      </c>
      <c r="NA20">
        <v>1914</v>
      </c>
      <c r="NB20">
        <v>897</v>
      </c>
      <c r="NC20" t="s">
        <v>40</v>
      </c>
      <c r="ND20">
        <f>NC2-ND18</f>
        <v>1.0047738031545062</v>
      </c>
      <c r="NE20">
        <v>1914</v>
      </c>
      <c r="NF20">
        <v>897</v>
      </c>
      <c r="NG20" t="s">
        <v>40</v>
      </c>
      <c r="NH20">
        <f>NG2-NH18</f>
        <v>1.0047818565083924</v>
      </c>
      <c r="NI20">
        <v>1914</v>
      </c>
      <c r="NJ20">
        <v>897</v>
      </c>
      <c r="NK20" t="s">
        <v>40</v>
      </c>
      <c r="NL20">
        <f>NK2-NL18</f>
        <v>1.0044630175443972</v>
      </c>
      <c r="NM20">
        <v>1914</v>
      </c>
      <c r="NN20">
        <v>897</v>
      </c>
      <c r="NO20" t="s">
        <v>40</v>
      </c>
      <c r="NP20">
        <f>NO2-NP18</f>
        <v>1.0045045615939296</v>
      </c>
      <c r="NQ20">
        <v>1914</v>
      </c>
      <c r="NR20">
        <v>897</v>
      </c>
      <c r="NS20" t="s">
        <v>40</v>
      </c>
      <c r="NT20">
        <f>NS2-NT18</f>
        <v>1.0048262935539158</v>
      </c>
      <c r="NU20">
        <v>1914</v>
      </c>
      <c r="NV20">
        <v>897</v>
      </c>
      <c r="NW20" t="s">
        <v>40</v>
      </c>
      <c r="NX20">
        <f>NW2-NX18</f>
        <v>1.0046100508230964</v>
      </c>
      <c r="NY20">
        <v>1914</v>
      </c>
      <c r="NZ20">
        <v>897</v>
      </c>
      <c r="OA20" t="s">
        <v>40</v>
      </c>
      <c r="OB20">
        <f>OA2-OB18</f>
        <v>1.0048551658870273</v>
      </c>
      <c r="OC20">
        <v>1914</v>
      </c>
      <c r="OD20">
        <v>897</v>
      </c>
      <c r="OE20" t="s">
        <v>40</v>
      </c>
      <c r="OF20">
        <f>OE2-OF18</f>
        <v>1.0048560578126373</v>
      </c>
      <c r="OG20">
        <v>1914</v>
      </c>
      <c r="OH20">
        <v>897</v>
      </c>
      <c r="OI20" t="s">
        <v>40</v>
      </c>
      <c r="OJ20">
        <f>OI2-OJ18</f>
        <v>1.0049309551821362</v>
      </c>
      <c r="OK20">
        <v>1914</v>
      </c>
      <c r="OL20">
        <v>897</v>
      </c>
      <c r="OM20" t="s">
        <v>40</v>
      </c>
      <c r="ON20">
        <f>OM2-ON18</f>
        <v>1.0044058505786073</v>
      </c>
      <c r="OO20">
        <v>1914</v>
      </c>
      <c r="OP20">
        <v>897</v>
      </c>
      <c r="OQ20" t="s">
        <v>40</v>
      </c>
      <c r="OR20">
        <f>OQ2-OR18</f>
        <v>1.0049607923791863</v>
      </c>
      <c r="OS20">
        <v>1914</v>
      </c>
      <c r="OT20">
        <v>897</v>
      </c>
      <c r="OU20" t="s">
        <v>40</v>
      </c>
      <c r="OV20">
        <f>OU2-OV18</f>
        <v>1.0043283165895927</v>
      </c>
      <c r="OW20">
        <v>1914</v>
      </c>
      <c r="OX20">
        <v>897</v>
      </c>
      <c r="OY20" t="s">
        <v>40</v>
      </c>
      <c r="OZ20">
        <f>OY2-OZ18</f>
        <v>1.0049720950322918</v>
      </c>
      <c r="PA20">
        <v>1914</v>
      </c>
      <c r="PB20">
        <v>897</v>
      </c>
      <c r="PC20" t="s">
        <v>40</v>
      </c>
      <c r="PD20">
        <f>PC2-PD18</f>
        <v>1.0049370561281001</v>
      </c>
      <c r="PE20">
        <v>1914</v>
      </c>
      <c r="PF20">
        <v>897</v>
      </c>
      <c r="PG20" t="s">
        <v>40</v>
      </c>
      <c r="PH20">
        <f>PG2-PH18</f>
        <v>1.0043080130983491</v>
      </c>
      <c r="PI20">
        <v>1914</v>
      </c>
      <c r="PJ20">
        <v>897</v>
      </c>
      <c r="PK20" t="s">
        <v>40</v>
      </c>
      <c r="PL20">
        <f>PK2-PL18</f>
        <v>1.0042750117302415</v>
      </c>
      <c r="PM20">
        <v>1914</v>
      </c>
      <c r="PN20">
        <v>897</v>
      </c>
      <c r="PO20" t="s">
        <v>40</v>
      </c>
      <c r="PP20">
        <f>PO2-PP18</f>
        <v>1.004851924038813</v>
      </c>
      <c r="PQ20">
        <v>1914</v>
      </c>
      <c r="PR20">
        <v>897</v>
      </c>
      <c r="PS20" t="s">
        <v>40</v>
      </c>
      <c r="PT20">
        <f>PS2-PT18</f>
        <v>1.0043694301074777</v>
      </c>
      <c r="PU20">
        <v>1914</v>
      </c>
      <c r="PV20">
        <v>897</v>
      </c>
      <c r="PW20" t="s">
        <v>40</v>
      </c>
      <c r="PX20">
        <f>PW2-PX18</f>
        <v>1.004829040329851</v>
      </c>
      <c r="PY20">
        <v>1914</v>
      </c>
      <c r="PZ20">
        <v>897</v>
      </c>
      <c r="QA20" t="s">
        <v>40</v>
      </c>
      <c r="QB20">
        <f>QA2-QB18</f>
        <v>1.0042466808046426</v>
      </c>
      <c r="QC20">
        <v>1914</v>
      </c>
      <c r="QD20">
        <v>897</v>
      </c>
      <c r="QE20" t="s">
        <v>40</v>
      </c>
      <c r="QF20">
        <f>QE2-QF18</f>
        <v>1.0047841072715173</v>
      </c>
      <c r="QG20">
        <v>1914</v>
      </c>
      <c r="QH20">
        <v>897</v>
      </c>
      <c r="QI20" t="s">
        <v>40</v>
      </c>
      <c r="QJ20">
        <f>QI2-QJ18</f>
        <v>1.0042363203502083</v>
      </c>
      <c r="QK20">
        <v>1914</v>
      </c>
      <c r="QL20">
        <v>897</v>
      </c>
      <c r="QM20" t="s">
        <v>40</v>
      </c>
      <c r="QN20">
        <f>QM2-QN18</f>
        <v>1.0048263287802539</v>
      </c>
      <c r="QO20">
        <v>1914</v>
      </c>
      <c r="QP20">
        <v>897</v>
      </c>
      <c r="QQ20" t="s">
        <v>40</v>
      </c>
      <c r="QR20">
        <f>QQ2-QR18</f>
        <v>1.0042311720057744</v>
      </c>
      <c r="QS20">
        <v>1914</v>
      </c>
      <c r="QT20">
        <v>897</v>
      </c>
      <c r="QU20" t="s">
        <v>40</v>
      </c>
      <c r="QV20">
        <f>QU2-QV18</f>
        <v>1.0048334374602457</v>
      </c>
      <c r="QW20">
        <v>1914</v>
      </c>
      <c r="QX20">
        <v>897</v>
      </c>
      <c r="QY20" t="s">
        <v>40</v>
      </c>
      <c r="QZ20">
        <f>QY2-QZ18</f>
        <v>1.0048565977614332</v>
      </c>
      <c r="RA20">
        <v>1914</v>
      </c>
      <c r="RB20">
        <v>897</v>
      </c>
      <c r="RC20" t="s">
        <v>40</v>
      </c>
      <c r="RD20">
        <f>RC2-RD18</f>
        <v>1.0048223286328328</v>
      </c>
      <c r="RE20">
        <v>1914</v>
      </c>
      <c r="RF20">
        <v>897</v>
      </c>
      <c r="RG20" t="s">
        <v>40</v>
      </c>
      <c r="RH20">
        <f>RG2-RH18</f>
        <v>1.004783956346204</v>
      </c>
      <c r="RI20">
        <v>1914</v>
      </c>
      <c r="RJ20">
        <v>897</v>
      </c>
      <c r="RK20" t="s">
        <v>40</v>
      </c>
      <c r="RL20">
        <f>RK2-RL18</f>
        <v>1.0047805668461085</v>
      </c>
      <c r="RM20">
        <v>1914</v>
      </c>
      <c r="RN20">
        <v>897</v>
      </c>
      <c r="RO20" t="s">
        <v>40</v>
      </c>
      <c r="RP20">
        <f>RO2-RP18</f>
        <v>1.0042334836224065</v>
      </c>
      <c r="RQ20">
        <v>1914</v>
      </c>
      <c r="RR20">
        <v>897</v>
      </c>
      <c r="RS20" t="s">
        <v>40</v>
      </c>
      <c r="RT20">
        <f>RS2-RT18</f>
        <v>1.0047803808232874</v>
      </c>
      <c r="RU20">
        <v>1914</v>
      </c>
      <c r="RV20">
        <v>897</v>
      </c>
      <c r="RW20" t="s">
        <v>40</v>
      </c>
      <c r="RX20">
        <f>RW2-RX18</f>
        <v>1.0047689972387812</v>
      </c>
      <c r="RY20">
        <v>1914</v>
      </c>
      <c r="RZ20">
        <v>897</v>
      </c>
      <c r="SA20" t="s">
        <v>40</v>
      </c>
      <c r="SB20">
        <f>SA2-SB18</f>
        <v>1.0042437697880886</v>
      </c>
      <c r="SC20">
        <v>1914</v>
      </c>
      <c r="SD20">
        <v>897</v>
      </c>
      <c r="SE20" t="s">
        <v>40</v>
      </c>
      <c r="SF20">
        <f>SE2-SF18</f>
        <v>1.0047686198248846</v>
      </c>
      <c r="SG20">
        <v>1914</v>
      </c>
      <c r="SH20">
        <v>897</v>
      </c>
      <c r="SI20" t="s">
        <v>40</v>
      </c>
      <c r="SJ20">
        <f>SI2-SJ18</f>
        <v>1.0042372394113712</v>
      </c>
      <c r="SK20">
        <v>1914</v>
      </c>
      <c r="SL20">
        <v>897</v>
      </c>
      <c r="SM20" t="s">
        <v>40</v>
      </c>
      <c r="SN20">
        <f>SM2-SN18</f>
        <v>1.0047578235428181</v>
      </c>
      <c r="SO20">
        <v>1914</v>
      </c>
      <c r="SP20">
        <v>897</v>
      </c>
      <c r="SQ20" t="s">
        <v>40</v>
      </c>
      <c r="SR20">
        <f>SQ2-SR18</f>
        <v>1.0047770748777507</v>
      </c>
      <c r="SS20">
        <v>1914</v>
      </c>
      <c r="ST20">
        <v>897</v>
      </c>
    </row>
    <row r="21" spans="2:514">
      <c r="B21">
        <v>7.9460625342399997E-3</v>
      </c>
      <c r="C21" s="33">
        <v>5.5158472941825729E-2</v>
      </c>
      <c r="D21">
        <v>7.2389394929349571</v>
      </c>
      <c r="E21">
        <v>1915</v>
      </c>
      <c r="F21">
        <v>1656</v>
      </c>
      <c r="G21" t="s">
        <v>31</v>
      </c>
      <c r="H21" s="34">
        <f>LN(G2)</f>
        <v>7.5754274447237388E-3</v>
      </c>
      <c r="I21">
        <v>1916</v>
      </c>
      <c r="J21">
        <v>2101</v>
      </c>
      <c r="K21" t="s">
        <v>31</v>
      </c>
      <c r="L21" s="34">
        <f>LN(K2)</f>
        <v>6.2500290555029415E-3</v>
      </c>
      <c r="M21">
        <v>1916</v>
      </c>
      <c r="N21">
        <v>2101</v>
      </c>
      <c r="O21" t="s">
        <v>31</v>
      </c>
      <c r="P21" s="34">
        <f>LN(O2)</f>
        <v>7.043642045895868E-3</v>
      </c>
      <c r="Q21">
        <v>1916</v>
      </c>
      <c r="R21">
        <v>2101</v>
      </c>
      <c r="S21" t="s">
        <v>31</v>
      </c>
      <c r="T21" s="34">
        <f>LN(S2)</f>
        <v>7.1494611224231378E-3</v>
      </c>
      <c r="U21">
        <v>1916</v>
      </c>
      <c r="V21">
        <v>2101</v>
      </c>
      <c r="W21" t="s">
        <v>31</v>
      </c>
      <c r="X21" s="34">
        <f>LN(W2)</f>
        <v>7.5340334227953915E-3</v>
      </c>
      <c r="Y21">
        <v>1916</v>
      </c>
      <c r="Z21">
        <v>2101</v>
      </c>
      <c r="AA21" t="s">
        <v>31</v>
      </c>
      <c r="AB21" s="34">
        <f>LN(AA2)</f>
        <v>7.1342360409482755E-3</v>
      </c>
      <c r="AC21">
        <v>1916</v>
      </c>
      <c r="AD21">
        <v>2101</v>
      </c>
      <c r="AE21" t="s">
        <v>31</v>
      </c>
      <c r="AF21" s="34">
        <f>LN(AE2)</f>
        <v>7.238396877474019E-3</v>
      </c>
      <c r="AG21">
        <v>1916</v>
      </c>
      <c r="AH21">
        <v>2101</v>
      </c>
      <c r="AI21" t="s">
        <v>31</v>
      </c>
      <c r="AJ21" s="34">
        <f>LN(AI2)</f>
        <v>7.2415571890644195E-3</v>
      </c>
      <c r="AK21">
        <v>1916</v>
      </c>
      <c r="AL21">
        <v>2101</v>
      </c>
      <c r="AM21" t="s">
        <v>31</v>
      </c>
      <c r="AN21" s="34">
        <f>LN(AM2)</f>
        <v>7.5071755060379915E-3</v>
      </c>
      <c r="AO21">
        <v>1916</v>
      </c>
      <c r="AP21">
        <v>2101</v>
      </c>
      <c r="AQ21" t="s">
        <v>31</v>
      </c>
      <c r="AR21" s="34">
        <f>LN(AQ2)</f>
        <v>7.5052159034273086E-3</v>
      </c>
      <c r="AS21">
        <v>1916</v>
      </c>
      <c r="AT21">
        <v>2101</v>
      </c>
      <c r="AU21" t="s">
        <v>31</v>
      </c>
      <c r="AV21" s="34">
        <f>LN(AU2)</f>
        <v>7.7953616077421559E-3</v>
      </c>
      <c r="AW21">
        <v>1916</v>
      </c>
      <c r="AX21">
        <v>2101</v>
      </c>
      <c r="AY21" t="s">
        <v>31</v>
      </c>
      <c r="AZ21" s="34">
        <f>LN(AY2)</f>
        <v>7.8499036900997847E-3</v>
      </c>
      <c r="BA21">
        <v>1916</v>
      </c>
      <c r="BB21">
        <v>2101</v>
      </c>
      <c r="BC21" t="s">
        <v>31</v>
      </c>
      <c r="BD21" s="34">
        <f>LN(BC2)</f>
        <v>7.9175145708576099E-3</v>
      </c>
      <c r="BE21">
        <v>1916</v>
      </c>
      <c r="BF21">
        <v>2101</v>
      </c>
      <c r="BG21" t="s">
        <v>31</v>
      </c>
      <c r="BH21" s="34">
        <f>LN(BG2)</f>
        <v>7.8711735863440432E-3</v>
      </c>
      <c r="BI21">
        <v>1916</v>
      </c>
      <c r="BJ21">
        <v>2101</v>
      </c>
      <c r="BK21" t="s">
        <v>31</v>
      </c>
      <c r="BL21" s="34">
        <f>LN(BK2)</f>
        <v>7.600777868380427E-3</v>
      </c>
      <c r="BM21">
        <v>1916</v>
      </c>
      <c r="BN21">
        <v>2101</v>
      </c>
      <c r="BO21" t="s">
        <v>31</v>
      </c>
      <c r="BP21" s="34">
        <f>LN(BO2)</f>
        <v>8.100407121435756E-3</v>
      </c>
      <c r="BQ21">
        <v>1916</v>
      </c>
      <c r="BR21">
        <v>2101</v>
      </c>
      <c r="BS21" t="s">
        <v>31</v>
      </c>
      <c r="BT21" s="34">
        <f>LN(BS2)</f>
        <v>7.5327631394532801E-3</v>
      </c>
      <c r="BU21">
        <v>1916</v>
      </c>
      <c r="BV21">
        <v>2101</v>
      </c>
      <c r="BW21" t="s">
        <v>31</v>
      </c>
      <c r="BX21" s="34">
        <f>LN(BW2)</f>
        <v>7.6095921390408241E-3</v>
      </c>
      <c r="BY21">
        <v>1916</v>
      </c>
      <c r="BZ21">
        <v>2101</v>
      </c>
      <c r="CA21" t="s">
        <v>31</v>
      </c>
      <c r="CB21" s="34">
        <f>LN(CA2)</f>
        <v>7.7272932854379143E-3</v>
      </c>
      <c r="CC21">
        <v>1916</v>
      </c>
      <c r="CD21">
        <v>2101</v>
      </c>
      <c r="CE21" t="s">
        <v>31</v>
      </c>
      <c r="CF21" s="34">
        <f>LN(CE2)</f>
        <v>7.7599476674192827E-3</v>
      </c>
      <c r="CG21">
        <v>1916</v>
      </c>
      <c r="CH21">
        <v>2101</v>
      </c>
      <c r="CI21" t="s">
        <v>31</v>
      </c>
      <c r="CJ21" s="34">
        <f>LN(CI2)</f>
        <v>7.9460625342399997E-3</v>
      </c>
      <c r="CK21">
        <v>1915</v>
      </c>
      <c r="CL21">
        <v>1656</v>
      </c>
      <c r="CM21" t="s">
        <v>31</v>
      </c>
      <c r="CN21" s="34">
        <f>LN(CM2)</f>
        <v>8.006272240505638E-3</v>
      </c>
      <c r="CO21">
        <v>1915</v>
      </c>
      <c r="CP21">
        <v>1656</v>
      </c>
      <c r="CQ21" t="s">
        <v>31</v>
      </c>
      <c r="CR21" s="34">
        <f>LN(CQ2)</f>
        <v>7.8867067887588693E-3</v>
      </c>
      <c r="CS21">
        <v>1915</v>
      </c>
      <c r="CT21">
        <v>1656</v>
      </c>
      <c r="CU21" t="s">
        <v>31</v>
      </c>
      <c r="CV21" s="34">
        <f>LN(CU2)</f>
        <v>7.8833081214787059E-3</v>
      </c>
      <c r="CW21">
        <v>1915</v>
      </c>
      <c r="CX21">
        <v>1656</v>
      </c>
      <c r="CY21" t="s">
        <v>31</v>
      </c>
      <c r="CZ21" s="34">
        <f>LN(CY2)</f>
        <v>7.1605405492658064E-3</v>
      </c>
      <c r="DA21">
        <v>1915</v>
      </c>
      <c r="DB21">
        <v>1656</v>
      </c>
      <c r="DC21" t="s">
        <v>31</v>
      </c>
      <c r="DD21" s="34">
        <f>LN(DC2)</f>
        <v>7.5814972959505188E-3</v>
      </c>
      <c r="DE21">
        <v>1915</v>
      </c>
      <c r="DF21">
        <v>1656</v>
      </c>
      <c r="DG21" t="s">
        <v>31</v>
      </c>
      <c r="DH21" s="34">
        <f>LN(DG2)</f>
        <v>7.0106599019615383E-3</v>
      </c>
      <c r="DI21">
        <v>1915</v>
      </c>
      <c r="DJ21">
        <v>1656</v>
      </c>
      <c r="DK21" t="s">
        <v>31</v>
      </c>
      <c r="DL21" s="34">
        <f>LN(DK2)</f>
        <v>7.0676154194702755E-3</v>
      </c>
      <c r="DM21">
        <v>1915</v>
      </c>
      <c r="DN21">
        <v>1656</v>
      </c>
      <c r="DO21" t="s">
        <v>31</v>
      </c>
      <c r="DP21" s="34">
        <f>LN(DO2)</f>
        <v>7.1437524433424051E-3</v>
      </c>
      <c r="DQ21">
        <v>1915</v>
      </c>
      <c r="DR21">
        <v>1656</v>
      </c>
      <c r="DS21" t="s">
        <v>31</v>
      </c>
      <c r="DT21" s="34">
        <f>LN(DS2)</f>
        <v>7.861267691008391E-3</v>
      </c>
      <c r="DU21">
        <v>1915</v>
      </c>
      <c r="DV21">
        <v>1656</v>
      </c>
      <c r="DW21" t="s">
        <v>31</v>
      </c>
      <c r="DX21" s="34">
        <f>LN(DW2)</f>
        <v>7.9213436429302411E-3</v>
      </c>
      <c r="DY21">
        <v>1915</v>
      </c>
      <c r="DZ21">
        <v>1656</v>
      </c>
      <c r="EA21" t="s">
        <v>31</v>
      </c>
      <c r="EB21" s="34">
        <f>LN(EA2)</f>
        <v>7.9114344525043016E-3</v>
      </c>
      <c r="EC21">
        <v>1915</v>
      </c>
      <c r="ED21">
        <v>1656</v>
      </c>
      <c r="EE21" t="s">
        <v>31</v>
      </c>
      <c r="EF21" s="34">
        <f>LN(EE2)</f>
        <v>7.7919363747704189E-3</v>
      </c>
      <c r="EG21">
        <v>1915</v>
      </c>
      <c r="EH21">
        <v>1656</v>
      </c>
      <c r="EI21" t="s">
        <v>31</v>
      </c>
      <c r="EJ21" s="34">
        <f>LN(EI2)</f>
        <v>7.4184480361191704E-3</v>
      </c>
      <c r="EK21">
        <v>1915</v>
      </c>
      <c r="EL21">
        <v>1656</v>
      </c>
      <c r="EM21" t="s">
        <v>31</v>
      </c>
      <c r="EN21" s="34">
        <f>LN(EM2)</f>
        <v>7.4292328168695963E-3</v>
      </c>
      <c r="EO21">
        <v>1915</v>
      </c>
      <c r="EP21">
        <v>1656</v>
      </c>
      <c r="EQ21" t="s">
        <v>31</v>
      </c>
      <c r="ER21" s="34">
        <f>LN(EQ2)</f>
        <v>7.4458338693779713E-3</v>
      </c>
      <c r="ES21">
        <v>1915</v>
      </c>
      <c r="ET21">
        <v>1656</v>
      </c>
      <c r="EU21" t="s">
        <v>31</v>
      </c>
      <c r="EV21" s="34">
        <f>LN(EU2)</f>
        <v>7.7870628851633211E-3</v>
      </c>
      <c r="EW21">
        <v>1915</v>
      </c>
      <c r="EX21">
        <v>1656</v>
      </c>
      <c r="EY21" t="s">
        <v>31</v>
      </c>
      <c r="EZ21" s="34">
        <f>LN(EY2)</f>
        <v>7.456454321988268E-3</v>
      </c>
      <c r="FA21">
        <v>1915</v>
      </c>
      <c r="FB21">
        <v>1656</v>
      </c>
      <c r="FC21" t="s">
        <v>31</v>
      </c>
      <c r="FD21" s="34">
        <f>LN(FC2)</f>
        <v>7.7927751058588478E-3</v>
      </c>
      <c r="FE21">
        <v>1915</v>
      </c>
      <c r="FF21">
        <v>1656</v>
      </c>
      <c r="FG21" t="s">
        <v>31</v>
      </c>
      <c r="FH21" s="34">
        <f>LN(FG2)</f>
        <v>7.4660270477142077E-3</v>
      </c>
      <c r="FI21">
        <v>1915</v>
      </c>
      <c r="FJ21">
        <v>1656</v>
      </c>
      <c r="FK21" t="s">
        <v>31</v>
      </c>
      <c r="FL21" s="34">
        <f>LN(FK2)</f>
        <v>7.7614451264708196E-3</v>
      </c>
      <c r="FM21">
        <v>1915</v>
      </c>
      <c r="FN21">
        <v>1656</v>
      </c>
      <c r="FO21" t="s">
        <v>31</v>
      </c>
      <c r="FP21" s="34">
        <f>LN(FO2)</f>
        <v>7.4761196837739193E-3</v>
      </c>
      <c r="FQ21">
        <v>1915</v>
      </c>
      <c r="FR21">
        <v>1656</v>
      </c>
      <c r="FS21" t="s">
        <v>31</v>
      </c>
      <c r="FT21" s="34">
        <f>LN(FS2)</f>
        <v>7.748849099759785E-3</v>
      </c>
      <c r="FU21">
        <v>1915</v>
      </c>
      <c r="FV21">
        <v>1656</v>
      </c>
      <c r="FW21" t="s">
        <v>31</v>
      </c>
      <c r="FX21" s="34">
        <f>LN(FW2)</f>
        <v>7.4835232221452221E-3</v>
      </c>
      <c r="FY21">
        <v>1915</v>
      </c>
      <c r="FZ21">
        <v>1656</v>
      </c>
      <c r="GA21" t="s">
        <v>31</v>
      </c>
      <c r="GB21" s="34">
        <f>LN(GA2)</f>
        <v>7.7250782109885355E-3</v>
      </c>
      <c r="GC21">
        <v>1915</v>
      </c>
      <c r="GD21">
        <v>1656</v>
      </c>
      <c r="GE21" t="s">
        <v>31</v>
      </c>
      <c r="GF21" s="34">
        <f>LN(GE2)</f>
        <v>7.4876013252927155E-3</v>
      </c>
      <c r="GG21">
        <v>1915</v>
      </c>
      <c r="GH21">
        <v>1656</v>
      </c>
      <c r="GI21" t="s">
        <v>31</v>
      </c>
      <c r="GJ21" s="34">
        <f>LN(GI2)</f>
        <v>7.7690292741302248E-3</v>
      </c>
      <c r="GK21">
        <v>1915</v>
      </c>
      <c r="GL21">
        <v>1656</v>
      </c>
      <c r="GM21" t="s">
        <v>31</v>
      </c>
      <c r="GN21" s="34">
        <f>LN(GM2)</f>
        <v>7.4942755144115619E-3</v>
      </c>
      <c r="GO21">
        <v>1915</v>
      </c>
      <c r="GP21">
        <v>1656</v>
      </c>
      <c r="GQ21" t="s">
        <v>31</v>
      </c>
      <c r="GR21" s="34">
        <f>LN(GQ2)</f>
        <v>7.7171902233725562E-3</v>
      </c>
      <c r="GS21">
        <v>1915</v>
      </c>
      <c r="GT21">
        <v>1656</v>
      </c>
      <c r="GU21" t="s">
        <v>31</v>
      </c>
      <c r="GV21" s="34">
        <f>LN(GU2)</f>
        <v>7.5029505188807955E-3</v>
      </c>
      <c r="GW21">
        <v>1915</v>
      </c>
      <c r="GX21">
        <v>1656</v>
      </c>
      <c r="GY21" t="s">
        <v>31</v>
      </c>
      <c r="GZ21" s="34">
        <f>LN(GY2)</f>
        <v>7.7295424696263602E-3</v>
      </c>
      <c r="HA21">
        <v>1915</v>
      </c>
      <c r="HB21">
        <v>1656</v>
      </c>
      <c r="HC21" t="s">
        <v>31</v>
      </c>
      <c r="HD21" s="34">
        <f>LN(HC2)</f>
        <v>7.509729614036567E-3</v>
      </c>
      <c r="HE21">
        <v>1915</v>
      </c>
      <c r="HF21">
        <v>1656</v>
      </c>
      <c r="HG21" t="s">
        <v>31</v>
      </c>
      <c r="HH21" s="34">
        <f>LN(HG2)</f>
        <v>7.7276281715348829E-3</v>
      </c>
      <c r="HI21">
        <v>1915</v>
      </c>
      <c r="HJ21">
        <v>1656</v>
      </c>
      <c r="HK21" t="s">
        <v>31</v>
      </c>
      <c r="HL21" s="34">
        <f>LN(HK2)</f>
        <v>7.5185429580701688E-3</v>
      </c>
      <c r="HM21">
        <v>1915</v>
      </c>
      <c r="HN21">
        <v>1656</v>
      </c>
      <c r="HO21" t="s">
        <v>31</v>
      </c>
      <c r="HP21" s="34">
        <f>LN(HO2)</f>
        <v>7.7127896252376614E-3</v>
      </c>
      <c r="HQ21">
        <v>1915</v>
      </c>
      <c r="HR21">
        <v>1656</v>
      </c>
      <c r="HS21" t="s">
        <v>31</v>
      </c>
      <c r="HT21" s="34">
        <f>LN(HS2)</f>
        <v>7.7010197616969233E-3</v>
      </c>
      <c r="HU21">
        <v>1915</v>
      </c>
      <c r="HV21">
        <v>1656</v>
      </c>
      <c r="HW21" t="s">
        <v>31</v>
      </c>
      <c r="HX21" s="34">
        <f>LN(HW2)</f>
        <v>7.6729466542195014E-3</v>
      </c>
      <c r="HY21">
        <v>1915</v>
      </c>
      <c r="HZ21">
        <v>1656</v>
      </c>
      <c r="IA21" t="s">
        <v>31</v>
      </c>
      <c r="IB21" s="34">
        <f>LN(IA2)</f>
        <v>7.6635052439668417E-3</v>
      </c>
      <c r="IC21">
        <v>1915</v>
      </c>
      <c r="ID21">
        <v>1656</v>
      </c>
      <c r="IE21" t="s">
        <v>31</v>
      </c>
      <c r="IF21" s="34">
        <f>LN(IE2)</f>
        <v>7.5415138263188524E-3</v>
      </c>
      <c r="IG21">
        <v>1915</v>
      </c>
      <c r="IH21">
        <v>1656</v>
      </c>
      <c r="II21" t="s">
        <v>31</v>
      </c>
      <c r="IJ21" s="34">
        <f>LN(II2)</f>
        <v>7.5476676550485485E-3</v>
      </c>
      <c r="IK21">
        <v>1915</v>
      </c>
      <c r="IL21">
        <v>1656</v>
      </c>
      <c r="IM21" t="s">
        <v>31</v>
      </c>
      <c r="IN21" s="34">
        <f>LN(IM2)</f>
        <v>7.5542459715000829E-3</v>
      </c>
      <c r="IO21">
        <v>1915</v>
      </c>
      <c r="IP21">
        <v>1656</v>
      </c>
      <c r="IQ21" t="s">
        <v>31</v>
      </c>
      <c r="IR21" s="34">
        <f>LN(IQ2)</f>
        <v>7.5616109850414545E-3</v>
      </c>
      <c r="IS21">
        <v>1915</v>
      </c>
      <c r="IT21">
        <v>1656</v>
      </c>
      <c r="IU21" t="s">
        <v>31</v>
      </c>
      <c r="IV21" s="34">
        <f>LN(IU2)</f>
        <v>7.5681971255580661E-3</v>
      </c>
      <c r="IW21">
        <v>1915</v>
      </c>
      <c r="IX21">
        <v>1656</v>
      </c>
      <c r="IY21" t="s">
        <v>31</v>
      </c>
      <c r="IZ21" s="34">
        <f>LN(IY2)</f>
        <v>7.5748305281896451E-3</v>
      </c>
      <c r="JA21">
        <v>1915</v>
      </c>
      <c r="JB21">
        <v>1656</v>
      </c>
      <c r="JC21" t="s">
        <v>31</v>
      </c>
      <c r="JD21" s="34">
        <f>LN(JC2)</f>
        <v>7.5809926683094615E-3</v>
      </c>
      <c r="JE21">
        <v>1915</v>
      </c>
      <c r="JF21">
        <v>1656</v>
      </c>
      <c r="JG21" t="s">
        <v>31</v>
      </c>
      <c r="JH21" s="34">
        <f>LN(JG2)</f>
        <v>7.586255776067025E-3</v>
      </c>
      <c r="JI21">
        <v>1915</v>
      </c>
      <c r="JJ21">
        <v>1656</v>
      </c>
      <c r="JK21" t="s">
        <v>31</v>
      </c>
      <c r="JL21" s="34">
        <f>LN(JK2)</f>
        <v>7.5900196249181718E-3</v>
      </c>
      <c r="JM21">
        <v>1915</v>
      </c>
      <c r="JN21">
        <v>1656</v>
      </c>
      <c r="JO21" t="s">
        <v>31</v>
      </c>
      <c r="JP21" s="34">
        <f>LN(JO2)</f>
        <v>7.591096040298847E-3</v>
      </c>
      <c r="JQ21">
        <v>1915</v>
      </c>
      <c r="JR21">
        <v>1656</v>
      </c>
      <c r="JS21" t="s">
        <v>31</v>
      </c>
      <c r="JT21" s="34">
        <f>LN(JS2)</f>
        <v>7.608415476181715E-3</v>
      </c>
      <c r="JU21">
        <v>1915</v>
      </c>
      <c r="JV21">
        <v>1656</v>
      </c>
      <c r="JW21" t="s">
        <v>31</v>
      </c>
      <c r="JX21" s="34">
        <f>LN(JW2)</f>
        <v>7.5920639158672193E-3</v>
      </c>
      <c r="JY21">
        <v>1915</v>
      </c>
      <c r="JZ21">
        <v>1656</v>
      </c>
      <c r="KA21" t="s">
        <v>31</v>
      </c>
      <c r="KB21" s="34">
        <f>LN(KA2)</f>
        <v>7.5906994473650012E-3</v>
      </c>
      <c r="KC21">
        <v>1915</v>
      </c>
      <c r="KD21">
        <v>1656</v>
      </c>
      <c r="KE21" t="s">
        <v>31</v>
      </c>
      <c r="KF21" s="34">
        <f>LN(KE2)</f>
        <v>7.6137513776027912E-3</v>
      </c>
      <c r="KG21">
        <v>1915</v>
      </c>
      <c r="KH21">
        <v>1656</v>
      </c>
      <c r="KI21" t="s">
        <v>31</v>
      </c>
      <c r="KJ21" s="34">
        <f>LN(KI2)</f>
        <v>7.5912733682306803E-3</v>
      </c>
      <c r="KK21">
        <v>1915</v>
      </c>
      <c r="KL21">
        <v>1656</v>
      </c>
      <c r="KM21" t="s">
        <v>31</v>
      </c>
      <c r="KN21" s="34">
        <f>LN(KM2)</f>
        <v>7.5986384791177763E-3</v>
      </c>
      <c r="KO21">
        <v>1915</v>
      </c>
      <c r="KP21">
        <v>1656</v>
      </c>
      <c r="KQ21" t="s">
        <v>31</v>
      </c>
      <c r="KR21" s="34">
        <f>LN(KQ2)</f>
        <v>7.6050947007177154E-3</v>
      </c>
      <c r="KS21">
        <v>1915</v>
      </c>
      <c r="KT21">
        <v>1656</v>
      </c>
      <c r="KU21" t="s">
        <v>31</v>
      </c>
      <c r="KV21" s="34">
        <f>LN(KU2)</f>
        <v>7.6113868031230667E-3</v>
      </c>
      <c r="KW21">
        <v>1915</v>
      </c>
      <c r="KX21">
        <v>1656</v>
      </c>
      <c r="KY21" t="s">
        <v>31</v>
      </c>
      <c r="KZ21" s="34">
        <f>LN(KY2)</f>
        <v>7.6171354716513132E-3</v>
      </c>
      <c r="LA21">
        <v>1915</v>
      </c>
      <c r="LB21">
        <v>1656</v>
      </c>
      <c r="LC21" t="s">
        <v>31</v>
      </c>
      <c r="LD21" s="34">
        <f>LN(LC2)</f>
        <v>7.6213122083989837E-3</v>
      </c>
      <c r="LE21">
        <v>1915</v>
      </c>
      <c r="LF21">
        <v>1656</v>
      </c>
      <c r="LG21" t="s">
        <v>31</v>
      </c>
      <c r="LH21" s="34">
        <f>LN(LG2)</f>
        <v>7.502349609476139E-3</v>
      </c>
      <c r="LI21">
        <v>1915</v>
      </c>
      <c r="LJ21">
        <v>1656</v>
      </c>
      <c r="LK21" t="s">
        <v>31</v>
      </c>
      <c r="LL21" s="34">
        <f>LN(LK2)</f>
        <v>7.6218399497298903E-3</v>
      </c>
      <c r="LM21">
        <v>1915</v>
      </c>
      <c r="LN21">
        <v>1656</v>
      </c>
      <c r="LO21" t="s">
        <v>31</v>
      </c>
      <c r="LP21" s="34">
        <f>LN(LO2)</f>
        <v>7.6213047521733798E-3</v>
      </c>
      <c r="LQ21">
        <v>1915</v>
      </c>
      <c r="LR21">
        <v>1656</v>
      </c>
      <c r="LS21" t="s">
        <v>31</v>
      </c>
      <c r="LT21" s="34">
        <f>LN(LS2)</f>
        <v>7.4918605001495341E-3</v>
      </c>
      <c r="LU21">
        <v>1915</v>
      </c>
      <c r="LV21">
        <v>1656</v>
      </c>
      <c r="LW21" t="s">
        <v>31</v>
      </c>
      <c r="LX21" s="34">
        <f>LN(LW2)</f>
        <v>7.6258478503453166E-3</v>
      </c>
      <c r="LY21">
        <v>1915</v>
      </c>
      <c r="LZ21">
        <v>1656</v>
      </c>
      <c r="MA21" t="s">
        <v>31</v>
      </c>
      <c r="MB21" s="34">
        <f>LN(MA2)</f>
        <v>7.6294807049759675E-3</v>
      </c>
      <c r="MC21">
        <v>1915</v>
      </c>
      <c r="MD21">
        <v>1656</v>
      </c>
      <c r="ME21" t="s">
        <v>31</v>
      </c>
      <c r="MF21" s="34">
        <f>LN(ME2)</f>
        <v>7.4525526450654137E-3</v>
      </c>
      <c r="MG21">
        <v>1915</v>
      </c>
      <c r="MH21">
        <v>1656</v>
      </c>
      <c r="MI21" t="s">
        <v>31</v>
      </c>
      <c r="MJ21" s="34">
        <f>LN(MI2)</f>
        <v>7.6320192039459334E-3</v>
      </c>
      <c r="MK21">
        <v>1915</v>
      </c>
      <c r="ML21">
        <v>1656</v>
      </c>
      <c r="MM21" t="s">
        <v>31</v>
      </c>
      <c r="MN21" s="34">
        <f>LN(MM2)</f>
        <v>7.5634244641979683E-3</v>
      </c>
      <c r="MO21">
        <v>1915</v>
      </c>
      <c r="MP21">
        <v>1656</v>
      </c>
      <c r="MQ21" t="s">
        <v>31</v>
      </c>
      <c r="MR21" s="34">
        <f>LN(MQ2)</f>
        <v>7.6418709623725994E-3</v>
      </c>
      <c r="MS21">
        <v>1915</v>
      </c>
      <c r="MT21">
        <v>1656</v>
      </c>
      <c r="MU21" t="s">
        <v>31</v>
      </c>
      <c r="MV21" s="34">
        <f>LN(MU2)</f>
        <v>7.6360477330050039E-3</v>
      </c>
      <c r="MW21">
        <v>1915</v>
      </c>
      <c r="MX21">
        <v>1656</v>
      </c>
      <c r="MY21" t="s">
        <v>31</v>
      </c>
      <c r="MZ21" s="34">
        <f>LN(MY2)</f>
        <v>7.4109994312810653E-3</v>
      </c>
      <c r="NA21">
        <v>1915</v>
      </c>
      <c r="NB21">
        <v>1656</v>
      </c>
      <c r="NC21" t="s">
        <v>31</v>
      </c>
      <c r="ND21" s="34">
        <f>LN(NC2)</f>
        <v>7.7084122582400652E-3</v>
      </c>
      <c r="NE21">
        <v>1915</v>
      </c>
      <c r="NF21">
        <v>1656</v>
      </c>
      <c r="NG21" t="s">
        <v>31</v>
      </c>
      <c r="NH21" s="34">
        <f>LN(NG2)</f>
        <v>7.7167693281984303E-3</v>
      </c>
      <c r="NI21">
        <v>1915</v>
      </c>
      <c r="NJ21">
        <v>1656</v>
      </c>
      <c r="NK21" t="s">
        <v>31</v>
      </c>
      <c r="NL21" s="34">
        <f>LN(NK2)</f>
        <v>7.3963654428024442E-3</v>
      </c>
      <c r="NM21">
        <v>1915</v>
      </c>
      <c r="NN21">
        <v>1656</v>
      </c>
      <c r="NO21" t="s">
        <v>31</v>
      </c>
      <c r="NP21" s="34">
        <f>LN(NO2)</f>
        <v>7.44347178452526E-3</v>
      </c>
      <c r="NQ21">
        <v>1915</v>
      </c>
      <c r="NR21">
        <v>1656</v>
      </c>
      <c r="NS21" t="s">
        <v>31</v>
      </c>
      <c r="NT21" s="34">
        <f>LN(NS2)</f>
        <v>7.759284501567998E-3</v>
      </c>
      <c r="NU21">
        <v>1915</v>
      </c>
      <c r="NV21">
        <v>1656</v>
      </c>
      <c r="NW21" t="s">
        <v>31</v>
      </c>
      <c r="NX21" s="34">
        <f>LN(NW2)</f>
        <v>7.5545019795880989E-3</v>
      </c>
      <c r="NY21">
        <v>1915</v>
      </c>
      <c r="NZ21">
        <v>1656</v>
      </c>
      <c r="OA21" t="s">
        <v>31</v>
      </c>
      <c r="OB21" s="34">
        <f>LN(OA2)</f>
        <v>7.7879343955928855E-3</v>
      </c>
      <c r="OC21">
        <v>1915</v>
      </c>
      <c r="OD21">
        <v>1656</v>
      </c>
      <c r="OE21" t="s">
        <v>31</v>
      </c>
      <c r="OF21" s="34">
        <f>LN(OE2)</f>
        <v>7.7900736848917265E-3</v>
      </c>
      <c r="OG21">
        <v>1915</v>
      </c>
      <c r="OH21">
        <v>1656</v>
      </c>
      <c r="OI21" t="s">
        <v>31</v>
      </c>
      <c r="OJ21" s="34">
        <f>LN(OI2)</f>
        <v>7.8588714404196555E-3</v>
      </c>
      <c r="OK21">
        <v>1915</v>
      </c>
      <c r="OL21">
        <v>1656</v>
      </c>
      <c r="OM21" t="s">
        <v>31</v>
      </c>
      <c r="ON21" s="34">
        <f>LN(OM2)</f>
        <v>7.3430724755779225E-3</v>
      </c>
      <c r="OO21">
        <v>1915</v>
      </c>
      <c r="OP21">
        <v>1656</v>
      </c>
      <c r="OQ21" t="s">
        <v>31</v>
      </c>
      <c r="OR21" s="34">
        <f>LN(OQ2)</f>
        <v>7.8871410572353712E-3</v>
      </c>
      <c r="OS21">
        <v>1915</v>
      </c>
      <c r="OT21">
        <v>1656</v>
      </c>
      <c r="OU21" t="s">
        <v>31</v>
      </c>
      <c r="OV21" s="34">
        <f>LN(OU2)</f>
        <v>7.2588614207964959E-3</v>
      </c>
      <c r="OW21">
        <v>1915</v>
      </c>
      <c r="OX21">
        <v>1656</v>
      </c>
      <c r="OY21" t="s">
        <v>31</v>
      </c>
      <c r="OZ21" s="34">
        <f>LN(OY2)</f>
        <v>7.8989945103382034E-3</v>
      </c>
      <c r="PA21">
        <v>1915</v>
      </c>
      <c r="PB21">
        <v>1656</v>
      </c>
      <c r="PC21" t="s">
        <v>31</v>
      </c>
      <c r="PD21" s="34">
        <f>LN(PC2)</f>
        <v>7.8692226428484155E-3</v>
      </c>
      <c r="PE21">
        <v>1915</v>
      </c>
      <c r="PF21">
        <v>1656</v>
      </c>
      <c r="PG21" t="s">
        <v>31</v>
      </c>
      <c r="PH21" s="34">
        <f>LN(PG2)</f>
        <v>7.2406676390126632E-3</v>
      </c>
      <c r="PI21">
        <v>1915</v>
      </c>
      <c r="PJ21">
        <v>1656</v>
      </c>
      <c r="PK21" t="s">
        <v>31</v>
      </c>
      <c r="PL21" s="34">
        <f>LN(PK2)</f>
        <v>7.2060884713246853E-3</v>
      </c>
      <c r="PM21">
        <v>1915</v>
      </c>
      <c r="PN21">
        <v>1656</v>
      </c>
      <c r="PO21" t="s">
        <v>31</v>
      </c>
      <c r="PP21" s="34">
        <f>LN(PO2)</f>
        <v>7.7936922707387201E-3</v>
      </c>
      <c r="PQ21">
        <v>1915</v>
      </c>
      <c r="PR21">
        <v>1656</v>
      </c>
      <c r="PS21" t="s">
        <v>31</v>
      </c>
      <c r="PT21" s="34">
        <f>LN(PS2)</f>
        <v>7.3116470191600278E-3</v>
      </c>
      <c r="PU21">
        <v>1915</v>
      </c>
      <c r="PV21">
        <v>1656</v>
      </c>
      <c r="PW21" t="s">
        <v>31</v>
      </c>
      <c r="PX21" s="34">
        <f>LN(PW2)</f>
        <v>7.7734035226627845E-3</v>
      </c>
      <c r="PY21">
        <v>1915</v>
      </c>
      <c r="PZ21">
        <v>1656</v>
      </c>
      <c r="QA21" t="s">
        <v>31</v>
      </c>
      <c r="QB21" s="34">
        <f>LN(QA2)</f>
        <v>7.1816284511702069E-3</v>
      </c>
      <c r="QC21">
        <v>1915</v>
      </c>
      <c r="QD21">
        <v>1656</v>
      </c>
      <c r="QE21" t="s">
        <v>31</v>
      </c>
      <c r="QF21" s="34">
        <f>LN(QE2)</f>
        <v>7.7329512301158448E-3</v>
      </c>
      <c r="QG21">
        <v>1915</v>
      </c>
      <c r="QH21">
        <v>1656</v>
      </c>
      <c r="QI21" t="s">
        <v>31</v>
      </c>
      <c r="QJ21" s="34">
        <f>LN(QI2)</f>
        <v>7.1724749261859741E-3</v>
      </c>
      <c r="QK21">
        <v>1915</v>
      </c>
      <c r="QL21">
        <v>1656</v>
      </c>
      <c r="QM21" t="s">
        <v>31</v>
      </c>
      <c r="QN21" s="34">
        <f>LN(QM2)</f>
        <v>7.77658705045727E-3</v>
      </c>
      <c r="QO21">
        <v>1915</v>
      </c>
      <c r="QP21">
        <v>1656</v>
      </c>
      <c r="QQ21" t="s">
        <v>31</v>
      </c>
      <c r="QR21" s="34">
        <f>LN(QQ2)</f>
        <v>7.1732997685032092E-3</v>
      </c>
      <c r="QS21">
        <v>1915</v>
      </c>
      <c r="QT21">
        <v>1656</v>
      </c>
      <c r="QU21" t="s">
        <v>31</v>
      </c>
      <c r="QV21" s="34">
        <f>LN(QU2)</f>
        <v>7.7845514605192102E-3</v>
      </c>
      <c r="QW21">
        <v>1915</v>
      </c>
      <c r="QX21">
        <v>1656</v>
      </c>
      <c r="QY21" t="s">
        <v>31</v>
      </c>
      <c r="QZ21" s="34">
        <f>LN(QY2)</f>
        <v>7.8090956158752391E-3</v>
      </c>
      <c r="RA21">
        <v>1915</v>
      </c>
      <c r="RB21">
        <v>1656</v>
      </c>
      <c r="RC21" t="s">
        <v>31</v>
      </c>
      <c r="RD21" s="34">
        <f>LN(RC2)</f>
        <v>7.7775883495068785E-3</v>
      </c>
      <c r="RE21">
        <v>1915</v>
      </c>
      <c r="RF21">
        <v>1656</v>
      </c>
      <c r="RG21" t="s">
        <v>31</v>
      </c>
      <c r="RH21" s="34">
        <f>LN(RG2)</f>
        <v>7.7418685170224447E-3</v>
      </c>
      <c r="RI21">
        <v>1915</v>
      </c>
      <c r="RJ21">
        <v>1656</v>
      </c>
      <c r="RK21" t="s">
        <v>31</v>
      </c>
      <c r="RL21" s="34">
        <f>LN(RK2)</f>
        <v>7.7398169549750409E-3</v>
      </c>
      <c r="RM21">
        <v>1915</v>
      </c>
      <c r="RN21">
        <v>1656</v>
      </c>
      <c r="RO21" t="s">
        <v>31</v>
      </c>
      <c r="RP21" s="34">
        <f>LN(RO2)</f>
        <v>7.1872145367743029E-3</v>
      </c>
      <c r="RQ21">
        <v>1915</v>
      </c>
      <c r="RR21">
        <v>1656</v>
      </c>
      <c r="RS21" t="s">
        <v>31</v>
      </c>
      <c r="RT21" s="34">
        <f>LN(RS2)</f>
        <v>7.7408843997731703E-3</v>
      </c>
      <c r="RU21">
        <v>1915</v>
      </c>
      <c r="RV21">
        <v>1656</v>
      </c>
      <c r="RW21" t="s">
        <v>31</v>
      </c>
      <c r="RX21" s="34">
        <f>LN(RW2)</f>
        <v>7.7311119465934813E-3</v>
      </c>
      <c r="RY21">
        <v>1915</v>
      </c>
      <c r="RZ21">
        <v>1656</v>
      </c>
      <c r="SA21" t="s">
        <v>31</v>
      </c>
      <c r="SB21" s="34">
        <f>LN(SA2)</f>
        <v>7.2015946054959125E-3</v>
      </c>
      <c r="SC21">
        <v>1915</v>
      </c>
      <c r="SD21">
        <v>1656</v>
      </c>
      <c r="SE21" t="s">
        <v>31</v>
      </c>
      <c r="SF21" s="34">
        <f>LN(SE2)</f>
        <v>7.7320320999678125E-3</v>
      </c>
      <c r="SG21">
        <v>1915</v>
      </c>
      <c r="SH21">
        <v>1656</v>
      </c>
      <c r="SI21" t="s">
        <v>31</v>
      </c>
      <c r="SJ21" s="34">
        <f>LN(SI2)</f>
        <v>7.1965078206644682E-3</v>
      </c>
      <c r="SK21">
        <v>1915</v>
      </c>
      <c r="SL21">
        <v>1656</v>
      </c>
      <c r="SM21" t="s">
        <v>31</v>
      </c>
      <c r="SN21" s="34">
        <f>LN(SM2)</f>
        <v>7.7228393276596559E-3</v>
      </c>
      <c r="SO21">
        <v>1915</v>
      </c>
      <c r="SP21">
        <v>1656</v>
      </c>
      <c r="SQ21" t="s">
        <v>31</v>
      </c>
      <c r="SR21" s="34">
        <f>LN(SQ2)</f>
        <v>7.742902536546456E-3</v>
      </c>
      <c r="SS21">
        <v>1915</v>
      </c>
      <c r="ST21">
        <v>1656</v>
      </c>
    </row>
    <row r="22" spans="2:514">
      <c r="B22">
        <v>8.006272240505638E-3</v>
      </c>
      <c r="C22" s="33">
        <v>5.6240976530579218E-2</v>
      </c>
      <c r="D22">
        <v>7.3894722236982009</v>
      </c>
      <c r="E22">
        <v>1916</v>
      </c>
      <c r="F22">
        <v>2101</v>
      </c>
      <c r="G22" t="s">
        <v>41</v>
      </c>
      <c r="H22" s="34">
        <f>LN(H19)</f>
        <v>1.0502056582686194E-2</v>
      </c>
      <c r="I22">
        <v>1917</v>
      </c>
      <c r="J22">
        <v>1478</v>
      </c>
      <c r="K22" t="s">
        <v>41</v>
      </c>
      <c r="L22" s="34">
        <f>LN(L19)</f>
        <v>9.1754417092751017E-3</v>
      </c>
      <c r="M22">
        <v>1917</v>
      </c>
      <c r="N22">
        <v>1478</v>
      </c>
      <c r="O22" t="s">
        <v>41</v>
      </c>
      <c r="P22" s="34">
        <f>LN(P19)</f>
        <v>1.0020536944111612E-2</v>
      </c>
      <c r="Q22">
        <v>1917</v>
      </c>
      <c r="R22">
        <v>1478</v>
      </c>
      <c r="S22" t="s">
        <v>41</v>
      </c>
      <c r="T22" s="34">
        <f>LN(T19)</f>
        <v>1.0128374574611979E-2</v>
      </c>
      <c r="U22">
        <v>1917</v>
      </c>
      <c r="V22">
        <v>1478</v>
      </c>
      <c r="W22" t="s">
        <v>41</v>
      </c>
      <c r="X22" s="34">
        <f>LN(X19)</f>
        <v>1.0513319262684402E-2</v>
      </c>
      <c r="Y22">
        <v>1917</v>
      </c>
      <c r="Z22">
        <v>1478</v>
      </c>
      <c r="AA22" t="s">
        <v>41</v>
      </c>
      <c r="AB22" s="34">
        <f>LN(AB19)</f>
        <v>1.0103380231430169E-2</v>
      </c>
      <c r="AC22">
        <v>1917</v>
      </c>
      <c r="AD22">
        <v>1478</v>
      </c>
      <c r="AE22" t="s">
        <v>41</v>
      </c>
      <c r="AF22" s="34">
        <f>LN(AF19)</f>
        <v>1.0208071636900478E-2</v>
      </c>
      <c r="AG22">
        <v>1917</v>
      </c>
      <c r="AH22">
        <v>1478</v>
      </c>
      <c r="AI22" t="s">
        <v>41</v>
      </c>
      <c r="AJ22" s="34">
        <f>LN(AJ19)</f>
        <v>1.0209713755914226E-2</v>
      </c>
      <c r="AK22">
        <v>1917</v>
      </c>
      <c r="AL22">
        <v>1478</v>
      </c>
      <c r="AM22" t="s">
        <v>41</v>
      </c>
      <c r="AN22" s="34">
        <f>LN(AN19)</f>
        <v>1.0479285348380007E-2</v>
      </c>
      <c r="AO22">
        <v>1917</v>
      </c>
      <c r="AP22">
        <v>1478</v>
      </c>
      <c r="AQ22" t="s">
        <v>41</v>
      </c>
      <c r="AR22" s="34">
        <f>LN(AR19)</f>
        <v>1.0475975517577736E-2</v>
      </c>
      <c r="AS22">
        <v>1917</v>
      </c>
      <c r="AT22">
        <v>1478</v>
      </c>
      <c r="AU22" t="s">
        <v>41</v>
      </c>
      <c r="AV22" s="34">
        <f>LN(AV19)</f>
        <v>1.075836118159413E-2</v>
      </c>
      <c r="AW22">
        <v>1917</v>
      </c>
      <c r="AX22">
        <v>1478</v>
      </c>
      <c r="AY22" t="s">
        <v>41</v>
      </c>
      <c r="AZ22" s="34">
        <f>LN(AZ19)</f>
        <v>1.0809400789188633E-2</v>
      </c>
      <c r="BA22">
        <v>1917</v>
      </c>
      <c r="BB22">
        <v>1478</v>
      </c>
      <c r="BC22" t="s">
        <v>41</v>
      </c>
      <c r="BD22" s="34">
        <f>LN(BD19)</f>
        <v>1.0870603432041446E-2</v>
      </c>
      <c r="BE22">
        <v>1917</v>
      </c>
      <c r="BF22">
        <v>1478</v>
      </c>
      <c r="BG22" t="s">
        <v>41</v>
      </c>
      <c r="BH22" s="34">
        <f>LN(BH19)</f>
        <v>1.0825303224565617E-2</v>
      </c>
      <c r="BI22">
        <v>1917</v>
      </c>
      <c r="BJ22">
        <v>1478</v>
      </c>
      <c r="BK22" t="s">
        <v>41</v>
      </c>
      <c r="BL22" s="34">
        <f>LN(BL19)</f>
        <v>1.0561877795344779E-2</v>
      </c>
      <c r="BM22">
        <v>1917</v>
      </c>
      <c r="BN22">
        <v>1478</v>
      </c>
      <c r="BO22" t="s">
        <v>41</v>
      </c>
      <c r="BP22" s="34">
        <f>LN(BP19)</f>
        <v>1.1033502111240595E-2</v>
      </c>
      <c r="BQ22">
        <v>1917</v>
      </c>
      <c r="BR22">
        <v>1478</v>
      </c>
      <c r="BS22" t="s">
        <v>41</v>
      </c>
      <c r="BT22" s="34">
        <f>LN(BT19)</f>
        <v>1.0491811708650867E-2</v>
      </c>
      <c r="BU22">
        <v>1917</v>
      </c>
      <c r="BV22">
        <v>1478</v>
      </c>
      <c r="BW22" t="s">
        <v>41</v>
      </c>
      <c r="BX22" s="34">
        <f>LN(BX19)</f>
        <v>1.056744544494089E-2</v>
      </c>
      <c r="BY22">
        <v>1917</v>
      </c>
      <c r="BZ22">
        <v>1478</v>
      </c>
      <c r="CA22" t="s">
        <v>41</v>
      </c>
      <c r="CB22" s="34">
        <f>LN(CB19)</f>
        <v>1.0681441821396945E-2</v>
      </c>
      <c r="CC22">
        <v>1917</v>
      </c>
      <c r="CD22">
        <v>1478</v>
      </c>
      <c r="CE22" t="s">
        <v>41</v>
      </c>
      <c r="CF22" s="34">
        <f>LN(CF19)</f>
        <v>1.0711646181731297E-2</v>
      </c>
      <c r="CG22">
        <v>1917</v>
      </c>
      <c r="CH22">
        <v>1478</v>
      </c>
      <c r="CI22" t="s">
        <v>41</v>
      </c>
      <c r="CJ22" s="34">
        <f>LN(CJ19)</f>
        <v>1.0883642596954141E-2</v>
      </c>
      <c r="CK22">
        <v>1917</v>
      </c>
      <c r="CL22">
        <v>1478</v>
      </c>
      <c r="CM22" t="s">
        <v>41</v>
      </c>
      <c r="CN22" s="34">
        <f>LN(CN19)</f>
        <v>1.0935643958332795E-2</v>
      </c>
      <c r="CO22">
        <v>1916</v>
      </c>
      <c r="CP22">
        <v>2101</v>
      </c>
      <c r="CQ22" t="s">
        <v>41</v>
      </c>
      <c r="CR22" s="34">
        <f>LN(CR19)</f>
        <v>1.0826103954726234E-2</v>
      </c>
      <c r="CS22">
        <v>1916</v>
      </c>
      <c r="CT22">
        <v>2101</v>
      </c>
      <c r="CU22" t="s">
        <v>41</v>
      </c>
      <c r="CV22" s="34">
        <f>LN(CV19)</f>
        <v>1.0821346040114393E-2</v>
      </c>
      <c r="CW22">
        <v>1916</v>
      </c>
      <c r="CX22">
        <v>2101</v>
      </c>
      <c r="CY22" t="s">
        <v>41</v>
      </c>
      <c r="CZ22" s="34">
        <f>LN(CZ19)</f>
        <v>1.0087187031012159E-2</v>
      </c>
      <c r="DA22">
        <v>1916</v>
      </c>
      <c r="DB22">
        <v>2101</v>
      </c>
      <c r="DC22" t="s">
        <v>41</v>
      </c>
      <c r="DD22" s="34">
        <f>LN(DD19)</f>
        <v>1.0530757806876109E-2</v>
      </c>
      <c r="DE22">
        <v>1916</v>
      </c>
      <c r="DF22">
        <v>2101</v>
      </c>
      <c r="DG22" t="s">
        <v>41</v>
      </c>
      <c r="DH22" s="34">
        <f>LN(DH19)</f>
        <v>9.8913955411294927E-3</v>
      </c>
      <c r="DI22">
        <v>1916</v>
      </c>
      <c r="DJ22">
        <v>2101</v>
      </c>
      <c r="DK22" t="s">
        <v>41</v>
      </c>
      <c r="DL22" s="34">
        <f>LN(DL19)</f>
        <v>9.9564113648801245E-3</v>
      </c>
      <c r="DM22">
        <v>1916</v>
      </c>
      <c r="DN22">
        <v>2101</v>
      </c>
      <c r="DO22" t="s">
        <v>41</v>
      </c>
      <c r="DP22" s="34">
        <f>LN(DP19)</f>
        <v>1.0044856206037376E-2</v>
      </c>
      <c r="DQ22">
        <v>1916</v>
      </c>
      <c r="DR22">
        <v>2101</v>
      </c>
      <c r="DS22" t="s">
        <v>41</v>
      </c>
      <c r="DT22" s="34">
        <f>LN(DT19)</f>
        <v>1.078421114817822E-2</v>
      </c>
      <c r="DU22">
        <v>1916</v>
      </c>
      <c r="DV22">
        <v>2101</v>
      </c>
      <c r="DW22" t="s">
        <v>41</v>
      </c>
      <c r="DX22" s="34">
        <f>LN(DX19)</f>
        <v>1.0830296080188602E-2</v>
      </c>
      <c r="DY22">
        <v>1916</v>
      </c>
      <c r="DZ22">
        <v>2101</v>
      </c>
      <c r="EA22" t="s">
        <v>41</v>
      </c>
      <c r="EB22" s="34">
        <f>LN(EB19)</f>
        <v>1.0814617402536567E-2</v>
      </c>
      <c r="EC22">
        <v>1916</v>
      </c>
      <c r="ED22">
        <v>2101</v>
      </c>
      <c r="EE22" t="s">
        <v>41</v>
      </c>
      <c r="EF22" s="34">
        <f>LN(EF19)</f>
        <v>1.0716692972610874E-2</v>
      </c>
      <c r="EG22">
        <v>1916</v>
      </c>
      <c r="EH22">
        <v>2101</v>
      </c>
      <c r="EI22" t="s">
        <v>41</v>
      </c>
      <c r="EJ22" s="34">
        <f>LN(EJ19)</f>
        <v>1.0352958952455046E-2</v>
      </c>
      <c r="EK22">
        <v>1916</v>
      </c>
      <c r="EL22">
        <v>2101</v>
      </c>
      <c r="EM22" t="s">
        <v>41</v>
      </c>
      <c r="EN22" s="34">
        <f>LN(EN19)</f>
        <v>1.0363589006204819E-2</v>
      </c>
      <c r="EO22">
        <v>1916</v>
      </c>
      <c r="EP22">
        <v>2101</v>
      </c>
      <c r="EQ22" t="s">
        <v>41</v>
      </c>
      <c r="ER22" s="34">
        <f>LN(ER19)</f>
        <v>1.0380816612440098E-2</v>
      </c>
      <c r="ES22">
        <v>1916</v>
      </c>
      <c r="ET22">
        <v>2101</v>
      </c>
      <c r="EU22" t="s">
        <v>41</v>
      </c>
      <c r="EV22" s="34">
        <f>LN(EV19)</f>
        <v>1.0707589189848772E-2</v>
      </c>
      <c r="EW22">
        <v>1916</v>
      </c>
      <c r="EX22">
        <v>2101</v>
      </c>
      <c r="EY22" t="s">
        <v>41</v>
      </c>
      <c r="EZ22" s="34">
        <f>LN(EZ19)</f>
        <v>1.0391405088049449E-2</v>
      </c>
      <c r="FA22">
        <v>1916</v>
      </c>
      <c r="FB22">
        <v>2101</v>
      </c>
      <c r="FC22" t="s">
        <v>41</v>
      </c>
      <c r="FD22" s="34">
        <f>LN(FD19)</f>
        <v>1.0708908662386647E-2</v>
      </c>
      <c r="FE22">
        <v>1916</v>
      </c>
      <c r="FF22">
        <v>2101</v>
      </c>
      <c r="FG22" t="s">
        <v>41</v>
      </c>
      <c r="FH22" s="34">
        <f>LN(FH19)</f>
        <v>1.0400876782618048E-2</v>
      </c>
      <c r="FI22">
        <v>1916</v>
      </c>
      <c r="FJ22">
        <v>2101</v>
      </c>
      <c r="FK22" t="s">
        <v>41</v>
      </c>
      <c r="FL22" s="34">
        <f>LN(FL19)</f>
        <v>1.0681676192744714E-2</v>
      </c>
      <c r="FM22">
        <v>1916</v>
      </c>
      <c r="FN22">
        <v>2101</v>
      </c>
      <c r="FO22" t="s">
        <v>41</v>
      </c>
      <c r="FP22" s="34">
        <f>LN(FP19)</f>
        <v>1.0411000480690605E-2</v>
      </c>
      <c r="FQ22">
        <v>1916</v>
      </c>
      <c r="FR22">
        <v>2101</v>
      </c>
      <c r="FS22" t="s">
        <v>41</v>
      </c>
      <c r="FT22" s="34">
        <f>LN(FT19)</f>
        <v>1.0668967170994087E-2</v>
      </c>
      <c r="FU22">
        <v>1916</v>
      </c>
      <c r="FV22">
        <v>2101</v>
      </c>
      <c r="FW22" t="s">
        <v>41</v>
      </c>
      <c r="FX22" s="34">
        <f>LN(FX19)</f>
        <v>1.0418130363012005E-2</v>
      </c>
      <c r="FY22">
        <v>1916</v>
      </c>
      <c r="FZ22">
        <v>2101</v>
      </c>
      <c r="GA22" t="s">
        <v>41</v>
      </c>
      <c r="GB22" s="34">
        <f>LN(GB19)</f>
        <v>1.0647929804531362E-2</v>
      </c>
      <c r="GC22">
        <v>1916</v>
      </c>
      <c r="GD22">
        <v>2101</v>
      </c>
      <c r="GE22" t="s">
        <v>41</v>
      </c>
      <c r="GF22" s="34">
        <f>LN(GF19)</f>
        <v>1.042146221214729E-2</v>
      </c>
      <c r="GG22">
        <v>1916</v>
      </c>
      <c r="GH22">
        <v>2101</v>
      </c>
      <c r="GI22" t="s">
        <v>41</v>
      </c>
      <c r="GJ22" s="34">
        <f>LN(GJ19)</f>
        <v>1.0674667820555867E-2</v>
      </c>
      <c r="GK22">
        <v>1916</v>
      </c>
      <c r="GL22">
        <v>2101</v>
      </c>
      <c r="GM22" t="s">
        <v>41</v>
      </c>
      <c r="GN22" s="34">
        <f>LN(GN19)</f>
        <v>1.0427790008177517E-2</v>
      </c>
      <c r="GO22">
        <v>1916</v>
      </c>
      <c r="GP22">
        <v>2101</v>
      </c>
      <c r="GQ22" t="s">
        <v>41</v>
      </c>
      <c r="GR22" s="34">
        <f>LN(GR19)</f>
        <v>1.0635504977798738E-2</v>
      </c>
      <c r="GS22">
        <v>1916</v>
      </c>
      <c r="GT22">
        <v>2101</v>
      </c>
      <c r="GU22" t="s">
        <v>41</v>
      </c>
      <c r="GV22" s="34">
        <f>LN(GV19)</f>
        <v>1.0436512681256371E-2</v>
      </c>
      <c r="GW22">
        <v>1916</v>
      </c>
      <c r="GX22">
        <v>2101</v>
      </c>
      <c r="GY22" t="s">
        <v>41</v>
      </c>
      <c r="GZ22" s="34">
        <f>LN(GZ19)</f>
        <v>1.0638735705222701E-2</v>
      </c>
      <c r="HA22">
        <v>1916</v>
      </c>
      <c r="HB22">
        <v>2101</v>
      </c>
      <c r="HC22" t="s">
        <v>41</v>
      </c>
      <c r="HD22" s="34">
        <f>LN(HD19)</f>
        <v>1.0443052027719054E-2</v>
      </c>
      <c r="HE22">
        <v>1916</v>
      </c>
      <c r="HF22">
        <v>2101</v>
      </c>
      <c r="HG22" t="s">
        <v>41</v>
      </c>
      <c r="HH22" s="34">
        <f>LN(HH19)</f>
        <v>1.0631105701292982E-2</v>
      </c>
      <c r="HI22">
        <v>1916</v>
      </c>
      <c r="HJ22">
        <v>2101</v>
      </c>
      <c r="HK22" t="s">
        <v>41</v>
      </c>
      <c r="HL22" s="34">
        <f>LN(HL19)</f>
        <v>1.0452103513518735E-2</v>
      </c>
      <c r="HM22">
        <v>1916</v>
      </c>
      <c r="HN22">
        <v>2101</v>
      </c>
      <c r="HO22" t="s">
        <v>41</v>
      </c>
      <c r="HP22" s="34">
        <f>LN(HP19)</f>
        <v>1.0615937474520538E-2</v>
      </c>
      <c r="HQ22">
        <v>1916</v>
      </c>
      <c r="HR22">
        <v>2101</v>
      </c>
      <c r="HS22" t="s">
        <v>41</v>
      </c>
      <c r="HT22" s="34">
        <f>LN(HT19)</f>
        <v>1.0601978140719632E-2</v>
      </c>
      <c r="HU22">
        <v>1916</v>
      </c>
      <c r="HV22">
        <v>2101</v>
      </c>
      <c r="HW22" t="s">
        <v>41</v>
      </c>
      <c r="HX22" s="34">
        <f>LN(HX19)</f>
        <v>1.0582006830612788E-2</v>
      </c>
      <c r="HY22">
        <v>1916</v>
      </c>
      <c r="HZ22">
        <v>2101</v>
      </c>
      <c r="IA22" t="s">
        <v>41</v>
      </c>
      <c r="IB22" s="34">
        <f>LN(IB19)</f>
        <v>1.0569267093926525E-2</v>
      </c>
      <c r="IC22">
        <v>1916</v>
      </c>
      <c r="ID22">
        <v>2101</v>
      </c>
      <c r="IE22" t="s">
        <v>41</v>
      </c>
      <c r="IF22" s="34">
        <f>LN(IF19)</f>
        <v>1.0473468788912615E-2</v>
      </c>
      <c r="IG22">
        <v>1916</v>
      </c>
      <c r="IH22">
        <v>2101</v>
      </c>
      <c r="II22" t="s">
        <v>41</v>
      </c>
      <c r="IJ22" s="34">
        <f>LN(IJ19)</f>
        <v>1.0479228122164702E-2</v>
      </c>
      <c r="IK22">
        <v>1916</v>
      </c>
      <c r="IL22">
        <v>2101</v>
      </c>
      <c r="IM22" t="s">
        <v>41</v>
      </c>
      <c r="IN22" s="34">
        <f>LN(IN19)</f>
        <v>1.0485556236126769E-2</v>
      </c>
      <c r="IO22">
        <v>1916</v>
      </c>
      <c r="IP22">
        <v>2101</v>
      </c>
      <c r="IQ22" t="s">
        <v>41</v>
      </c>
      <c r="IR22" s="34">
        <f>LN(IR19)</f>
        <v>1.0493358450728735E-2</v>
      </c>
      <c r="IS22">
        <v>1916</v>
      </c>
      <c r="IT22">
        <v>2101</v>
      </c>
      <c r="IU22" t="s">
        <v>41</v>
      </c>
      <c r="IV22" s="34">
        <f>LN(IV19)</f>
        <v>1.0499864948595438E-2</v>
      </c>
      <c r="IW22">
        <v>1916</v>
      </c>
      <c r="IX22">
        <v>2101</v>
      </c>
      <c r="IY22" t="s">
        <v>41</v>
      </c>
      <c r="IZ22" s="34">
        <f>LN(IZ19)</f>
        <v>1.0507050405947984E-2</v>
      </c>
      <c r="JA22">
        <v>1916</v>
      </c>
      <c r="JB22">
        <v>2101</v>
      </c>
      <c r="JC22" t="s">
        <v>41</v>
      </c>
      <c r="JD22" s="34">
        <f>LN(JD19)</f>
        <v>1.0513540606903526E-2</v>
      </c>
      <c r="JE22">
        <v>1916</v>
      </c>
      <c r="JF22">
        <v>2101</v>
      </c>
      <c r="JG22" t="s">
        <v>41</v>
      </c>
      <c r="JH22" s="34">
        <f>LN(JH19)</f>
        <v>1.0519685170771315E-2</v>
      </c>
      <c r="JI22">
        <v>1916</v>
      </c>
      <c r="JJ22">
        <v>2101</v>
      </c>
      <c r="JK22" t="s">
        <v>41</v>
      </c>
      <c r="JL22" s="34">
        <f>LN(JL19)</f>
        <v>1.0524609592028946E-2</v>
      </c>
      <c r="JM22">
        <v>1916</v>
      </c>
      <c r="JN22">
        <v>2101</v>
      </c>
      <c r="JO22" t="s">
        <v>41</v>
      </c>
      <c r="JP22" s="34">
        <f>LN(JP19)</f>
        <v>1.0527202435209989E-2</v>
      </c>
      <c r="JQ22">
        <v>1916</v>
      </c>
      <c r="JR22">
        <v>2101</v>
      </c>
      <c r="JS22" t="s">
        <v>41</v>
      </c>
      <c r="JT22" s="34">
        <f>LN(JT19)</f>
        <v>1.05357863551297E-2</v>
      </c>
      <c r="JU22">
        <v>1916</v>
      </c>
      <c r="JV22">
        <v>2101</v>
      </c>
      <c r="JW22" t="s">
        <v>41</v>
      </c>
      <c r="JX22" s="34">
        <f>LN(JX19)</f>
        <v>1.0529000381556457E-2</v>
      </c>
      <c r="JY22">
        <v>1916</v>
      </c>
      <c r="JZ22">
        <v>2101</v>
      </c>
      <c r="KA22" t="s">
        <v>41</v>
      </c>
      <c r="KB22" s="34">
        <f>LN(KB19)</f>
        <v>1.0528532479378972E-2</v>
      </c>
      <c r="KC22">
        <v>1916</v>
      </c>
      <c r="KD22">
        <v>2101</v>
      </c>
      <c r="KE22" t="s">
        <v>41</v>
      </c>
      <c r="KF22" s="34">
        <f>LN(KF19)</f>
        <v>1.0545954287555658E-2</v>
      </c>
      <c r="KG22">
        <v>1916</v>
      </c>
      <c r="KH22">
        <v>2101</v>
      </c>
      <c r="KI22" t="s">
        <v>41</v>
      </c>
      <c r="KJ22" s="34">
        <f>LN(KJ19)</f>
        <v>1.0529490502931116E-2</v>
      </c>
      <c r="KK22">
        <v>1916</v>
      </c>
      <c r="KL22">
        <v>2101</v>
      </c>
      <c r="KM22" t="s">
        <v>41</v>
      </c>
      <c r="KN22" s="34">
        <f>LN(KN19)</f>
        <v>1.0536495913112428E-2</v>
      </c>
      <c r="KO22">
        <v>1916</v>
      </c>
      <c r="KP22">
        <v>2101</v>
      </c>
      <c r="KQ22" t="s">
        <v>41</v>
      </c>
      <c r="KR22" s="34">
        <f>LN(KR19)</f>
        <v>1.0542758199158521E-2</v>
      </c>
      <c r="KS22">
        <v>1916</v>
      </c>
      <c r="KT22">
        <v>2101</v>
      </c>
      <c r="KU22" t="s">
        <v>41</v>
      </c>
      <c r="KV22" s="34">
        <f>LN(KV19)</f>
        <v>1.0548944541913161E-2</v>
      </c>
      <c r="KW22">
        <v>1916</v>
      </c>
      <c r="KX22">
        <v>2101</v>
      </c>
      <c r="KY22" t="s">
        <v>41</v>
      </c>
      <c r="KZ22" s="34">
        <f>LN(KZ19)</f>
        <v>1.055471381922141E-2</v>
      </c>
      <c r="LA22">
        <v>1916</v>
      </c>
      <c r="LB22">
        <v>2101</v>
      </c>
      <c r="LC22" t="s">
        <v>41</v>
      </c>
      <c r="LD22" s="34">
        <f>LN(LD19)</f>
        <v>1.0559132839452413E-2</v>
      </c>
      <c r="LE22">
        <v>1916</v>
      </c>
      <c r="LF22">
        <v>2101</v>
      </c>
      <c r="LG22" t="s">
        <v>41</v>
      </c>
      <c r="LH22" s="34">
        <f>LN(LH19)</f>
        <v>1.0436936558491339E-2</v>
      </c>
      <c r="LI22">
        <v>1916</v>
      </c>
      <c r="LJ22">
        <v>2101</v>
      </c>
      <c r="LK22" t="s">
        <v>41</v>
      </c>
      <c r="LL22" s="34">
        <f>LN(LL19)</f>
        <v>1.0560275921932278E-2</v>
      </c>
      <c r="LM22">
        <v>1916</v>
      </c>
      <c r="LN22">
        <v>2101</v>
      </c>
      <c r="LO22" t="s">
        <v>41</v>
      </c>
      <c r="LP22" s="34">
        <f>LN(LP19)</f>
        <v>1.0560404788487873E-2</v>
      </c>
      <c r="LQ22">
        <v>1916</v>
      </c>
      <c r="LR22">
        <v>2101</v>
      </c>
      <c r="LS22" t="s">
        <v>41</v>
      </c>
      <c r="LT22" s="34">
        <f>LN(LT19)</f>
        <v>1.0427381240052639E-2</v>
      </c>
      <c r="LU22">
        <v>1916</v>
      </c>
      <c r="LV22">
        <v>2101</v>
      </c>
      <c r="LW22" t="s">
        <v>41</v>
      </c>
      <c r="LX22" s="34">
        <f>LN(LX19)</f>
        <v>1.0565213922508025E-2</v>
      </c>
      <c r="LY22">
        <v>1916</v>
      </c>
      <c r="LZ22">
        <v>2101</v>
      </c>
      <c r="MA22" t="s">
        <v>41</v>
      </c>
      <c r="MB22" s="34">
        <f>LN(MB19)</f>
        <v>1.0569211806706658E-2</v>
      </c>
      <c r="MC22">
        <v>1916</v>
      </c>
      <c r="MD22">
        <v>2101</v>
      </c>
      <c r="ME22" t="s">
        <v>41</v>
      </c>
      <c r="MF22" s="34">
        <f>LN(MF19)</f>
        <v>1.0385247173513147E-2</v>
      </c>
      <c r="MG22">
        <v>1916</v>
      </c>
      <c r="MH22">
        <v>2101</v>
      </c>
      <c r="MI22" t="s">
        <v>41</v>
      </c>
      <c r="MJ22" s="34">
        <f>LN(MJ19)</f>
        <v>1.0572214692666499E-2</v>
      </c>
      <c r="MK22">
        <v>1916</v>
      </c>
      <c r="ML22">
        <v>2101</v>
      </c>
      <c r="MM22" t="s">
        <v>41</v>
      </c>
      <c r="MN22" s="34">
        <f>LN(MN19)</f>
        <v>1.0505950377409768E-2</v>
      </c>
      <c r="MO22">
        <v>1916</v>
      </c>
      <c r="MP22">
        <v>2101</v>
      </c>
      <c r="MQ22" t="s">
        <v>41</v>
      </c>
      <c r="MR22" s="34">
        <f>LN(MR19)</f>
        <v>1.0582771160770485E-2</v>
      </c>
      <c r="MS22">
        <v>1916</v>
      </c>
      <c r="MT22">
        <v>2101</v>
      </c>
      <c r="MU22" t="s">
        <v>41</v>
      </c>
      <c r="MV22" s="34">
        <f>LN(MV19)</f>
        <v>1.0577942310091099E-2</v>
      </c>
      <c r="MW22">
        <v>1916</v>
      </c>
      <c r="MX22">
        <v>2101</v>
      </c>
      <c r="MY22" t="s">
        <v>41</v>
      </c>
      <c r="MZ22" s="34">
        <f>LN(MZ19)</f>
        <v>1.0344303016851786E-2</v>
      </c>
      <c r="NA22">
        <v>1916</v>
      </c>
      <c r="NB22">
        <v>2101</v>
      </c>
      <c r="NC22" t="s">
        <v>41</v>
      </c>
      <c r="ND22" s="34">
        <f>LN(ND19)</f>
        <v>1.0645726586895081E-2</v>
      </c>
      <c r="NE22">
        <v>1916</v>
      </c>
      <c r="NF22">
        <v>2101</v>
      </c>
      <c r="NG22" t="s">
        <v>41</v>
      </c>
      <c r="NH22" s="34">
        <f>LN(NH19)</f>
        <v>1.0654423661161311E-2</v>
      </c>
      <c r="NI22">
        <v>1916</v>
      </c>
      <c r="NJ22">
        <v>2101</v>
      </c>
      <c r="NK22" t="s">
        <v>41</v>
      </c>
      <c r="NL22" s="34">
        <f>LN(NL19)</f>
        <v>1.0331005603651345E-2</v>
      </c>
      <c r="NM22">
        <v>1916</v>
      </c>
      <c r="NN22">
        <v>2101</v>
      </c>
      <c r="NO22" t="s">
        <v>41</v>
      </c>
      <c r="NP22" s="34">
        <f>LN(NP19)</f>
        <v>1.0383825962480506E-2</v>
      </c>
      <c r="NQ22">
        <v>1916</v>
      </c>
      <c r="NR22">
        <v>2101</v>
      </c>
      <c r="NS22" t="s">
        <v>41</v>
      </c>
      <c r="NT22" s="34">
        <f>LN(NT19)</f>
        <v>1.0695239446305835E-2</v>
      </c>
      <c r="NU22">
        <v>1916</v>
      </c>
      <c r="NV22">
        <v>2101</v>
      </c>
      <c r="NW22" t="s">
        <v>41</v>
      </c>
      <c r="NX22" s="34">
        <f>LN(NX19)</f>
        <v>1.0500840306057795E-2</v>
      </c>
      <c r="NY22">
        <v>1916</v>
      </c>
      <c r="NZ22">
        <v>2101</v>
      </c>
      <c r="OA22" t="s">
        <v>41</v>
      </c>
      <c r="OB22" s="34">
        <f>LN(OB19)</f>
        <v>1.0723806479801236E-2</v>
      </c>
      <c r="OC22">
        <v>1916</v>
      </c>
      <c r="OD22">
        <v>2101</v>
      </c>
      <c r="OE22" t="s">
        <v>41</v>
      </c>
      <c r="OF22" s="34">
        <f>LN(OF19)</f>
        <v>1.0727190102424084E-2</v>
      </c>
      <c r="OG22">
        <v>1916</v>
      </c>
      <c r="OH22">
        <v>2101</v>
      </c>
      <c r="OI22" t="s">
        <v>41</v>
      </c>
      <c r="OJ22" s="34">
        <f>LN(OJ19)</f>
        <v>1.0790286575964711E-2</v>
      </c>
      <c r="OK22">
        <v>1916</v>
      </c>
      <c r="OL22">
        <v>2101</v>
      </c>
      <c r="OM22" t="s">
        <v>41</v>
      </c>
      <c r="ON22" s="34">
        <f>LN(ON19)</f>
        <v>1.0281313012934112E-2</v>
      </c>
      <c r="OO22">
        <v>1916</v>
      </c>
      <c r="OP22">
        <v>2101</v>
      </c>
      <c r="OQ22" t="s">
        <v>41</v>
      </c>
      <c r="OR22" s="34">
        <f>LN(OR19)</f>
        <v>1.0817143772612397E-2</v>
      </c>
      <c r="OS22">
        <v>1916</v>
      </c>
      <c r="OT22">
        <v>2101</v>
      </c>
      <c r="OU22" t="s">
        <v>41</v>
      </c>
      <c r="OV22" s="34">
        <f>LN(OV19)</f>
        <v>1.0190128876764282E-2</v>
      </c>
      <c r="OW22">
        <v>1916</v>
      </c>
      <c r="OX22">
        <v>2101</v>
      </c>
      <c r="OY22" t="s">
        <v>41</v>
      </c>
      <c r="OZ22" s="34">
        <f>LN(OZ19)</f>
        <v>1.0829600332121657E-2</v>
      </c>
      <c r="PA22">
        <v>1916</v>
      </c>
      <c r="PB22">
        <v>2101</v>
      </c>
      <c r="PC22" t="s">
        <v>41</v>
      </c>
      <c r="PD22" s="34">
        <f>LN(PD19)</f>
        <v>1.0804892913601323E-2</v>
      </c>
      <c r="PE22">
        <v>1916</v>
      </c>
      <c r="PF22">
        <v>2101</v>
      </c>
      <c r="PG22" t="s">
        <v>41</v>
      </c>
      <c r="PH22" s="34">
        <f>LN(PH19)</f>
        <v>1.0173945664422529E-2</v>
      </c>
      <c r="PI22">
        <v>1916</v>
      </c>
      <c r="PJ22">
        <v>2101</v>
      </c>
      <c r="PK22" t="s">
        <v>41</v>
      </c>
      <c r="PL22" s="34">
        <f>LN(PL19)</f>
        <v>1.0137657742419721E-2</v>
      </c>
      <c r="PM22">
        <v>1916</v>
      </c>
      <c r="PN22">
        <v>2101</v>
      </c>
      <c r="PO22" t="s">
        <v>41</v>
      </c>
      <c r="PP22" s="34">
        <f>LN(PP19)</f>
        <v>1.0738495665076262E-2</v>
      </c>
      <c r="PQ22">
        <v>1916</v>
      </c>
      <c r="PR22">
        <v>2101</v>
      </c>
      <c r="PS22" t="s">
        <v>41</v>
      </c>
      <c r="PT22" s="34">
        <f>LN(PT19)</f>
        <v>1.0254695069763014E-2</v>
      </c>
      <c r="PU22">
        <v>1916</v>
      </c>
      <c r="PV22">
        <v>2101</v>
      </c>
      <c r="PW22" t="s">
        <v>41</v>
      </c>
      <c r="PX22" s="34">
        <f>LN(PX19)</f>
        <v>1.0720677024636171E-2</v>
      </c>
      <c r="PY22">
        <v>1916</v>
      </c>
      <c r="PZ22">
        <v>2101</v>
      </c>
      <c r="QA22" t="s">
        <v>41</v>
      </c>
      <c r="QB22" s="34">
        <f>LN(QB19)</f>
        <v>1.0116926453514734E-2</v>
      </c>
      <c r="QC22">
        <v>1916</v>
      </c>
      <c r="QD22">
        <v>2101</v>
      </c>
      <c r="QE22" t="s">
        <v>41</v>
      </c>
      <c r="QF22" s="34">
        <f>LN(QF19)</f>
        <v>1.0684465430828233E-2</v>
      </c>
      <c r="QG22">
        <v>1916</v>
      </c>
      <c r="QH22">
        <v>2101</v>
      </c>
      <c r="QI22" t="s">
        <v>41</v>
      </c>
      <c r="QJ22" s="34">
        <f>LN(QJ19)</f>
        <v>1.0108929279870895E-2</v>
      </c>
      <c r="QK22">
        <v>1916</v>
      </c>
      <c r="QL22">
        <v>2101</v>
      </c>
      <c r="QM22" t="s">
        <v>41</v>
      </c>
      <c r="QN22" s="34">
        <f>LN(QN19)</f>
        <v>1.0729707946940776E-2</v>
      </c>
      <c r="QO22">
        <v>1916</v>
      </c>
      <c r="QP22">
        <v>2101</v>
      </c>
      <c r="QQ22" t="s">
        <v>41</v>
      </c>
      <c r="QR22" s="34">
        <f>LN(QR19)</f>
        <v>1.0115670667698109E-2</v>
      </c>
      <c r="QS22">
        <v>1916</v>
      </c>
      <c r="QT22">
        <v>2101</v>
      </c>
      <c r="QU22" t="s">
        <v>41</v>
      </c>
      <c r="QV22" s="34">
        <f>LN(QV19)</f>
        <v>1.0738557007142534E-2</v>
      </c>
      <c r="QW22">
        <v>1916</v>
      </c>
      <c r="QX22">
        <v>2101</v>
      </c>
      <c r="QY22" t="s">
        <v>41</v>
      </c>
      <c r="QZ22" s="34">
        <f>LN(QZ19)</f>
        <v>1.0764587862926204E-2</v>
      </c>
      <c r="RA22">
        <v>1916</v>
      </c>
      <c r="RB22">
        <v>2101</v>
      </c>
      <c r="RC22" t="s">
        <v>41</v>
      </c>
      <c r="RD22" s="34">
        <f>LN(RD19)</f>
        <v>1.0735662079571037E-2</v>
      </c>
      <c r="RE22">
        <v>1916</v>
      </c>
      <c r="RF22">
        <v>2101</v>
      </c>
      <c r="RG22" t="s">
        <v>41</v>
      </c>
      <c r="RH22" s="34">
        <f>LN(RH19)</f>
        <v>1.0702396683108704E-2</v>
      </c>
      <c r="RI22">
        <v>1916</v>
      </c>
      <c r="RJ22">
        <v>2101</v>
      </c>
      <c r="RK22" t="s">
        <v>41</v>
      </c>
      <c r="RL22" s="34">
        <f>LN(RL19)</f>
        <v>1.0701659110138262E-2</v>
      </c>
      <c r="RM22">
        <v>1916</v>
      </c>
      <c r="RN22">
        <v>2101</v>
      </c>
      <c r="RO22" t="s">
        <v>41</v>
      </c>
      <c r="RP22" s="34">
        <f>LN(RP19)</f>
        <v>1.0141129957781929E-2</v>
      </c>
      <c r="RQ22">
        <v>1916</v>
      </c>
      <c r="RR22">
        <v>2101</v>
      </c>
      <c r="RS22" t="s">
        <v>41</v>
      </c>
      <c r="RT22" s="34">
        <f>LN(RT19)</f>
        <v>1.0703971727028028E-2</v>
      </c>
      <c r="RU22">
        <v>1916</v>
      </c>
      <c r="RV22">
        <v>2101</v>
      </c>
      <c r="RW22" t="s">
        <v>41</v>
      </c>
      <c r="RX22" s="34">
        <f>LN(RX19)</f>
        <v>1.0695747094368409E-2</v>
      </c>
      <c r="RY22">
        <v>1916</v>
      </c>
      <c r="RZ22">
        <v>2101</v>
      </c>
      <c r="SA22" t="s">
        <v>41</v>
      </c>
      <c r="SB22" s="34">
        <f>LN(SB19)</f>
        <v>1.0159622921261395E-2</v>
      </c>
      <c r="SC22">
        <v>1916</v>
      </c>
      <c r="SD22">
        <v>2101</v>
      </c>
      <c r="SE22" t="s">
        <v>41</v>
      </c>
      <c r="SF22" s="34">
        <f>LN(SF19)</f>
        <v>1.0697955350448396E-2</v>
      </c>
      <c r="SG22">
        <v>1916</v>
      </c>
      <c r="SH22">
        <v>2101</v>
      </c>
      <c r="SI22" t="s">
        <v>41</v>
      </c>
      <c r="SJ22" s="34">
        <f>LN(SJ19)</f>
        <v>1.0155943786311327E-2</v>
      </c>
      <c r="SK22">
        <v>1916</v>
      </c>
      <c r="SL22">
        <v>2101</v>
      </c>
      <c r="SM22" t="s">
        <v>41</v>
      </c>
      <c r="SN22" s="34">
        <f>LN(SN19)</f>
        <v>1.069030570968115E-2</v>
      </c>
      <c r="SO22">
        <v>1916</v>
      </c>
      <c r="SP22">
        <v>2101</v>
      </c>
      <c r="SQ22" t="s">
        <v>41</v>
      </c>
      <c r="SR22" s="34">
        <f>LN(SR19)</f>
        <v>1.0711266783401507E-2</v>
      </c>
      <c r="SS22">
        <v>1916</v>
      </c>
      <c r="ST22">
        <v>2101</v>
      </c>
    </row>
    <row r="23" spans="2:514">
      <c r="B23">
        <v>7.8867067887588693E-3</v>
      </c>
      <c r="C23" s="33">
        <v>5.4324587786086537E-2</v>
      </c>
      <c r="D23">
        <v>7.1232145813165948</v>
      </c>
      <c r="E23">
        <v>1917</v>
      </c>
      <c r="F23">
        <v>1478</v>
      </c>
      <c r="G23" t="s">
        <v>42</v>
      </c>
      <c r="H23" s="34">
        <f>LN(H20)</f>
        <v>4.6402080018640591E-3</v>
      </c>
      <c r="I23">
        <v>1918</v>
      </c>
      <c r="J23">
        <v>1520</v>
      </c>
      <c r="K23" t="s">
        <v>42</v>
      </c>
      <c r="L23" s="34">
        <f>LN(L20)</f>
        <v>3.3160332471276403E-3</v>
      </c>
      <c r="M23">
        <v>1918</v>
      </c>
      <c r="N23">
        <v>1520</v>
      </c>
      <c r="O23" t="s">
        <v>42</v>
      </c>
      <c r="P23" s="34">
        <f>LN(P20)</f>
        <v>4.0578587781195177E-3</v>
      </c>
      <c r="Q23">
        <v>1918</v>
      </c>
      <c r="R23">
        <v>1520</v>
      </c>
      <c r="S23" t="s">
        <v>42</v>
      </c>
      <c r="T23" s="34">
        <f>LN(T20)</f>
        <v>4.1616472246200067E-3</v>
      </c>
      <c r="U23">
        <v>1918</v>
      </c>
      <c r="V23">
        <v>1520</v>
      </c>
      <c r="W23" t="s">
        <v>42</v>
      </c>
      <c r="X23" s="34">
        <f>LN(X20)</f>
        <v>4.54584490857425E-3</v>
      </c>
      <c r="Y23">
        <v>1918</v>
      </c>
      <c r="Z23">
        <v>1520</v>
      </c>
      <c r="AA23" t="s">
        <v>42</v>
      </c>
      <c r="AB23" s="34">
        <f>LN(AB20)</f>
        <v>4.1562497733253481E-3</v>
      </c>
      <c r="AC23">
        <v>1918</v>
      </c>
      <c r="AD23">
        <v>1520</v>
      </c>
      <c r="AE23" t="s">
        <v>42</v>
      </c>
      <c r="AF23" s="34">
        <f>LN(AF20)</f>
        <v>4.2598768758584631E-3</v>
      </c>
      <c r="AG23">
        <v>1918</v>
      </c>
      <c r="AH23">
        <v>1520</v>
      </c>
      <c r="AI23" t="s">
        <v>42</v>
      </c>
      <c r="AJ23" s="34">
        <f>LN(AJ20)</f>
        <v>4.2645644351160068E-3</v>
      </c>
      <c r="AK23">
        <v>1918</v>
      </c>
      <c r="AL23">
        <v>1520</v>
      </c>
      <c r="AM23" t="s">
        <v>42</v>
      </c>
      <c r="AN23" s="34">
        <f>LN(AN20)</f>
        <v>4.5262058880132282E-3</v>
      </c>
      <c r="AO23">
        <v>1918</v>
      </c>
      <c r="AP23">
        <v>1520</v>
      </c>
      <c r="AQ23" t="s">
        <v>42</v>
      </c>
      <c r="AR23" s="34">
        <f>LN(AR20)</f>
        <v>4.5256045737433939E-3</v>
      </c>
      <c r="AS23">
        <v>1918</v>
      </c>
      <c r="AT23">
        <v>1520</v>
      </c>
      <c r="AU23" t="s">
        <v>42</v>
      </c>
      <c r="AV23" s="34">
        <f>LN(AV20)</f>
        <v>4.8235565703695351E-3</v>
      </c>
      <c r="AW23">
        <v>1918</v>
      </c>
      <c r="AX23">
        <v>1520</v>
      </c>
      <c r="AY23" t="s">
        <v>42</v>
      </c>
      <c r="AZ23" s="34">
        <f>LN(AZ20)</f>
        <v>4.8816219634207512E-3</v>
      </c>
      <c r="BA23">
        <v>1918</v>
      </c>
      <c r="BB23">
        <v>1520</v>
      </c>
      <c r="BC23" t="s">
        <v>42</v>
      </c>
      <c r="BD23" s="34">
        <f>LN(BD20)</f>
        <v>4.9556791400792825E-3</v>
      </c>
      <c r="BE23">
        <v>1918</v>
      </c>
      <c r="BF23">
        <v>1520</v>
      </c>
      <c r="BG23" t="s">
        <v>42</v>
      </c>
      <c r="BH23" s="34">
        <f>LN(BH20)</f>
        <v>4.9082912030752835E-3</v>
      </c>
      <c r="BI23">
        <v>1918</v>
      </c>
      <c r="BJ23">
        <v>1520</v>
      </c>
      <c r="BK23" t="s">
        <v>42</v>
      </c>
      <c r="BL23" s="34">
        <f>LN(BL20)</f>
        <v>4.6308837818084727E-3</v>
      </c>
      <c r="BM23">
        <v>1918</v>
      </c>
      <c r="BN23">
        <v>1520</v>
      </c>
      <c r="BO23" t="s">
        <v>42</v>
      </c>
      <c r="BP23" s="34">
        <f>LN(BP20)</f>
        <v>5.1586837714075141E-3</v>
      </c>
      <c r="BQ23">
        <v>1918</v>
      </c>
      <c r="BR23">
        <v>1520</v>
      </c>
      <c r="BS23" t="s">
        <v>42</v>
      </c>
      <c r="BT23" s="34">
        <f>LN(BT20)</f>
        <v>4.5649326091444665E-3</v>
      </c>
      <c r="BU23">
        <v>1918</v>
      </c>
      <c r="BV23">
        <v>1520</v>
      </c>
      <c r="BW23" t="s">
        <v>42</v>
      </c>
      <c r="BX23" s="34">
        <f>LN(BX20)</f>
        <v>4.642963975804249E-3</v>
      </c>
      <c r="BY23">
        <v>1918</v>
      </c>
      <c r="BZ23">
        <v>1520</v>
      </c>
      <c r="CA23" t="s">
        <v>42</v>
      </c>
      <c r="CB23" s="34">
        <f>LN(CB20)</f>
        <v>4.7643918922817326E-3</v>
      </c>
      <c r="CC23">
        <v>1918</v>
      </c>
      <c r="CD23">
        <v>1520</v>
      </c>
      <c r="CE23" t="s">
        <v>42</v>
      </c>
      <c r="CF23" s="34">
        <f>LN(CF20)</f>
        <v>4.7995108297285583E-3</v>
      </c>
      <c r="CG23">
        <v>1918</v>
      </c>
      <c r="CH23">
        <v>1520</v>
      </c>
      <c r="CI23" t="s">
        <v>42</v>
      </c>
      <c r="CJ23" s="34">
        <f>LN(CJ20)</f>
        <v>4.9998276644702151E-3</v>
      </c>
      <c r="CK23">
        <v>1918</v>
      </c>
      <c r="CL23">
        <v>1520</v>
      </c>
      <c r="CM23" t="s">
        <v>42</v>
      </c>
      <c r="CN23" s="34">
        <f>LN(CN20)</f>
        <v>5.0682940863936779E-3</v>
      </c>
      <c r="CO23">
        <v>1918</v>
      </c>
      <c r="CP23">
        <v>1520</v>
      </c>
      <c r="CQ23" t="s">
        <v>42</v>
      </c>
      <c r="CR23" s="34">
        <f>LN(CR20)</f>
        <v>4.9386440893902711E-3</v>
      </c>
      <c r="CS23">
        <v>1917</v>
      </c>
      <c r="CT23">
        <v>1478</v>
      </c>
      <c r="CU23" t="s">
        <v>42</v>
      </c>
      <c r="CV23" s="34">
        <f>LN(CV20)</f>
        <v>4.9366126936954899E-3</v>
      </c>
      <c r="CW23">
        <v>1917</v>
      </c>
      <c r="CX23">
        <v>1478</v>
      </c>
      <c r="CY23" t="s">
        <v>42</v>
      </c>
      <c r="CZ23" s="34">
        <f>LN(CZ20)</f>
        <v>4.2253036606567304E-3</v>
      </c>
      <c r="DA23">
        <v>1917</v>
      </c>
      <c r="DB23">
        <v>1478</v>
      </c>
      <c r="DC23" t="s">
        <v>42</v>
      </c>
      <c r="DD23" s="34">
        <f>LN(DD20)</f>
        <v>4.6235129121476879E-3</v>
      </c>
      <c r="DE23">
        <v>1917</v>
      </c>
      <c r="DF23">
        <v>1478</v>
      </c>
      <c r="DG23" t="s">
        <v>42</v>
      </c>
      <c r="DH23" s="34">
        <f>LN(DH20)</f>
        <v>4.1216016439338922E-3</v>
      </c>
      <c r="DI23">
        <v>1917</v>
      </c>
      <c r="DJ23">
        <v>1478</v>
      </c>
      <c r="DK23" t="s">
        <v>42</v>
      </c>
      <c r="DL23" s="34">
        <f>LN(DL20)</f>
        <v>4.1704501489366001E-3</v>
      </c>
      <c r="DM23">
        <v>1917</v>
      </c>
      <c r="DN23">
        <v>1478</v>
      </c>
      <c r="DO23" t="s">
        <v>42</v>
      </c>
      <c r="DP23" s="34">
        <f>LN(DP20)</f>
        <v>4.2342077837503739E-3</v>
      </c>
      <c r="DQ23">
        <v>1917</v>
      </c>
      <c r="DR23">
        <v>1478</v>
      </c>
      <c r="DS23" t="s">
        <v>42</v>
      </c>
      <c r="DT23" s="34">
        <f>LN(DT20)</f>
        <v>4.9297555835860849E-3</v>
      </c>
      <c r="DU23">
        <v>1917</v>
      </c>
      <c r="DV23">
        <v>1478</v>
      </c>
      <c r="DW23" t="s">
        <v>42</v>
      </c>
      <c r="DX23" s="34">
        <f>LN(DX20)</f>
        <v>5.0039045079877421E-3</v>
      </c>
      <c r="DY23">
        <v>1917</v>
      </c>
      <c r="DZ23">
        <v>1478</v>
      </c>
      <c r="EA23" t="s">
        <v>42</v>
      </c>
      <c r="EB23" s="34">
        <f>LN(EB20)</f>
        <v>4.9997984846189177E-3</v>
      </c>
      <c r="EC23">
        <v>1917</v>
      </c>
      <c r="ED23">
        <v>1478</v>
      </c>
      <c r="EE23" t="s">
        <v>42</v>
      </c>
      <c r="EF23" s="34">
        <f>LN(EF20)</f>
        <v>4.8586004772763957E-3</v>
      </c>
      <c r="EG23">
        <v>1917</v>
      </c>
      <c r="EH23">
        <v>1478</v>
      </c>
      <c r="EI23" t="s">
        <v>42</v>
      </c>
      <c r="EJ23" s="34">
        <f>LN(EJ20)</f>
        <v>4.4753004147439334E-3</v>
      </c>
      <c r="EK23">
        <v>1917</v>
      </c>
      <c r="EL23">
        <v>1478</v>
      </c>
      <c r="EM23" t="s">
        <v>42</v>
      </c>
      <c r="EN23" s="34">
        <f>LN(EN20)</f>
        <v>4.4862408345812442E-3</v>
      </c>
      <c r="EO23">
        <v>1917</v>
      </c>
      <c r="EP23">
        <v>1478</v>
      </c>
      <c r="EQ23" t="s">
        <v>42</v>
      </c>
      <c r="ER23" s="34">
        <f>LN(ER20)</f>
        <v>4.5022116396494435E-3</v>
      </c>
      <c r="ES23">
        <v>1917</v>
      </c>
      <c r="ET23">
        <v>1478</v>
      </c>
      <c r="EU23" t="s">
        <v>42</v>
      </c>
      <c r="EV23" s="34">
        <f>LN(EV20)</f>
        <v>4.8579821169475179E-3</v>
      </c>
      <c r="EW23">
        <v>1917</v>
      </c>
      <c r="EX23">
        <v>1478</v>
      </c>
      <c r="EY23" t="s">
        <v>42</v>
      </c>
      <c r="EZ23" s="34">
        <f>LN(EZ20)</f>
        <v>4.5128642577934273E-3</v>
      </c>
      <c r="FA23">
        <v>1917</v>
      </c>
      <c r="FB23">
        <v>1478</v>
      </c>
      <c r="FC23" t="s">
        <v>42</v>
      </c>
      <c r="FD23" s="34">
        <f>LN(FD20)</f>
        <v>4.868112837487169E-3</v>
      </c>
      <c r="FE23">
        <v>1917</v>
      </c>
      <c r="FF23">
        <v>1478</v>
      </c>
      <c r="FG23" t="s">
        <v>42</v>
      </c>
      <c r="FH23" s="34">
        <f>LN(FH20)</f>
        <v>4.5225386103312972E-3</v>
      </c>
      <c r="FI23">
        <v>1917</v>
      </c>
      <c r="FJ23">
        <v>1478</v>
      </c>
      <c r="FK23" t="s">
        <v>42</v>
      </c>
      <c r="FL23" s="34">
        <f>LN(FL20)</f>
        <v>4.8326613286684217E-3</v>
      </c>
      <c r="FM23">
        <v>1917</v>
      </c>
      <c r="FN23">
        <v>1478</v>
      </c>
      <c r="FO23" t="s">
        <v>42</v>
      </c>
      <c r="FP23" s="34">
        <f>LN(FP20)</f>
        <v>4.5326000012464477E-3</v>
      </c>
      <c r="FQ23">
        <v>1917</v>
      </c>
      <c r="FR23">
        <v>1478</v>
      </c>
      <c r="FS23" t="s">
        <v>42</v>
      </c>
      <c r="FT23" s="34">
        <f>LN(FT20)</f>
        <v>4.8201789598303745E-3</v>
      </c>
      <c r="FU23">
        <v>1917</v>
      </c>
      <c r="FV23">
        <v>1478</v>
      </c>
      <c r="FW23" t="s">
        <v>42</v>
      </c>
      <c r="FX23" s="34">
        <f>LN(FX20)</f>
        <v>4.5402788089894102E-3</v>
      </c>
      <c r="FY23">
        <v>1917</v>
      </c>
      <c r="FZ23">
        <v>1478</v>
      </c>
      <c r="GA23" t="s">
        <v>42</v>
      </c>
      <c r="GB23" s="34">
        <f>LN(GB20)</f>
        <v>4.793658506573613E-3</v>
      </c>
      <c r="GC23">
        <v>1917</v>
      </c>
      <c r="GD23">
        <v>1478</v>
      </c>
      <c r="GE23" t="s">
        <v>42</v>
      </c>
      <c r="GF23" s="34">
        <f>LN(GF20)</f>
        <v>4.5451075648741002E-3</v>
      </c>
      <c r="GG23">
        <v>1917</v>
      </c>
      <c r="GH23">
        <v>1478</v>
      </c>
      <c r="GI23" t="s">
        <v>42</v>
      </c>
      <c r="GJ23" s="34">
        <f>LN(GJ20)</f>
        <v>4.854923383325241E-3</v>
      </c>
      <c r="GK23">
        <v>1917</v>
      </c>
      <c r="GL23">
        <v>1478</v>
      </c>
      <c r="GM23" t="s">
        <v>42</v>
      </c>
      <c r="GN23" s="34">
        <f>LN(GN20)</f>
        <v>4.5521301884816267E-3</v>
      </c>
      <c r="GO23">
        <v>1917</v>
      </c>
      <c r="GP23">
        <v>1478</v>
      </c>
      <c r="GQ23" t="s">
        <v>42</v>
      </c>
      <c r="GR23" s="34">
        <f>LN(GR20)</f>
        <v>4.7903339750931832E-3</v>
      </c>
      <c r="GS23">
        <v>1917</v>
      </c>
      <c r="GT23">
        <v>1478</v>
      </c>
      <c r="GU23" t="s">
        <v>42</v>
      </c>
      <c r="GV23" s="34">
        <f>LN(GV20)</f>
        <v>4.5607572434299588E-3</v>
      </c>
      <c r="GW23">
        <v>1917</v>
      </c>
      <c r="GX23">
        <v>1478</v>
      </c>
      <c r="GY23" t="s">
        <v>42</v>
      </c>
      <c r="GZ23" s="34">
        <f>LN(GZ20)</f>
        <v>4.8118611292068585E-3</v>
      </c>
      <c r="HA23">
        <v>1917</v>
      </c>
      <c r="HB23">
        <v>1478</v>
      </c>
      <c r="HC23" t="s">
        <v>42</v>
      </c>
      <c r="HD23" s="34">
        <f>LN(HD20)</f>
        <v>4.5677775000722374E-3</v>
      </c>
      <c r="HE23">
        <v>1917</v>
      </c>
      <c r="HF23">
        <v>1478</v>
      </c>
      <c r="HG23" t="s">
        <v>42</v>
      </c>
      <c r="HH23" s="34">
        <f>LN(HH20)</f>
        <v>4.8156959059185156E-3</v>
      </c>
      <c r="HI23">
        <v>1917</v>
      </c>
      <c r="HJ23">
        <v>1478</v>
      </c>
      <c r="HK23" t="s">
        <v>42</v>
      </c>
      <c r="HL23" s="34">
        <f>LN(HL20)</f>
        <v>4.576351299016043E-3</v>
      </c>
      <c r="HM23">
        <v>1917</v>
      </c>
      <c r="HN23">
        <v>1478</v>
      </c>
      <c r="HO23" t="s">
        <v>42</v>
      </c>
      <c r="HP23" s="34">
        <f>LN(HP20)</f>
        <v>4.8011889627994925E-3</v>
      </c>
      <c r="HQ23">
        <v>1917</v>
      </c>
      <c r="HR23">
        <v>1478</v>
      </c>
      <c r="HS23" t="s">
        <v>42</v>
      </c>
      <c r="HT23" s="34">
        <f>LN(HT20)</f>
        <v>4.7916213329883394E-3</v>
      </c>
      <c r="HU23">
        <v>1917</v>
      </c>
      <c r="HV23">
        <v>1478</v>
      </c>
      <c r="HW23" t="s">
        <v>42</v>
      </c>
      <c r="HX23" s="34">
        <f>LN(HX20)</f>
        <v>4.7553991505677184E-3</v>
      </c>
      <c r="HY23">
        <v>1917</v>
      </c>
      <c r="HZ23">
        <v>1478</v>
      </c>
      <c r="IA23" t="s">
        <v>42</v>
      </c>
      <c r="IB23" s="34">
        <f>LN(IB20)</f>
        <v>4.7492753299252554E-3</v>
      </c>
      <c r="IC23">
        <v>1917</v>
      </c>
      <c r="ID23">
        <v>1478</v>
      </c>
      <c r="IE23" t="s">
        <v>42</v>
      </c>
      <c r="IF23" s="34">
        <f>LN(IF20)</f>
        <v>4.6009372193550266E-3</v>
      </c>
      <c r="IG23">
        <v>1917</v>
      </c>
      <c r="IH23">
        <v>1478</v>
      </c>
      <c r="II23" t="s">
        <v>42</v>
      </c>
      <c r="IJ23" s="34">
        <f>LN(IJ20)</f>
        <v>4.6074878669082175E-3</v>
      </c>
      <c r="IK23">
        <v>1917</v>
      </c>
      <c r="IL23">
        <v>1478</v>
      </c>
      <c r="IM23" t="s">
        <v>42</v>
      </c>
      <c r="IN23" s="34">
        <f>LN(IN20)</f>
        <v>4.6143178592317046E-3</v>
      </c>
      <c r="IO23">
        <v>1917</v>
      </c>
      <c r="IP23">
        <v>1478</v>
      </c>
      <c r="IQ23" t="s">
        <v>42</v>
      </c>
      <c r="IR23" s="34">
        <f>LN(IR20)</f>
        <v>4.6212430970577556E-3</v>
      </c>
      <c r="IS23">
        <v>1917</v>
      </c>
      <c r="IT23">
        <v>1478</v>
      </c>
      <c r="IU23" t="s">
        <v>42</v>
      </c>
      <c r="IV23" s="34">
        <f>LN(IV20)</f>
        <v>4.6279093492645048E-3</v>
      </c>
      <c r="IW23">
        <v>1917</v>
      </c>
      <c r="IX23">
        <v>1478</v>
      </c>
      <c r="IY23" t="s">
        <v>42</v>
      </c>
      <c r="IZ23" s="34">
        <f>LN(IZ20)</f>
        <v>4.6339874456908028E-3</v>
      </c>
      <c r="JA23">
        <v>1917</v>
      </c>
      <c r="JB23">
        <v>1478</v>
      </c>
      <c r="JC23" t="s">
        <v>42</v>
      </c>
      <c r="JD23" s="34">
        <f>LN(JD20)</f>
        <v>4.6398195924754028E-3</v>
      </c>
      <c r="JE23">
        <v>1917</v>
      </c>
      <c r="JF23">
        <v>1478</v>
      </c>
      <c r="JG23" t="s">
        <v>42</v>
      </c>
      <c r="JH23" s="34">
        <f>LN(JH20)</f>
        <v>4.644196050676422E-3</v>
      </c>
      <c r="JI23">
        <v>1917</v>
      </c>
      <c r="JJ23">
        <v>1478</v>
      </c>
      <c r="JK23" t="s">
        <v>42</v>
      </c>
      <c r="JL23" s="34">
        <f>LN(JL20)</f>
        <v>4.6467924867601117E-3</v>
      </c>
      <c r="JM23">
        <v>1917</v>
      </c>
      <c r="JN23">
        <v>1478</v>
      </c>
      <c r="JO23" t="s">
        <v>42</v>
      </c>
      <c r="JP23" s="34">
        <f>LN(JP20)</f>
        <v>4.646343532488495E-3</v>
      </c>
      <c r="JQ23">
        <v>1917</v>
      </c>
      <c r="JR23">
        <v>1478</v>
      </c>
      <c r="JS23" t="s">
        <v>42</v>
      </c>
      <c r="JT23" s="34">
        <f>LN(JT20)</f>
        <v>4.6724499310396026E-3</v>
      </c>
      <c r="JU23">
        <v>1917</v>
      </c>
      <c r="JV23">
        <v>1478</v>
      </c>
      <c r="JW23" t="s">
        <v>42</v>
      </c>
      <c r="JX23" s="34">
        <f>LN(JX20)</f>
        <v>4.6464764406725497E-3</v>
      </c>
      <c r="JY23">
        <v>1917</v>
      </c>
      <c r="JZ23">
        <v>1478</v>
      </c>
      <c r="KA23" t="s">
        <v>42</v>
      </c>
      <c r="KB23" s="34">
        <f>LN(KB20)</f>
        <v>4.644210115418876E-3</v>
      </c>
      <c r="KC23">
        <v>1917</v>
      </c>
      <c r="KD23">
        <v>1478</v>
      </c>
      <c r="KE23" t="s">
        <v>42</v>
      </c>
      <c r="KF23" s="34">
        <f>LN(KF20)</f>
        <v>4.6729253628553288E-3</v>
      </c>
      <c r="KG23">
        <v>1917</v>
      </c>
      <c r="KH23">
        <v>1478</v>
      </c>
      <c r="KI23" t="s">
        <v>42</v>
      </c>
      <c r="KJ23" s="34">
        <f>LN(KJ20)</f>
        <v>4.6443976666023287E-3</v>
      </c>
      <c r="KK23">
        <v>1917</v>
      </c>
      <c r="KL23">
        <v>1478</v>
      </c>
      <c r="KM23" t="s">
        <v>42</v>
      </c>
      <c r="KN23" s="34">
        <f>LN(KN20)</f>
        <v>4.6521246011779569E-3</v>
      </c>
      <c r="KO23">
        <v>1917</v>
      </c>
      <c r="KP23">
        <v>1478</v>
      </c>
      <c r="KQ23" t="s">
        <v>42</v>
      </c>
      <c r="KR23" s="34">
        <f>LN(KR20)</f>
        <v>4.6587759028467917E-3</v>
      </c>
      <c r="KS23">
        <v>1917</v>
      </c>
      <c r="KT23">
        <v>1478</v>
      </c>
      <c r="KU23" t="s">
        <v>42</v>
      </c>
      <c r="KV23" s="34">
        <f>LN(KV20)</f>
        <v>4.6651743890138422E-3</v>
      </c>
      <c r="KW23">
        <v>1917</v>
      </c>
      <c r="KX23">
        <v>1478</v>
      </c>
      <c r="KY23" t="s">
        <v>42</v>
      </c>
      <c r="KZ23" s="34">
        <f>LN(KZ20)</f>
        <v>4.6709023271469079E-3</v>
      </c>
      <c r="LA23">
        <v>1917</v>
      </c>
      <c r="LB23">
        <v>1478</v>
      </c>
      <c r="LC23" t="s">
        <v>42</v>
      </c>
      <c r="LD23" s="34">
        <f>LN(LD20)</f>
        <v>4.6748353505996106E-3</v>
      </c>
      <c r="LE23">
        <v>1917</v>
      </c>
      <c r="LF23">
        <v>1478</v>
      </c>
      <c r="LG23" t="s">
        <v>42</v>
      </c>
      <c r="LH23" s="34">
        <f>LN(LH20)</f>
        <v>4.5591255072056957E-3</v>
      </c>
      <c r="LI23">
        <v>1917</v>
      </c>
      <c r="LJ23">
        <v>1478</v>
      </c>
      <c r="LK23" t="s">
        <v>42</v>
      </c>
      <c r="LL23" s="34">
        <f>LN(LL20)</f>
        <v>4.6747441188751699E-3</v>
      </c>
      <c r="LM23">
        <v>1917</v>
      </c>
      <c r="LN23">
        <v>1478</v>
      </c>
      <c r="LO23" t="s">
        <v>42</v>
      </c>
      <c r="LP23" s="34">
        <f>LN(LP20)</f>
        <v>4.6735409368671918E-3</v>
      </c>
      <c r="LQ23">
        <v>1917</v>
      </c>
      <c r="LR23">
        <v>1478</v>
      </c>
      <c r="LS23" t="s">
        <v>42</v>
      </c>
      <c r="LT23" s="34">
        <f>LN(LT20)</f>
        <v>4.5476971013028297E-3</v>
      </c>
      <c r="LU23">
        <v>1917</v>
      </c>
      <c r="LV23">
        <v>1478</v>
      </c>
      <c r="LW23" t="s">
        <v>42</v>
      </c>
      <c r="LX23" s="34">
        <f>LN(LX20)</f>
        <v>4.6778164283838748E-3</v>
      </c>
      <c r="LY23">
        <v>1917</v>
      </c>
      <c r="LZ23">
        <v>1478</v>
      </c>
      <c r="MA23" t="s">
        <v>42</v>
      </c>
      <c r="MB23" s="34">
        <f>LN(MB20)</f>
        <v>4.6810820978992898E-3</v>
      </c>
      <c r="MC23">
        <v>1917</v>
      </c>
      <c r="MD23">
        <v>1478</v>
      </c>
      <c r="ME23" t="s">
        <v>42</v>
      </c>
      <c r="MF23" s="34">
        <f>LN(MF20)</f>
        <v>4.5112321157944266E-3</v>
      </c>
      <c r="MG23">
        <v>1917</v>
      </c>
      <c r="MH23">
        <v>1478</v>
      </c>
      <c r="MI23" t="s">
        <v>42</v>
      </c>
      <c r="MJ23" s="34">
        <f>LN(MJ20)</f>
        <v>4.6831534672249929E-3</v>
      </c>
      <c r="MK23">
        <v>1917</v>
      </c>
      <c r="ML23">
        <v>1478</v>
      </c>
      <c r="MM23" t="s">
        <v>42</v>
      </c>
      <c r="MN23" s="34">
        <f>LN(MN20)</f>
        <v>4.6122145330039612E-3</v>
      </c>
      <c r="MO23">
        <v>1917</v>
      </c>
      <c r="MP23">
        <v>1478</v>
      </c>
      <c r="MQ23" t="s">
        <v>42</v>
      </c>
      <c r="MR23" s="34">
        <f>LN(MR20)</f>
        <v>4.6922963531508214E-3</v>
      </c>
      <c r="MS23">
        <v>1917</v>
      </c>
      <c r="MT23">
        <v>1478</v>
      </c>
      <c r="MU23" t="s">
        <v>42</v>
      </c>
      <c r="MV23" s="34">
        <f>LN(MV20)</f>
        <v>4.6854728694495883E-3</v>
      </c>
      <c r="MW23">
        <v>1917</v>
      </c>
      <c r="MX23">
        <v>1478</v>
      </c>
      <c r="MY23" t="s">
        <v>42</v>
      </c>
      <c r="MZ23" s="34">
        <f>LN(MZ20)</f>
        <v>4.4690662563740685E-3</v>
      </c>
      <c r="NA23">
        <v>1917</v>
      </c>
      <c r="NB23">
        <v>1478</v>
      </c>
      <c r="NC23" t="s">
        <v>42</v>
      </c>
      <c r="ND23" s="34">
        <f>LN(ND20)</f>
        <v>4.7624446905969887E-3</v>
      </c>
      <c r="NE23">
        <v>1917</v>
      </c>
      <c r="NF23">
        <v>1478</v>
      </c>
      <c r="NG23" t="s">
        <v>42</v>
      </c>
      <c r="NH23" s="34">
        <f>LN(NH20)</f>
        <v>4.7704597498938279E-3</v>
      </c>
      <c r="NI23">
        <v>1917</v>
      </c>
      <c r="NJ23">
        <v>1478</v>
      </c>
      <c r="NK23" t="s">
        <v>42</v>
      </c>
      <c r="NL23" s="34">
        <f>LN(NL20)</f>
        <v>4.4530878150053372E-3</v>
      </c>
      <c r="NM23">
        <v>1917</v>
      </c>
      <c r="NN23">
        <v>1478</v>
      </c>
      <c r="NO23" t="s">
        <v>42</v>
      </c>
      <c r="NP23" s="34">
        <f>LN(NP20)</f>
        <v>4.494446421256449E-3</v>
      </c>
      <c r="NQ23">
        <v>1917</v>
      </c>
      <c r="NR23">
        <v>1478</v>
      </c>
      <c r="NS23" t="s">
        <v>42</v>
      </c>
      <c r="NT23" s="34">
        <f>LN(NT20)</f>
        <v>4.8146843371889647E-3</v>
      </c>
      <c r="NU23">
        <v>1917</v>
      </c>
      <c r="NV23">
        <v>1478</v>
      </c>
      <c r="NW23" t="s">
        <v>42</v>
      </c>
      <c r="NX23" s="34">
        <f>LN(NX20)</f>
        <v>4.5994570847713457E-3</v>
      </c>
      <c r="NY23">
        <v>1917</v>
      </c>
      <c r="NZ23">
        <v>1478</v>
      </c>
      <c r="OA23" t="s">
        <v>42</v>
      </c>
      <c r="OB23" s="34">
        <f>LN(OB20)</f>
        <v>4.8434175804378315E-3</v>
      </c>
      <c r="OC23">
        <v>1917</v>
      </c>
      <c r="OD23">
        <v>1478</v>
      </c>
      <c r="OE23" t="s">
        <v>42</v>
      </c>
      <c r="OF23" s="34">
        <f>LN(OF20)</f>
        <v>4.8443051961305919E-3</v>
      </c>
      <c r="OG23">
        <v>1917</v>
      </c>
      <c r="OH23">
        <v>1478</v>
      </c>
      <c r="OI23" t="s">
        <v>42</v>
      </c>
      <c r="OJ23" s="34">
        <f>LN(OJ20)</f>
        <v>4.918837839688584E-3</v>
      </c>
      <c r="OK23">
        <v>1917</v>
      </c>
      <c r="OL23">
        <v>1478</v>
      </c>
      <c r="OM23" t="s">
        <v>42</v>
      </c>
      <c r="ON23" s="34">
        <f>LN(ON20)</f>
        <v>4.3961732331604005E-3</v>
      </c>
      <c r="OO23">
        <v>1917</v>
      </c>
      <c r="OP23">
        <v>1478</v>
      </c>
      <c r="OQ23" t="s">
        <v>42</v>
      </c>
      <c r="OR23" s="34">
        <f>LN(OR20)</f>
        <v>4.9485281920058971E-3</v>
      </c>
      <c r="OS23">
        <v>1917</v>
      </c>
      <c r="OT23">
        <v>1478</v>
      </c>
      <c r="OU23" t="s">
        <v>42</v>
      </c>
      <c r="OV23" s="34">
        <f>LN(OV20)</f>
        <v>4.318976369264294E-3</v>
      </c>
      <c r="OW23">
        <v>1917</v>
      </c>
      <c r="OX23">
        <v>1478</v>
      </c>
      <c r="OY23" t="s">
        <v>42</v>
      </c>
      <c r="OZ23" s="34">
        <f>LN(OZ20)</f>
        <v>4.959774988529661E-3</v>
      </c>
      <c r="PA23">
        <v>1917</v>
      </c>
      <c r="PB23">
        <v>1478</v>
      </c>
      <c r="PC23" t="s">
        <v>42</v>
      </c>
      <c r="PD23" s="34">
        <f>LN(PD20)</f>
        <v>4.9249088313454183E-3</v>
      </c>
      <c r="PE23">
        <v>1917</v>
      </c>
      <c r="PF23">
        <v>1478</v>
      </c>
      <c r="PG23" t="s">
        <v>42</v>
      </c>
      <c r="PH23" s="34">
        <f>LN(PH20)</f>
        <v>4.2987601748798723E-3</v>
      </c>
      <c r="PI23">
        <v>1917</v>
      </c>
      <c r="PJ23">
        <v>1478</v>
      </c>
      <c r="PK23" t="s">
        <v>42</v>
      </c>
      <c r="PL23" s="34">
        <f>LN(PL20)</f>
        <v>4.2658998273586504E-3</v>
      </c>
      <c r="PM23">
        <v>1917</v>
      </c>
      <c r="PN23">
        <v>1478</v>
      </c>
      <c r="PO23" t="s">
        <v>42</v>
      </c>
      <c r="PP23" s="34">
        <f>LN(PP20)</f>
        <v>4.8401913906805554E-3</v>
      </c>
      <c r="PQ23">
        <v>1917</v>
      </c>
      <c r="PR23">
        <v>1478</v>
      </c>
      <c r="PS23" t="s">
        <v>42</v>
      </c>
      <c r="PT23" s="34">
        <f>LN(PT20)</f>
        <v>4.3599118638735701E-3</v>
      </c>
      <c r="PU23">
        <v>1917</v>
      </c>
      <c r="PV23">
        <v>1478</v>
      </c>
      <c r="PW23" t="s">
        <v>42</v>
      </c>
      <c r="PX23" s="34">
        <f>LN(PX20)</f>
        <v>4.8174179163145365E-3</v>
      </c>
      <c r="PY23">
        <v>1917</v>
      </c>
      <c r="PZ23">
        <v>1478</v>
      </c>
      <c r="QA23" t="s">
        <v>42</v>
      </c>
      <c r="QB23" s="34">
        <f>LN(QB20)</f>
        <v>4.2376891033161692E-3</v>
      </c>
      <c r="QC23">
        <v>1917</v>
      </c>
      <c r="QD23">
        <v>1478</v>
      </c>
      <c r="QE23" t="s">
        <v>42</v>
      </c>
      <c r="QF23" s="34">
        <f>LN(QF20)</f>
        <v>4.7726997989049657E-3</v>
      </c>
      <c r="QG23">
        <v>1917</v>
      </c>
      <c r="QH23">
        <v>1478</v>
      </c>
      <c r="QI23" t="s">
        <v>42</v>
      </c>
      <c r="QJ23" s="34">
        <f>LN(QJ20)</f>
        <v>4.2273724071544387E-3</v>
      </c>
      <c r="QK23">
        <v>1917</v>
      </c>
      <c r="QL23">
        <v>1478</v>
      </c>
      <c r="QM23" t="s">
        <v>42</v>
      </c>
      <c r="QN23" s="34">
        <f>LN(QN20)</f>
        <v>4.8147193943303612E-3</v>
      </c>
      <c r="QO23">
        <v>1917</v>
      </c>
      <c r="QP23">
        <v>1478</v>
      </c>
      <c r="QQ23" t="s">
        <v>42</v>
      </c>
      <c r="QR23" s="34">
        <f>LN(QR20)</f>
        <v>4.2222457676111191E-3</v>
      </c>
      <c r="QS23">
        <v>1917</v>
      </c>
      <c r="QT23">
        <v>1478</v>
      </c>
      <c r="QU23" t="s">
        <v>42</v>
      </c>
      <c r="QV23" s="34">
        <f>LN(QV20)</f>
        <v>4.8217939052612249E-3</v>
      </c>
      <c r="QW23">
        <v>1917</v>
      </c>
      <c r="QX23">
        <v>1478</v>
      </c>
      <c r="QY23" t="s">
        <v>42</v>
      </c>
      <c r="QZ23" s="34">
        <f>LN(QZ20)</f>
        <v>4.8448425354307148E-3</v>
      </c>
      <c r="RA23">
        <v>1917</v>
      </c>
      <c r="RB23">
        <v>1478</v>
      </c>
      <c r="RC23" t="s">
        <v>42</v>
      </c>
      <c r="RD23" s="34">
        <f>LN(RD20)</f>
        <v>4.8107384522822778E-3</v>
      </c>
      <c r="RE23">
        <v>1917</v>
      </c>
      <c r="RF23">
        <v>1478</v>
      </c>
      <c r="RG23" t="s">
        <v>42</v>
      </c>
      <c r="RH23" s="34">
        <f>LN(RH20)</f>
        <v>4.7725495921853321E-3</v>
      </c>
      <c r="RI23">
        <v>1917</v>
      </c>
      <c r="RJ23">
        <v>1478</v>
      </c>
      <c r="RK23" t="s">
        <v>42</v>
      </c>
      <c r="RL23" s="34">
        <f>LN(RL20)</f>
        <v>4.769176224416972E-3</v>
      </c>
      <c r="RM23">
        <v>1917</v>
      </c>
      <c r="RN23">
        <v>1478</v>
      </c>
      <c r="RO23" t="s">
        <v>42</v>
      </c>
      <c r="RP23" s="34">
        <f>LN(RP20)</f>
        <v>4.2245476419564155E-3</v>
      </c>
      <c r="RQ23">
        <v>1917</v>
      </c>
      <c r="RR23">
        <v>1478</v>
      </c>
      <c r="RS23" t="s">
        <v>42</v>
      </c>
      <c r="RT23" s="34">
        <f>LN(RT20)</f>
        <v>4.768991086642113E-3</v>
      </c>
      <c r="RU23">
        <v>1917</v>
      </c>
      <c r="RV23">
        <v>1478</v>
      </c>
      <c r="RW23" t="s">
        <v>42</v>
      </c>
      <c r="RX23" s="34">
        <f>LN(RX20)</f>
        <v>4.7576615969261238E-3</v>
      </c>
      <c r="RY23">
        <v>1917</v>
      </c>
      <c r="RZ23">
        <v>1478</v>
      </c>
      <c r="SA23" t="s">
        <v>42</v>
      </c>
      <c r="SB23" s="34">
        <f>LN(SB20)</f>
        <v>4.2347903924428634E-3</v>
      </c>
      <c r="SC23">
        <v>1917</v>
      </c>
      <c r="SD23">
        <v>1478</v>
      </c>
      <c r="SE23" t="s">
        <v>42</v>
      </c>
      <c r="SF23" s="34">
        <f>LN(SF20)</f>
        <v>4.7572859743019195E-3</v>
      </c>
      <c r="SG23">
        <v>1917</v>
      </c>
      <c r="SH23">
        <v>1478</v>
      </c>
      <c r="SI23" t="s">
        <v>42</v>
      </c>
      <c r="SJ23" s="34">
        <f>LN(SJ20)</f>
        <v>4.2282875908853717E-3</v>
      </c>
      <c r="SK23">
        <v>1917</v>
      </c>
      <c r="SL23">
        <v>1478</v>
      </c>
      <c r="SM23" t="s">
        <v>42</v>
      </c>
      <c r="SN23" s="34">
        <f>LN(SN20)</f>
        <v>4.7465408735322253E-3</v>
      </c>
      <c r="SO23">
        <v>1917</v>
      </c>
      <c r="SP23">
        <v>1478</v>
      </c>
      <c r="SQ23" t="s">
        <v>42</v>
      </c>
      <c r="SR23" s="34">
        <f>LN(SR20)</f>
        <v>4.7657008641831516E-3</v>
      </c>
      <c r="SS23">
        <v>1917</v>
      </c>
      <c r="ST23">
        <v>1478</v>
      </c>
    </row>
    <row r="24" spans="2:514">
      <c r="B24">
        <v>7.8833081214787059E-3</v>
      </c>
      <c r="C24" s="33">
        <v>5.4328243672016656E-2</v>
      </c>
      <c r="D24">
        <v>7.1237214924219474</v>
      </c>
      <c r="E24">
        <v>1918</v>
      </c>
      <c r="F24">
        <v>1520</v>
      </c>
      <c r="G24" t="s">
        <v>43</v>
      </c>
      <c r="H24" s="34">
        <f>H22-H21</f>
        <v>2.9266291379624549E-3</v>
      </c>
      <c r="I24">
        <v>1919</v>
      </c>
      <c r="J24">
        <v>120</v>
      </c>
      <c r="K24" t="s">
        <v>43</v>
      </c>
      <c r="L24" s="34">
        <f>L22-L21</f>
        <v>2.9254126537721602E-3</v>
      </c>
      <c r="M24">
        <v>1919</v>
      </c>
      <c r="N24">
        <v>120</v>
      </c>
      <c r="O24" t="s">
        <v>43</v>
      </c>
      <c r="P24" s="34">
        <f>P22-P21</f>
        <v>2.9768948982157439E-3</v>
      </c>
      <c r="Q24">
        <v>1919</v>
      </c>
      <c r="R24">
        <v>120</v>
      </c>
      <c r="S24" t="s">
        <v>43</v>
      </c>
      <c r="T24" s="34">
        <f>T22-T21</f>
        <v>2.9789134521888408E-3</v>
      </c>
      <c r="U24">
        <v>1919</v>
      </c>
      <c r="V24">
        <v>120</v>
      </c>
      <c r="W24" t="s">
        <v>43</v>
      </c>
      <c r="X24" s="34">
        <f>X22-X21</f>
        <v>2.9792858398890107E-3</v>
      </c>
      <c r="Y24">
        <v>1919</v>
      </c>
      <c r="Z24">
        <v>120</v>
      </c>
      <c r="AA24" t="s">
        <v>43</v>
      </c>
      <c r="AB24" s="34">
        <f>AB22-AB21</f>
        <v>2.9691441904818932E-3</v>
      </c>
      <c r="AC24">
        <v>1919</v>
      </c>
      <c r="AD24">
        <v>120</v>
      </c>
      <c r="AE24" t="s">
        <v>43</v>
      </c>
      <c r="AF24" s="34">
        <f>AF22-AF21</f>
        <v>2.9696747594264586E-3</v>
      </c>
      <c r="AG24">
        <v>1919</v>
      </c>
      <c r="AH24">
        <v>120</v>
      </c>
      <c r="AI24" t="s">
        <v>43</v>
      </c>
      <c r="AJ24" s="34">
        <f>AJ22-AJ21</f>
        <v>2.9681565668498062E-3</v>
      </c>
      <c r="AK24">
        <v>1919</v>
      </c>
      <c r="AL24">
        <v>120</v>
      </c>
      <c r="AM24" t="s">
        <v>43</v>
      </c>
      <c r="AN24" s="34">
        <f>AN22-AN21</f>
        <v>2.9721098423420153E-3</v>
      </c>
      <c r="AO24">
        <v>1919</v>
      </c>
      <c r="AP24">
        <v>120</v>
      </c>
      <c r="AQ24" t="s">
        <v>43</v>
      </c>
      <c r="AR24" s="34">
        <f>AR22-AR21</f>
        <v>2.9707596141504275E-3</v>
      </c>
      <c r="AS24">
        <v>1919</v>
      </c>
      <c r="AT24">
        <v>120</v>
      </c>
      <c r="AU24" t="s">
        <v>43</v>
      </c>
      <c r="AV24" s="34">
        <f>AV22-AV21</f>
        <v>2.9629995738519738E-3</v>
      </c>
      <c r="AW24">
        <v>1919</v>
      </c>
      <c r="AX24">
        <v>120</v>
      </c>
      <c r="AY24" t="s">
        <v>43</v>
      </c>
      <c r="AZ24" s="34">
        <f>AZ22-AZ21</f>
        <v>2.9594970990888484E-3</v>
      </c>
      <c r="BA24">
        <v>1919</v>
      </c>
      <c r="BB24">
        <v>120</v>
      </c>
      <c r="BC24" t="s">
        <v>43</v>
      </c>
      <c r="BD24" s="34">
        <f>BD22-BD21</f>
        <v>2.9530888611838356E-3</v>
      </c>
      <c r="BE24">
        <v>1919</v>
      </c>
      <c r="BF24">
        <v>120</v>
      </c>
      <c r="BG24" t="s">
        <v>43</v>
      </c>
      <c r="BH24" s="34">
        <f>BH22-BH21</f>
        <v>2.9541296382215743E-3</v>
      </c>
      <c r="BI24">
        <v>1919</v>
      </c>
      <c r="BJ24">
        <v>120</v>
      </c>
      <c r="BK24" t="s">
        <v>43</v>
      </c>
      <c r="BL24" s="34">
        <f>BL22-BL21</f>
        <v>2.9610999269643517E-3</v>
      </c>
      <c r="BM24">
        <v>1919</v>
      </c>
      <c r="BN24">
        <v>120</v>
      </c>
      <c r="BO24" t="s">
        <v>43</v>
      </c>
      <c r="BP24" s="34">
        <f>BP22-BP21</f>
        <v>2.9330949898048395E-3</v>
      </c>
      <c r="BQ24">
        <v>1919</v>
      </c>
      <c r="BR24">
        <v>120</v>
      </c>
      <c r="BS24" t="s">
        <v>43</v>
      </c>
      <c r="BT24" s="34">
        <f>BT22-BT21</f>
        <v>2.9590485691975872E-3</v>
      </c>
      <c r="BU24">
        <v>1919</v>
      </c>
      <c r="BV24">
        <v>120</v>
      </c>
      <c r="BW24" t="s">
        <v>43</v>
      </c>
      <c r="BX24" s="34">
        <f>BX22-BX21</f>
        <v>2.9578533059000656E-3</v>
      </c>
      <c r="BY24">
        <v>1919</v>
      </c>
      <c r="BZ24">
        <v>120</v>
      </c>
      <c r="CA24" t="s">
        <v>43</v>
      </c>
      <c r="CB24" s="34">
        <f>CB22-CB21</f>
        <v>2.9541485359590308E-3</v>
      </c>
      <c r="CC24">
        <v>1919</v>
      </c>
      <c r="CD24">
        <v>120</v>
      </c>
      <c r="CE24" t="s">
        <v>43</v>
      </c>
      <c r="CF24" s="34">
        <f>CF22-CF21</f>
        <v>2.951698514312014E-3</v>
      </c>
      <c r="CG24">
        <v>1919</v>
      </c>
      <c r="CH24">
        <v>120</v>
      </c>
      <c r="CI24" t="s">
        <v>43</v>
      </c>
      <c r="CJ24" s="34">
        <f>CJ22-CJ21</f>
        <v>2.9375800627141416E-3</v>
      </c>
      <c r="CK24">
        <v>1919</v>
      </c>
      <c r="CL24">
        <v>120</v>
      </c>
      <c r="CM24" t="s">
        <v>43</v>
      </c>
      <c r="CN24" s="34">
        <f>CN22-CN21</f>
        <v>2.9293717178271571E-3</v>
      </c>
      <c r="CO24">
        <v>1919</v>
      </c>
      <c r="CP24">
        <v>120</v>
      </c>
      <c r="CQ24" t="s">
        <v>43</v>
      </c>
      <c r="CR24" s="34">
        <f>CR22-CR21</f>
        <v>2.9393971659673647E-3</v>
      </c>
      <c r="CS24">
        <v>1919</v>
      </c>
      <c r="CT24">
        <v>120</v>
      </c>
      <c r="CU24" t="s">
        <v>43</v>
      </c>
      <c r="CV24" s="34">
        <f>CV22-CV21</f>
        <v>2.9380379186356876E-3</v>
      </c>
      <c r="CW24">
        <v>1918</v>
      </c>
      <c r="CX24">
        <v>1520</v>
      </c>
      <c r="CY24" t="s">
        <v>43</v>
      </c>
      <c r="CZ24" s="34">
        <f>CZ22-CZ21</f>
        <v>2.9266464817463526E-3</v>
      </c>
      <c r="DA24">
        <v>1918</v>
      </c>
      <c r="DB24">
        <v>1520</v>
      </c>
      <c r="DC24" t="s">
        <v>43</v>
      </c>
      <c r="DD24" s="34">
        <f>DD22-DD21</f>
        <v>2.9492605109255905E-3</v>
      </c>
      <c r="DE24">
        <v>1918</v>
      </c>
      <c r="DF24">
        <v>1520</v>
      </c>
      <c r="DG24" t="s">
        <v>43</v>
      </c>
      <c r="DH24" s="34">
        <f>DH22-DH21</f>
        <v>2.8807356391679544E-3</v>
      </c>
      <c r="DI24">
        <v>1918</v>
      </c>
      <c r="DJ24">
        <v>1520</v>
      </c>
      <c r="DK24" t="s">
        <v>43</v>
      </c>
      <c r="DL24" s="34">
        <f>DL22-DL21</f>
        <v>2.8887959454098489E-3</v>
      </c>
      <c r="DM24">
        <v>1918</v>
      </c>
      <c r="DN24">
        <v>1520</v>
      </c>
      <c r="DO24" t="s">
        <v>43</v>
      </c>
      <c r="DP24" s="34">
        <f>DP22-DP21</f>
        <v>2.9011037626949709E-3</v>
      </c>
      <c r="DQ24">
        <v>1918</v>
      </c>
      <c r="DR24">
        <v>1520</v>
      </c>
      <c r="DS24" t="s">
        <v>43</v>
      </c>
      <c r="DT24" s="34">
        <f>DT22-DT21</f>
        <v>2.9229434571698288E-3</v>
      </c>
      <c r="DU24">
        <v>1918</v>
      </c>
      <c r="DV24">
        <v>1520</v>
      </c>
      <c r="DW24" t="s">
        <v>43</v>
      </c>
      <c r="DX24" s="34">
        <f>DX22-DX21</f>
        <v>2.9089524372583608E-3</v>
      </c>
      <c r="DY24">
        <v>1918</v>
      </c>
      <c r="DZ24">
        <v>1520</v>
      </c>
      <c r="EA24" t="s">
        <v>43</v>
      </c>
      <c r="EB24" s="34">
        <f>EB22-EB21</f>
        <v>2.9031829500322653E-3</v>
      </c>
      <c r="EC24">
        <v>1918</v>
      </c>
      <c r="ED24">
        <v>1520</v>
      </c>
      <c r="EE24" t="s">
        <v>43</v>
      </c>
      <c r="EF24" s="34">
        <f>EF22-EF21</f>
        <v>2.9247565978404548E-3</v>
      </c>
      <c r="EG24">
        <v>1918</v>
      </c>
      <c r="EH24">
        <v>1520</v>
      </c>
      <c r="EI24" t="s">
        <v>43</v>
      </c>
      <c r="EJ24" s="34">
        <f>EJ22-EJ21</f>
        <v>2.9345109163358757E-3</v>
      </c>
      <c r="EK24">
        <v>1918</v>
      </c>
      <c r="EL24">
        <v>1520</v>
      </c>
      <c r="EM24" t="s">
        <v>43</v>
      </c>
      <c r="EN24" s="34">
        <f>EN22-EN21</f>
        <v>2.9343561893352228E-3</v>
      </c>
      <c r="EO24">
        <v>1918</v>
      </c>
      <c r="EP24">
        <v>1520</v>
      </c>
      <c r="EQ24" t="s">
        <v>43</v>
      </c>
      <c r="ER24" s="34">
        <f>ER22-ER21</f>
        <v>2.9349827430621266E-3</v>
      </c>
      <c r="ES24">
        <v>1918</v>
      </c>
      <c r="ET24">
        <v>1520</v>
      </c>
      <c r="EU24" t="s">
        <v>43</v>
      </c>
      <c r="EV24" s="34">
        <f>EV22-EV21</f>
        <v>2.920526304685451E-3</v>
      </c>
      <c r="EW24">
        <v>1918</v>
      </c>
      <c r="EX24">
        <v>1520</v>
      </c>
      <c r="EY24" t="s">
        <v>43</v>
      </c>
      <c r="EZ24" s="34">
        <f>EZ22-EZ21</f>
        <v>2.934950766061181E-3</v>
      </c>
      <c r="FA24">
        <v>1918</v>
      </c>
      <c r="FB24">
        <v>1520</v>
      </c>
      <c r="FC24" t="s">
        <v>43</v>
      </c>
      <c r="FD24" s="34">
        <f>FD22-FD21</f>
        <v>2.9161335565277991E-3</v>
      </c>
      <c r="FE24">
        <v>1918</v>
      </c>
      <c r="FF24">
        <v>1520</v>
      </c>
      <c r="FG24" t="s">
        <v>43</v>
      </c>
      <c r="FH24" s="34">
        <f>FH22-FH21</f>
        <v>2.9348497349038407E-3</v>
      </c>
      <c r="FI24">
        <v>1918</v>
      </c>
      <c r="FJ24">
        <v>1520</v>
      </c>
      <c r="FK24" t="s">
        <v>43</v>
      </c>
      <c r="FL24" s="34">
        <f>FL22-FL21</f>
        <v>2.9202310662738941E-3</v>
      </c>
      <c r="FM24">
        <v>1918</v>
      </c>
      <c r="FN24">
        <v>1520</v>
      </c>
      <c r="FO24" t="s">
        <v>43</v>
      </c>
      <c r="FP24" s="34">
        <f>FP22-FP21</f>
        <v>2.9348807969166862E-3</v>
      </c>
      <c r="FQ24">
        <v>1918</v>
      </c>
      <c r="FR24">
        <v>1520</v>
      </c>
      <c r="FS24" t="s">
        <v>43</v>
      </c>
      <c r="FT24" s="34">
        <f>FT22-FT21</f>
        <v>2.9201180712343016E-3</v>
      </c>
      <c r="FU24">
        <v>1918</v>
      </c>
      <c r="FV24">
        <v>1520</v>
      </c>
      <c r="FW24" t="s">
        <v>43</v>
      </c>
      <c r="FX24" s="34">
        <f>FX22-FX21</f>
        <v>2.9346071408667832E-3</v>
      </c>
      <c r="FY24">
        <v>1918</v>
      </c>
      <c r="FZ24">
        <v>1520</v>
      </c>
      <c r="GA24" t="s">
        <v>43</v>
      </c>
      <c r="GB24" s="34">
        <f>GB22-GB21</f>
        <v>2.9228515935428266E-3</v>
      </c>
      <c r="GC24">
        <v>1918</v>
      </c>
      <c r="GD24">
        <v>1520</v>
      </c>
      <c r="GE24" t="s">
        <v>43</v>
      </c>
      <c r="GF24" s="34">
        <f>GF22-GF21</f>
        <v>2.933860886854575E-3</v>
      </c>
      <c r="GG24">
        <v>1918</v>
      </c>
      <c r="GH24">
        <v>1520</v>
      </c>
      <c r="GI24" t="s">
        <v>43</v>
      </c>
      <c r="GJ24" s="34">
        <f>GJ22-GJ21</f>
        <v>2.905638546425642E-3</v>
      </c>
      <c r="GK24">
        <v>1918</v>
      </c>
      <c r="GL24">
        <v>1520</v>
      </c>
      <c r="GM24" t="s">
        <v>43</v>
      </c>
      <c r="GN24" s="34">
        <f>GN22-GN21</f>
        <v>2.9335144937659551E-3</v>
      </c>
      <c r="GO24">
        <v>1918</v>
      </c>
      <c r="GP24">
        <v>1520</v>
      </c>
      <c r="GQ24" t="s">
        <v>43</v>
      </c>
      <c r="GR24" s="34">
        <f>GR22-GR21</f>
        <v>2.9183147544261821E-3</v>
      </c>
      <c r="GS24">
        <v>1918</v>
      </c>
      <c r="GT24">
        <v>1520</v>
      </c>
      <c r="GU24" t="s">
        <v>43</v>
      </c>
      <c r="GV24" s="34">
        <f>GV22-GV21</f>
        <v>2.9335621623755755E-3</v>
      </c>
      <c r="GW24">
        <v>1918</v>
      </c>
      <c r="GX24">
        <v>1520</v>
      </c>
      <c r="GY24" t="s">
        <v>43</v>
      </c>
      <c r="GZ24" s="34">
        <f>GZ22-GZ21</f>
        <v>2.9091932355963411E-3</v>
      </c>
      <c r="HA24">
        <v>1918</v>
      </c>
      <c r="HB24">
        <v>1520</v>
      </c>
      <c r="HC24" t="s">
        <v>43</v>
      </c>
      <c r="HD24" s="34">
        <f>HD22-HD21</f>
        <v>2.9333224136824871E-3</v>
      </c>
      <c r="HE24">
        <v>1918</v>
      </c>
      <c r="HF24">
        <v>1520</v>
      </c>
      <c r="HG24" t="s">
        <v>43</v>
      </c>
      <c r="HH24" s="34">
        <f>HH22-HH21</f>
        <v>2.9034775297580992E-3</v>
      </c>
      <c r="HI24">
        <v>1918</v>
      </c>
      <c r="HJ24">
        <v>1520</v>
      </c>
      <c r="HK24" t="s">
        <v>43</v>
      </c>
      <c r="HL24" s="34">
        <f>HL22-HL21</f>
        <v>2.9335605554485665E-3</v>
      </c>
      <c r="HM24">
        <v>1918</v>
      </c>
      <c r="HN24">
        <v>1520</v>
      </c>
      <c r="HO24" t="s">
        <v>43</v>
      </c>
      <c r="HP24" s="34">
        <f>HP22-HP21</f>
        <v>2.9031478492828767E-3</v>
      </c>
      <c r="HQ24">
        <v>1918</v>
      </c>
      <c r="HR24">
        <v>1520</v>
      </c>
      <c r="HS24" t="s">
        <v>43</v>
      </c>
      <c r="HT24" s="34">
        <f>HT22-HT21</f>
        <v>2.9009583790227085E-3</v>
      </c>
      <c r="HU24">
        <v>1918</v>
      </c>
      <c r="HV24">
        <v>1520</v>
      </c>
      <c r="HW24" t="s">
        <v>43</v>
      </c>
      <c r="HX24" s="34">
        <f>HX22-HX21</f>
        <v>2.9090601763932869E-3</v>
      </c>
      <c r="HY24">
        <v>1918</v>
      </c>
      <c r="HZ24">
        <v>1520</v>
      </c>
      <c r="IA24" t="s">
        <v>43</v>
      </c>
      <c r="IB24" s="34">
        <f>IB22-IB21</f>
        <v>2.9057618499596831E-3</v>
      </c>
      <c r="IC24">
        <v>1918</v>
      </c>
      <c r="ID24">
        <v>1520</v>
      </c>
      <c r="IE24" t="s">
        <v>43</v>
      </c>
      <c r="IF24" s="34">
        <f>IF22-IF21</f>
        <v>2.931954962593763E-3</v>
      </c>
      <c r="IG24">
        <v>1918</v>
      </c>
      <c r="IH24">
        <v>1520</v>
      </c>
      <c r="II24" t="s">
        <v>43</v>
      </c>
      <c r="IJ24" s="34">
        <f>IJ22-IJ21</f>
        <v>2.9315604671161536E-3</v>
      </c>
      <c r="IK24">
        <v>1918</v>
      </c>
      <c r="IL24">
        <v>1520</v>
      </c>
      <c r="IM24" t="s">
        <v>43</v>
      </c>
      <c r="IN24" s="34">
        <f>IN22-IN21</f>
        <v>2.9313102646266864E-3</v>
      </c>
      <c r="IO24">
        <v>1918</v>
      </c>
      <c r="IP24">
        <v>1520</v>
      </c>
      <c r="IQ24" t="s">
        <v>43</v>
      </c>
      <c r="IR24" s="34">
        <f>IR22-IR21</f>
        <v>2.9317474656872806E-3</v>
      </c>
      <c r="IS24">
        <v>1918</v>
      </c>
      <c r="IT24">
        <v>1520</v>
      </c>
      <c r="IU24" t="s">
        <v>43</v>
      </c>
      <c r="IV24" s="34">
        <f>IV22-IV21</f>
        <v>2.9316678230373715E-3</v>
      </c>
      <c r="IW24">
        <v>1918</v>
      </c>
      <c r="IX24">
        <v>1520</v>
      </c>
      <c r="IY24" t="s">
        <v>43</v>
      </c>
      <c r="IZ24" s="34">
        <f>IZ22-IZ21</f>
        <v>2.9322198777583389E-3</v>
      </c>
      <c r="JA24">
        <v>1918</v>
      </c>
      <c r="JB24">
        <v>1520</v>
      </c>
      <c r="JC24" t="s">
        <v>43</v>
      </c>
      <c r="JD24" s="34">
        <f>JD22-JD21</f>
        <v>2.9325479385940642E-3</v>
      </c>
      <c r="JE24">
        <v>1918</v>
      </c>
      <c r="JF24">
        <v>1520</v>
      </c>
      <c r="JG24" t="s">
        <v>43</v>
      </c>
      <c r="JH24" s="34">
        <f>JH22-JH21</f>
        <v>2.9334293947042896E-3</v>
      </c>
      <c r="JI24">
        <v>1918</v>
      </c>
      <c r="JJ24">
        <v>1520</v>
      </c>
      <c r="JK24" t="s">
        <v>43</v>
      </c>
      <c r="JL24" s="34">
        <f>JL22-JL21</f>
        <v>2.9345899671107739E-3</v>
      </c>
      <c r="JM24">
        <v>1918</v>
      </c>
      <c r="JN24">
        <v>1520</v>
      </c>
      <c r="JO24" t="s">
        <v>43</v>
      </c>
      <c r="JP24" s="34">
        <f>JP22-JP21</f>
        <v>2.9361063949111419E-3</v>
      </c>
      <c r="JQ24">
        <v>1918</v>
      </c>
      <c r="JR24">
        <v>1520</v>
      </c>
      <c r="JS24" t="s">
        <v>43</v>
      </c>
      <c r="JT24" s="34">
        <f>JT22-JT21</f>
        <v>2.927370878947985E-3</v>
      </c>
      <c r="JU24">
        <v>1918</v>
      </c>
      <c r="JV24">
        <v>1520</v>
      </c>
      <c r="JW24" t="s">
        <v>43</v>
      </c>
      <c r="JX24" s="34">
        <f>JX22-JX21</f>
        <v>2.9369364656892374E-3</v>
      </c>
      <c r="JY24">
        <v>1918</v>
      </c>
      <c r="JZ24">
        <v>1520</v>
      </c>
      <c r="KA24" t="s">
        <v>43</v>
      </c>
      <c r="KB24" s="34">
        <f>KB22-KB21</f>
        <v>2.9378330320139713E-3</v>
      </c>
      <c r="KC24">
        <v>1918</v>
      </c>
      <c r="KD24">
        <v>1520</v>
      </c>
      <c r="KE24" t="s">
        <v>43</v>
      </c>
      <c r="KF24" s="34">
        <f>KF22-KF21</f>
        <v>2.9322029099528666E-3</v>
      </c>
      <c r="KG24">
        <v>1918</v>
      </c>
      <c r="KH24">
        <v>1520</v>
      </c>
      <c r="KI24" t="s">
        <v>43</v>
      </c>
      <c r="KJ24" s="34">
        <f>KJ22-KJ21</f>
        <v>2.9382171347004356E-3</v>
      </c>
      <c r="KK24">
        <v>1918</v>
      </c>
      <c r="KL24">
        <v>1520</v>
      </c>
      <c r="KM24" t="s">
        <v>43</v>
      </c>
      <c r="KN24" s="34">
        <f>KN22-KN21</f>
        <v>2.9378574339946513E-3</v>
      </c>
      <c r="KO24">
        <v>1918</v>
      </c>
      <c r="KP24">
        <v>1520</v>
      </c>
      <c r="KQ24" t="s">
        <v>43</v>
      </c>
      <c r="KR24" s="34">
        <f>KR22-KR21</f>
        <v>2.9376634984408052E-3</v>
      </c>
      <c r="KS24">
        <v>1918</v>
      </c>
      <c r="KT24">
        <v>1520</v>
      </c>
      <c r="KU24" t="s">
        <v>43</v>
      </c>
      <c r="KV24" s="34">
        <f>KV22-KV21</f>
        <v>2.9375577387900946E-3</v>
      </c>
      <c r="KW24">
        <v>1918</v>
      </c>
      <c r="KX24">
        <v>1520</v>
      </c>
      <c r="KY24" t="s">
        <v>43</v>
      </c>
      <c r="KZ24" s="34">
        <f>KZ22-KZ21</f>
        <v>2.9375783475700966E-3</v>
      </c>
      <c r="LA24">
        <v>1918</v>
      </c>
      <c r="LB24">
        <v>1520</v>
      </c>
      <c r="LC24" t="s">
        <v>43</v>
      </c>
      <c r="LD24" s="34">
        <f>LD22-LD21</f>
        <v>2.937820631053429E-3</v>
      </c>
      <c r="LE24">
        <v>1918</v>
      </c>
      <c r="LF24">
        <v>1520</v>
      </c>
      <c r="LG24" t="s">
        <v>43</v>
      </c>
      <c r="LH24" s="34">
        <f>LH22-LH21</f>
        <v>2.9345869490152001E-3</v>
      </c>
      <c r="LI24">
        <v>1918</v>
      </c>
      <c r="LJ24">
        <v>1520</v>
      </c>
      <c r="LK24" t="s">
        <v>43</v>
      </c>
      <c r="LL24" s="34">
        <f>LL22-LL21</f>
        <v>2.9384359722023877E-3</v>
      </c>
      <c r="LM24">
        <v>1918</v>
      </c>
      <c r="LN24">
        <v>1520</v>
      </c>
      <c r="LO24" t="s">
        <v>43</v>
      </c>
      <c r="LP24" s="34">
        <f>LP22-LP21</f>
        <v>2.9391000363144931E-3</v>
      </c>
      <c r="LQ24">
        <v>1918</v>
      </c>
      <c r="LR24">
        <v>1520</v>
      </c>
      <c r="LS24" t="s">
        <v>43</v>
      </c>
      <c r="LT24" s="34">
        <f>LT22-LT21</f>
        <v>2.9355207399031046E-3</v>
      </c>
      <c r="LU24">
        <v>1918</v>
      </c>
      <c r="LV24">
        <v>1520</v>
      </c>
      <c r="LW24" t="s">
        <v>43</v>
      </c>
      <c r="LX24" s="34">
        <f>LX22-LX21</f>
        <v>2.9393660721627086E-3</v>
      </c>
      <c r="LY24">
        <v>1918</v>
      </c>
      <c r="LZ24">
        <v>1520</v>
      </c>
      <c r="MA24" t="s">
        <v>43</v>
      </c>
      <c r="MB24" s="34">
        <f>MB22-MB21</f>
        <v>2.9397311017306908E-3</v>
      </c>
      <c r="MC24">
        <v>1918</v>
      </c>
      <c r="MD24">
        <v>1520</v>
      </c>
      <c r="ME24" t="s">
        <v>43</v>
      </c>
      <c r="MF24" s="34">
        <f>MF22-MF21</f>
        <v>2.9326945284477331E-3</v>
      </c>
      <c r="MG24">
        <v>1918</v>
      </c>
      <c r="MH24">
        <v>1520</v>
      </c>
      <c r="MI24" t="s">
        <v>43</v>
      </c>
      <c r="MJ24" s="34">
        <f>MJ22-MJ21</f>
        <v>2.9401954887205654E-3</v>
      </c>
      <c r="MK24">
        <v>1918</v>
      </c>
      <c r="ML24">
        <v>1520</v>
      </c>
      <c r="MM24" t="s">
        <v>43</v>
      </c>
      <c r="MN24" s="34">
        <f>MN22-MN21</f>
        <v>2.9425259132118001E-3</v>
      </c>
      <c r="MO24">
        <v>1918</v>
      </c>
      <c r="MP24">
        <v>1520</v>
      </c>
      <c r="MQ24" t="s">
        <v>43</v>
      </c>
      <c r="MR24" s="34">
        <f>MR22-MR21</f>
        <v>2.9409001983978856E-3</v>
      </c>
      <c r="MS24">
        <v>1918</v>
      </c>
      <c r="MT24">
        <v>1520</v>
      </c>
      <c r="MU24" t="s">
        <v>43</v>
      </c>
      <c r="MV24" s="34">
        <f>MV22-MV21</f>
        <v>2.9418945770860946E-3</v>
      </c>
      <c r="MW24">
        <v>1918</v>
      </c>
      <c r="MX24">
        <v>1520</v>
      </c>
      <c r="MY24" t="s">
        <v>43</v>
      </c>
      <c r="MZ24" s="34">
        <f>MZ22-MZ21</f>
        <v>2.9333035855707212E-3</v>
      </c>
      <c r="NA24">
        <v>1918</v>
      </c>
      <c r="NB24">
        <v>1520</v>
      </c>
      <c r="NC24" t="s">
        <v>43</v>
      </c>
      <c r="ND24" s="34">
        <f>ND22-ND21</f>
        <v>2.9373143286550154E-3</v>
      </c>
      <c r="NE24">
        <v>1918</v>
      </c>
      <c r="NF24">
        <v>1520</v>
      </c>
      <c r="NG24" t="s">
        <v>43</v>
      </c>
      <c r="NH24" s="34">
        <f>NH22-NH21</f>
        <v>2.9376543329628808E-3</v>
      </c>
      <c r="NI24">
        <v>1918</v>
      </c>
      <c r="NJ24">
        <v>1520</v>
      </c>
      <c r="NK24" t="s">
        <v>43</v>
      </c>
      <c r="NL24" s="34">
        <f>NL22-NL21</f>
        <v>2.9346401608489007E-3</v>
      </c>
      <c r="NM24">
        <v>1918</v>
      </c>
      <c r="NN24">
        <v>1520</v>
      </c>
      <c r="NO24" t="s">
        <v>43</v>
      </c>
      <c r="NP24" s="34">
        <f>NP22-NP21</f>
        <v>2.9403541779552461E-3</v>
      </c>
      <c r="NQ24">
        <v>1918</v>
      </c>
      <c r="NR24">
        <v>1520</v>
      </c>
      <c r="NS24" t="s">
        <v>43</v>
      </c>
      <c r="NT24" s="34">
        <f>NT22-NT21</f>
        <v>2.9359549447378367E-3</v>
      </c>
      <c r="NU24">
        <v>1918</v>
      </c>
      <c r="NV24">
        <v>1520</v>
      </c>
      <c r="NW24" t="s">
        <v>43</v>
      </c>
      <c r="NX24" s="34">
        <f>NX22-NX21</f>
        <v>2.9463383264696956E-3</v>
      </c>
      <c r="NY24">
        <v>1918</v>
      </c>
      <c r="NZ24">
        <v>1520</v>
      </c>
      <c r="OA24" t="s">
        <v>43</v>
      </c>
      <c r="OB24" s="34">
        <f>OB22-OB21</f>
        <v>2.9358720842083503E-3</v>
      </c>
      <c r="OC24">
        <v>1918</v>
      </c>
      <c r="OD24">
        <v>1520</v>
      </c>
      <c r="OE24" t="s">
        <v>43</v>
      </c>
      <c r="OF24" s="34">
        <f>OF22-OF21</f>
        <v>2.9371164175323577E-3</v>
      </c>
      <c r="OG24">
        <v>1918</v>
      </c>
      <c r="OH24">
        <v>1520</v>
      </c>
      <c r="OI24" t="s">
        <v>43</v>
      </c>
      <c r="OJ24" s="34">
        <f>OJ22-OJ21</f>
        <v>2.9314151355450558E-3</v>
      </c>
      <c r="OK24">
        <v>1918</v>
      </c>
      <c r="OL24">
        <v>1520</v>
      </c>
      <c r="OM24" t="s">
        <v>43</v>
      </c>
      <c r="ON24" s="34">
        <f>ON22-ON21</f>
        <v>2.9382405373561899E-3</v>
      </c>
      <c r="OO24">
        <v>1918</v>
      </c>
      <c r="OP24">
        <v>1520</v>
      </c>
      <c r="OQ24" t="s">
        <v>43</v>
      </c>
      <c r="OR24" s="34">
        <f>OR22-OR21</f>
        <v>2.930002715377026E-3</v>
      </c>
      <c r="OS24">
        <v>1918</v>
      </c>
      <c r="OT24">
        <v>1520</v>
      </c>
      <c r="OU24" t="s">
        <v>43</v>
      </c>
      <c r="OV24" s="34">
        <f>OV22-OV21</f>
        <v>2.9312674559677865E-3</v>
      </c>
      <c r="OW24">
        <v>1918</v>
      </c>
      <c r="OX24">
        <v>1520</v>
      </c>
      <c r="OY24" t="s">
        <v>43</v>
      </c>
      <c r="OZ24" s="34">
        <f>OZ22-OZ21</f>
        <v>2.9306058217834531E-3</v>
      </c>
      <c r="PA24">
        <v>1918</v>
      </c>
      <c r="PB24">
        <v>1520</v>
      </c>
      <c r="PC24" t="s">
        <v>43</v>
      </c>
      <c r="PD24" s="34">
        <f>PD22-PD21</f>
        <v>2.9356702707529075E-3</v>
      </c>
      <c r="PE24">
        <v>1918</v>
      </c>
      <c r="PF24">
        <v>1520</v>
      </c>
      <c r="PG24" t="s">
        <v>43</v>
      </c>
      <c r="PH24" s="34">
        <f>PH22-PH21</f>
        <v>2.9332780254098662E-3</v>
      </c>
      <c r="PI24">
        <v>1918</v>
      </c>
      <c r="PJ24">
        <v>1520</v>
      </c>
      <c r="PK24" t="s">
        <v>43</v>
      </c>
      <c r="PL24" s="34">
        <f>PL22-PL21</f>
        <v>2.9315692710950355E-3</v>
      </c>
      <c r="PM24">
        <v>1918</v>
      </c>
      <c r="PN24">
        <v>1520</v>
      </c>
      <c r="PO24" t="s">
        <v>43</v>
      </c>
      <c r="PP24" s="34">
        <f>PP22-PP21</f>
        <v>2.944803394337542E-3</v>
      </c>
      <c r="PQ24">
        <v>1918</v>
      </c>
      <c r="PR24">
        <v>1520</v>
      </c>
      <c r="PS24" t="s">
        <v>43</v>
      </c>
      <c r="PT24" s="34">
        <f>PT22-PT21</f>
        <v>2.9430480506029864E-3</v>
      </c>
      <c r="PU24">
        <v>1918</v>
      </c>
      <c r="PV24">
        <v>1520</v>
      </c>
      <c r="PW24" t="s">
        <v>43</v>
      </c>
      <c r="PX24" s="34">
        <f>PX22-PX21</f>
        <v>2.9472735019733867E-3</v>
      </c>
      <c r="PY24">
        <v>1918</v>
      </c>
      <c r="PZ24">
        <v>1520</v>
      </c>
      <c r="QA24" t="s">
        <v>43</v>
      </c>
      <c r="QB24" s="34">
        <f>QB22-QB21</f>
        <v>2.9352980023445276E-3</v>
      </c>
      <c r="QC24">
        <v>1918</v>
      </c>
      <c r="QD24">
        <v>1520</v>
      </c>
      <c r="QE24" t="s">
        <v>43</v>
      </c>
      <c r="QF24" s="34">
        <f>QF22-QF21</f>
        <v>2.9515142007123883E-3</v>
      </c>
      <c r="QG24">
        <v>1918</v>
      </c>
      <c r="QH24">
        <v>1520</v>
      </c>
      <c r="QI24" t="s">
        <v>43</v>
      </c>
      <c r="QJ24" s="34">
        <f>QJ22-QJ21</f>
        <v>2.9364543536849206E-3</v>
      </c>
      <c r="QK24">
        <v>1918</v>
      </c>
      <c r="QL24">
        <v>1520</v>
      </c>
      <c r="QM24" t="s">
        <v>43</v>
      </c>
      <c r="QN24" s="34">
        <f>QN22-QN21</f>
        <v>2.9531208964835055E-3</v>
      </c>
      <c r="QO24">
        <v>1918</v>
      </c>
      <c r="QP24">
        <v>1520</v>
      </c>
      <c r="QQ24" t="s">
        <v>43</v>
      </c>
      <c r="QR24" s="34">
        <f>QR22-QR21</f>
        <v>2.9423708991948997E-3</v>
      </c>
      <c r="QS24">
        <v>1918</v>
      </c>
      <c r="QT24">
        <v>1520</v>
      </c>
      <c r="QU24" t="s">
        <v>43</v>
      </c>
      <c r="QV24" s="34">
        <f>QV22-QV21</f>
        <v>2.9540055466233239E-3</v>
      </c>
      <c r="QW24">
        <v>1918</v>
      </c>
      <c r="QX24">
        <v>1520</v>
      </c>
      <c r="QY24" t="s">
        <v>43</v>
      </c>
      <c r="QZ24" s="34">
        <f>QZ22-QZ21</f>
        <v>2.9554922470509644E-3</v>
      </c>
      <c r="RA24">
        <v>1918</v>
      </c>
      <c r="RB24">
        <v>1520</v>
      </c>
      <c r="RC24" t="s">
        <v>43</v>
      </c>
      <c r="RD24" s="34">
        <f>RD22-RD21</f>
        <v>2.9580737300641587E-3</v>
      </c>
      <c r="RE24">
        <v>1918</v>
      </c>
      <c r="RF24">
        <v>1520</v>
      </c>
      <c r="RG24" t="s">
        <v>43</v>
      </c>
      <c r="RH24" s="34">
        <f>RH22-RH21</f>
        <v>2.9605281660862598E-3</v>
      </c>
      <c r="RI24">
        <v>1918</v>
      </c>
      <c r="RJ24">
        <v>1520</v>
      </c>
      <c r="RK24" t="s">
        <v>43</v>
      </c>
      <c r="RL24" s="34">
        <f>RL22-RL21</f>
        <v>2.9618421551632209E-3</v>
      </c>
      <c r="RM24">
        <v>1918</v>
      </c>
      <c r="RN24">
        <v>1520</v>
      </c>
      <c r="RO24" t="s">
        <v>43</v>
      </c>
      <c r="RP24" s="34">
        <f>RP22-RP21</f>
        <v>2.953915421007626E-3</v>
      </c>
      <c r="RQ24">
        <v>1918</v>
      </c>
      <c r="RR24">
        <v>1520</v>
      </c>
      <c r="RS24" t="s">
        <v>43</v>
      </c>
      <c r="RT24" s="34">
        <f>RT22-RT21</f>
        <v>2.9630873272548574E-3</v>
      </c>
      <c r="RU24">
        <v>1918</v>
      </c>
      <c r="RV24">
        <v>1520</v>
      </c>
      <c r="RW24" t="s">
        <v>43</v>
      </c>
      <c r="RX24" s="34">
        <f>RX22-RX21</f>
        <v>2.9646351477749279E-3</v>
      </c>
      <c r="RY24">
        <v>1918</v>
      </c>
      <c r="RZ24">
        <v>1520</v>
      </c>
      <c r="SA24" t="s">
        <v>43</v>
      </c>
      <c r="SB24" s="34">
        <f>SB22-SB21</f>
        <v>2.9580283157654829E-3</v>
      </c>
      <c r="SC24">
        <v>1918</v>
      </c>
      <c r="SD24">
        <v>1520</v>
      </c>
      <c r="SE24" t="s">
        <v>43</v>
      </c>
      <c r="SF24" s="34">
        <f>SF22-SF21</f>
        <v>2.9659232504805838E-3</v>
      </c>
      <c r="SG24">
        <v>1918</v>
      </c>
      <c r="SH24">
        <v>1520</v>
      </c>
      <c r="SI24" t="s">
        <v>43</v>
      </c>
      <c r="SJ24" s="34">
        <f>SJ22-SJ21</f>
        <v>2.9594359656468592E-3</v>
      </c>
      <c r="SK24">
        <v>1918</v>
      </c>
      <c r="SL24">
        <v>1520</v>
      </c>
      <c r="SM24" t="s">
        <v>43</v>
      </c>
      <c r="SN24" s="34">
        <f>SN22-SN21</f>
        <v>2.9674663820214936E-3</v>
      </c>
      <c r="SO24">
        <v>1918</v>
      </c>
      <c r="SP24">
        <v>1520</v>
      </c>
      <c r="SQ24" t="s">
        <v>43</v>
      </c>
      <c r="SR24" s="34">
        <f>SR22-SR21</f>
        <v>2.9683642468550514E-3</v>
      </c>
      <c r="SS24">
        <v>1918</v>
      </c>
      <c r="ST24">
        <v>1520</v>
      </c>
    </row>
    <row r="25" spans="2:514">
      <c r="B25">
        <v>7.1605405492658064E-3</v>
      </c>
      <c r="C25" s="33">
        <v>4.5653386315486578E-2</v>
      </c>
      <c r="D25">
        <v>5.9318279354127288</v>
      </c>
      <c r="E25">
        <v>1919</v>
      </c>
      <c r="F25">
        <v>120</v>
      </c>
      <c r="G25" t="s">
        <v>44</v>
      </c>
      <c r="H25" s="34">
        <f>H21-H23</f>
        <v>2.9352194428596797E-3</v>
      </c>
      <c r="I25">
        <v>1922</v>
      </c>
      <c r="J25">
        <v>553</v>
      </c>
      <c r="K25" t="s">
        <v>44</v>
      </c>
      <c r="L25" s="34">
        <f>L21-L23</f>
        <v>2.9339958083753012E-3</v>
      </c>
      <c r="M25">
        <v>1922</v>
      </c>
      <c r="N25">
        <v>553</v>
      </c>
      <c r="O25" t="s">
        <v>44</v>
      </c>
      <c r="P25" s="34">
        <f>P21-P23</f>
        <v>2.9857832677763502E-3</v>
      </c>
      <c r="Q25">
        <v>1922</v>
      </c>
      <c r="R25">
        <v>553</v>
      </c>
      <c r="S25" t="s">
        <v>44</v>
      </c>
      <c r="T25" s="34">
        <f>T21-T23</f>
        <v>2.9878138978031311E-3</v>
      </c>
      <c r="U25">
        <v>1922</v>
      </c>
      <c r="V25">
        <v>553</v>
      </c>
      <c r="W25" t="s">
        <v>44</v>
      </c>
      <c r="X25" s="34">
        <f>X21-X23</f>
        <v>2.9881885142211415E-3</v>
      </c>
      <c r="Y25">
        <v>1922</v>
      </c>
      <c r="Z25">
        <v>553</v>
      </c>
      <c r="AA25" t="s">
        <v>44</v>
      </c>
      <c r="AB25" s="34">
        <f>AB21-AB23</f>
        <v>2.9779862676229275E-3</v>
      </c>
      <c r="AC25">
        <v>1922</v>
      </c>
      <c r="AD25">
        <v>553</v>
      </c>
      <c r="AE25" t="s">
        <v>44</v>
      </c>
      <c r="AF25" s="34">
        <f>AF21-AF23</f>
        <v>2.9785200016155559E-3</v>
      </c>
      <c r="AG25">
        <v>1922</v>
      </c>
      <c r="AH25">
        <v>553</v>
      </c>
      <c r="AI25" t="s">
        <v>44</v>
      </c>
      <c r="AJ25" s="34">
        <f>AJ21-AJ23</f>
        <v>2.9769927539484127E-3</v>
      </c>
      <c r="AK25">
        <v>1922</v>
      </c>
      <c r="AL25">
        <v>553</v>
      </c>
      <c r="AM25" t="s">
        <v>44</v>
      </c>
      <c r="AN25" s="34">
        <f>AN21-AN23</f>
        <v>2.9809696180247633E-3</v>
      </c>
      <c r="AO25">
        <v>1922</v>
      </c>
      <c r="AP25">
        <v>553</v>
      </c>
      <c r="AQ25" t="s">
        <v>44</v>
      </c>
      <c r="AR25" s="34">
        <f>AR21-AR23</f>
        <v>2.9796113296839148E-3</v>
      </c>
      <c r="AS25">
        <v>1922</v>
      </c>
      <c r="AT25">
        <v>553</v>
      </c>
      <c r="AU25" t="s">
        <v>44</v>
      </c>
      <c r="AV25" s="34">
        <f>AV21-AV23</f>
        <v>2.9718050373726207E-3</v>
      </c>
      <c r="AW25">
        <v>1922</v>
      </c>
      <c r="AX25">
        <v>553</v>
      </c>
      <c r="AY25" t="s">
        <v>44</v>
      </c>
      <c r="AZ25" s="34">
        <f>AZ21-AZ23</f>
        <v>2.9682817266790335E-3</v>
      </c>
      <c r="BA25">
        <v>1922</v>
      </c>
      <c r="BB25">
        <v>553</v>
      </c>
      <c r="BC25" t="s">
        <v>44</v>
      </c>
      <c r="BD25" s="34">
        <f>BD21-BD23</f>
        <v>2.9618354307783274E-3</v>
      </c>
      <c r="BE25">
        <v>1922</v>
      </c>
      <c r="BF25">
        <v>553</v>
      </c>
      <c r="BG25" t="s">
        <v>44</v>
      </c>
      <c r="BH25" s="34">
        <f>BH21-BH23</f>
        <v>2.9628823832687596E-3</v>
      </c>
      <c r="BI25">
        <v>1922</v>
      </c>
      <c r="BJ25">
        <v>553</v>
      </c>
      <c r="BK25" t="s">
        <v>44</v>
      </c>
      <c r="BL25" s="34">
        <f>BL21-BL23</f>
        <v>2.9698940865719543E-3</v>
      </c>
      <c r="BM25">
        <v>1922</v>
      </c>
      <c r="BN25">
        <v>553</v>
      </c>
      <c r="BO25" t="s">
        <v>44</v>
      </c>
      <c r="BP25" s="34">
        <f>BP21-BP23</f>
        <v>2.9417233500282419E-3</v>
      </c>
      <c r="BQ25">
        <v>1922</v>
      </c>
      <c r="BR25">
        <v>553</v>
      </c>
      <c r="BS25" t="s">
        <v>44</v>
      </c>
      <c r="BT25" s="34">
        <f>BT21-BT23</f>
        <v>2.9678305303088136E-3</v>
      </c>
      <c r="BU25">
        <v>1922</v>
      </c>
      <c r="BV25">
        <v>553</v>
      </c>
      <c r="BW25" t="s">
        <v>44</v>
      </c>
      <c r="BX25" s="34">
        <f>BX21-BX23</f>
        <v>2.9666281632365751E-3</v>
      </c>
      <c r="BY25">
        <v>1922</v>
      </c>
      <c r="BZ25">
        <v>553</v>
      </c>
      <c r="CA25" t="s">
        <v>44</v>
      </c>
      <c r="CB25" s="34">
        <f>CB21-CB23</f>
        <v>2.9629013931561816E-3</v>
      </c>
      <c r="CC25">
        <v>1922</v>
      </c>
      <c r="CD25">
        <v>553</v>
      </c>
      <c r="CE25" t="s">
        <v>44</v>
      </c>
      <c r="CF25" s="34">
        <f>CF21-CF23</f>
        <v>2.9604368376907244E-3</v>
      </c>
      <c r="CG25">
        <v>1922</v>
      </c>
      <c r="CH25">
        <v>553</v>
      </c>
      <c r="CI25" t="s">
        <v>44</v>
      </c>
      <c r="CJ25" s="34">
        <f>CJ21-CJ23</f>
        <v>2.9462348697697847E-3</v>
      </c>
      <c r="CK25">
        <v>1922</v>
      </c>
      <c r="CL25">
        <v>553</v>
      </c>
      <c r="CM25" t="s">
        <v>44</v>
      </c>
      <c r="CN25" s="34">
        <f>CN21-CN23</f>
        <v>2.9379781541119601E-3</v>
      </c>
      <c r="CO25">
        <v>1922</v>
      </c>
      <c r="CP25">
        <v>553</v>
      </c>
      <c r="CQ25" t="s">
        <v>44</v>
      </c>
      <c r="CR25" s="34">
        <f>CR21-CR23</f>
        <v>2.9480626993685982E-3</v>
      </c>
      <c r="CS25">
        <v>1922</v>
      </c>
      <c r="CT25">
        <v>553</v>
      </c>
      <c r="CU25" t="s">
        <v>44</v>
      </c>
      <c r="CV25" s="34">
        <f>CV21-CV23</f>
        <v>2.946695427783216E-3</v>
      </c>
      <c r="CW25">
        <v>1922</v>
      </c>
      <c r="CX25">
        <v>553</v>
      </c>
      <c r="CY25" t="s">
        <v>44</v>
      </c>
      <c r="CZ25" s="34">
        <f>CZ21-CZ23</f>
        <v>2.935236888609076E-3</v>
      </c>
      <c r="DA25">
        <v>1919</v>
      </c>
      <c r="DB25">
        <v>120</v>
      </c>
      <c r="DC25" t="s">
        <v>44</v>
      </c>
      <c r="DD25" s="34">
        <f>DD21-DD23</f>
        <v>2.957984383802831E-3</v>
      </c>
      <c r="DE25">
        <v>1919</v>
      </c>
      <c r="DF25">
        <v>120</v>
      </c>
      <c r="DG25" t="s">
        <v>44</v>
      </c>
      <c r="DH25" s="34">
        <f>DH21-DH23</f>
        <v>2.889058258027646E-3</v>
      </c>
      <c r="DI25">
        <v>1919</v>
      </c>
      <c r="DJ25">
        <v>120</v>
      </c>
      <c r="DK25" t="s">
        <v>44</v>
      </c>
      <c r="DL25" s="34">
        <f>DL21-DL23</f>
        <v>2.8971652705336755E-3</v>
      </c>
      <c r="DM25">
        <v>1919</v>
      </c>
      <c r="DN25">
        <v>120</v>
      </c>
      <c r="DO25" t="s">
        <v>44</v>
      </c>
      <c r="DP25" s="34">
        <f>DP21-DP23</f>
        <v>2.9095446595920312E-3</v>
      </c>
      <c r="DQ25">
        <v>1919</v>
      </c>
      <c r="DR25">
        <v>120</v>
      </c>
      <c r="DS25" t="s">
        <v>44</v>
      </c>
      <c r="DT25" s="34">
        <f>DT21-DT23</f>
        <v>2.9315121074223061E-3</v>
      </c>
      <c r="DU25">
        <v>1919</v>
      </c>
      <c r="DV25">
        <v>120</v>
      </c>
      <c r="DW25" t="s">
        <v>44</v>
      </c>
      <c r="DX25" s="34">
        <f>DX21-DX23</f>
        <v>2.917439134942499E-3</v>
      </c>
      <c r="DY25">
        <v>1919</v>
      </c>
      <c r="DZ25">
        <v>120</v>
      </c>
      <c r="EA25" t="s">
        <v>44</v>
      </c>
      <c r="EB25" s="34">
        <f>EB21-EB23</f>
        <v>2.9116359678853839E-3</v>
      </c>
      <c r="EC25">
        <v>1919</v>
      </c>
      <c r="ED25">
        <v>120</v>
      </c>
      <c r="EE25" t="s">
        <v>44</v>
      </c>
      <c r="EF25" s="34">
        <f>EF21-EF23</f>
        <v>2.9333358974940231E-3</v>
      </c>
      <c r="EG25">
        <v>1919</v>
      </c>
      <c r="EH25">
        <v>120</v>
      </c>
      <c r="EI25" t="s">
        <v>44</v>
      </c>
      <c r="EJ25" s="34">
        <f>EJ21-EJ23</f>
        <v>2.943147621375237E-3</v>
      </c>
      <c r="EK25">
        <v>1919</v>
      </c>
      <c r="EL25">
        <v>120</v>
      </c>
      <c r="EM25" t="s">
        <v>44</v>
      </c>
      <c r="EN25" s="34">
        <f>EN21-EN23</f>
        <v>2.9429919822883521E-3</v>
      </c>
      <c r="EO25">
        <v>1919</v>
      </c>
      <c r="EP25">
        <v>120</v>
      </c>
      <c r="EQ25" t="s">
        <v>44</v>
      </c>
      <c r="ER25" s="34">
        <f>ER21-ER23</f>
        <v>2.9436222297285278E-3</v>
      </c>
      <c r="ES25">
        <v>1919</v>
      </c>
      <c r="ET25">
        <v>120</v>
      </c>
      <c r="EU25" t="s">
        <v>44</v>
      </c>
      <c r="EV25" s="34">
        <f>EV21-EV23</f>
        <v>2.9290807682158032E-3</v>
      </c>
      <c r="EW25">
        <v>1919</v>
      </c>
      <c r="EX25">
        <v>120</v>
      </c>
      <c r="EY25" t="s">
        <v>44</v>
      </c>
      <c r="EZ25" s="34">
        <f>EZ21-EZ23</f>
        <v>2.9435900641948407E-3</v>
      </c>
      <c r="FA25">
        <v>1919</v>
      </c>
      <c r="FB25">
        <v>120</v>
      </c>
      <c r="FC25" t="s">
        <v>44</v>
      </c>
      <c r="FD25" s="34">
        <f>FD21-FD23</f>
        <v>2.9246622683716788E-3</v>
      </c>
      <c r="FE25">
        <v>1919</v>
      </c>
      <c r="FF25">
        <v>120</v>
      </c>
      <c r="FG25" t="s">
        <v>44</v>
      </c>
      <c r="FH25" s="34">
        <f>FH21-FH23</f>
        <v>2.9434884373829105E-3</v>
      </c>
      <c r="FI25">
        <v>1919</v>
      </c>
      <c r="FJ25">
        <v>120</v>
      </c>
      <c r="FK25" t="s">
        <v>44</v>
      </c>
      <c r="FL25" s="34">
        <f>FL21-FL23</f>
        <v>2.9287837978023978E-3</v>
      </c>
      <c r="FM25">
        <v>1919</v>
      </c>
      <c r="FN25">
        <v>120</v>
      </c>
      <c r="FO25" t="s">
        <v>44</v>
      </c>
      <c r="FP25" s="34">
        <f>FP21-FP23</f>
        <v>2.9435196825274715E-3</v>
      </c>
      <c r="FQ25">
        <v>1919</v>
      </c>
      <c r="FR25">
        <v>120</v>
      </c>
      <c r="FS25" t="s">
        <v>44</v>
      </c>
      <c r="FT25" s="34">
        <f>FT21-FT23</f>
        <v>2.9286701399294105E-3</v>
      </c>
      <c r="FU25">
        <v>1919</v>
      </c>
      <c r="FV25">
        <v>120</v>
      </c>
      <c r="FW25" t="s">
        <v>44</v>
      </c>
      <c r="FX25" s="34">
        <f>FX21-FX23</f>
        <v>2.9432444131558119E-3</v>
      </c>
      <c r="FY25">
        <v>1919</v>
      </c>
      <c r="FZ25">
        <v>120</v>
      </c>
      <c r="GA25" t="s">
        <v>44</v>
      </c>
      <c r="GB25" s="34">
        <f>GB21-GB23</f>
        <v>2.9314197044149224E-3</v>
      </c>
      <c r="GC25">
        <v>1919</v>
      </c>
      <c r="GD25">
        <v>120</v>
      </c>
      <c r="GE25" t="s">
        <v>44</v>
      </c>
      <c r="GF25" s="34">
        <f>GF21-GF23</f>
        <v>2.9424937604186152E-3</v>
      </c>
      <c r="GG25">
        <v>1919</v>
      </c>
      <c r="GH25">
        <v>120</v>
      </c>
      <c r="GI25" t="s">
        <v>44</v>
      </c>
      <c r="GJ25" s="34">
        <f>GJ21-GJ23</f>
        <v>2.9141058908049838E-3</v>
      </c>
      <c r="GK25">
        <v>1919</v>
      </c>
      <c r="GL25">
        <v>120</v>
      </c>
      <c r="GM25" t="s">
        <v>44</v>
      </c>
      <c r="GN25" s="34">
        <f>GN21-GN23</f>
        <v>2.9421453259299351E-3</v>
      </c>
      <c r="GO25">
        <v>1919</v>
      </c>
      <c r="GP25">
        <v>120</v>
      </c>
      <c r="GQ25" t="s">
        <v>44</v>
      </c>
      <c r="GR25" s="34">
        <f>GR21-GR23</f>
        <v>2.926856248279373E-3</v>
      </c>
      <c r="GS25">
        <v>1919</v>
      </c>
      <c r="GT25">
        <v>120</v>
      </c>
      <c r="GU25" t="s">
        <v>44</v>
      </c>
      <c r="GV25" s="34">
        <f>GV21-GV23</f>
        <v>2.9421932754508367E-3</v>
      </c>
      <c r="GW25">
        <v>1919</v>
      </c>
      <c r="GX25">
        <v>120</v>
      </c>
      <c r="GY25" t="s">
        <v>44</v>
      </c>
      <c r="GZ25" s="34">
        <f>GZ21-GZ23</f>
        <v>2.9176813404195017E-3</v>
      </c>
      <c r="HA25">
        <v>1919</v>
      </c>
      <c r="HB25">
        <v>120</v>
      </c>
      <c r="HC25" t="s">
        <v>44</v>
      </c>
      <c r="HD25" s="34">
        <f>HD21-HD23</f>
        <v>2.9419521139643296E-3</v>
      </c>
      <c r="HE25">
        <v>1919</v>
      </c>
      <c r="HF25">
        <v>120</v>
      </c>
      <c r="HG25" t="s">
        <v>44</v>
      </c>
      <c r="HH25" s="34">
        <f>HH21-HH23</f>
        <v>2.9119322656163673E-3</v>
      </c>
      <c r="HI25">
        <v>1919</v>
      </c>
      <c r="HJ25">
        <v>120</v>
      </c>
      <c r="HK25" t="s">
        <v>44</v>
      </c>
      <c r="HL25" s="34">
        <f>HL21-HL23</f>
        <v>2.9421916590541258E-3</v>
      </c>
      <c r="HM25">
        <v>1919</v>
      </c>
      <c r="HN25">
        <v>120</v>
      </c>
      <c r="HO25" t="s">
        <v>44</v>
      </c>
      <c r="HP25" s="34">
        <f>HP21-HP23</f>
        <v>2.9116006624381689E-3</v>
      </c>
      <c r="HQ25">
        <v>1919</v>
      </c>
      <c r="HR25">
        <v>120</v>
      </c>
      <c r="HS25" t="s">
        <v>44</v>
      </c>
      <c r="HT25" s="34">
        <f>HT21-HT23</f>
        <v>2.9093984287085839E-3</v>
      </c>
      <c r="HU25">
        <v>1919</v>
      </c>
      <c r="HV25">
        <v>120</v>
      </c>
      <c r="HW25" t="s">
        <v>44</v>
      </c>
      <c r="HX25" s="34">
        <f>HX21-HX23</f>
        <v>2.917547503651783E-3</v>
      </c>
      <c r="HY25">
        <v>1919</v>
      </c>
      <c r="HZ25">
        <v>120</v>
      </c>
      <c r="IA25" t="s">
        <v>44</v>
      </c>
      <c r="IB25" s="34">
        <f>IB21-IB23</f>
        <v>2.9142299140415863E-3</v>
      </c>
      <c r="IC25">
        <v>1919</v>
      </c>
      <c r="ID25">
        <v>120</v>
      </c>
      <c r="IE25" t="s">
        <v>44</v>
      </c>
      <c r="IF25" s="34">
        <f>IF21-IF23</f>
        <v>2.9405766069638259E-3</v>
      </c>
      <c r="IG25">
        <v>1919</v>
      </c>
      <c r="IH25">
        <v>120</v>
      </c>
      <c r="II25" t="s">
        <v>44</v>
      </c>
      <c r="IJ25" s="34">
        <f>IJ21-IJ23</f>
        <v>2.940179788140331E-3</v>
      </c>
      <c r="IK25">
        <v>1919</v>
      </c>
      <c r="IL25">
        <v>120</v>
      </c>
      <c r="IM25" t="s">
        <v>44</v>
      </c>
      <c r="IN25" s="34">
        <f>IN21-IN23</f>
        <v>2.9399281122683783E-3</v>
      </c>
      <c r="IO25">
        <v>1919</v>
      </c>
      <c r="IP25">
        <v>120</v>
      </c>
      <c r="IQ25" t="s">
        <v>44</v>
      </c>
      <c r="IR25" s="34">
        <f>IR21-IR23</f>
        <v>2.9403678879836989E-3</v>
      </c>
      <c r="IS25">
        <v>1919</v>
      </c>
      <c r="IT25">
        <v>120</v>
      </c>
      <c r="IU25" t="s">
        <v>44</v>
      </c>
      <c r="IV25" s="34">
        <f>IV21-IV23</f>
        <v>2.9402877762935613E-3</v>
      </c>
      <c r="IW25">
        <v>1919</v>
      </c>
      <c r="IX25">
        <v>120</v>
      </c>
      <c r="IY25" t="s">
        <v>44</v>
      </c>
      <c r="IZ25" s="34">
        <f>IZ21-IZ23</f>
        <v>2.9408430824988422E-3</v>
      </c>
      <c r="JA25">
        <v>1919</v>
      </c>
      <c r="JB25">
        <v>120</v>
      </c>
      <c r="JC25" t="s">
        <v>44</v>
      </c>
      <c r="JD25" s="34">
        <f>JD21-JD23</f>
        <v>2.9411730758340587E-3</v>
      </c>
      <c r="JE25">
        <v>1919</v>
      </c>
      <c r="JF25">
        <v>120</v>
      </c>
      <c r="JG25" t="s">
        <v>44</v>
      </c>
      <c r="JH25" s="34">
        <f>JH21-JH23</f>
        <v>2.942059725390603E-3</v>
      </c>
      <c r="JI25">
        <v>1919</v>
      </c>
      <c r="JJ25">
        <v>120</v>
      </c>
      <c r="JK25" t="s">
        <v>44</v>
      </c>
      <c r="JL25" s="34">
        <f>JL21-JL23</f>
        <v>2.9432271381580602E-3</v>
      </c>
      <c r="JM25">
        <v>1919</v>
      </c>
      <c r="JN25">
        <v>120</v>
      </c>
      <c r="JO25" t="s">
        <v>44</v>
      </c>
      <c r="JP25" s="34">
        <f>JP21-JP23</f>
        <v>2.9447525078103521E-3</v>
      </c>
      <c r="JQ25">
        <v>1919</v>
      </c>
      <c r="JR25">
        <v>120</v>
      </c>
      <c r="JS25" t="s">
        <v>44</v>
      </c>
      <c r="JT25" s="34">
        <f>JT21-JT23</f>
        <v>2.9359655451421125E-3</v>
      </c>
      <c r="JU25">
        <v>1919</v>
      </c>
      <c r="JV25">
        <v>120</v>
      </c>
      <c r="JW25" t="s">
        <v>44</v>
      </c>
      <c r="JX25" s="34">
        <f>JX21-JX23</f>
        <v>2.9455874751946696E-3</v>
      </c>
      <c r="JY25">
        <v>1919</v>
      </c>
      <c r="JZ25">
        <v>120</v>
      </c>
      <c r="KA25" t="s">
        <v>44</v>
      </c>
      <c r="KB25" s="34">
        <f>KB21-KB23</f>
        <v>2.9464893319461252E-3</v>
      </c>
      <c r="KC25">
        <v>1919</v>
      </c>
      <c r="KD25">
        <v>120</v>
      </c>
      <c r="KE25" t="s">
        <v>44</v>
      </c>
      <c r="KF25" s="34">
        <f>KF21-KF23</f>
        <v>2.9408260147474625E-3</v>
      </c>
      <c r="KG25">
        <v>1919</v>
      </c>
      <c r="KH25">
        <v>120</v>
      </c>
      <c r="KI25" t="s">
        <v>44</v>
      </c>
      <c r="KJ25" s="34">
        <f>KJ21-KJ23</f>
        <v>2.9468757016283516E-3</v>
      </c>
      <c r="KK25">
        <v>1919</v>
      </c>
      <c r="KL25">
        <v>120</v>
      </c>
      <c r="KM25" t="s">
        <v>44</v>
      </c>
      <c r="KN25" s="34">
        <f>KN21-KN23</f>
        <v>2.9465138779398194E-3</v>
      </c>
      <c r="KO25">
        <v>1919</v>
      </c>
      <c r="KP25">
        <v>120</v>
      </c>
      <c r="KQ25" t="s">
        <v>44</v>
      </c>
      <c r="KR25" s="34">
        <f>KR21-KR23</f>
        <v>2.9463187978709237E-3</v>
      </c>
      <c r="KS25">
        <v>1919</v>
      </c>
      <c r="KT25">
        <v>120</v>
      </c>
      <c r="KU25" t="s">
        <v>44</v>
      </c>
      <c r="KV25" s="34">
        <f>KV21-KV23</f>
        <v>2.9462124141092245E-3</v>
      </c>
      <c r="KW25">
        <v>1919</v>
      </c>
      <c r="KX25">
        <v>120</v>
      </c>
      <c r="KY25" t="s">
        <v>44</v>
      </c>
      <c r="KZ25" s="34">
        <f>KZ21-KZ23</f>
        <v>2.9462331445044053E-3</v>
      </c>
      <c r="LA25">
        <v>1919</v>
      </c>
      <c r="LB25">
        <v>120</v>
      </c>
      <c r="LC25" t="s">
        <v>44</v>
      </c>
      <c r="LD25" s="34">
        <f>LD21-LD23</f>
        <v>2.9464768577993732E-3</v>
      </c>
      <c r="LE25">
        <v>1919</v>
      </c>
      <c r="LF25">
        <v>120</v>
      </c>
      <c r="LG25" t="s">
        <v>44</v>
      </c>
      <c r="LH25" s="34">
        <f>LH21-LH23</f>
        <v>2.9432241022704433E-3</v>
      </c>
      <c r="LI25">
        <v>1919</v>
      </c>
      <c r="LJ25">
        <v>120</v>
      </c>
      <c r="LK25" t="s">
        <v>44</v>
      </c>
      <c r="LL25" s="34">
        <f>LL21-LL23</f>
        <v>2.9470958308547204E-3</v>
      </c>
      <c r="LM25">
        <v>1919</v>
      </c>
      <c r="LN25">
        <v>120</v>
      </c>
      <c r="LO25" t="s">
        <v>44</v>
      </c>
      <c r="LP25" s="34">
        <f>LP21-LP23</f>
        <v>2.947763815306188E-3</v>
      </c>
      <c r="LQ25">
        <v>1919</v>
      </c>
      <c r="LR25">
        <v>120</v>
      </c>
      <c r="LS25" t="s">
        <v>44</v>
      </c>
      <c r="LT25" s="34">
        <f>LT21-LT23</f>
        <v>2.9441633988467044E-3</v>
      </c>
      <c r="LU25">
        <v>1919</v>
      </c>
      <c r="LV25">
        <v>120</v>
      </c>
      <c r="LW25" t="s">
        <v>44</v>
      </c>
      <c r="LX25" s="34">
        <f>LX21-LX23</f>
        <v>2.9480314219614417E-3</v>
      </c>
      <c r="LY25">
        <v>1919</v>
      </c>
      <c r="LZ25">
        <v>120</v>
      </c>
      <c r="MA25" t="s">
        <v>44</v>
      </c>
      <c r="MB25" s="34">
        <f>MB21-MB23</f>
        <v>2.9483986070766776E-3</v>
      </c>
      <c r="MC25">
        <v>1919</v>
      </c>
      <c r="MD25">
        <v>120</v>
      </c>
      <c r="ME25" t="s">
        <v>44</v>
      </c>
      <c r="MF25" s="34">
        <f>MF21-MF23</f>
        <v>2.9413205292709872E-3</v>
      </c>
      <c r="MG25">
        <v>1919</v>
      </c>
      <c r="MH25">
        <v>120</v>
      </c>
      <c r="MI25" t="s">
        <v>44</v>
      </c>
      <c r="MJ25" s="34">
        <f>MJ21-MJ23</f>
        <v>2.9488657367209405E-3</v>
      </c>
      <c r="MK25">
        <v>1919</v>
      </c>
      <c r="ML25">
        <v>120</v>
      </c>
      <c r="MM25" t="s">
        <v>44</v>
      </c>
      <c r="MN25" s="34">
        <f>MN21-MN23</f>
        <v>2.9512099311940071E-3</v>
      </c>
      <c r="MO25">
        <v>1919</v>
      </c>
      <c r="MP25">
        <v>120</v>
      </c>
      <c r="MQ25" t="s">
        <v>44</v>
      </c>
      <c r="MR25" s="34">
        <f>MR21-MR23</f>
        <v>2.949574609221778E-3</v>
      </c>
      <c r="MS25">
        <v>1919</v>
      </c>
      <c r="MT25">
        <v>120</v>
      </c>
      <c r="MU25" t="s">
        <v>44</v>
      </c>
      <c r="MV25" s="34">
        <f>MV21-MV23</f>
        <v>2.9505748635554156E-3</v>
      </c>
      <c r="MW25">
        <v>1919</v>
      </c>
      <c r="MX25">
        <v>120</v>
      </c>
      <c r="MY25" t="s">
        <v>44</v>
      </c>
      <c r="MZ25" s="34">
        <f>MZ21-MZ23</f>
        <v>2.9419331749069967E-3</v>
      </c>
      <c r="NA25">
        <v>1919</v>
      </c>
      <c r="NB25">
        <v>120</v>
      </c>
      <c r="NC25" t="s">
        <v>44</v>
      </c>
      <c r="ND25" s="34">
        <f>ND21-ND23</f>
        <v>2.9459675676430765E-3</v>
      </c>
      <c r="NE25">
        <v>1919</v>
      </c>
      <c r="NF25">
        <v>120</v>
      </c>
      <c r="NG25" t="s">
        <v>44</v>
      </c>
      <c r="NH25" s="34">
        <f>NH21-NH23</f>
        <v>2.9463095783046024E-3</v>
      </c>
      <c r="NI25">
        <v>1919</v>
      </c>
      <c r="NJ25">
        <v>120</v>
      </c>
      <c r="NK25" t="s">
        <v>44</v>
      </c>
      <c r="NL25" s="34">
        <f>NL21-NL23</f>
        <v>2.9432776277971071E-3</v>
      </c>
      <c r="NM25">
        <v>1919</v>
      </c>
      <c r="NN25">
        <v>120</v>
      </c>
      <c r="NO25" t="s">
        <v>44</v>
      </c>
      <c r="NP25" s="34">
        <f>NP21-NP23</f>
        <v>2.9490253632688109E-3</v>
      </c>
      <c r="NQ25">
        <v>1919</v>
      </c>
      <c r="NR25">
        <v>120</v>
      </c>
      <c r="NS25" t="s">
        <v>44</v>
      </c>
      <c r="NT25" s="34">
        <f>NT21-NT23</f>
        <v>2.9446001643790333E-3</v>
      </c>
      <c r="NU25">
        <v>1919</v>
      </c>
      <c r="NV25">
        <v>120</v>
      </c>
      <c r="NW25" t="s">
        <v>44</v>
      </c>
      <c r="NX25" s="34">
        <f>NX21-NX23</f>
        <v>2.9550448948167532E-3</v>
      </c>
      <c r="NY25">
        <v>1919</v>
      </c>
      <c r="NZ25">
        <v>120</v>
      </c>
      <c r="OA25" t="s">
        <v>44</v>
      </c>
      <c r="OB25" s="34">
        <f>OB21-OB23</f>
        <v>2.944516815155054E-3</v>
      </c>
      <c r="OC25">
        <v>1919</v>
      </c>
      <c r="OD25">
        <v>120</v>
      </c>
      <c r="OE25" t="s">
        <v>44</v>
      </c>
      <c r="OF25" s="34">
        <f>OF21-OF23</f>
        <v>2.9457684887611345E-3</v>
      </c>
      <c r="OG25">
        <v>1919</v>
      </c>
      <c r="OH25">
        <v>120</v>
      </c>
      <c r="OI25" t="s">
        <v>44</v>
      </c>
      <c r="OJ25" s="34">
        <f>OJ21-OJ23</f>
        <v>2.9400336007310715E-3</v>
      </c>
      <c r="OK25">
        <v>1919</v>
      </c>
      <c r="OL25">
        <v>120</v>
      </c>
      <c r="OM25" t="s">
        <v>44</v>
      </c>
      <c r="ON25" s="34">
        <f>ON21-ON23</f>
        <v>2.946899242417522E-3</v>
      </c>
      <c r="OO25">
        <v>1919</v>
      </c>
      <c r="OP25">
        <v>120</v>
      </c>
      <c r="OQ25" t="s">
        <v>44</v>
      </c>
      <c r="OR25" s="34">
        <f>OR21-OR23</f>
        <v>2.9386128652294742E-3</v>
      </c>
      <c r="OS25">
        <v>1919</v>
      </c>
      <c r="OT25">
        <v>120</v>
      </c>
      <c r="OU25" t="s">
        <v>44</v>
      </c>
      <c r="OV25" s="34">
        <f>OV21-OV23</f>
        <v>2.9398850515322018E-3</v>
      </c>
      <c r="OW25">
        <v>1919</v>
      </c>
      <c r="OX25">
        <v>120</v>
      </c>
      <c r="OY25" t="s">
        <v>44</v>
      </c>
      <c r="OZ25" s="34">
        <f>OZ21-OZ23</f>
        <v>2.9392195218085424E-3</v>
      </c>
      <c r="PA25">
        <v>1919</v>
      </c>
      <c r="PB25">
        <v>120</v>
      </c>
      <c r="PC25" t="s">
        <v>44</v>
      </c>
      <c r="PD25" s="34">
        <f>PD21-PD23</f>
        <v>2.9443138115029972E-3</v>
      </c>
      <c r="PE25">
        <v>1919</v>
      </c>
      <c r="PF25">
        <v>120</v>
      </c>
      <c r="PG25" t="s">
        <v>44</v>
      </c>
      <c r="PH25" s="34">
        <f>PH21-PH23</f>
        <v>2.9419074641327909E-3</v>
      </c>
      <c r="PI25">
        <v>1919</v>
      </c>
      <c r="PJ25">
        <v>120</v>
      </c>
      <c r="PK25" t="s">
        <v>44</v>
      </c>
      <c r="PL25" s="34">
        <f>PL21-PL23</f>
        <v>2.9401886439660348E-3</v>
      </c>
      <c r="PM25">
        <v>1919</v>
      </c>
      <c r="PN25">
        <v>120</v>
      </c>
      <c r="PO25" t="s">
        <v>44</v>
      </c>
      <c r="PP25" s="34">
        <f>PP21-PP23</f>
        <v>2.9535008800581648E-3</v>
      </c>
      <c r="PQ25">
        <v>1919</v>
      </c>
      <c r="PR25">
        <v>120</v>
      </c>
      <c r="PS25" t="s">
        <v>44</v>
      </c>
      <c r="PT25" s="34">
        <f>PT21-PT23</f>
        <v>2.9517351552864578E-3</v>
      </c>
      <c r="PU25">
        <v>1919</v>
      </c>
      <c r="PV25">
        <v>120</v>
      </c>
      <c r="PW25" t="s">
        <v>44</v>
      </c>
      <c r="PX25" s="34">
        <f>PX21-PX23</f>
        <v>2.955985606348248E-3</v>
      </c>
      <c r="PY25">
        <v>1919</v>
      </c>
      <c r="PZ25">
        <v>120</v>
      </c>
      <c r="QA25" t="s">
        <v>44</v>
      </c>
      <c r="QB25" s="34">
        <f>QB21-QB23</f>
        <v>2.9439393478540377E-3</v>
      </c>
      <c r="QC25">
        <v>1919</v>
      </c>
      <c r="QD25">
        <v>120</v>
      </c>
      <c r="QE25" t="s">
        <v>44</v>
      </c>
      <c r="QF25" s="34">
        <f>QF21-QF23</f>
        <v>2.9602514312108792E-3</v>
      </c>
      <c r="QG25">
        <v>1919</v>
      </c>
      <c r="QH25">
        <v>120</v>
      </c>
      <c r="QI25" t="s">
        <v>44</v>
      </c>
      <c r="QJ25" s="34">
        <f>QJ21-QJ23</f>
        <v>2.9451025190315354E-3</v>
      </c>
      <c r="QK25">
        <v>1919</v>
      </c>
      <c r="QL25">
        <v>120</v>
      </c>
      <c r="QM25" t="s">
        <v>44</v>
      </c>
      <c r="QN25" s="34">
        <f>QN21-QN23</f>
        <v>2.9618676561269089E-3</v>
      </c>
      <c r="QO25">
        <v>1919</v>
      </c>
      <c r="QP25">
        <v>120</v>
      </c>
      <c r="QQ25" t="s">
        <v>44</v>
      </c>
      <c r="QR25" s="34">
        <f>QR21-QR23</f>
        <v>2.9510540008920901E-3</v>
      </c>
      <c r="QS25">
        <v>1919</v>
      </c>
      <c r="QT25">
        <v>120</v>
      </c>
      <c r="QU25" t="s">
        <v>44</v>
      </c>
      <c r="QV25" s="34">
        <f>QV21-QV23</f>
        <v>2.9627575552579853E-3</v>
      </c>
      <c r="QW25">
        <v>1919</v>
      </c>
      <c r="QX25">
        <v>120</v>
      </c>
      <c r="QY25" t="s">
        <v>44</v>
      </c>
      <c r="QZ25" s="34">
        <f>QZ21-QZ23</f>
        <v>2.9642530804445243E-3</v>
      </c>
      <c r="RA25">
        <v>1919</v>
      </c>
      <c r="RB25">
        <v>120</v>
      </c>
      <c r="RC25" t="s">
        <v>44</v>
      </c>
      <c r="RD25" s="34">
        <f>RD21-RD23</f>
        <v>2.9668498972246007E-3</v>
      </c>
      <c r="RE25">
        <v>1919</v>
      </c>
      <c r="RF25">
        <v>120</v>
      </c>
      <c r="RG25" t="s">
        <v>44</v>
      </c>
      <c r="RH25" s="34">
        <f>RH21-RH23</f>
        <v>2.9693189248371126E-3</v>
      </c>
      <c r="RI25">
        <v>1919</v>
      </c>
      <c r="RJ25">
        <v>120</v>
      </c>
      <c r="RK25" t="s">
        <v>44</v>
      </c>
      <c r="RL25" s="34">
        <f>RL21-RL23</f>
        <v>2.970640730558069E-3</v>
      </c>
      <c r="RM25">
        <v>1919</v>
      </c>
      <c r="RN25">
        <v>120</v>
      </c>
      <c r="RO25" t="s">
        <v>44</v>
      </c>
      <c r="RP25" s="34">
        <f>RP21-RP23</f>
        <v>2.9626668948178874E-3</v>
      </c>
      <c r="RQ25">
        <v>1919</v>
      </c>
      <c r="RR25">
        <v>120</v>
      </c>
      <c r="RS25" t="s">
        <v>44</v>
      </c>
      <c r="RT25" s="34">
        <f>RT21-RT23</f>
        <v>2.9718933131310573E-3</v>
      </c>
      <c r="RU25">
        <v>1919</v>
      </c>
      <c r="RV25">
        <v>120</v>
      </c>
      <c r="RW25" t="s">
        <v>44</v>
      </c>
      <c r="RX25" s="34">
        <f>RX21-RX23</f>
        <v>2.9734503496673574E-3</v>
      </c>
      <c r="RY25">
        <v>1919</v>
      </c>
      <c r="RZ25">
        <v>120</v>
      </c>
      <c r="SA25" t="s">
        <v>44</v>
      </c>
      <c r="SB25" s="34">
        <f>SB21-SB23</f>
        <v>2.9668042130530491E-3</v>
      </c>
      <c r="SC25">
        <v>1919</v>
      </c>
      <c r="SD25">
        <v>120</v>
      </c>
      <c r="SE25" t="s">
        <v>44</v>
      </c>
      <c r="SF25" s="34">
        <f>SF21-SF23</f>
        <v>2.974746125665893E-3</v>
      </c>
      <c r="SG25">
        <v>1919</v>
      </c>
      <c r="SH25">
        <v>120</v>
      </c>
      <c r="SI25" t="s">
        <v>44</v>
      </c>
      <c r="SJ25" s="34">
        <f>SJ21-SJ23</f>
        <v>2.9682202297790965E-3</v>
      </c>
      <c r="SK25">
        <v>1919</v>
      </c>
      <c r="SL25">
        <v>120</v>
      </c>
      <c r="SM25" t="s">
        <v>44</v>
      </c>
      <c r="SN25" s="34">
        <f>SN21-SN23</f>
        <v>2.9762984541274306E-3</v>
      </c>
      <c r="SO25">
        <v>1919</v>
      </c>
      <c r="SP25">
        <v>120</v>
      </c>
      <c r="SQ25" t="s">
        <v>44</v>
      </c>
      <c r="SR25" s="34">
        <f>SR21-SR23</f>
        <v>2.9772016723633044E-3</v>
      </c>
      <c r="SS25">
        <v>1919</v>
      </c>
      <c r="ST25">
        <v>120</v>
      </c>
    </row>
    <row r="26" spans="2:514">
      <c r="B26">
        <v>7.5814972959505188E-3</v>
      </c>
      <c r="C26" s="33">
        <v>5.0117992723453395E-2</v>
      </c>
      <c r="D26">
        <v>6.542529545881699</v>
      </c>
      <c r="E26">
        <v>1922</v>
      </c>
      <c r="F26">
        <v>553</v>
      </c>
      <c r="G26" t="s">
        <v>45</v>
      </c>
      <c r="H26" s="35">
        <f>AVERAGE(H24:H25)</f>
        <v>2.9309242904110673E-3</v>
      </c>
      <c r="I26">
        <v>1924</v>
      </c>
      <c r="J26">
        <v>50</v>
      </c>
      <c r="K26" t="s">
        <v>45</v>
      </c>
      <c r="L26" s="35">
        <f>AVERAGE(L24:L25)</f>
        <v>2.9297042310737305E-3</v>
      </c>
      <c r="M26">
        <v>1924</v>
      </c>
      <c r="N26">
        <v>50</v>
      </c>
      <c r="O26" t="s">
        <v>45</v>
      </c>
      <c r="P26" s="35">
        <f>AVERAGE(P24:P25)</f>
        <v>2.9813390829960471E-3</v>
      </c>
      <c r="Q26">
        <v>1924</v>
      </c>
      <c r="R26">
        <v>50</v>
      </c>
      <c r="S26" t="s">
        <v>45</v>
      </c>
      <c r="T26" s="35">
        <f>AVERAGE(T24:T25)</f>
        <v>2.9833636749959859E-3</v>
      </c>
      <c r="U26">
        <v>1924</v>
      </c>
      <c r="V26">
        <v>50</v>
      </c>
      <c r="W26" t="s">
        <v>45</v>
      </c>
      <c r="X26" s="35">
        <f>AVERAGE(X24:X25)</f>
        <v>2.9837371770550761E-3</v>
      </c>
      <c r="Y26">
        <v>1924</v>
      </c>
      <c r="Z26">
        <v>50</v>
      </c>
      <c r="AA26" t="s">
        <v>45</v>
      </c>
      <c r="AB26" s="35">
        <f>AVERAGE(AB24:AB25)</f>
        <v>2.9735652290524103E-3</v>
      </c>
      <c r="AC26">
        <v>1924</v>
      </c>
      <c r="AD26">
        <v>50</v>
      </c>
      <c r="AE26" t="s">
        <v>45</v>
      </c>
      <c r="AF26" s="35">
        <f>AVERAGE(AF24:AF25)</f>
        <v>2.9740973805210073E-3</v>
      </c>
      <c r="AG26">
        <v>1924</v>
      </c>
      <c r="AH26">
        <v>50</v>
      </c>
      <c r="AI26" t="s">
        <v>45</v>
      </c>
      <c r="AJ26" s="35">
        <f>AVERAGE(AJ24:AJ25)</f>
        <v>2.9725746603991095E-3</v>
      </c>
      <c r="AK26">
        <v>1924</v>
      </c>
      <c r="AL26">
        <v>50</v>
      </c>
      <c r="AM26" t="s">
        <v>45</v>
      </c>
      <c r="AN26" s="35">
        <f>AVERAGE(AN24:AN25)</f>
        <v>2.9765397301833893E-3</v>
      </c>
      <c r="AO26">
        <v>1924</v>
      </c>
      <c r="AP26">
        <v>50</v>
      </c>
      <c r="AQ26" t="s">
        <v>45</v>
      </c>
      <c r="AR26" s="35">
        <f>AVERAGE(AR24:AR25)</f>
        <v>2.9751854719171711E-3</v>
      </c>
      <c r="AS26">
        <v>1924</v>
      </c>
      <c r="AT26">
        <v>50</v>
      </c>
      <c r="AU26" t="s">
        <v>45</v>
      </c>
      <c r="AV26" s="35">
        <f>AVERAGE(AV24:AV25)</f>
        <v>2.9674023056122972E-3</v>
      </c>
      <c r="AW26">
        <v>1924</v>
      </c>
      <c r="AX26">
        <v>50</v>
      </c>
      <c r="AY26" t="s">
        <v>45</v>
      </c>
      <c r="AZ26" s="35">
        <f>AVERAGE(AZ24:AZ25)</f>
        <v>2.9638894128839409E-3</v>
      </c>
      <c r="BA26">
        <v>1924</v>
      </c>
      <c r="BB26">
        <v>50</v>
      </c>
      <c r="BC26" t="s">
        <v>45</v>
      </c>
      <c r="BD26" s="35">
        <f>AVERAGE(BD24:BD25)</f>
        <v>2.9574621459810815E-3</v>
      </c>
      <c r="BE26">
        <v>1924</v>
      </c>
      <c r="BF26">
        <v>50</v>
      </c>
      <c r="BG26" t="s">
        <v>45</v>
      </c>
      <c r="BH26" s="35">
        <f>AVERAGE(BH24:BH25)</f>
        <v>2.958506010745167E-3</v>
      </c>
      <c r="BI26">
        <v>1924</v>
      </c>
      <c r="BJ26">
        <v>50</v>
      </c>
      <c r="BK26" t="s">
        <v>45</v>
      </c>
      <c r="BL26" s="35">
        <f>AVERAGE(BL24:BL25)</f>
        <v>2.965497006768153E-3</v>
      </c>
      <c r="BM26">
        <v>1924</v>
      </c>
      <c r="BN26">
        <v>50</v>
      </c>
      <c r="BO26" t="s">
        <v>45</v>
      </c>
      <c r="BP26" s="35">
        <f>AVERAGE(BP24:BP25)</f>
        <v>2.9374091699165407E-3</v>
      </c>
      <c r="BQ26">
        <v>1924</v>
      </c>
      <c r="BR26">
        <v>50</v>
      </c>
      <c r="BS26" t="s">
        <v>45</v>
      </c>
      <c r="BT26" s="35">
        <f>AVERAGE(BT24:BT25)</f>
        <v>2.9634395497532004E-3</v>
      </c>
      <c r="BU26">
        <v>1924</v>
      </c>
      <c r="BV26">
        <v>50</v>
      </c>
      <c r="BW26" t="s">
        <v>45</v>
      </c>
      <c r="BX26" s="35">
        <f>AVERAGE(BX24:BX25)</f>
        <v>2.9622407345683203E-3</v>
      </c>
      <c r="BY26">
        <v>1924</v>
      </c>
      <c r="BZ26">
        <v>50</v>
      </c>
      <c r="CA26" t="s">
        <v>45</v>
      </c>
      <c r="CB26" s="35">
        <f>AVERAGE(CB24:CB25)</f>
        <v>2.9585249645576062E-3</v>
      </c>
      <c r="CC26">
        <v>1924</v>
      </c>
      <c r="CD26">
        <v>50</v>
      </c>
      <c r="CE26" t="s">
        <v>45</v>
      </c>
      <c r="CF26" s="35">
        <f>AVERAGE(CF24:CF25)</f>
        <v>2.9560676760013692E-3</v>
      </c>
      <c r="CG26">
        <v>1924</v>
      </c>
      <c r="CH26">
        <v>50</v>
      </c>
      <c r="CI26" t="s">
        <v>45</v>
      </c>
      <c r="CJ26" s="35">
        <f>AVERAGE(CJ24:CJ25)</f>
        <v>2.9419074662419631E-3</v>
      </c>
      <c r="CK26">
        <v>1924</v>
      </c>
      <c r="CL26">
        <v>50</v>
      </c>
      <c r="CM26" t="s">
        <v>45</v>
      </c>
      <c r="CN26" s="35">
        <f>AVERAGE(CN24:CN25)</f>
        <v>2.9336749359695586E-3</v>
      </c>
      <c r="CO26">
        <v>1924</v>
      </c>
      <c r="CP26">
        <v>50</v>
      </c>
      <c r="CQ26" t="s">
        <v>45</v>
      </c>
      <c r="CR26" s="35">
        <f>AVERAGE(CR24:CR25)</f>
        <v>2.9437299326679814E-3</v>
      </c>
      <c r="CS26">
        <v>1924</v>
      </c>
      <c r="CT26">
        <v>50</v>
      </c>
      <c r="CU26" t="s">
        <v>45</v>
      </c>
      <c r="CV26" s="35">
        <f>AVERAGE(CV24:CV25)</f>
        <v>2.9423666732094518E-3</v>
      </c>
      <c r="CW26">
        <v>1924</v>
      </c>
      <c r="CX26">
        <v>50</v>
      </c>
      <c r="CY26" t="s">
        <v>45</v>
      </c>
      <c r="CZ26" s="35">
        <f>AVERAGE(CZ24:CZ25)</f>
        <v>2.9309416851777143E-3</v>
      </c>
      <c r="DA26">
        <v>1924</v>
      </c>
      <c r="DB26">
        <v>50</v>
      </c>
      <c r="DC26" t="s">
        <v>45</v>
      </c>
      <c r="DD26" s="35">
        <f>AVERAGE(DD24:DD25)</f>
        <v>2.9536224473642107E-3</v>
      </c>
      <c r="DE26">
        <v>1922</v>
      </c>
      <c r="DF26">
        <v>553</v>
      </c>
      <c r="DG26" t="s">
        <v>45</v>
      </c>
      <c r="DH26" s="35">
        <f>AVERAGE(DH24:DH25)</f>
        <v>2.8848969485978002E-3</v>
      </c>
      <c r="DI26">
        <v>1922</v>
      </c>
      <c r="DJ26">
        <v>553</v>
      </c>
      <c r="DK26" t="s">
        <v>45</v>
      </c>
      <c r="DL26" s="35">
        <f>AVERAGE(DL24:DL25)</f>
        <v>2.8929806079717622E-3</v>
      </c>
      <c r="DM26">
        <v>1922</v>
      </c>
      <c r="DN26">
        <v>553</v>
      </c>
      <c r="DO26" t="s">
        <v>45</v>
      </c>
      <c r="DP26" s="35">
        <f>AVERAGE(DP24:DP25)</f>
        <v>2.905324211143501E-3</v>
      </c>
      <c r="DQ26">
        <v>1922</v>
      </c>
      <c r="DR26">
        <v>553</v>
      </c>
      <c r="DS26" t="s">
        <v>45</v>
      </c>
      <c r="DT26" s="35">
        <f>AVERAGE(DT24:DT25)</f>
        <v>2.9272277822960675E-3</v>
      </c>
      <c r="DU26">
        <v>1922</v>
      </c>
      <c r="DV26">
        <v>553</v>
      </c>
      <c r="DW26" t="s">
        <v>45</v>
      </c>
      <c r="DX26" s="35">
        <f>AVERAGE(DX24:DX25)</f>
        <v>2.9131957861004299E-3</v>
      </c>
      <c r="DY26">
        <v>1922</v>
      </c>
      <c r="DZ26">
        <v>553</v>
      </c>
      <c r="EA26" t="s">
        <v>45</v>
      </c>
      <c r="EB26" s="35">
        <f>AVERAGE(EB24:EB25)</f>
        <v>2.9074094589588246E-3</v>
      </c>
      <c r="EC26">
        <v>1922</v>
      </c>
      <c r="ED26">
        <v>553</v>
      </c>
      <c r="EE26" t="s">
        <v>45</v>
      </c>
      <c r="EF26" s="35">
        <f>AVERAGE(EF24:EF25)</f>
        <v>2.929046247667239E-3</v>
      </c>
      <c r="EG26">
        <v>1922</v>
      </c>
      <c r="EH26">
        <v>553</v>
      </c>
      <c r="EI26" t="s">
        <v>45</v>
      </c>
      <c r="EJ26" s="35">
        <f>AVERAGE(EJ24:EJ25)</f>
        <v>2.9388292688555563E-3</v>
      </c>
      <c r="EK26">
        <v>1922</v>
      </c>
      <c r="EL26">
        <v>553</v>
      </c>
      <c r="EM26" t="s">
        <v>45</v>
      </c>
      <c r="EN26" s="35">
        <f>AVERAGE(EN24:EN25)</f>
        <v>2.9386740858117874E-3</v>
      </c>
      <c r="EO26">
        <v>1922</v>
      </c>
      <c r="EP26">
        <v>553</v>
      </c>
      <c r="EQ26" t="s">
        <v>45</v>
      </c>
      <c r="ER26" s="35">
        <f>AVERAGE(ER24:ER25)</f>
        <v>2.9393024863953272E-3</v>
      </c>
      <c r="ES26">
        <v>1922</v>
      </c>
      <c r="ET26">
        <v>553</v>
      </c>
      <c r="EU26" t="s">
        <v>45</v>
      </c>
      <c r="EV26" s="35">
        <f>AVERAGE(EV24:EV25)</f>
        <v>2.9248035364506271E-3</v>
      </c>
      <c r="EW26">
        <v>1922</v>
      </c>
      <c r="EX26">
        <v>553</v>
      </c>
      <c r="EY26" t="s">
        <v>45</v>
      </c>
      <c r="EZ26" s="35">
        <f>AVERAGE(EZ24:EZ25)</f>
        <v>2.9392704151280109E-3</v>
      </c>
      <c r="FA26">
        <v>1922</v>
      </c>
      <c r="FB26">
        <v>553</v>
      </c>
      <c r="FC26" t="s">
        <v>45</v>
      </c>
      <c r="FD26" s="35">
        <f>AVERAGE(FD24:FD25)</f>
        <v>2.920397912449739E-3</v>
      </c>
      <c r="FE26">
        <v>1922</v>
      </c>
      <c r="FF26">
        <v>553</v>
      </c>
      <c r="FG26" t="s">
        <v>45</v>
      </c>
      <c r="FH26" s="35">
        <f>AVERAGE(FH24:FH25)</f>
        <v>2.9391690861433756E-3</v>
      </c>
      <c r="FI26">
        <v>1922</v>
      </c>
      <c r="FJ26">
        <v>553</v>
      </c>
      <c r="FK26" t="s">
        <v>45</v>
      </c>
      <c r="FL26" s="35">
        <f>AVERAGE(FL24:FL25)</f>
        <v>2.9245074320381459E-3</v>
      </c>
      <c r="FM26">
        <v>1922</v>
      </c>
      <c r="FN26">
        <v>553</v>
      </c>
      <c r="FO26" t="s">
        <v>45</v>
      </c>
      <c r="FP26" s="35">
        <f>AVERAGE(FP24:FP25)</f>
        <v>2.9392002397220789E-3</v>
      </c>
      <c r="FQ26">
        <v>1922</v>
      </c>
      <c r="FR26">
        <v>553</v>
      </c>
      <c r="FS26" t="s">
        <v>45</v>
      </c>
      <c r="FT26" s="35">
        <f>AVERAGE(FT24:FT25)</f>
        <v>2.9243941055818561E-3</v>
      </c>
      <c r="FU26">
        <v>1922</v>
      </c>
      <c r="FV26">
        <v>553</v>
      </c>
      <c r="FW26" t="s">
        <v>45</v>
      </c>
      <c r="FX26" s="35">
        <f>AVERAGE(FX24:FX25)</f>
        <v>2.9389257770112975E-3</v>
      </c>
      <c r="FY26">
        <v>1922</v>
      </c>
      <c r="FZ26">
        <v>553</v>
      </c>
      <c r="GA26" t="s">
        <v>45</v>
      </c>
      <c r="GB26" s="35">
        <f>AVERAGE(GB24:GB25)</f>
        <v>2.9271356489788745E-3</v>
      </c>
      <c r="GC26">
        <v>1922</v>
      </c>
      <c r="GD26">
        <v>553</v>
      </c>
      <c r="GE26" t="s">
        <v>45</v>
      </c>
      <c r="GF26" s="35">
        <f>AVERAGE(GF24:GF25)</f>
        <v>2.9381773236365951E-3</v>
      </c>
      <c r="GG26">
        <v>1922</v>
      </c>
      <c r="GH26">
        <v>553</v>
      </c>
      <c r="GI26" t="s">
        <v>45</v>
      </c>
      <c r="GJ26" s="35">
        <f>AVERAGE(GJ24:GJ25)</f>
        <v>2.9098722186153129E-3</v>
      </c>
      <c r="GK26">
        <v>1922</v>
      </c>
      <c r="GL26">
        <v>553</v>
      </c>
      <c r="GM26" t="s">
        <v>45</v>
      </c>
      <c r="GN26" s="35">
        <f>AVERAGE(GN24:GN25)</f>
        <v>2.9378299098479451E-3</v>
      </c>
      <c r="GO26">
        <v>1922</v>
      </c>
      <c r="GP26">
        <v>553</v>
      </c>
      <c r="GQ26" t="s">
        <v>45</v>
      </c>
      <c r="GR26" s="35">
        <f>AVERAGE(GR24:GR25)</f>
        <v>2.9225855013527775E-3</v>
      </c>
      <c r="GS26">
        <v>1922</v>
      </c>
      <c r="GT26">
        <v>553</v>
      </c>
      <c r="GU26" t="s">
        <v>45</v>
      </c>
      <c r="GV26" s="35">
        <f>AVERAGE(GV24:GV25)</f>
        <v>2.9378777189132061E-3</v>
      </c>
      <c r="GW26">
        <v>1922</v>
      </c>
      <c r="GX26">
        <v>553</v>
      </c>
      <c r="GY26" t="s">
        <v>45</v>
      </c>
      <c r="GZ26" s="35">
        <f>AVERAGE(GZ24:GZ25)</f>
        <v>2.9134372880079214E-3</v>
      </c>
      <c r="HA26">
        <v>1922</v>
      </c>
      <c r="HB26">
        <v>553</v>
      </c>
      <c r="HC26" t="s">
        <v>45</v>
      </c>
      <c r="HD26" s="35">
        <f>AVERAGE(HD24:HD25)</f>
        <v>2.9376372638234083E-3</v>
      </c>
      <c r="HE26">
        <v>1922</v>
      </c>
      <c r="HF26">
        <v>553</v>
      </c>
      <c r="HG26" t="s">
        <v>45</v>
      </c>
      <c r="HH26" s="35">
        <f>AVERAGE(HH24:HH25)</f>
        <v>2.9077048976872332E-3</v>
      </c>
      <c r="HI26">
        <v>1922</v>
      </c>
      <c r="HJ26">
        <v>553</v>
      </c>
      <c r="HK26" t="s">
        <v>45</v>
      </c>
      <c r="HL26" s="35">
        <f>AVERAGE(HL24:HL25)</f>
        <v>2.9378761072513461E-3</v>
      </c>
      <c r="HM26">
        <v>1922</v>
      </c>
      <c r="HN26">
        <v>553</v>
      </c>
      <c r="HO26" t="s">
        <v>45</v>
      </c>
      <c r="HP26" s="35">
        <f>AVERAGE(HP24:HP25)</f>
        <v>2.9073742558605228E-3</v>
      </c>
      <c r="HQ26">
        <v>1922</v>
      </c>
      <c r="HR26">
        <v>553</v>
      </c>
      <c r="HS26" t="s">
        <v>45</v>
      </c>
      <c r="HT26" s="35">
        <f>AVERAGE(HT24:HT25)</f>
        <v>2.9051784038656462E-3</v>
      </c>
      <c r="HU26">
        <v>1922</v>
      </c>
      <c r="HV26">
        <v>553</v>
      </c>
      <c r="HW26" t="s">
        <v>45</v>
      </c>
      <c r="HX26" s="35">
        <f>AVERAGE(HX24:HX25)</f>
        <v>2.9133038400225349E-3</v>
      </c>
      <c r="HY26">
        <v>1922</v>
      </c>
      <c r="HZ26">
        <v>553</v>
      </c>
      <c r="IA26" t="s">
        <v>45</v>
      </c>
      <c r="IB26" s="35">
        <f>AVERAGE(IB24:IB25)</f>
        <v>2.9099958820006347E-3</v>
      </c>
      <c r="IC26">
        <v>1922</v>
      </c>
      <c r="ID26">
        <v>553</v>
      </c>
      <c r="IE26" t="s">
        <v>45</v>
      </c>
      <c r="IF26" s="35">
        <f>AVERAGE(IF24:IF25)</f>
        <v>2.9362657847787944E-3</v>
      </c>
      <c r="IG26">
        <v>1922</v>
      </c>
      <c r="IH26">
        <v>553</v>
      </c>
      <c r="II26" t="s">
        <v>45</v>
      </c>
      <c r="IJ26" s="35">
        <f>AVERAGE(IJ24:IJ25)</f>
        <v>2.9358701276282423E-3</v>
      </c>
      <c r="IK26">
        <v>1922</v>
      </c>
      <c r="IL26">
        <v>553</v>
      </c>
      <c r="IM26" t="s">
        <v>45</v>
      </c>
      <c r="IN26" s="35">
        <f>AVERAGE(IN24:IN25)</f>
        <v>2.9356191884475323E-3</v>
      </c>
      <c r="IO26">
        <v>1922</v>
      </c>
      <c r="IP26">
        <v>553</v>
      </c>
      <c r="IQ26" t="s">
        <v>45</v>
      </c>
      <c r="IR26" s="35">
        <f>AVERAGE(IR24:IR25)</f>
        <v>2.9360576768354897E-3</v>
      </c>
      <c r="IS26">
        <v>1922</v>
      </c>
      <c r="IT26">
        <v>553</v>
      </c>
      <c r="IU26" t="s">
        <v>45</v>
      </c>
      <c r="IV26" s="35">
        <f>AVERAGE(IV24:IV25)</f>
        <v>2.9359777996654664E-3</v>
      </c>
      <c r="IW26">
        <v>1922</v>
      </c>
      <c r="IX26">
        <v>553</v>
      </c>
      <c r="IY26" t="s">
        <v>45</v>
      </c>
      <c r="IZ26" s="35">
        <f>AVERAGE(IZ24:IZ25)</f>
        <v>2.9365314801285906E-3</v>
      </c>
      <c r="JA26">
        <v>1922</v>
      </c>
      <c r="JB26">
        <v>553</v>
      </c>
      <c r="JC26" t="s">
        <v>45</v>
      </c>
      <c r="JD26" s="35">
        <f>AVERAGE(JD24:JD25)</f>
        <v>2.9368605072140615E-3</v>
      </c>
      <c r="JE26">
        <v>1922</v>
      </c>
      <c r="JF26">
        <v>553</v>
      </c>
      <c r="JG26" t="s">
        <v>45</v>
      </c>
      <c r="JH26" s="35">
        <f>AVERAGE(JH24:JH25)</f>
        <v>2.9377445600474463E-3</v>
      </c>
      <c r="JI26">
        <v>1922</v>
      </c>
      <c r="JJ26">
        <v>553</v>
      </c>
      <c r="JK26" t="s">
        <v>45</v>
      </c>
      <c r="JL26" s="35">
        <f>AVERAGE(JL24:JL25)</f>
        <v>2.938908552634417E-3</v>
      </c>
      <c r="JM26">
        <v>1922</v>
      </c>
      <c r="JN26">
        <v>553</v>
      </c>
      <c r="JO26" t="s">
        <v>45</v>
      </c>
      <c r="JP26" s="35">
        <f>AVERAGE(JP24:JP25)</f>
        <v>2.940429451360747E-3</v>
      </c>
      <c r="JQ26">
        <v>1922</v>
      </c>
      <c r="JR26">
        <v>553</v>
      </c>
      <c r="JS26" t="s">
        <v>45</v>
      </c>
      <c r="JT26" s="35">
        <f>AVERAGE(JT24:JT25)</f>
        <v>2.9316682120450487E-3</v>
      </c>
      <c r="JU26">
        <v>1922</v>
      </c>
      <c r="JV26">
        <v>553</v>
      </c>
      <c r="JW26" t="s">
        <v>45</v>
      </c>
      <c r="JX26" s="35">
        <f>AVERAGE(JX24:JX25)</f>
        <v>2.9412619704419535E-3</v>
      </c>
      <c r="JY26">
        <v>1922</v>
      </c>
      <c r="JZ26">
        <v>553</v>
      </c>
      <c r="KA26" t="s">
        <v>45</v>
      </c>
      <c r="KB26" s="35">
        <f>AVERAGE(KB24:KB25)</f>
        <v>2.9421611819800482E-3</v>
      </c>
      <c r="KC26">
        <v>1922</v>
      </c>
      <c r="KD26">
        <v>553</v>
      </c>
      <c r="KE26" t="s">
        <v>45</v>
      </c>
      <c r="KF26" s="35">
        <f>AVERAGE(KF24:KF25)</f>
        <v>2.9365144623501645E-3</v>
      </c>
      <c r="KG26">
        <v>1922</v>
      </c>
      <c r="KH26">
        <v>553</v>
      </c>
      <c r="KI26" t="s">
        <v>45</v>
      </c>
      <c r="KJ26" s="35">
        <f>AVERAGE(KJ24:KJ25)</f>
        <v>2.9425464181643936E-3</v>
      </c>
      <c r="KK26">
        <v>1922</v>
      </c>
      <c r="KL26">
        <v>553</v>
      </c>
      <c r="KM26" t="s">
        <v>45</v>
      </c>
      <c r="KN26" s="35">
        <f>AVERAGE(KN24:KN25)</f>
        <v>2.9421856559672353E-3</v>
      </c>
      <c r="KO26">
        <v>1922</v>
      </c>
      <c r="KP26">
        <v>553</v>
      </c>
      <c r="KQ26" t="s">
        <v>45</v>
      </c>
      <c r="KR26" s="35">
        <f>AVERAGE(KR24:KR25)</f>
        <v>2.9419911481558645E-3</v>
      </c>
      <c r="KS26">
        <v>1922</v>
      </c>
      <c r="KT26">
        <v>553</v>
      </c>
      <c r="KU26" t="s">
        <v>45</v>
      </c>
      <c r="KV26" s="35">
        <f>AVERAGE(KV24:KV25)</f>
        <v>2.9418850764496595E-3</v>
      </c>
      <c r="KW26">
        <v>1922</v>
      </c>
      <c r="KX26">
        <v>553</v>
      </c>
      <c r="KY26" t="s">
        <v>45</v>
      </c>
      <c r="KZ26" s="35">
        <f>AVERAGE(KZ24:KZ25)</f>
        <v>2.9419057460372509E-3</v>
      </c>
      <c r="LA26">
        <v>1922</v>
      </c>
      <c r="LB26">
        <v>553</v>
      </c>
      <c r="LC26" t="s">
        <v>45</v>
      </c>
      <c r="LD26" s="35">
        <f>AVERAGE(LD24:LD25)</f>
        <v>2.9421487444264011E-3</v>
      </c>
      <c r="LE26">
        <v>1922</v>
      </c>
      <c r="LF26">
        <v>553</v>
      </c>
      <c r="LG26" t="s">
        <v>45</v>
      </c>
      <c r="LH26" s="35">
        <f>AVERAGE(LH24:LH25)</f>
        <v>2.9389055256428217E-3</v>
      </c>
      <c r="LI26">
        <v>1922</v>
      </c>
      <c r="LJ26">
        <v>553</v>
      </c>
      <c r="LK26" t="s">
        <v>45</v>
      </c>
      <c r="LL26" s="35">
        <f>AVERAGE(LL24:LL25)</f>
        <v>2.942765901528554E-3</v>
      </c>
      <c r="LM26">
        <v>1922</v>
      </c>
      <c r="LN26">
        <v>553</v>
      </c>
      <c r="LO26" t="s">
        <v>45</v>
      </c>
      <c r="LP26" s="35">
        <f>AVERAGE(LP24:LP25)</f>
        <v>2.9434319258103405E-3</v>
      </c>
      <c r="LQ26">
        <v>1922</v>
      </c>
      <c r="LR26">
        <v>553</v>
      </c>
      <c r="LS26" t="s">
        <v>45</v>
      </c>
      <c r="LT26" s="35">
        <f>AVERAGE(LT24:LT25)</f>
        <v>2.9398420693749045E-3</v>
      </c>
      <c r="LU26">
        <v>1922</v>
      </c>
      <c r="LV26">
        <v>553</v>
      </c>
      <c r="LW26" t="s">
        <v>45</v>
      </c>
      <c r="LX26" s="35">
        <f>AVERAGE(LX24:LX25)</f>
        <v>2.9436987470620752E-3</v>
      </c>
      <c r="LY26">
        <v>1922</v>
      </c>
      <c r="LZ26">
        <v>553</v>
      </c>
      <c r="MA26" t="s">
        <v>45</v>
      </c>
      <c r="MB26" s="35">
        <f>AVERAGE(MB24:MB25)</f>
        <v>2.9440648544036842E-3</v>
      </c>
      <c r="MC26">
        <v>1922</v>
      </c>
      <c r="MD26">
        <v>553</v>
      </c>
      <c r="ME26" t="s">
        <v>45</v>
      </c>
      <c r="MF26" s="35">
        <f>AVERAGE(MF24:MF25)</f>
        <v>2.9370075288593601E-3</v>
      </c>
      <c r="MG26">
        <v>1922</v>
      </c>
      <c r="MH26">
        <v>553</v>
      </c>
      <c r="MI26" t="s">
        <v>45</v>
      </c>
      <c r="MJ26" s="35">
        <f>AVERAGE(MJ24:MJ25)</f>
        <v>2.9445306127207529E-3</v>
      </c>
      <c r="MK26">
        <v>1922</v>
      </c>
      <c r="ML26">
        <v>553</v>
      </c>
      <c r="MM26" t="s">
        <v>45</v>
      </c>
      <c r="MN26" s="35">
        <f>AVERAGE(MN24:MN25)</f>
        <v>2.9468679222029036E-3</v>
      </c>
      <c r="MO26">
        <v>1922</v>
      </c>
      <c r="MP26">
        <v>553</v>
      </c>
      <c r="MQ26" t="s">
        <v>45</v>
      </c>
      <c r="MR26" s="35">
        <f>AVERAGE(MR24:MR25)</f>
        <v>2.9452374038098318E-3</v>
      </c>
      <c r="MS26">
        <v>1922</v>
      </c>
      <c r="MT26">
        <v>553</v>
      </c>
      <c r="MU26" t="s">
        <v>45</v>
      </c>
      <c r="MV26" s="35">
        <f>AVERAGE(MV24:MV25)</f>
        <v>2.9462347203207551E-3</v>
      </c>
      <c r="MW26">
        <v>1922</v>
      </c>
      <c r="MX26">
        <v>553</v>
      </c>
      <c r="MY26" t="s">
        <v>45</v>
      </c>
      <c r="MZ26" s="35">
        <f>AVERAGE(MZ24:MZ25)</f>
        <v>2.937618380238859E-3</v>
      </c>
      <c r="NA26">
        <v>1922</v>
      </c>
      <c r="NB26">
        <v>553</v>
      </c>
      <c r="NC26" t="s">
        <v>45</v>
      </c>
      <c r="ND26" s="35">
        <f>AVERAGE(ND24:ND25)</f>
        <v>2.941640948149046E-3</v>
      </c>
      <c r="NE26">
        <v>1922</v>
      </c>
      <c r="NF26">
        <v>553</v>
      </c>
      <c r="NG26" t="s">
        <v>45</v>
      </c>
      <c r="NH26" s="35">
        <f>AVERAGE(NH24:NH25)</f>
        <v>2.9419819556337416E-3</v>
      </c>
      <c r="NI26">
        <v>1922</v>
      </c>
      <c r="NJ26">
        <v>553</v>
      </c>
      <c r="NK26" t="s">
        <v>45</v>
      </c>
      <c r="NL26" s="35">
        <f>AVERAGE(NL24:NL25)</f>
        <v>2.9389588943230039E-3</v>
      </c>
      <c r="NM26">
        <v>1922</v>
      </c>
      <c r="NN26">
        <v>553</v>
      </c>
      <c r="NO26" t="s">
        <v>45</v>
      </c>
      <c r="NP26" s="35">
        <f>AVERAGE(NP24:NP25)</f>
        <v>2.9446897706120285E-3</v>
      </c>
      <c r="NQ26">
        <v>1922</v>
      </c>
      <c r="NR26">
        <v>553</v>
      </c>
      <c r="NS26" t="s">
        <v>45</v>
      </c>
      <c r="NT26" s="35">
        <f>AVERAGE(NT24:NT25)</f>
        <v>2.940277554558435E-3</v>
      </c>
      <c r="NU26">
        <v>1922</v>
      </c>
      <c r="NV26">
        <v>553</v>
      </c>
      <c r="NW26" t="s">
        <v>45</v>
      </c>
      <c r="NX26" s="35">
        <f>AVERAGE(NX24:NX25)</f>
        <v>2.9506916106432244E-3</v>
      </c>
      <c r="NY26">
        <v>1922</v>
      </c>
      <c r="NZ26">
        <v>553</v>
      </c>
      <c r="OA26" t="s">
        <v>45</v>
      </c>
      <c r="OB26" s="35">
        <f>AVERAGE(OB24:OB25)</f>
        <v>2.9401944496817022E-3</v>
      </c>
      <c r="OC26">
        <v>1922</v>
      </c>
      <c r="OD26">
        <v>553</v>
      </c>
      <c r="OE26" t="s">
        <v>45</v>
      </c>
      <c r="OF26" s="35">
        <f>AVERAGE(OF24:OF25)</f>
        <v>2.9414424531467461E-3</v>
      </c>
      <c r="OG26">
        <v>1922</v>
      </c>
      <c r="OH26">
        <v>553</v>
      </c>
      <c r="OI26" t="s">
        <v>45</v>
      </c>
      <c r="OJ26" s="35">
        <f>AVERAGE(OJ24:OJ25)</f>
        <v>2.9357243681380637E-3</v>
      </c>
      <c r="OK26">
        <v>1922</v>
      </c>
      <c r="OL26">
        <v>553</v>
      </c>
      <c r="OM26" t="s">
        <v>45</v>
      </c>
      <c r="ON26" s="35">
        <f>AVERAGE(ON24:ON25)</f>
        <v>2.942569889886856E-3</v>
      </c>
      <c r="OO26">
        <v>1922</v>
      </c>
      <c r="OP26">
        <v>553</v>
      </c>
      <c r="OQ26" t="s">
        <v>45</v>
      </c>
      <c r="OR26" s="35">
        <f>AVERAGE(OR24:OR25)</f>
        <v>2.9343077903032501E-3</v>
      </c>
      <c r="OS26">
        <v>1922</v>
      </c>
      <c r="OT26">
        <v>553</v>
      </c>
      <c r="OU26" t="s">
        <v>45</v>
      </c>
      <c r="OV26" s="35">
        <f>AVERAGE(OV24:OV25)</f>
        <v>2.9355762537499942E-3</v>
      </c>
      <c r="OW26">
        <v>1922</v>
      </c>
      <c r="OX26">
        <v>553</v>
      </c>
      <c r="OY26" t="s">
        <v>45</v>
      </c>
      <c r="OZ26" s="35">
        <f>AVERAGE(OZ24:OZ25)</f>
        <v>2.9349126717959978E-3</v>
      </c>
      <c r="PA26">
        <v>1922</v>
      </c>
      <c r="PB26">
        <v>553</v>
      </c>
      <c r="PC26" t="s">
        <v>45</v>
      </c>
      <c r="PD26" s="35">
        <f>AVERAGE(PD24:PD25)</f>
        <v>2.9399920411279524E-3</v>
      </c>
      <c r="PE26">
        <v>1922</v>
      </c>
      <c r="PF26">
        <v>553</v>
      </c>
      <c r="PG26" t="s">
        <v>45</v>
      </c>
      <c r="PH26" s="35">
        <f>AVERAGE(PH24:PH25)</f>
        <v>2.9375927447713285E-3</v>
      </c>
      <c r="PI26">
        <v>1922</v>
      </c>
      <c r="PJ26">
        <v>553</v>
      </c>
      <c r="PK26" t="s">
        <v>45</v>
      </c>
      <c r="PL26" s="35">
        <f>AVERAGE(PL24:PL25)</f>
        <v>2.9358789575305352E-3</v>
      </c>
      <c r="PM26">
        <v>1922</v>
      </c>
      <c r="PN26">
        <v>553</v>
      </c>
      <c r="PO26" t="s">
        <v>45</v>
      </c>
      <c r="PP26" s="35">
        <f>AVERAGE(PP24:PP25)</f>
        <v>2.9491521371978534E-3</v>
      </c>
      <c r="PQ26">
        <v>1922</v>
      </c>
      <c r="PR26">
        <v>553</v>
      </c>
      <c r="PS26" t="s">
        <v>45</v>
      </c>
      <c r="PT26" s="35">
        <f>AVERAGE(PT24:PT25)</f>
        <v>2.9473916029447221E-3</v>
      </c>
      <c r="PU26">
        <v>1922</v>
      </c>
      <c r="PV26">
        <v>553</v>
      </c>
      <c r="PW26" t="s">
        <v>45</v>
      </c>
      <c r="PX26" s="35">
        <f>AVERAGE(PX24:PX25)</f>
        <v>2.9516295541608174E-3</v>
      </c>
      <c r="PY26">
        <v>1922</v>
      </c>
      <c r="PZ26">
        <v>553</v>
      </c>
      <c r="QA26" t="s">
        <v>45</v>
      </c>
      <c r="QB26" s="35">
        <f>AVERAGE(QB24:QB25)</f>
        <v>2.9396186750992826E-3</v>
      </c>
      <c r="QC26">
        <v>1922</v>
      </c>
      <c r="QD26">
        <v>553</v>
      </c>
      <c r="QE26" t="s">
        <v>45</v>
      </c>
      <c r="QF26" s="35">
        <f>AVERAGE(QF24:QF25)</f>
        <v>2.9558828159616337E-3</v>
      </c>
      <c r="QG26">
        <v>1922</v>
      </c>
      <c r="QH26">
        <v>553</v>
      </c>
      <c r="QI26" t="s">
        <v>45</v>
      </c>
      <c r="QJ26" s="35">
        <f>AVERAGE(QJ24:QJ25)</f>
        <v>2.940778436358228E-3</v>
      </c>
      <c r="QK26">
        <v>1922</v>
      </c>
      <c r="QL26">
        <v>553</v>
      </c>
      <c r="QM26" t="s">
        <v>45</v>
      </c>
      <c r="QN26" s="35">
        <f>AVERAGE(QN24:QN25)</f>
        <v>2.9574942763052072E-3</v>
      </c>
      <c r="QO26">
        <v>1922</v>
      </c>
      <c r="QP26">
        <v>553</v>
      </c>
      <c r="QQ26" t="s">
        <v>45</v>
      </c>
      <c r="QR26" s="35">
        <f>AVERAGE(QR24:QR25)</f>
        <v>2.9467124500434949E-3</v>
      </c>
      <c r="QS26">
        <v>1922</v>
      </c>
      <c r="QT26">
        <v>553</v>
      </c>
      <c r="QU26" t="s">
        <v>45</v>
      </c>
      <c r="QV26" s="35">
        <f>AVERAGE(QV24:QV25)</f>
        <v>2.9583815509406546E-3</v>
      </c>
      <c r="QW26">
        <v>1922</v>
      </c>
      <c r="QX26">
        <v>553</v>
      </c>
      <c r="QY26" t="s">
        <v>45</v>
      </c>
      <c r="QZ26" s="35">
        <f>AVERAGE(QZ24:QZ25)</f>
        <v>2.9598726637477444E-3</v>
      </c>
      <c r="RA26">
        <v>1922</v>
      </c>
      <c r="RB26">
        <v>553</v>
      </c>
      <c r="RC26" t="s">
        <v>45</v>
      </c>
      <c r="RD26" s="35">
        <f>AVERAGE(RD24:RD25)</f>
        <v>2.9624618136443797E-3</v>
      </c>
      <c r="RE26">
        <v>1922</v>
      </c>
      <c r="RF26">
        <v>553</v>
      </c>
      <c r="RG26" t="s">
        <v>45</v>
      </c>
      <c r="RH26" s="35">
        <f>AVERAGE(RH24:RH25)</f>
        <v>2.9649235454616862E-3</v>
      </c>
      <c r="RI26">
        <v>1922</v>
      </c>
      <c r="RJ26">
        <v>553</v>
      </c>
      <c r="RK26" t="s">
        <v>45</v>
      </c>
      <c r="RL26" s="35">
        <f>AVERAGE(RL24:RL25)</f>
        <v>2.966241442860645E-3</v>
      </c>
      <c r="RM26">
        <v>1922</v>
      </c>
      <c r="RN26">
        <v>553</v>
      </c>
      <c r="RO26" t="s">
        <v>45</v>
      </c>
      <c r="RP26" s="35">
        <f>AVERAGE(RP24:RP25)</f>
        <v>2.9582911579127567E-3</v>
      </c>
      <c r="RQ26">
        <v>1922</v>
      </c>
      <c r="RR26">
        <v>553</v>
      </c>
      <c r="RS26" t="s">
        <v>45</v>
      </c>
      <c r="RT26" s="35">
        <f>AVERAGE(RT24:RT25)</f>
        <v>2.9674903201929574E-3</v>
      </c>
      <c r="RU26">
        <v>1922</v>
      </c>
      <c r="RV26">
        <v>553</v>
      </c>
      <c r="RW26" t="s">
        <v>45</v>
      </c>
      <c r="RX26" s="35">
        <f>AVERAGE(RX24:RX25)</f>
        <v>2.9690427487211427E-3</v>
      </c>
      <c r="RY26">
        <v>1922</v>
      </c>
      <c r="RZ26">
        <v>553</v>
      </c>
      <c r="SA26" t="s">
        <v>45</v>
      </c>
      <c r="SB26" s="35">
        <f>AVERAGE(SB24:SB25)</f>
        <v>2.962416264409266E-3</v>
      </c>
      <c r="SC26">
        <v>1922</v>
      </c>
      <c r="SD26">
        <v>553</v>
      </c>
      <c r="SE26" t="s">
        <v>45</v>
      </c>
      <c r="SF26" s="35">
        <f>AVERAGE(SF24:SF25)</f>
        <v>2.9703346880732384E-3</v>
      </c>
      <c r="SG26">
        <v>1922</v>
      </c>
      <c r="SH26">
        <v>553</v>
      </c>
      <c r="SI26" t="s">
        <v>45</v>
      </c>
      <c r="SJ26" s="35">
        <f>AVERAGE(SJ24:SJ25)</f>
        <v>2.9638280977129778E-3</v>
      </c>
      <c r="SK26">
        <v>1922</v>
      </c>
      <c r="SL26">
        <v>553</v>
      </c>
      <c r="SM26" t="s">
        <v>45</v>
      </c>
      <c r="SN26" s="35">
        <f>AVERAGE(SN24:SN25)</f>
        <v>2.9718824180744621E-3</v>
      </c>
      <c r="SO26">
        <v>1922</v>
      </c>
      <c r="SP26">
        <v>553</v>
      </c>
      <c r="SQ26" t="s">
        <v>45</v>
      </c>
      <c r="SR26" s="35">
        <f>AVERAGE(SR24:SR25)</f>
        <v>2.9727829596091779E-3</v>
      </c>
      <c r="SS26">
        <v>1922</v>
      </c>
      <c r="ST26">
        <v>553</v>
      </c>
    </row>
    <row r="27" spans="2:514">
      <c r="B27">
        <v>7.0106599019615383E-3</v>
      </c>
      <c r="C27" s="33">
        <v>4.5205055442940852E-2</v>
      </c>
      <c r="D27">
        <v>5.8708175057683105</v>
      </c>
      <c r="E27">
        <v>1924</v>
      </c>
      <c r="F27">
        <v>50</v>
      </c>
      <c r="I27">
        <v>1925</v>
      </c>
      <c r="J27">
        <v>59</v>
      </c>
      <c r="M27">
        <v>1925</v>
      </c>
      <c r="N27">
        <v>59</v>
      </c>
      <c r="Q27">
        <v>1925</v>
      </c>
      <c r="R27">
        <v>59</v>
      </c>
      <c r="U27">
        <v>1925</v>
      </c>
      <c r="V27">
        <v>59</v>
      </c>
      <c r="Y27">
        <v>1925</v>
      </c>
      <c r="Z27">
        <v>59</v>
      </c>
      <c r="AC27">
        <v>1925</v>
      </c>
      <c r="AD27">
        <v>59</v>
      </c>
      <c r="AG27">
        <v>1925</v>
      </c>
      <c r="AH27">
        <v>59</v>
      </c>
      <c r="AK27">
        <v>1925</v>
      </c>
      <c r="AL27">
        <v>59</v>
      </c>
      <c r="AO27">
        <v>1925</v>
      </c>
      <c r="AP27">
        <v>59</v>
      </c>
      <c r="AS27">
        <v>1925</v>
      </c>
      <c r="AT27">
        <v>59</v>
      </c>
      <c r="AW27">
        <v>1925</v>
      </c>
      <c r="AX27">
        <v>59</v>
      </c>
      <c r="BA27">
        <v>1925</v>
      </c>
      <c r="BB27">
        <v>59</v>
      </c>
      <c r="BE27">
        <v>1925</v>
      </c>
      <c r="BF27">
        <v>59</v>
      </c>
      <c r="BI27">
        <v>1925</v>
      </c>
      <c r="BJ27">
        <v>59</v>
      </c>
      <c r="BM27">
        <v>1925</v>
      </c>
      <c r="BN27">
        <v>59</v>
      </c>
      <c r="BQ27">
        <v>1925</v>
      </c>
      <c r="BR27">
        <v>59</v>
      </c>
      <c r="BU27">
        <v>1925</v>
      </c>
      <c r="BV27">
        <v>59</v>
      </c>
      <c r="BY27">
        <v>1925</v>
      </c>
      <c r="BZ27">
        <v>59</v>
      </c>
      <c r="CC27">
        <v>1925</v>
      </c>
      <c r="CD27">
        <v>59</v>
      </c>
      <c r="CG27">
        <v>1925</v>
      </c>
      <c r="CH27">
        <v>59</v>
      </c>
      <c r="CK27">
        <v>1925</v>
      </c>
      <c r="CL27">
        <v>59</v>
      </c>
      <c r="CO27">
        <v>1925</v>
      </c>
      <c r="CP27">
        <v>59</v>
      </c>
      <c r="CS27">
        <v>1925</v>
      </c>
      <c r="CT27">
        <v>59</v>
      </c>
      <c r="CW27">
        <v>1925</v>
      </c>
      <c r="CX27">
        <v>59</v>
      </c>
      <c r="DA27">
        <v>1925</v>
      </c>
      <c r="DB27">
        <v>59</v>
      </c>
      <c r="DE27">
        <v>1925</v>
      </c>
      <c r="DF27">
        <v>59</v>
      </c>
      <c r="DI27">
        <v>1924</v>
      </c>
      <c r="DJ27">
        <v>50</v>
      </c>
      <c r="DM27">
        <v>1924</v>
      </c>
      <c r="DN27">
        <v>50</v>
      </c>
      <c r="DQ27">
        <v>1924</v>
      </c>
      <c r="DR27">
        <v>50</v>
      </c>
      <c r="DU27">
        <v>1924</v>
      </c>
      <c r="DV27">
        <v>50</v>
      </c>
      <c r="DY27">
        <v>1924</v>
      </c>
      <c r="DZ27">
        <v>50</v>
      </c>
      <c r="EC27">
        <v>1924</v>
      </c>
      <c r="ED27">
        <v>50</v>
      </c>
      <c r="EG27">
        <v>1924</v>
      </c>
      <c r="EH27">
        <v>50</v>
      </c>
      <c r="EK27">
        <v>1924</v>
      </c>
      <c r="EL27">
        <v>50</v>
      </c>
      <c r="EO27">
        <v>1924</v>
      </c>
      <c r="EP27">
        <v>50</v>
      </c>
      <c r="ES27">
        <v>1924</v>
      </c>
      <c r="ET27">
        <v>50</v>
      </c>
      <c r="EW27">
        <v>1924</v>
      </c>
      <c r="EX27">
        <v>50</v>
      </c>
      <c r="FA27">
        <v>1924</v>
      </c>
      <c r="FB27">
        <v>50</v>
      </c>
      <c r="FE27">
        <v>1924</v>
      </c>
      <c r="FF27">
        <v>50</v>
      </c>
      <c r="FI27">
        <v>1924</v>
      </c>
      <c r="FJ27">
        <v>50</v>
      </c>
      <c r="FM27">
        <v>1924</v>
      </c>
      <c r="FN27">
        <v>50</v>
      </c>
      <c r="FQ27">
        <v>1924</v>
      </c>
      <c r="FR27">
        <v>50</v>
      </c>
      <c r="FU27">
        <v>1924</v>
      </c>
      <c r="FV27">
        <v>50</v>
      </c>
      <c r="FY27">
        <v>1924</v>
      </c>
      <c r="FZ27">
        <v>50</v>
      </c>
      <c r="GC27">
        <v>1924</v>
      </c>
      <c r="GD27">
        <v>50</v>
      </c>
      <c r="GG27">
        <v>1924</v>
      </c>
      <c r="GH27">
        <v>50</v>
      </c>
      <c r="GK27">
        <v>1924</v>
      </c>
      <c r="GL27">
        <v>50</v>
      </c>
      <c r="GO27">
        <v>1924</v>
      </c>
      <c r="GP27">
        <v>50</v>
      </c>
      <c r="GS27">
        <v>1924</v>
      </c>
      <c r="GT27">
        <v>50</v>
      </c>
      <c r="GW27">
        <v>1924</v>
      </c>
      <c r="GX27">
        <v>50</v>
      </c>
      <c r="HA27">
        <v>1924</v>
      </c>
      <c r="HB27">
        <v>50</v>
      </c>
      <c r="HE27">
        <v>1924</v>
      </c>
      <c r="HF27">
        <v>50</v>
      </c>
      <c r="HI27">
        <v>1924</v>
      </c>
      <c r="HJ27">
        <v>50</v>
      </c>
      <c r="HM27">
        <v>1924</v>
      </c>
      <c r="HN27">
        <v>50</v>
      </c>
      <c r="HQ27">
        <v>1924</v>
      </c>
      <c r="HR27">
        <v>50</v>
      </c>
      <c r="HU27">
        <v>1924</v>
      </c>
      <c r="HV27">
        <v>50</v>
      </c>
      <c r="HY27">
        <v>1924</v>
      </c>
      <c r="HZ27">
        <v>50</v>
      </c>
      <c r="IC27">
        <v>1924</v>
      </c>
      <c r="ID27">
        <v>50</v>
      </c>
      <c r="IG27">
        <v>1924</v>
      </c>
      <c r="IH27">
        <v>50</v>
      </c>
      <c r="IK27">
        <v>1924</v>
      </c>
      <c r="IL27">
        <v>50</v>
      </c>
      <c r="IO27">
        <v>1924</v>
      </c>
      <c r="IP27">
        <v>50</v>
      </c>
      <c r="IS27">
        <v>1924</v>
      </c>
      <c r="IT27">
        <v>50</v>
      </c>
      <c r="IW27">
        <v>1924</v>
      </c>
      <c r="IX27">
        <v>50</v>
      </c>
      <c r="JA27">
        <v>1924</v>
      </c>
      <c r="JB27">
        <v>50</v>
      </c>
      <c r="JE27">
        <v>1924</v>
      </c>
      <c r="JF27">
        <v>50</v>
      </c>
      <c r="JI27">
        <v>1924</v>
      </c>
      <c r="JJ27">
        <v>50</v>
      </c>
      <c r="JM27">
        <v>1924</v>
      </c>
      <c r="JN27">
        <v>50</v>
      </c>
      <c r="JQ27">
        <v>1924</v>
      </c>
      <c r="JR27">
        <v>50</v>
      </c>
      <c r="JU27">
        <v>1924</v>
      </c>
      <c r="JV27">
        <v>50</v>
      </c>
      <c r="JY27">
        <v>1924</v>
      </c>
      <c r="JZ27">
        <v>50</v>
      </c>
      <c r="KC27">
        <v>1924</v>
      </c>
      <c r="KD27">
        <v>50</v>
      </c>
      <c r="KG27">
        <v>1924</v>
      </c>
      <c r="KH27">
        <v>50</v>
      </c>
      <c r="KK27">
        <v>1924</v>
      </c>
      <c r="KL27">
        <v>50</v>
      </c>
      <c r="KO27">
        <v>1924</v>
      </c>
      <c r="KP27">
        <v>50</v>
      </c>
      <c r="KS27">
        <v>1924</v>
      </c>
      <c r="KT27">
        <v>50</v>
      </c>
      <c r="KW27">
        <v>1924</v>
      </c>
      <c r="KX27">
        <v>50</v>
      </c>
      <c r="LA27">
        <v>1924</v>
      </c>
      <c r="LB27">
        <v>50</v>
      </c>
      <c r="LE27">
        <v>1924</v>
      </c>
      <c r="LF27">
        <v>50</v>
      </c>
      <c r="LI27">
        <v>1924</v>
      </c>
      <c r="LJ27">
        <v>50</v>
      </c>
      <c r="LM27">
        <v>1924</v>
      </c>
      <c r="LN27">
        <v>50</v>
      </c>
      <c r="LQ27">
        <v>1924</v>
      </c>
      <c r="LR27">
        <v>50</v>
      </c>
      <c r="LU27">
        <v>1924</v>
      </c>
      <c r="LV27">
        <v>50</v>
      </c>
      <c r="LY27">
        <v>1924</v>
      </c>
      <c r="LZ27">
        <v>50</v>
      </c>
      <c r="MC27">
        <v>1924</v>
      </c>
      <c r="MD27">
        <v>50</v>
      </c>
      <c r="MG27">
        <v>1924</v>
      </c>
      <c r="MH27">
        <v>50</v>
      </c>
      <c r="MK27">
        <v>1924</v>
      </c>
      <c r="ML27">
        <v>50</v>
      </c>
      <c r="MO27">
        <v>1924</v>
      </c>
      <c r="MP27">
        <v>50</v>
      </c>
      <c r="MS27">
        <v>1924</v>
      </c>
      <c r="MT27">
        <v>50</v>
      </c>
      <c r="MW27">
        <v>1924</v>
      </c>
      <c r="MX27">
        <v>50</v>
      </c>
      <c r="NA27">
        <v>1924</v>
      </c>
      <c r="NB27">
        <v>50</v>
      </c>
      <c r="NE27">
        <v>1924</v>
      </c>
      <c r="NF27">
        <v>50</v>
      </c>
      <c r="NI27">
        <v>1924</v>
      </c>
      <c r="NJ27">
        <v>50</v>
      </c>
      <c r="NM27">
        <v>1924</v>
      </c>
      <c r="NN27">
        <v>50</v>
      </c>
      <c r="NQ27">
        <v>1924</v>
      </c>
      <c r="NR27">
        <v>50</v>
      </c>
      <c r="NU27">
        <v>1924</v>
      </c>
      <c r="NV27">
        <v>50</v>
      </c>
      <c r="NY27">
        <v>1924</v>
      </c>
      <c r="NZ27">
        <v>50</v>
      </c>
      <c r="OC27">
        <v>1924</v>
      </c>
      <c r="OD27">
        <v>50</v>
      </c>
      <c r="OG27">
        <v>1924</v>
      </c>
      <c r="OH27">
        <v>50</v>
      </c>
      <c r="OK27">
        <v>1924</v>
      </c>
      <c r="OL27">
        <v>50</v>
      </c>
      <c r="OO27">
        <v>1924</v>
      </c>
      <c r="OP27">
        <v>50</v>
      </c>
      <c r="OS27">
        <v>1924</v>
      </c>
      <c r="OT27">
        <v>50</v>
      </c>
      <c r="OW27">
        <v>1924</v>
      </c>
      <c r="OX27">
        <v>50</v>
      </c>
      <c r="PA27">
        <v>1924</v>
      </c>
      <c r="PB27">
        <v>50</v>
      </c>
      <c r="PE27">
        <v>1924</v>
      </c>
      <c r="PF27">
        <v>50</v>
      </c>
      <c r="PI27">
        <v>1924</v>
      </c>
      <c r="PJ27">
        <v>50</v>
      </c>
      <c r="PM27">
        <v>1924</v>
      </c>
      <c r="PN27">
        <v>50</v>
      </c>
      <c r="PQ27">
        <v>1924</v>
      </c>
      <c r="PR27">
        <v>50</v>
      </c>
      <c r="PU27">
        <v>1924</v>
      </c>
      <c r="PV27">
        <v>50</v>
      </c>
      <c r="PY27">
        <v>1924</v>
      </c>
      <c r="PZ27">
        <v>50</v>
      </c>
      <c r="QC27">
        <v>1924</v>
      </c>
      <c r="QD27">
        <v>50</v>
      </c>
      <c r="QG27">
        <v>1924</v>
      </c>
      <c r="QH27">
        <v>50</v>
      </c>
      <c r="QK27">
        <v>1924</v>
      </c>
      <c r="QL27">
        <v>50</v>
      </c>
      <c r="QO27">
        <v>1924</v>
      </c>
      <c r="QP27">
        <v>50</v>
      </c>
      <c r="QS27">
        <v>1924</v>
      </c>
      <c r="QT27">
        <v>50</v>
      </c>
      <c r="QW27">
        <v>1924</v>
      </c>
      <c r="QX27">
        <v>50</v>
      </c>
      <c r="RA27">
        <v>1924</v>
      </c>
      <c r="RB27">
        <v>50</v>
      </c>
      <c r="RE27">
        <v>1924</v>
      </c>
      <c r="RF27">
        <v>50</v>
      </c>
      <c r="RI27">
        <v>1924</v>
      </c>
      <c r="RJ27">
        <v>50</v>
      </c>
      <c r="RM27">
        <v>1924</v>
      </c>
      <c r="RN27">
        <v>50</v>
      </c>
      <c r="RQ27">
        <v>1924</v>
      </c>
      <c r="RR27">
        <v>50</v>
      </c>
      <c r="RU27">
        <v>1924</v>
      </c>
      <c r="RV27">
        <v>50</v>
      </c>
      <c r="RY27">
        <v>1924</v>
      </c>
      <c r="RZ27">
        <v>50</v>
      </c>
      <c r="SC27">
        <v>1924</v>
      </c>
      <c r="SD27">
        <v>50</v>
      </c>
      <c r="SG27">
        <v>1924</v>
      </c>
      <c r="SH27">
        <v>50</v>
      </c>
      <c r="SK27">
        <v>1924</v>
      </c>
      <c r="SL27">
        <v>50</v>
      </c>
      <c r="SO27">
        <v>1924</v>
      </c>
      <c r="SP27">
        <v>50</v>
      </c>
      <c r="SS27">
        <v>1924</v>
      </c>
      <c r="ST27">
        <v>50</v>
      </c>
    </row>
    <row r="28" spans="2:514">
      <c r="B28">
        <v>7.0676154194702755E-3</v>
      </c>
      <c r="C28" s="33">
        <v>4.565922161223885E-2</v>
      </c>
      <c r="D28">
        <v>5.9326224008602271</v>
      </c>
      <c r="E28">
        <v>1925</v>
      </c>
      <c r="F28">
        <v>59</v>
      </c>
      <c r="I28">
        <v>1926</v>
      </c>
      <c r="J28">
        <v>77</v>
      </c>
      <c r="M28">
        <v>1926</v>
      </c>
      <c r="N28">
        <v>77</v>
      </c>
      <c r="Q28">
        <v>1926</v>
      </c>
      <c r="R28">
        <v>77</v>
      </c>
      <c r="U28">
        <v>1926</v>
      </c>
      <c r="V28">
        <v>77</v>
      </c>
      <c r="Y28">
        <v>1926</v>
      </c>
      <c r="Z28">
        <v>77</v>
      </c>
      <c r="AC28">
        <v>1926</v>
      </c>
      <c r="AD28">
        <v>77</v>
      </c>
      <c r="AG28">
        <v>1926</v>
      </c>
      <c r="AH28">
        <v>77</v>
      </c>
      <c r="AK28">
        <v>1926</v>
      </c>
      <c r="AL28">
        <v>77</v>
      </c>
      <c r="AO28">
        <v>1926</v>
      </c>
      <c r="AP28">
        <v>77</v>
      </c>
      <c r="AS28">
        <v>1926</v>
      </c>
      <c r="AT28">
        <v>77</v>
      </c>
      <c r="AW28">
        <v>1926</v>
      </c>
      <c r="AX28">
        <v>77</v>
      </c>
      <c r="BA28">
        <v>1926</v>
      </c>
      <c r="BB28">
        <v>77</v>
      </c>
      <c r="BE28">
        <v>1926</v>
      </c>
      <c r="BF28">
        <v>77</v>
      </c>
      <c r="BI28">
        <v>1926</v>
      </c>
      <c r="BJ28">
        <v>77</v>
      </c>
      <c r="BM28">
        <v>1926</v>
      </c>
      <c r="BN28">
        <v>77</v>
      </c>
      <c r="BQ28">
        <v>1926</v>
      </c>
      <c r="BR28">
        <v>77</v>
      </c>
      <c r="BU28">
        <v>1926</v>
      </c>
      <c r="BV28">
        <v>77</v>
      </c>
      <c r="BY28">
        <v>1926</v>
      </c>
      <c r="BZ28">
        <v>77</v>
      </c>
      <c r="CC28">
        <v>1926</v>
      </c>
      <c r="CD28">
        <v>77</v>
      </c>
      <c r="CG28">
        <v>1926</v>
      </c>
      <c r="CH28">
        <v>77</v>
      </c>
      <c r="CK28">
        <v>1926</v>
      </c>
      <c r="CL28">
        <v>77</v>
      </c>
      <c r="CO28">
        <v>1926</v>
      </c>
      <c r="CP28">
        <v>77</v>
      </c>
      <c r="CS28">
        <v>1926</v>
      </c>
      <c r="CT28">
        <v>77</v>
      </c>
      <c r="CW28">
        <v>1926</v>
      </c>
      <c r="CX28">
        <v>77</v>
      </c>
      <c r="DA28">
        <v>1926</v>
      </c>
      <c r="DB28">
        <v>77</v>
      </c>
      <c r="DE28">
        <v>1926</v>
      </c>
      <c r="DF28">
        <v>77</v>
      </c>
      <c r="DI28">
        <v>1926</v>
      </c>
      <c r="DJ28">
        <v>77</v>
      </c>
      <c r="DM28">
        <v>1925</v>
      </c>
      <c r="DN28">
        <v>59</v>
      </c>
      <c r="DQ28">
        <v>1925</v>
      </c>
      <c r="DR28">
        <v>59</v>
      </c>
      <c r="DU28">
        <v>1925</v>
      </c>
      <c r="DV28">
        <v>59</v>
      </c>
      <c r="DY28">
        <v>1925</v>
      </c>
      <c r="DZ28">
        <v>59</v>
      </c>
      <c r="EC28">
        <v>1925</v>
      </c>
      <c r="ED28">
        <v>59</v>
      </c>
      <c r="EG28">
        <v>1925</v>
      </c>
      <c r="EH28">
        <v>59</v>
      </c>
      <c r="EK28">
        <v>1925</v>
      </c>
      <c r="EL28">
        <v>59</v>
      </c>
      <c r="EO28">
        <v>1925</v>
      </c>
      <c r="EP28">
        <v>59</v>
      </c>
      <c r="ES28">
        <v>1925</v>
      </c>
      <c r="ET28">
        <v>59</v>
      </c>
      <c r="EW28">
        <v>1925</v>
      </c>
      <c r="EX28">
        <v>59</v>
      </c>
      <c r="FA28">
        <v>1925</v>
      </c>
      <c r="FB28">
        <v>59</v>
      </c>
      <c r="FE28">
        <v>1925</v>
      </c>
      <c r="FF28">
        <v>59</v>
      </c>
      <c r="FI28">
        <v>1925</v>
      </c>
      <c r="FJ28">
        <v>59</v>
      </c>
      <c r="FM28">
        <v>1925</v>
      </c>
      <c r="FN28">
        <v>59</v>
      </c>
      <c r="FQ28">
        <v>1925</v>
      </c>
      <c r="FR28">
        <v>59</v>
      </c>
      <c r="FU28">
        <v>1925</v>
      </c>
      <c r="FV28">
        <v>59</v>
      </c>
      <c r="FY28">
        <v>1925</v>
      </c>
      <c r="FZ28">
        <v>59</v>
      </c>
      <c r="GC28">
        <v>1925</v>
      </c>
      <c r="GD28">
        <v>59</v>
      </c>
      <c r="GG28">
        <v>1925</v>
      </c>
      <c r="GH28">
        <v>59</v>
      </c>
      <c r="GK28">
        <v>1925</v>
      </c>
      <c r="GL28">
        <v>59</v>
      </c>
      <c r="GO28">
        <v>1925</v>
      </c>
      <c r="GP28">
        <v>59</v>
      </c>
      <c r="GS28">
        <v>1925</v>
      </c>
      <c r="GT28">
        <v>59</v>
      </c>
      <c r="GW28">
        <v>1925</v>
      </c>
      <c r="GX28">
        <v>59</v>
      </c>
      <c r="HA28">
        <v>1925</v>
      </c>
      <c r="HB28">
        <v>59</v>
      </c>
      <c r="HE28">
        <v>1925</v>
      </c>
      <c r="HF28">
        <v>59</v>
      </c>
      <c r="HI28">
        <v>1925</v>
      </c>
      <c r="HJ28">
        <v>59</v>
      </c>
      <c r="HM28">
        <v>1925</v>
      </c>
      <c r="HN28">
        <v>59</v>
      </c>
      <c r="HQ28">
        <v>1925</v>
      </c>
      <c r="HR28">
        <v>59</v>
      </c>
      <c r="HU28">
        <v>1925</v>
      </c>
      <c r="HV28">
        <v>59</v>
      </c>
      <c r="HY28">
        <v>1925</v>
      </c>
      <c r="HZ28">
        <v>59</v>
      </c>
      <c r="IC28">
        <v>1925</v>
      </c>
      <c r="ID28">
        <v>59</v>
      </c>
      <c r="IG28">
        <v>1925</v>
      </c>
      <c r="IH28">
        <v>59</v>
      </c>
      <c r="IK28">
        <v>1925</v>
      </c>
      <c r="IL28">
        <v>59</v>
      </c>
      <c r="IO28">
        <v>1925</v>
      </c>
      <c r="IP28">
        <v>59</v>
      </c>
      <c r="IS28">
        <v>1925</v>
      </c>
      <c r="IT28">
        <v>59</v>
      </c>
      <c r="IW28">
        <v>1925</v>
      </c>
      <c r="IX28">
        <v>59</v>
      </c>
      <c r="JA28">
        <v>1925</v>
      </c>
      <c r="JB28">
        <v>59</v>
      </c>
      <c r="JE28">
        <v>1925</v>
      </c>
      <c r="JF28">
        <v>59</v>
      </c>
      <c r="JI28">
        <v>1925</v>
      </c>
      <c r="JJ28">
        <v>59</v>
      </c>
      <c r="JM28">
        <v>1925</v>
      </c>
      <c r="JN28">
        <v>59</v>
      </c>
      <c r="JQ28">
        <v>1925</v>
      </c>
      <c r="JR28">
        <v>59</v>
      </c>
      <c r="JU28">
        <v>1925</v>
      </c>
      <c r="JV28">
        <v>59</v>
      </c>
      <c r="JY28">
        <v>1925</v>
      </c>
      <c r="JZ28">
        <v>59</v>
      </c>
      <c r="KC28">
        <v>1925</v>
      </c>
      <c r="KD28">
        <v>59</v>
      </c>
      <c r="KG28">
        <v>1925</v>
      </c>
      <c r="KH28">
        <v>59</v>
      </c>
      <c r="KK28">
        <v>1925</v>
      </c>
      <c r="KL28">
        <v>59</v>
      </c>
      <c r="KO28">
        <v>1925</v>
      </c>
      <c r="KP28">
        <v>59</v>
      </c>
      <c r="KS28">
        <v>1925</v>
      </c>
      <c r="KT28">
        <v>59</v>
      </c>
      <c r="KW28">
        <v>1925</v>
      </c>
      <c r="KX28">
        <v>59</v>
      </c>
      <c r="LA28">
        <v>1925</v>
      </c>
      <c r="LB28">
        <v>59</v>
      </c>
      <c r="LE28">
        <v>1925</v>
      </c>
      <c r="LF28">
        <v>59</v>
      </c>
      <c r="LI28">
        <v>1925</v>
      </c>
      <c r="LJ28">
        <v>59</v>
      </c>
      <c r="LM28">
        <v>1925</v>
      </c>
      <c r="LN28">
        <v>59</v>
      </c>
      <c r="LQ28">
        <v>1925</v>
      </c>
      <c r="LR28">
        <v>59</v>
      </c>
      <c r="LU28">
        <v>1925</v>
      </c>
      <c r="LV28">
        <v>59</v>
      </c>
      <c r="LY28">
        <v>1925</v>
      </c>
      <c r="LZ28">
        <v>59</v>
      </c>
      <c r="MC28">
        <v>1925</v>
      </c>
      <c r="MD28">
        <v>59</v>
      </c>
      <c r="MG28">
        <v>1925</v>
      </c>
      <c r="MH28">
        <v>59</v>
      </c>
      <c r="MK28">
        <v>1925</v>
      </c>
      <c r="ML28">
        <v>59</v>
      </c>
      <c r="MO28">
        <v>1925</v>
      </c>
      <c r="MP28">
        <v>59</v>
      </c>
      <c r="MS28">
        <v>1925</v>
      </c>
      <c r="MT28">
        <v>59</v>
      </c>
      <c r="MW28">
        <v>1925</v>
      </c>
      <c r="MX28">
        <v>59</v>
      </c>
      <c r="NA28">
        <v>1925</v>
      </c>
      <c r="NB28">
        <v>59</v>
      </c>
      <c r="NE28">
        <v>1925</v>
      </c>
      <c r="NF28">
        <v>59</v>
      </c>
      <c r="NI28">
        <v>1925</v>
      </c>
      <c r="NJ28">
        <v>59</v>
      </c>
      <c r="NM28">
        <v>1925</v>
      </c>
      <c r="NN28">
        <v>59</v>
      </c>
      <c r="NQ28">
        <v>1925</v>
      </c>
      <c r="NR28">
        <v>59</v>
      </c>
      <c r="NU28">
        <v>1925</v>
      </c>
      <c r="NV28">
        <v>59</v>
      </c>
      <c r="NY28">
        <v>1925</v>
      </c>
      <c r="NZ28">
        <v>59</v>
      </c>
      <c r="OC28">
        <v>1925</v>
      </c>
      <c r="OD28">
        <v>59</v>
      </c>
      <c r="OG28">
        <v>1925</v>
      </c>
      <c r="OH28">
        <v>59</v>
      </c>
      <c r="OK28">
        <v>1925</v>
      </c>
      <c r="OL28">
        <v>59</v>
      </c>
      <c r="OO28">
        <v>1925</v>
      </c>
      <c r="OP28">
        <v>59</v>
      </c>
      <c r="OS28">
        <v>1925</v>
      </c>
      <c r="OT28">
        <v>59</v>
      </c>
      <c r="OW28">
        <v>1925</v>
      </c>
      <c r="OX28">
        <v>59</v>
      </c>
      <c r="PA28">
        <v>1925</v>
      </c>
      <c r="PB28">
        <v>59</v>
      </c>
      <c r="PE28">
        <v>1925</v>
      </c>
      <c r="PF28">
        <v>59</v>
      </c>
      <c r="PI28">
        <v>1925</v>
      </c>
      <c r="PJ28">
        <v>59</v>
      </c>
      <c r="PM28">
        <v>1925</v>
      </c>
      <c r="PN28">
        <v>59</v>
      </c>
      <c r="PQ28">
        <v>1925</v>
      </c>
      <c r="PR28">
        <v>59</v>
      </c>
      <c r="PU28">
        <v>1925</v>
      </c>
      <c r="PV28">
        <v>59</v>
      </c>
      <c r="PY28">
        <v>1925</v>
      </c>
      <c r="PZ28">
        <v>59</v>
      </c>
      <c r="QC28">
        <v>1925</v>
      </c>
      <c r="QD28">
        <v>59</v>
      </c>
      <c r="QG28">
        <v>1925</v>
      </c>
      <c r="QH28">
        <v>59</v>
      </c>
      <c r="QK28">
        <v>1925</v>
      </c>
      <c r="QL28">
        <v>59</v>
      </c>
      <c r="QO28">
        <v>1925</v>
      </c>
      <c r="QP28">
        <v>59</v>
      </c>
      <c r="QS28">
        <v>1925</v>
      </c>
      <c r="QT28">
        <v>59</v>
      </c>
      <c r="QW28">
        <v>1925</v>
      </c>
      <c r="QX28">
        <v>59</v>
      </c>
      <c r="RA28">
        <v>1925</v>
      </c>
      <c r="RB28">
        <v>59</v>
      </c>
      <c r="RE28">
        <v>1925</v>
      </c>
      <c r="RF28">
        <v>59</v>
      </c>
      <c r="RI28">
        <v>1925</v>
      </c>
      <c r="RJ28">
        <v>59</v>
      </c>
      <c r="RM28">
        <v>1925</v>
      </c>
      <c r="RN28">
        <v>59</v>
      </c>
      <c r="RQ28">
        <v>1925</v>
      </c>
      <c r="RR28">
        <v>59</v>
      </c>
      <c r="RU28">
        <v>1925</v>
      </c>
      <c r="RV28">
        <v>59</v>
      </c>
      <c r="RY28">
        <v>1925</v>
      </c>
      <c r="RZ28">
        <v>59</v>
      </c>
      <c r="SC28">
        <v>1925</v>
      </c>
      <c r="SD28">
        <v>59</v>
      </c>
      <c r="SG28">
        <v>1925</v>
      </c>
      <c r="SH28">
        <v>59</v>
      </c>
      <c r="SK28">
        <v>1925</v>
      </c>
      <c r="SL28">
        <v>59</v>
      </c>
      <c r="SO28">
        <v>1925</v>
      </c>
      <c r="SP28">
        <v>59</v>
      </c>
      <c r="SS28">
        <v>1925</v>
      </c>
      <c r="ST28">
        <v>59</v>
      </c>
    </row>
    <row r="29" spans="2:514">
      <c r="B29">
        <v>7.1437524433424051E-3</v>
      </c>
      <c r="C29" s="33">
        <v>4.6218578245050462E-2</v>
      </c>
      <c r="D29">
        <v>6.0088229563552158</v>
      </c>
      <c r="E29">
        <v>1926</v>
      </c>
      <c r="F29">
        <v>77</v>
      </c>
      <c r="I29">
        <v>1927</v>
      </c>
      <c r="J29">
        <v>2195</v>
      </c>
      <c r="M29">
        <v>1927</v>
      </c>
      <c r="N29">
        <v>2195</v>
      </c>
      <c r="Q29">
        <v>1927</v>
      </c>
      <c r="R29">
        <v>2195</v>
      </c>
      <c r="U29">
        <v>1927</v>
      </c>
      <c r="V29">
        <v>2195</v>
      </c>
      <c r="Y29">
        <v>1927</v>
      </c>
      <c r="Z29">
        <v>2195</v>
      </c>
      <c r="AC29">
        <v>1927</v>
      </c>
      <c r="AD29">
        <v>2195</v>
      </c>
      <c r="AG29">
        <v>1927</v>
      </c>
      <c r="AH29">
        <v>2195</v>
      </c>
      <c r="AK29">
        <v>1927</v>
      </c>
      <c r="AL29">
        <v>2195</v>
      </c>
      <c r="AO29">
        <v>1927</v>
      </c>
      <c r="AP29">
        <v>2195</v>
      </c>
      <c r="AS29">
        <v>1927</v>
      </c>
      <c r="AT29">
        <v>2195</v>
      </c>
      <c r="AW29">
        <v>1927</v>
      </c>
      <c r="AX29">
        <v>2195</v>
      </c>
      <c r="BA29">
        <v>1927</v>
      </c>
      <c r="BB29">
        <v>2195</v>
      </c>
      <c r="BE29">
        <v>1927</v>
      </c>
      <c r="BF29">
        <v>2195</v>
      </c>
      <c r="BI29">
        <v>1927</v>
      </c>
      <c r="BJ29">
        <v>2195</v>
      </c>
      <c r="BM29">
        <v>1927</v>
      </c>
      <c r="BN29">
        <v>2195</v>
      </c>
      <c r="BQ29">
        <v>1927</v>
      </c>
      <c r="BR29">
        <v>2195</v>
      </c>
      <c r="BU29">
        <v>1927</v>
      </c>
      <c r="BV29">
        <v>2195</v>
      </c>
      <c r="BY29">
        <v>1927</v>
      </c>
      <c r="BZ29">
        <v>2195</v>
      </c>
      <c r="CC29">
        <v>1927</v>
      </c>
      <c r="CD29">
        <v>2195</v>
      </c>
      <c r="CG29">
        <v>1927</v>
      </c>
      <c r="CH29">
        <v>2195</v>
      </c>
      <c r="CK29">
        <v>1927</v>
      </c>
      <c r="CL29">
        <v>2195</v>
      </c>
      <c r="CO29">
        <v>1927</v>
      </c>
      <c r="CP29">
        <v>2195</v>
      </c>
      <c r="CS29">
        <v>1927</v>
      </c>
      <c r="CT29">
        <v>2195</v>
      </c>
      <c r="CW29">
        <v>1927</v>
      </c>
      <c r="CX29">
        <v>2195</v>
      </c>
      <c r="DA29">
        <v>1927</v>
      </c>
      <c r="DB29">
        <v>2195</v>
      </c>
      <c r="DE29">
        <v>1927</v>
      </c>
      <c r="DF29">
        <v>2195</v>
      </c>
      <c r="DI29">
        <v>1927</v>
      </c>
      <c r="DJ29">
        <v>2195</v>
      </c>
      <c r="DM29">
        <v>1927</v>
      </c>
      <c r="DN29">
        <v>2195</v>
      </c>
      <c r="DQ29">
        <v>1926</v>
      </c>
      <c r="DR29">
        <v>77</v>
      </c>
      <c r="DU29">
        <v>1926</v>
      </c>
      <c r="DV29">
        <v>77</v>
      </c>
      <c r="DY29">
        <v>1926</v>
      </c>
      <c r="DZ29">
        <v>77</v>
      </c>
      <c r="EC29">
        <v>1926</v>
      </c>
      <c r="ED29">
        <v>77</v>
      </c>
      <c r="EG29">
        <v>1926</v>
      </c>
      <c r="EH29">
        <v>77</v>
      </c>
      <c r="EK29">
        <v>1926</v>
      </c>
      <c r="EL29">
        <v>77</v>
      </c>
      <c r="EO29">
        <v>1926</v>
      </c>
      <c r="EP29">
        <v>77</v>
      </c>
      <c r="ES29">
        <v>1926</v>
      </c>
      <c r="ET29">
        <v>77</v>
      </c>
      <c r="EW29">
        <v>1926</v>
      </c>
      <c r="EX29">
        <v>77</v>
      </c>
      <c r="FA29">
        <v>1926</v>
      </c>
      <c r="FB29">
        <v>77</v>
      </c>
      <c r="FE29">
        <v>1926</v>
      </c>
      <c r="FF29">
        <v>77</v>
      </c>
      <c r="FI29">
        <v>1926</v>
      </c>
      <c r="FJ29">
        <v>77</v>
      </c>
      <c r="FM29">
        <v>1926</v>
      </c>
      <c r="FN29">
        <v>77</v>
      </c>
      <c r="FQ29">
        <v>1926</v>
      </c>
      <c r="FR29">
        <v>77</v>
      </c>
      <c r="FU29">
        <v>1926</v>
      </c>
      <c r="FV29">
        <v>77</v>
      </c>
      <c r="FY29">
        <v>1926</v>
      </c>
      <c r="FZ29">
        <v>77</v>
      </c>
      <c r="GC29">
        <v>1926</v>
      </c>
      <c r="GD29">
        <v>77</v>
      </c>
      <c r="GG29">
        <v>1926</v>
      </c>
      <c r="GH29">
        <v>77</v>
      </c>
      <c r="GK29">
        <v>1926</v>
      </c>
      <c r="GL29">
        <v>77</v>
      </c>
      <c r="GO29">
        <v>1926</v>
      </c>
      <c r="GP29">
        <v>77</v>
      </c>
      <c r="GS29">
        <v>1926</v>
      </c>
      <c r="GT29">
        <v>77</v>
      </c>
      <c r="GW29">
        <v>1926</v>
      </c>
      <c r="GX29">
        <v>77</v>
      </c>
      <c r="HA29">
        <v>1926</v>
      </c>
      <c r="HB29">
        <v>77</v>
      </c>
      <c r="HE29">
        <v>1926</v>
      </c>
      <c r="HF29">
        <v>77</v>
      </c>
      <c r="HI29">
        <v>1926</v>
      </c>
      <c r="HJ29">
        <v>77</v>
      </c>
      <c r="HM29">
        <v>1926</v>
      </c>
      <c r="HN29">
        <v>77</v>
      </c>
      <c r="HQ29">
        <v>1926</v>
      </c>
      <c r="HR29">
        <v>77</v>
      </c>
      <c r="HU29">
        <v>1926</v>
      </c>
      <c r="HV29">
        <v>77</v>
      </c>
      <c r="HY29">
        <v>1926</v>
      </c>
      <c r="HZ29">
        <v>77</v>
      </c>
      <c r="IC29">
        <v>1926</v>
      </c>
      <c r="ID29">
        <v>77</v>
      </c>
      <c r="IG29">
        <v>1926</v>
      </c>
      <c r="IH29">
        <v>77</v>
      </c>
      <c r="IK29">
        <v>1926</v>
      </c>
      <c r="IL29">
        <v>77</v>
      </c>
      <c r="IO29">
        <v>1926</v>
      </c>
      <c r="IP29">
        <v>77</v>
      </c>
      <c r="IS29">
        <v>1926</v>
      </c>
      <c r="IT29">
        <v>77</v>
      </c>
      <c r="IW29">
        <v>1926</v>
      </c>
      <c r="IX29">
        <v>77</v>
      </c>
      <c r="JA29">
        <v>1926</v>
      </c>
      <c r="JB29">
        <v>77</v>
      </c>
      <c r="JE29">
        <v>1926</v>
      </c>
      <c r="JF29">
        <v>77</v>
      </c>
      <c r="JI29">
        <v>1926</v>
      </c>
      <c r="JJ29">
        <v>77</v>
      </c>
      <c r="JM29">
        <v>1926</v>
      </c>
      <c r="JN29">
        <v>77</v>
      </c>
      <c r="JQ29">
        <v>1926</v>
      </c>
      <c r="JR29">
        <v>77</v>
      </c>
      <c r="JU29">
        <v>1926</v>
      </c>
      <c r="JV29">
        <v>77</v>
      </c>
      <c r="JY29">
        <v>1926</v>
      </c>
      <c r="JZ29">
        <v>77</v>
      </c>
      <c r="KC29">
        <v>1926</v>
      </c>
      <c r="KD29">
        <v>77</v>
      </c>
      <c r="KG29">
        <v>1926</v>
      </c>
      <c r="KH29">
        <v>77</v>
      </c>
      <c r="KK29">
        <v>1926</v>
      </c>
      <c r="KL29">
        <v>77</v>
      </c>
      <c r="KO29">
        <v>1926</v>
      </c>
      <c r="KP29">
        <v>77</v>
      </c>
      <c r="KS29">
        <v>1926</v>
      </c>
      <c r="KT29">
        <v>77</v>
      </c>
      <c r="KW29">
        <v>1926</v>
      </c>
      <c r="KX29">
        <v>77</v>
      </c>
      <c r="LA29">
        <v>1926</v>
      </c>
      <c r="LB29">
        <v>77</v>
      </c>
      <c r="LE29">
        <v>1926</v>
      </c>
      <c r="LF29">
        <v>77</v>
      </c>
      <c r="LI29">
        <v>1926</v>
      </c>
      <c r="LJ29">
        <v>77</v>
      </c>
      <c r="LM29">
        <v>1926</v>
      </c>
      <c r="LN29">
        <v>77</v>
      </c>
      <c r="LQ29">
        <v>1926</v>
      </c>
      <c r="LR29">
        <v>77</v>
      </c>
      <c r="LU29">
        <v>1926</v>
      </c>
      <c r="LV29">
        <v>77</v>
      </c>
      <c r="LY29">
        <v>1926</v>
      </c>
      <c r="LZ29">
        <v>77</v>
      </c>
      <c r="MC29">
        <v>1926</v>
      </c>
      <c r="MD29">
        <v>77</v>
      </c>
      <c r="MG29">
        <v>1926</v>
      </c>
      <c r="MH29">
        <v>77</v>
      </c>
      <c r="MK29">
        <v>1926</v>
      </c>
      <c r="ML29">
        <v>77</v>
      </c>
      <c r="MO29">
        <v>1926</v>
      </c>
      <c r="MP29">
        <v>77</v>
      </c>
      <c r="MS29">
        <v>1926</v>
      </c>
      <c r="MT29">
        <v>77</v>
      </c>
      <c r="MW29">
        <v>1926</v>
      </c>
      <c r="MX29">
        <v>77</v>
      </c>
      <c r="NA29">
        <v>1926</v>
      </c>
      <c r="NB29">
        <v>77</v>
      </c>
      <c r="NE29">
        <v>1926</v>
      </c>
      <c r="NF29">
        <v>77</v>
      </c>
      <c r="NI29">
        <v>1926</v>
      </c>
      <c r="NJ29">
        <v>77</v>
      </c>
      <c r="NM29">
        <v>1926</v>
      </c>
      <c r="NN29">
        <v>77</v>
      </c>
      <c r="NQ29">
        <v>1926</v>
      </c>
      <c r="NR29">
        <v>77</v>
      </c>
      <c r="NU29">
        <v>1926</v>
      </c>
      <c r="NV29">
        <v>77</v>
      </c>
      <c r="NY29">
        <v>1926</v>
      </c>
      <c r="NZ29">
        <v>77</v>
      </c>
      <c r="OC29">
        <v>1926</v>
      </c>
      <c r="OD29">
        <v>77</v>
      </c>
      <c r="OG29">
        <v>1926</v>
      </c>
      <c r="OH29">
        <v>77</v>
      </c>
      <c r="OK29">
        <v>1926</v>
      </c>
      <c r="OL29">
        <v>77</v>
      </c>
      <c r="OO29">
        <v>1926</v>
      </c>
      <c r="OP29">
        <v>77</v>
      </c>
      <c r="OS29">
        <v>1926</v>
      </c>
      <c r="OT29">
        <v>77</v>
      </c>
      <c r="OW29">
        <v>1926</v>
      </c>
      <c r="OX29">
        <v>77</v>
      </c>
      <c r="PA29">
        <v>1926</v>
      </c>
      <c r="PB29">
        <v>77</v>
      </c>
      <c r="PE29">
        <v>1926</v>
      </c>
      <c r="PF29">
        <v>77</v>
      </c>
      <c r="PI29">
        <v>1926</v>
      </c>
      <c r="PJ29">
        <v>77</v>
      </c>
      <c r="PM29">
        <v>1926</v>
      </c>
      <c r="PN29">
        <v>77</v>
      </c>
      <c r="PQ29">
        <v>1926</v>
      </c>
      <c r="PR29">
        <v>77</v>
      </c>
      <c r="PU29">
        <v>1926</v>
      </c>
      <c r="PV29">
        <v>77</v>
      </c>
      <c r="PY29">
        <v>1926</v>
      </c>
      <c r="PZ29">
        <v>77</v>
      </c>
      <c r="QC29">
        <v>1926</v>
      </c>
      <c r="QD29">
        <v>77</v>
      </c>
      <c r="QG29">
        <v>1926</v>
      </c>
      <c r="QH29">
        <v>77</v>
      </c>
      <c r="QK29">
        <v>1926</v>
      </c>
      <c r="QL29">
        <v>77</v>
      </c>
      <c r="QO29">
        <v>1926</v>
      </c>
      <c r="QP29">
        <v>77</v>
      </c>
      <c r="QS29">
        <v>1926</v>
      </c>
      <c r="QT29">
        <v>77</v>
      </c>
      <c r="QW29">
        <v>1926</v>
      </c>
      <c r="QX29">
        <v>77</v>
      </c>
      <c r="RA29">
        <v>1926</v>
      </c>
      <c r="RB29">
        <v>77</v>
      </c>
      <c r="RE29">
        <v>1926</v>
      </c>
      <c r="RF29">
        <v>77</v>
      </c>
      <c r="RI29">
        <v>1926</v>
      </c>
      <c r="RJ29">
        <v>77</v>
      </c>
      <c r="RM29">
        <v>1926</v>
      </c>
      <c r="RN29">
        <v>77</v>
      </c>
      <c r="RQ29">
        <v>1926</v>
      </c>
      <c r="RR29">
        <v>77</v>
      </c>
      <c r="RU29">
        <v>1926</v>
      </c>
      <c r="RV29">
        <v>77</v>
      </c>
      <c r="RY29">
        <v>1926</v>
      </c>
      <c r="RZ29">
        <v>77</v>
      </c>
      <c r="SC29">
        <v>1926</v>
      </c>
      <c r="SD29">
        <v>77</v>
      </c>
      <c r="SG29">
        <v>1926</v>
      </c>
      <c r="SH29">
        <v>77</v>
      </c>
      <c r="SK29">
        <v>1926</v>
      </c>
      <c r="SL29">
        <v>77</v>
      </c>
      <c r="SO29">
        <v>1926</v>
      </c>
      <c r="SP29">
        <v>77</v>
      </c>
      <c r="SS29">
        <v>1926</v>
      </c>
      <c r="ST29">
        <v>77</v>
      </c>
    </row>
    <row r="30" spans="2:514">
      <c r="B30">
        <v>7.861267691008391E-3</v>
      </c>
      <c r="C30" s="33">
        <v>5.4573386565873627E-2</v>
      </c>
      <c r="D30">
        <v>7.1577210097649049</v>
      </c>
      <c r="E30">
        <v>1927</v>
      </c>
      <c r="F30">
        <v>2195</v>
      </c>
      <c r="I30">
        <v>1928</v>
      </c>
      <c r="J30">
        <v>3167</v>
      </c>
      <c r="M30">
        <v>1928</v>
      </c>
      <c r="N30">
        <v>3167</v>
      </c>
      <c r="Q30">
        <v>1928</v>
      </c>
      <c r="R30">
        <v>3167</v>
      </c>
      <c r="U30">
        <v>1928</v>
      </c>
      <c r="V30">
        <v>3167</v>
      </c>
      <c r="Y30">
        <v>1928</v>
      </c>
      <c r="Z30">
        <v>3167</v>
      </c>
      <c r="AC30">
        <v>1928</v>
      </c>
      <c r="AD30">
        <v>3167</v>
      </c>
      <c r="AG30">
        <v>1928</v>
      </c>
      <c r="AH30">
        <v>3167</v>
      </c>
      <c r="AK30">
        <v>1928</v>
      </c>
      <c r="AL30">
        <v>3167</v>
      </c>
      <c r="AO30">
        <v>1928</v>
      </c>
      <c r="AP30">
        <v>3167</v>
      </c>
      <c r="AS30">
        <v>1928</v>
      </c>
      <c r="AT30">
        <v>3167</v>
      </c>
      <c r="AW30">
        <v>1928</v>
      </c>
      <c r="AX30">
        <v>3167</v>
      </c>
      <c r="BA30">
        <v>1928</v>
      </c>
      <c r="BB30">
        <v>3167</v>
      </c>
      <c r="BE30">
        <v>1928</v>
      </c>
      <c r="BF30">
        <v>3167</v>
      </c>
      <c r="BI30">
        <v>1928</v>
      </c>
      <c r="BJ30">
        <v>3167</v>
      </c>
      <c r="BM30">
        <v>1928</v>
      </c>
      <c r="BN30">
        <v>3167</v>
      </c>
      <c r="BQ30">
        <v>1928</v>
      </c>
      <c r="BR30">
        <v>3167</v>
      </c>
      <c r="BU30">
        <v>1928</v>
      </c>
      <c r="BV30">
        <v>3167</v>
      </c>
      <c r="BY30">
        <v>1928</v>
      </c>
      <c r="BZ30">
        <v>3167</v>
      </c>
      <c r="CC30">
        <v>1928</v>
      </c>
      <c r="CD30">
        <v>3167</v>
      </c>
      <c r="CG30">
        <v>1928</v>
      </c>
      <c r="CH30">
        <v>3167</v>
      </c>
      <c r="CK30">
        <v>1928</v>
      </c>
      <c r="CL30">
        <v>3167</v>
      </c>
      <c r="CO30">
        <v>1928</v>
      </c>
      <c r="CP30">
        <v>3167</v>
      </c>
      <c r="CS30">
        <v>1928</v>
      </c>
      <c r="CT30">
        <v>3167</v>
      </c>
      <c r="CW30">
        <v>1928</v>
      </c>
      <c r="CX30">
        <v>3167</v>
      </c>
      <c r="DA30">
        <v>1928</v>
      </c>
      <c r="DB30">
        <v>3167</v>
      </c>
      <c r="DE30">
        <v>1928</v>
      </c>
      <c r="DF30">
        <v>3167</v>
      </c>
      <c r="DI30">
        <v>1928</v>
      </c>
      <c r="DJ30">
        <v>3167</v>
      </c>
      <c r="DM30">
        <v>1928</v>
      </c>
      <c r="DN30">
        <v>3167</v>
      </c>
      <c r="DQ30">
        <v>1928</v>
      </c>
      <c r="DR30">
        <v>3167</v>
      </c>
      <c r="DU30">
        <v>1927</v>
      </c>
      <c r="DV30">
        <v>2195</v>
      </c>
      <c r="DY30">
        <v>1927</v>
      </c>
      <c r="DZ30">
        <v>2195</v>
      </c>
      <c r="EC30">
        <v>1927</v>
      </c>
      <c r="ED30">
        <v>2195</v>
      </c>
      <c r="EG30">
        <v>1927</v>
      </c>
      <c r="EH30">
        <v>2195</v>
      </c>
      <c r="EK30">
        <v>1927</v>
      </c>
      <c r="EL30">
        <v>2195</v>
      </c>
      <c r="EO30">
        <v>1927</v>
      </c>
      <c r="EP30">
        <v>2195</v>
      </c>
      <c r="ES30">
        <v>1927</v>
      </c>
      <c r="ET30">
        <v>2195</v>
      </c>
      <c r="EW30">
        <v>1927</v>
      </c>
      <c r="EX30">
        <v>2195</v>
      </c>
      <c r="FA30">
        <v>1927</v>
      </c>
      <c r="FB30">
        <v>2195</v>
      </c>
      <c r="FE30">
        <v>1927</v>
      </c>
      <c r="FF30">
        <v>2195</v>
      </c>
      <c r="FI30">
        <v>1927</v>
      </c>
      <c r="FJ30">
        <v>2195</v>
      </c>
      <c r="FM30">
        <v>1927</v>
      </c>
      <c r="FN30">
        <v>2195</v>
      </c>
      <c r="FQ30">
        <v>1927</v>
      </c>
      <c r="FR30">
        <v>2195</v>
      </c>
      <c r="FU30">
        <v>1927</v>
      </c>
      <c r="FV30">
        <v>2195</v>
      </c>
      <c r="FY30">
        <v>1927</v>
      </c>
      <c r="FZ30">
        <v>2195</v>
      </c>
      <c r="GC30">
        <v>1927</v>
      </c>
      <c r="GD30">
        <v>2195</v>
      </c>
      <c r="GG30">
        <v>1927</v>
      </c>
      <c r="GH30">
        <v>2195</v>
      </c>
      <c r="GK30">
        <v>1927</v>
      </c>
      <c r="GL30">
        <v>2195</v>
      </c>
      <c r="GO30">
        <v>1927</v>
      </c>
      <c r="GP30">
        <v>2195</v>
      </c>
      <c r="GS30">
        <v>1927</v>
      </c>
      <c r="GT30">
        <v>2195</v>
      </c>
      <c r="GW30">
        <v>1927</v>
      </c>
      <c r="GX30">
        <v>2195</v>
      </c>
      <c r="HA30">
        <v>1927</v>
      </c>
      <c r="HB30">
        <v>2195</v>
      </c>
      <c r="HE30">
        <v>1927</v>
      </c>
      <c r="HF30">
        <v>2195</v>
      </c>
      <c r="HI30">
        <v>1927</v>
      </c>
      <c r="HJ30">
        <v>2195</v>
      </c>
      <c r="HM30">
        <v>1927</v>
      </c>
      <c r="HN30">
        <v>2195</v>
      </c>
      <c r="HQ30">
        <v>1927</v>
      </c>
      <c r="HR30">
        <v>2195</v>
      </c>
      <c r="HU30">
        <v>1927</v>
      </c>
      <c r="HV30">
        <v>2195</v>
      </c>
      <c r="HY30">
        <v>1927</v>
      </c>
      <c r="HZ30">
        <v>2195</v>
      </c>
      <c r="IC30">
        <v>1927</v>
      </c>
      <c r="ID30">
        <v>2195</v>
      </c>
      <c r="IG30">
        <v>1927</v>
      </c>
      <c r="IH30">
        <v>2195</v>
      </c>
      <c r="IK30">
        <v>1927</v>
      </c>
      <c r="IL30">
        <v>2195</v>
      </c>
      <c r="IO30">
        <v>1927</v>
      </c>
      <c r="IP30">
        <v>2195</v>
      </c>
      <c r="IS30">
        <v>1927</v>
      </c>
      <c r="IT30">
        <v>2195</v>
      </c>
      <c r="IW30">
        <v>1927</v>
      </c>
      <c r="IX30">
        <v>2195</v>
      </c>
      <c r="JA30">
        <v>1927</v>
      </c>
      <c r="JB30">
        <v>2195</v>
      </c>
      <c r="JE30">
        <v>1927</v>
      </c>
      <c r="JF30">
        <v>2195</v>
      </c>
      <c r="JI30">
        <v>1927</v>
      </c>
      <c r="JJ30">
        <v>2195</v>
      </c>
      <c r="JM30">
        <v>1927</v>
      </c>
      <c r="JN30">
        <v>2195</v>
      </c>
      <c r="JQ30">
        <v>1927</v>
      </c>
      <c r="JR30">
        <v>2195</v>
      </c>
      <c r="JU30">
        <v>1927</v>
      </c>
      <c r="JV30">
        <v>2195</v>
      </c>
      <c r="JY30">
        <v>1927</v>
      </c>
      <c r="JZ30">
        <v>2195</v>
      </c>
      <c r="KC30">
        <v>1927</v>
      </c>
      <c r="KD30">
        <v>2195</v>
      </c>
      <c r="KG30">
        <v>1927</v>
      </c>
      <c r="KH30">
        <v>2195</v>
      </c>
      <c r="KK30">
        <v>1927</v>
      </c>
      <c r="KL30">
        <v>2195</v>
      </c>
      <c r="KO30">
        <v>1927</v>
      </c>
      <c r="KP30">
        <v>2195</v>
      </c>
      <c r="KS30">
        <v>1927</v>
      </c>
      <c r="KT30">
        <v>2195</v>
      </c>
      <c r="KW30">
        <v>1927</v>
      </c>
      <c r="KX30">
        <v>2195</v>
      </c>
      <c r="LA30">
        <v>1927</v>
      </c>
      <c r="LB30">
        <v>2195</v>
      </c>
      <c r="LE30">
        <v>1927</v>
      </c>
      <c r="LF30">
        <v>2195</v>
      </c>
      <c r="LI30">
        <v>1927</v>
      </c>
      <c r="LJ30">
        <v>2195</v>
      </c>
      <c r="LM30">
        <v>1927</v>
      </c>
      <c r="LN30">
        <v>2195</v>
      </c>
      <c r="LQ30">
        <v>1927</v>
      </c>
      <c r="LR30">
        <v>2195</v>
      </c>
      <c r="LU30">
        <v>1927</v>
      </c>
      <c r="LV30">
        <v>2195</v>
      </c>
      <c r="LY30">
        <v>1927</v>
      </c>
      <c r="LZ30">
        <v>2195</v>
      </c>
      <c r="MC30">
        <v>1927</v>
      </c>
      <c r="MD30">
        <v>2195</v>
      </c>
      <c r="MG30">
        <v>1927</v>
      </c>
      <c r="MH30">
        <v>2195</v>
      </c>
      <c r="MK30">
        <v>1927</v>
      </c>
      <c r="ML30">
        <v>2195</v>
      </c>
      <c r="MO30">
        <v>1927</v>
      </c>
      <c r="MP30">
        <v>2195</v>
      </c>
      <c r="MS30">
        <v>1927</v>
      </c>
      <c r="MT30">
        <v>2195</v>
      </c>
      <c r="MW30">
        <v>1927</v>
      </c>
      <c r="MX30">
        <v>2195</v>
      </c>
      <c r="NA30">
        <v>1927</v>
      </c>
      <c r="NB30">
        <v>2195</v>
      </c>
      <c r="NE30">
        <v>1927</v>
      </c>
      <c r="NF30">
        <v>2195</v>
      </c>
      <c r="NI30">
        <v>1927</v>
      </c>
      <c r="NJ30">
        <v>2195</v>
      </c>
      <c r="NM30">
        <v>1927</v>
      </c>
      <c r="NN30">
        <v>2195</v>
      </c>
      <c r="NQ30">
        <v>1927</v>
      </c>
      <c r="NR30">
        <v>2195</v>
      </c>
      <c r="NU30">
        <v>1927</v>
      </c>
      <c r="NV30">
        <v>2195</v>
      </c>
      <c r="NY30">
        <v>1927</v>
      </c>
      <c r="NZ30">
        <v>2195</v>
      </c>
      <c r="OC30">
        <v>1927</v>
      </c>
      <c r="OD30">
        <v>2195</v>
      </c>
      <c r="OG30">
        <v>1927</v>
      </c>
      <c r="OH30">
        <v>2195</v>
      </c>
      <c r="OK30">
        <v>1927</v>
      </c>
      <c r="OL30">
        <v>2195</v>
      </c>
      <c r="OO30">
        <v>1927</v>
      </c>
      <c r="OP30">
        <v>2195</v>
      </c>
      <c r="OS30">
        <v>1927</v>
      </c>
      <c r="OT30">
        <v>2195</v>
      </c>
      <c r="OW30">
        <v>1927</v>
      </c>
      <c r="OX30">
        <v>2195</v>
      </c>
      <c r="PA30">
        <v>1927</v>
      </c>
      <c r="PB30">
        <v>2195</v>
      </c>
      <c r="PE30">
        <v>1927</v>
      </c>
      <c r="PF30">
        <v>2195</v>
      </c>
      <c r="PI30">
        <v>1927</v>
      </c>
      <c r="PJ30">
        <v>2195</v>
      </c>
      <c r="PM30">
        <v>1927</v>
      </c>
      <c r="PN30">
        <v>2195</v>
      </c>
      <c r="PQ30">
        <v>1927</v>
      </c>
      <c r="PR30">
        <v>2195</v>
      </c>
      <c r="PU30">
        <v>1927</v>
      </c>
      <c r="PV30">
        <v>2195</v>
      </c>
      <c r="PY30">
        <v>1927</v>
      </c>
      <c r="PZ30">
        <v>2195</v>
      </c>
      <c r="QC30">
        <v>1927</v>
      </c>
      <c r="QD30">
        <v>2195</v>
      </c>
      <c r="QG30">
        <v>1927</v>
      </c>
      <c r="QH30">
        <v>2195</v>
      </c>
      <c r="QK30">
        <v>1927</v>
      </c>
      <c r="QL30">
        <v>2195</v>
      </c>
      <c r="QO30">
        <v>1927</v>
      </c>
      <c r="QP30">
        <v>2195</v>
      </c>
      <c r="QS30">
        <v>1927</v>
      </c>
      <c r="QT30">
        <v>2195</v>
      </c>
      <c r="QW30">
        <v>1927</v>
      </c>
      <c r="QX30">
        <v>2195</v>
      </c>
      <c r="RA30">
        <v>1927</v>
      </c>
      <c r="RB30">
        <v>2195</v>
      </c>
      <c r="RE30">
        <v>1927</v>
      </c>
      <c r="RF30">
        <v>2195</v>
      </c>
      <c r="RI30">
        <v>1927</v>
      </c>
      <c r="RJ30">
        <v>2195</v>
      </c>
      <c r="RM30">
        <v>1927</v>
      </c>
      <c r="RN30">
        <v>2195</v>
      </c>
      <c r="RQ30">
        <v>1927</v>
      </c>
      <c r="RR30">
        <v>2195</v>
      </c>
      <c r="RU30">
        <v>1927</v>
      </c>
      <c r="RV30">
        <v>2195</v>
      </c>
      <c r="RY30">
        <v>1927</v>
      </c>
      <c r="RZ30">
        <v>2195</v>
      </c>
      <c r="SC30">
        <v>1927</v>
      </c>
      <c r="SD30">
        <v>2195</v>
      </c>
      <c r="SG30">
        <v>1927</v>
      </c>
      <c r="SH30">
        <v>2195</v>
      </c>
      <c r="SK30">
        <v>1927</v>
      </c>
      <c r="SL30">
        <v>2195</v>
      </c>
      <c r="SO30">
        <v>1927</v>
      </c>
      <c r="SP30">
        <v>2195</v>
      </c>
      <c r="SS30">
        <v>1927</v>
      </c>
      <c r="ST30">
        <v>2195</v>
      </c>
    </row>
    <row r="31" spans="2:514">
      <c r="B31">
        <v>7.9213436429302411E-3</v>
      </c>
      <c r="C31" s="33">
        <v>5.5862741102048231E-2</v>
      </c>
      <c r="D31">
        <v>7.3368356469053317</v>
      </c>
      <c r="E31">
        <v>1928</v>
      </c>
      <c r="F31">
        <v>3167</v>
      </c>
      <c r="I31">
        <v>1930</v>
      </c>
      <c r="J31">
        <v>3592</v>
      </c>
      <c r="M31">
        <v>1930</v>
      </c>
      <c r="N31">
        <v>3592</v>
      </c>
      <c r="Q31">
        <v>1930</v>
      </c>
      <c r="R31">
        <v>3592</v>
      </c>
      <c r="U31">
        <v>1930</v>
      </c>
      <c r="V31">
        <v>3592</v>
      </c>
      <c r="Y31">
        <v>1930</v>
      </c>
      <c r="Z31">
        <v>3592</v>
      </c>
      <c r="AC31">
        <v>1930</v>
      </c>
      <c r="AD31">
        <v>3592</v>
      </c>
      <c r="AG31">
        <v>1930</v>
      </c>
      <c r="AH31">
        <v>3592</v>
      </c>
      <c r="AK31">
        <v>1930</v>
      </c>
      <c r="AL31">
        <v>3592</v>
      </c>
      <c r="AO31">
        <v>1930</v>
      </c>
      <c r="AP31">
        <v>3592</v>
      </c>
      <c r="AS31">
        <v>1930</v>
      </c>
      <c r="AT31">
        <v>3592</v>
      </c>
      <c r="AW31">
        <v>1930</v>
      </c>
      <c r="AX31">
        <v>3592</v>
      </c>
      <c r="BA31">
        <v>1930</v>
      </c>
      <c r="BB31">
        <v>3592</v>
      </c>
      <c r="BE31">
        <v>1930</v>
      </c>
      <c r="BF31">
        <v>3592</v>
      </c>
      <c r="BI31">
        <v>1930</v>
      </c>
      <c r="BJ31">
        <v>3592</v>
      </c>
      <c r="BM31">
        <v>1930</v>
      </c>
      <c r="BN31">
        <v>3592</v>
      </c>
      <c r="BQ31">
        <v>1930</v>
      </c>
      <c r="BR31">
        <v>3592</v>
      </c>
      <c r="BU31">
        <v>1930</v>
      </c>
      <c r="BV31">
        <v>3592</v>
      </c>
      <c r="BY31">
        <v>1930</v>
      </c>
      <c r="BZ31">
        <v>3592</v>
      </c>
      <c r="CC31">
        <v>1930</v>
      </c>
      <c r="CD31">
        <v>3592</v>
      </c>
      <c r="CG31">
        <v>1930</v>
      </c>
      <c r="CH31">
        <v>3592</v>
      </c>
      <c r="CK31">
        <v>1930</v>
      </c>
      <c r="CL31">
        <v>3592</v>
      </c>
      <c r="CO31">
        <v>1930</v>
      </c>
      <c r="CP31">
        <v>3592</v>
      </c>
      <c r="CS31">
        <v>1930</v>
      </c>
      <c r="CT31">
        <v>3592</v>
      </c>
      <c r="CW31">
        <v>1930</v>
      </c>
      <c r="CX31">
        <v>3592</v>
      </c>
      <c r="DA31">
        <v>1930</v>
      </c>
      <c r="DB31">
        <v>3592</v>
      </c>
      <c r="DE31">
        <v>1930</v>
      </c>
      <c r="DF31">
        <v>3592</v>
      </c>
      <c r="DI31">
        <v>1930</v>
      </c>
      <c r="DJ31">
        <v>3592</v>
      </c>
      <c r="DM31">
        <v>1930</v>
      </c>
      <c r="DN31">
        <v>3592</v>
      </c>
      <c r="DQ31">
        <v>1930</v>
      </c>
      <c r="DR31">
        <v>3592</v>
      </c>
      <c r="DU31">
        <v>1930</v>
      </c>
      <c r="DV31">
        <v>3592</v>
      </c>
      <c r="DY31">
        <v>1928</v>
      </c>
      <c r="DZ31">
        <v>3167</v>
      </c>
      <c r="EC31">
        <v>1928</v>
      </c>
      <c r="ED31">
        <v>3167</v>
      </c>
      <c r="EG31">
        <v>1928</v>
      </c>
      <c r="EH31">
        <v>3167</v>
      </c>
      <c r="EK31">
        <v>1928</v>
      </c>
      <c r="EL31">
        <v>3167</v>
      </c>
      <c r="EO31">
        <v>1928</v>
      </c>
      <c r="EP31">
        <v>3167</v>
      </c>
      <c r="ES31">
        <v>1928</v>
      </c>
      <c r="ET31">
        <v>3167</v>
      </c>
      <c r="EW31">
        <v>1928</v>
      </c>
      <c r="EX31">
        <v>3167</v>
      </c>
      <c r="FA31">
        <v>1928</v>
      </c>
      <c r="FB31">
        <v>3167</v>
      </c>
      <c r="FE31">
        <v>1928</v>
      </c>
      <c r="FF31">
        <v>3167</v>
      </c>
      <c r="FI31">
        <v>1928</v>
      </c>
      <c r="FJ31">
        <v>3167</v>
      </c>
      <c r="FM31">
        <v>1928</v>
      </c>
      <c r="FN31">
        <v>3167</v>
      </c>
      <c r="FQ31">
        <v>1928</v>
      </c>
      <c r="FR31">
        <v>3167</v>
      </c>
      <c r="FU31">
        <v>1928</v>
      </c>
      <c r="FV31">
        <v>3167</v>
      </c>
      <c r="FY31">
        <v>1928</v>
      </c>
      <c r="FZ31">
        <v>3167</v>
      </c>
      <c r="GC31">
        <v>1928</v>
      </c>
      <c r="GD31">
        <v>3167</v>
      </c>
      <c r="GG31">
        <v>1928</v>
      </c>
      <c r="GH31">
        <v>3167</v>
      </c>
      <c r="GK31">
        <v>1928</v>
      </c>
      <c r="GL31">
        <v>3167</v>
      </c>
      <c r="GO31">
        <v>1928</v>
      </c>
      <c r="GP31">
        <v>3167</v>
      </c>
      <c r="GS31">
        <v>1928</v>
      </c>
      <c r="GT31">
        <v>3167</v>
      </c>
      <c r="GW31">
        <v>1928</v>
      </c>
      <c r="GX31">
        <v>3167</v>
      </c>
      <c r="HA31">
        <v>1928</v>
      </c>
      <c r="HB31">
        <v>3167</v>
      </c>
      <c r="HE31">
        <v>1928</v>
      </c>
      <c r="HF31">
        <v>3167</v>
      </c>
      <c r="HI31">
        <v>1928</v>
      </c>
      <c r="HJ31">
        <v>3167</v>
      </c>
      <c r="HM31">
        <v>1928</v>
      </c>
      <c r="HN31">
        <v>3167</v>
      </c>
      <c r="HQ31">
        <v>1928</v>
      </c>
      <c r="HR31">
        <v>3167</v>
      </c>
      <c r="HU31">
        <v>1928</v>
      </c>
      <c r="HV31">
        <v>3167</v>
      </c>
      <c r="HY31">
        <v>1928</v>
      </c>
      <c r="HZ31">
        <v>3167</v>
      </c>
      <c r="IC31">
        <v>1928</v>
      </c>
      <c r="ID31">
        <v>3167</v>
      </c>
      <c r="IG31">
        <v>1928</v>
      </c>
      <c r="IH31">
        <v>3167</v>
      </c>
      <c r="IK31">
        <v>1928</v>
      </c>
      <c r="IL31">
        <v>3167</v>
      </c>
      <c r="IO31">
        <v>1928</v>
      </c>
      <c r="IP31">
        <v>3167</v>
      </c>
      <c r="IS31">
        <v>1928</v>
      </c>
      <c r="IT31">
        <v>3167</v>
      </c>
      <c r="IW31">
        <v>1928</v>
      </c>
      <c r="IX31">
        <v>3167</v>
      </c>
      <c r="JA31">
        <v>1928</v>
      </c>
      <c r="JB31">
        <v>3167</v>
      </c>
      <c r="JE31">
        <v>1928</v>
      </c>
      <c r="JF31">
        <v>3167</v>
      </c>
      <c r="JI31">
        <v>1928</v>
      </c>
      <c r="JJ31">
        <v>3167</v>
      </c>
      <c r="JM31">
        <v>1928</v>
      </c>
      <c r="JN31">
        <v>3167</v>
      </c>
      <c r="JQ31">
        <v>1928</v>
      </c>
      <c r="JR31">
        <v>3167</v>
      </c>
      <c r="JU31">
        <v>1928</v>
      </c>
      <c r="JV31">
        <v>3167</v>
      </c>
      <c r="JY31">
        <v>1928</v>
      </c>
      <c r="JZ31">
        <v>3167</v>
      </c>
      <c r="KC31">
        <v>1928</v>
      </c>
      <c r="KD31">
        <v>3167</v>
      </c>
      <c r="KG31">
        <v>1928</v>
      </c>
      <c r="KH31">
        <v>3167</v>
      </c>
      <c r="KK31">
        <v>1928</v>
      </c>
      <c r="KL31">
        <v>3167</v>
      </c>
      <c r="KO31">
        <v>1928</v>
      </c>
      <c r="KP31">
        <v>3167</v>
      </c>
      <c r="KS31">
        <v>1928</v>
      </c>
      <c r="KT31">
        <v>3167</v>
      </c>
      <c r="KW31">
        <v>1928</v>
      </c>
      <c r="KX31">
        <v>3167</v>
      </c>
      <c r="LA31">
        <v>1928</v>
      </c>
      <c r="LB31">
        <v>3167</v>
      </c>
      <c r="LE31">
        <v>1928</v>
      </c>
      <c r="LF31">
        <v>3167</v>
      </c>
      <c r="LI31">
        <v>1928</v>
      </c>
      <c r="LJ31">
        <v>3167</v>
      </c>
      <c r="LM31">
        <v>1928</v>
      </c>
      <c r="LN31">
        <v>3167</v>
      </c>
      <c r="LQ31">
        <v>1928</v>
      </c>
      <c r="LR31">
        <v>3167</v>
      </c>
      <c r="LU31">
        <v>1928</v>
      </c>
      <c r="LV31">
        <v>3167</v>
      </c>
      <c r="LY31">
        <v>1928</v>
      </c>
      <c r="LZ31">
        <v>3167</v>
      </c>
      <c r="MC31">
        <v>1928</v>
      </c>
      <c r="MD31">
        <v>3167</v>
      </c>
      <c r="MG31">
        <v>1928</v>
      </c>
      <c r="MH31">
        <v>3167</v>
      </c>
      <c r="MK31">
        <v>1928</v>
      </c>
      <c r="ML31">
        <v>3167</v>
      </c>
      <c r="MO31">
        <v>1928</v>
      </c>
      <c r="MP31">
        <v>3167</v>
      </c>
      <c r="MS31">
        <v>1928</v>
      </c>
      <c r="MT31">
        <v>3167</v>
      </c>
      <c r="MW31">
        <v>1928</v>
      </c>
      <c r="MX31">
        <v>3167</v>
      </c>
      <c r="NA31">
        <v>1928</v>
      </c>
      <c r="NB31">
        <v>3167</v>
      </c>
      <c r="NE31">
        <v>1928</v>
      </c>
      <c r="NF31">
        <v>3167</v>
      </c>
      <c r="NI31">
        <v>1928</v>
      </c>
      <c r="NJ31">
        <v>3167</v>
      </c>
      <c r="NM31">
        <v>1928</v>
      </c>
      <c r="NN31">
        <v>3167</v>
      </c>
      <c r="NQ31">
        <v>1928</v>
      </c>
      <c r="NR31">
        <v>3167</v>
      </c>
      <c r="NU31">
        <v>1928</v>
      </c>
      <c r="NV31">
        <v>3167</v>
      </c>
      <c r="NY31">
        <v>1928</v>
      </c>
      <c r="NZ31">
        <v>3167</v>
      </c>
      <c r="OC31">
        <v>1928</v>
      </c>
      <c r="OD31">
        <v>3167</v>
      </c>
      <c r="OG31">
        <v>1928</v>
      </c>
      <c r="OH31">
        <v>3167</v>
      </c>
      <c r="OK31">
        <v>1928</v>
      </c>
      <c r="OL31">
        <v>3167</v>
      </c>
      <c r="OO31">
        <v>1928</v>
      </c>
      <c r="OP31">
        <v>3167</v>
      </c>
      <c r="OS31">
        <v>1928</v>
      </c>
      <c r="OT31">
        <v>3167</v>
      </c>
      <c r="OW31">
        <v>1928</v>
      </c>
      <c r="OX31">
        <v>3167</v>
      </c>
      <c r="PA31">
        <v>1928</v>
      </c>
      <c r="PB31">
        <v>3167</v>
      </c>
      <c r="PE31">
        <v>1928</v>
      </c>
      <c r="PF31">
        <v>3167</v>
      </c>
      <c r="PI31">
        <v>1928</v>
      </c>
      <c r="PJ31">
        <v>3167</v>
      </c>
      <c r="PM31">
        <v>1928</v>
      </c>
      <c r="PN31">
        <v>3167</v>
      </c>
      <c r="PQ31">
        <v>1928</v>
      </c>
      <c r="PR31">
        <v>3167</v>
      </c>
      <c r="PU31">
        <v>1928</v>
      </c>
      <c r="PV31">
        <v>3167</v>
      </c>
      <c r="PY31">
        <v>1928</v>
      </c>
      <c r="PZ31">
        <v>3167</v>
      </c>
      <c r="QC31">
        <v>1928</v>
      </c>
      <c r="QD31">
        <v>3167</v>
      </c>
      <c r="QG31">
        <v>1928</v>
      </c>
      <c r="QH31">
        <v>3167</v>
      </c>
      <c r="QK31">
        <v>1928</v>
      </c>
      <c r="QL31">
        <v>3167</v>
      </c>
      <c r="QO31">
        <v>1928</v>
      </c>
      <c r="QP31">
        <v>3167</v>
      </c>
      <c r="QS31">
        <v>1928</v>
      </c>
      <c r="QT31">
        <v>3167</v>
      </c>
      <c r="QW31">
        <v>1928</v>
      </c>
      <c r="QX31">
        <v>3167</v>
      </c>
      <c r="RA31">
        <v>1928</v>
      </c>
      <c r="RB31">
        <v>3167</v>
      </c>
      <c r="RE31">
        <v>1928</v>
      </c>
      <c r="RF31">
        <v>3167</v>
      </c>
      <c r="RI31">
        <v>1928</v>
      </c>
      <c r="RJ31">
        <v>3167</v>
      </c>
      <c r="RM31">
        <v>1928</v>
      </c>
      <c r="RN31">
        <v>3167</v>
      </c>
      <c r="RQ31">
        <v>1928</v>
      </c>
      <c r="RR31">
        <v>3167</v>
      </c>
      <c r="RU31">
        <v>1928</v>
      </c>
      <c r="RV31">
        <v>3167</v>
      </c>
      <c r="RY31">
        <v>1928</v>
      </c>
      <c r="RZ31">
        <v>3167</v>
      </c>
      <c r="SC31">
        <v>1928</v>
      </c>
      <c r="SD31">
        <v>3167</v>
      </c>
      <c r="SG31">
        <v>1928</v>
      </c>
      <c r="SH31">
        <v>3167</v>
      </c>
      <c r="SK31">
        <v>1928</v>
      </c>
      <c r="SL31">
        <v>3167</v>
      </c>
      <c r="SO31">
        <v>1928</v>
      </c>
      <c r="SP31">
        <v>3167</v>
      </c>
      <c r="SS31">
        <v>1928</v>
      </c>
      <c r="ST31">
        <v>3167</v>
      </c>
    </row>
    <row r="32" spans="2:514">
      <c r="B32">
        <v>7.9114344525043016E-3</v>
      </c>
      <c r="C32" s="33">
        <v>5.5941525577357064E-2</v>
      </c>
      <c r="D32">
        <v>7.3477960947647638</v>
      </c>
      <c r="E32">
        <v>1930</v>
      </c>
      <c r="F32">
        <v>3592</v>
      </c>
      <c r="I32">
        <v>1931</v>
      </c>
      <c r="J32">
        <v>2000</v>
      </c>
      <c r="M32">
        <v>1931</v>
      </c>
      <c r="N32">
        <v>2000</v>
      </c>
      <c r="Q32">
        <v>1931</v>
      </c>
      <c r="R32">
        <v>2000</v>
      </c>
      <c r="U32">
        <v>1931</v>
      </c>
      <c r="V32">
        <v>2000</v>
      </c>
      <c r="Y32">
        <v>1931</v>
      </c>
      <c r="Z32">
        <v>2000</v>
      </c>
      <c r="AC32">
        <v>1931</v>
      </c>
      <c r="AD32">
        <v>2000</v>
      </c>
      <c r="AG32">
        <v>1931</v>
      </c>
      <c r="AH32">
        <v>2000</v>
      </c>
      <c r="AK32">
        <v>1931</v>
      </c>
      <c r="AL32">
        <v>2000</v>
      </c>
      <c r="AO32">
        <v>1931</v>
      </c>
      <c r="AP32">
        <v>2000</v>
      </c>
      <c r="AS32">
        <v>1931</v>
      </c>
      <c r="AT32">
        <v>2000</v>
      </c>
      <c r="AW32">
        <v>1931</v>
      </c>
      <c r="AX32">
        <v>2000</v>
      </c>
      <c r="BA32">
        <v>1931</v>
      </c>
      <c r="BB32">
        <v>2000</v>
      </c>
      <c r="BE32">
        <v>1931</v>
      </c>
      <c r="BF32">
        <v>2000</v>
      </c>
      <c r="BI32">
        <v>1931</v>
      </c>
      <c r="BJ32">
        <v>2000</v>
      </c>
      <c r="BM32">
        <v>1931</v>
      </c>
      <c r="BN32">
        <v>2000</v>
      </c>
      <c r="BQ32">
        <v>1931</v>
      </c>
      <c r="BR32">
        <v>2000</v>
      </c>
      <c r="BU32">
        <v>1931</v>
      </c>
      <c r="BV32">
        <v>2000</v>
      </c>
      <c r="BY32">
        <v>1931</v>
      </c>
      <c r="BZ32">
        <v>2000</v>
      </c>
      <c r="CC32">
        <v>1931</v>
      </c>
      <c r="CD32">
        <v>2000</v>
      </c>
      <c r="CG32">
        <v>1931</v>
      </c>
      <c r="CH32">
        <v>2000</v>
      </c>
      <c r="CK32">
        <v>1931</v>
      </c>
      <c r="CL32">
        <v>2000</v>
      </c>
      <c r="CO32">
        <v>1931</v>
      </c>
      <c r="CP32">
        <v>2000</v>
      </c>
      <c r="CS32">
        <v>1931</v>
      </c>
      <c r="CT32">
        <v>2000</v>
      </c>
      <c r="CW32">
        <v>1931</v>
      </c>
      <c r="CX32">
        <v>2000</v>
      </c>
      <c r="DA32">
        <v>1931</v>
      </c>
      <c r="DB32">
        <v>2000</v>
      </c>
      <c r="DE32">
        <v>1931</v>
      </c>
      <c r="DF32">
        <v>2000</v>
      </c>
      <c r="DI32">
        <v>1931</v>
      </c>
      <c r="DJ32">
        <v>2000</v>
      </c>
      <c r="DM32">
        <v>1931</v>
      </c>
      <c r="DN32">
        <v>2000</v>
      </c>
      <c r="DQ32">
        <v>1931</v>
      </c>
      <c r="DR32">
        <v>2000</v>
      </c>
      <c r="DU32">
        <v>1931</v>
      </c>
      <c r="DV32">
        <v>2000</v>
      </c>
      <c r="DY32">
        <v>1931</v>
      </c>
      <c r="DZ32">
        <v>2000</v>
      </c>
      <c r="EC32">
        <v>1930</v>
      </c>
      <c r="ED32">
        <v>3592</v>
      </c>
      <c r="EG32">
        <v>1930</v>
      </c>
      <c r="EH32">
        <v>3592</v>
      </c>
      <c r="EK32">
        <v>1930</v>
      </c>
      <c r="EL32">
        <v>3592</v>
      </c>
      <c r="EO32">
        <v>1930</v>
      </c>
      <c r="EP32">
        <v>3592</v>
      </c>
      <c r="ES32">
        <v>1930</v>
      </c>
      <c r="ET32">
        <v>3592</v>
      </c>
      <c r="EW32">
        <v>1930</v>
      </c>
      <c r="EX32">
        <v>3592</v>
      </c>
      <c r="FA32">
        <v>1930</v>
      </c>
      <c r="FB32">
        <v>3592</v>
      </c>
      <c r="FE32">
        <v>1930</v>
      </c>
      <c r="FF32">
        <v>3592</v>
      </c>
      <c r="FI32">
        <v>1930</v>
      </c>
      <c r="FJ32">
        <v>3592</v>
      </c>
      <c r="FM32">
        <v>1930</v>
      </c>
      <c r="FN32">
        <v>3592</v>
      </c>
      <c r="FQ32">
        <v>1930</v>
      </c>
      <c r="FR32">
        <v>3592</v>
      </c>
      <c r="FU32">
        <v>1930</v>
      </c>
      <c r="FV32">
        <v>3592</v>
      </c>
      <c r="FY32">
        <v>1930</v>
      </c>
      <c r="FZ32">
        <v>3592</v>
      </c>
      <c r="GC32">
        <v>1930</v>
      </c>
      <c r="GD32">
        <v>3592</v>
      </c>
      <c r="GG32">
        <v>1930</v>
      </c>
      <c r="GH32">
        <v>3592</v>
      </c>
      <c r="GK32">
        <v>1930</v>
      </c>
      <c r="GL32">
        <v>3592</v>
      </c>
      <c r="GO32">
        <v>1930</v>
      </c>
      <c r="GP32">
        <v>3592</v>
      </c>
      <c r="GS32">
        <v>1930</v>
      </c>
      <c r="GT32">
        <v>3592</v>
      </c>
      <c r="GW32">
        <v>1930</v>
      </c>
      <c r="GX32">
        <v>3592</v>
      </c>
      <c r="HA32">
        <v>1930</v>
      </c>
      <c r="HB32">
        <v>3592</v>
      </c>
      <c r="HE32">
        <v>1930</v>
      </c>
      <c r="HF32">
        <v>3592</v>
      </c>
      <c r="HI32">
        <v>1930</v>
      </c>
      <c r="HJ32">
        <v>3592</v>
      </c>
      <c r="HM32">
        <v>1930</v>
      </c>
      <c r="HN32">
        <v>3592</v>
      </c>
      <c r="HQ32">
        <v>1930</v>
      </c>
      <c r="HR32">
        <v>3592</v>
      </c>
      <c r="HU32">
        <v>1930</v>
      </c>
      <c r="HV32">
        <v>3592</v>
      </c>
      <c r="HY32">
        <v>1930</v>
      </c>
      <c r="HZ32">
        <v>3592</v>
      </c>
      <c r="IC32">
        <v>1930</v>
      </c>
      <c r="ID32">
        <v>3592</v>
      </c>
      <c r="IG32">
        <v>1930</v>
      </c>
      <c r="IH32">
        <v>3592</v>
      </c>
      <c r="IK32">
        <v>1930</v>
      </c>
      <c r="IL32">
        <v>3592</v>
      </c>
      <c r="IO32">
        <v>1930</v>
      </c>
      <c r="IP32">
        <v>3592</v>
      </c>
      <c r="IS32">
        <v>1930</v>
      </c>
      <c r="IT32">
        <v>3592</v>
      </c>
      <c r="IW32">
        <v>1930</v>
      </c>
      <c r="IX32">
        <v>3592</v>
      </c>
      <c r="JA32">
        <v>1930</v>
      </c>
      <c r="JB32">
        <v>3592</v>
      </c>
      <c r="JE32">
        <v>1930</v>
      </c>
      <c r="JF32">
        <v>3592</v>
      </c>
      <c r="JI32">
        <v>1930</v>
      </c>
      <c r="JJ32">
        <v>3592</v>
      </c>
      <c r="JM32">
        <v>1930</v>
      </c>
      <c r="JN32">
        <v>3592</v>
      </c>
      <c r="JQ32">
        <v>1930</v>
      </c>
      <c r="JR32">
        <v>3592</v>
      </c>
      <c r="JU32">
        <v>1930</v>
      </c>
      <c r="JV32">
        <v>3592</v>
      </c>
      <c r="JY32">
        <v>1930</v>
      </c>
      <c r="JZ32">
        <v>3592</v>
      </c>
      <c r="KC32">
        <v>1930</v>
      </c>
      <c r="KD32">
        <v>3592</v>
      </c>
      <c r="KG32">
        <v>1930</v>
      </c>
      <c r="KH32">
        <v>3592</v>
      </c>
      <c r="KK32">
        <v>1930</v>
      </c>
      <c r="KL32">
        <v>3592</v>
      </c>
      <c r="KO32">
        <v>1930</v>
      </c>
      <c r="KP32">
        <v>3592</v>
      </c>
      <c r="KS32">
        <v>1930</v>
      </c>
      <c r="KT32">
        <v>3592</v>
      </c>
      <c r="KW32">
        <v>1930</v>
      </c>
      <c r="KX32">
        <v>3592</v>
      </c>
      <c r="LA32">
        <v>1930</v>
      </c>
      <c r="LB32">
        <v>3592</v>
      </c>
      <c r="LE32">
        <v>1930</v>
      </c>
      <c r="LF32">
        <v>3592</v>
      </c>
      <c r="LI32">
        <v>1930</v>
      </c>
      <c r="LJ32">
        <v>3592</v>
      </c>
      <c r="LM32">
        <v>1930</v>
      </c>
      <c r="LN32">
        <v>3592</v>
      </c>
      <c r="LQ32">
        <v>1930</v>
      </c>
      <c r="LR32">
        <v>3592</v>
      </c>
      <c r="LU32">
        <v>1930</v>
      </c>
      <c r="LV32">
        <v>3592</v>
      </c>
      <c r="LY32">
        <v>1930</v>
      </c>
      <c r="LZ32">
        <v>3592</v>
      </c>
      <c r="MC32">
        <v>1930</v>
      </c>
      <c r="MD32">
        <v>3592</v>
      </c>
      <c r="MG32">
        <v>1930</v>
      </c>
      <c r="MH32">
        <v>3592</v>
      </c>
      <c r="MK32">
        <v>1930</v>
      </c>
      <c r="ML32">
        <v>3592</v>
      </c>
      <c r="MO32">
        <v>1930</v>
      </c>
      <c r="MP32">
        <v>3592</v>
      </c>
      <c r="MS32">
        <v>1930</v>
      </c>
      <c r="MT32">
        <v>3592</v>
      </c>
      <c r="MW32">
        <v>1930</v>
      </c>
      <c r="MX32">
        <v>3592</v>
      </c>
      <c r="NA32">
        <v>1930</v>
      </c>
      <c r="NB32">
        <v>3592</v>
      </c>
      <c r="NE32">
        <v>1930</v>
      </c>
      <c r="NF32">
        <v>3592</v>
      </c>
      <c r="NI32">
        <v>1930</v>
      </c>
      <c r="NJ32">
        <v>3592</v>
      </c>
      <c r="NM32">
        <v>1930</v>
      </c>
      <c r="NN32">
        <v>3592</v>
      </c>
      <c r="NQ32">
        <v>1930</v>
      </c>
      <c r="NR32">
        <v>3592</v>
      </c>
      <c r="NU32">
        <v>1930</v>
      </c>
      <c r="NV32">
        <v>3592</v>
      </c>
      <c r="NY32">
        <v>1930</v>
      </c>
      <c r="NZ32">
        <v>3592</v>
      </c>
      <c r="OC32">
        <v>1930</v>
      </c>
      <c r="OD32">
        <v>3592</v>
      </c>
      <c r="OG32">
        <v>1930</v>
      </c>
      <c r="OH32">
        <v>3592</v>
      </c>
      <c r="OK32">
        <v>1930</v>
      </c>
      <c r="OL32">
        <v>3592</v>
      </c>
      <c r="OO32">
        <v>1930</v>
      </c>
      <c r="OP32">
        <v>3592</v>
      </c>
      <c r="OS32">
        <v>1930</v>
      </c>
      <c r="OT32">
        <v>3592</v>
      </c>
      <c r="OW32">
        <v>1930</v>
      </c>
      <c r="OX32">
        <v>3592</v>
      </c>
      <c r="PA32">
        <v>1930</v>
      </c>
      <c r="PB32">
        <v>3592</v>
      </c>
      <c r="PE32">
        <v>1930</v>
      </c>
      <c r="PF32">
        <v>3592</v>
      </c>
      <c r="PI32">
        <v>1930</v>
      </c>
      <c r="PJ32">
        <v>3592</v>
      </c>
      <c r="PM32">
        <v>1930</v>
      </c>
      <c r="PN32">
        <v>3592</v>
      </c>
      <c r="PQ32">
        <v>1930</v>
      </c>
      <c r="PR32">
        <v>3592</v>
      </c>
      <c r="PU32">
        <v>1930</v>
      </c>
      <c r="PV32">
        <v>3592</v>
      </c>
      <c r="PY32">
        <v>1930</v>
      </c>
      <c r="PZ32">
        <v>3592</v>
      </c>
      <c r="QC32">
        <v>1930</v>
      </c>
      <c r="QD32">
        <v>3592</v>
      </c>
      <c r="QG32">
        <v>1930</v>
      </c>
      <c r="QH32">
        <v>3592</v>
      </c>
      <c r="QK32">
        <v>1930</v>
      </c>
      <c r="QL32">
        <v>3592</v>
      </c>
      <c r="QO32">
        <v>1930</v>
      </c>
      <c r="QP32">
        <v>3592</v>
      </c>
      <c r="QS32">
        <v>1930</v>
      </c>
      <c r="QT32">
        <v>3592</v>
      </c>
      <c r="QW32">
        <v>1930</v>
      </c>
      <c r="QX32">
        <v>3592</v>
      </c>
      <c r="RA32">
        <v>1930</v>
      </c>
      <c r="RB32">
        <v>3592</v>
      </c>
      <c r="RE32">
        <v>1930</v>
      </c>
      <c r="RF32">
        <v>3592</v>
      </c>
      <c r="RI32">
        <v>1930</v>
      </c>
      <c r="RJ32">
        <v>3592</v>
      </c>
      <c r="RM32">
        <v>1930</v>
      </c>
      <c r="RN32">
        <v>3592</v>
      </c>
      <c r="RQ32">
        <v>1930</v>
      </c>
      <c r="RR32">
        <v>3592</v>
      </c>
      <c r="RU32">
        <v>1930</v>
      </c>
      <c r="RV32">
        <v>3592</v>
      </c>
      <c r="RY32">
        <v>1930</v>
      </c>
      <c r="RZ32">
        <v>3592</v>
      </c>
      <c r="SC32">
        <v>1930</v>
      </c>
      <c r="SD32">
        <v>3592</v>
      </c>
      <c r="SG32">
        <v>1930</v>
      </c>
      <c r="SH32">
        <v>3592</v>
      </c>
      <c r="SK32">
        <v>1930</v>
      </c>
      <c r="SL32">
        <v>3592</v>
      </c>
      <c r="SO32">
        <v>1930</v>
      </c>
      <c r="SP32">
        <v>3592</v>
      </c>
      <c r="SS32">
        <v>1930</v>
      </c>
      <c r="ST32">
        <v>3592</v>
      </c>
    </row>
    <row r="33" spans="2:514">
      <c r="B33">
        <v>7.7919363747704189E-3</v>
      </c>
      <c r="C33" s="33">
        <v>5.3610449126206411E-2</v>
      </c>
      <c r="D33">
        <v>7.0242699589316393</v>
      </c>
      <c r="E33">
        <v>1931</v>
      </c>
      <c r="F33">
        <v>2000</v>
      </c>
      <c r="I33">
        <v>1931</v>
      </c>
      <c r="J33">
        <v>235</v>
      </c>
      <c r="M33">
        <v>1931</v>
      </c>
      <c r="N33">
        <v>235</v>
      </c>
      <c r="Q33">
        <v>1931</v>
      </c>
      <c r="R33">
        <v>235</v>
      </c>
      <c r="U33">
        <v>1931</v>
      </c>
      <c r="V33">
        <v>235</v>
      </c>
      <c r="Y33">
        <v>1931</v>
      </c>
      <c r="Z33">
        <v>235</v>
      </c>
      <c r="AC33">
        <v>1931</v>
      </c>
      <c r="AD33">
        <v>235</v>
      </c>
      <c r="AG33">
        <v>1931</v>
      </c>
      <c r="AH33">
        <v>235</v>
      </c>
      <c r="AK33">
        <v>1931</v>
      </c>
      <c r="AL33">
        <v>235</v>
      </c>
      <c r="AO33">
        <v>1931</v>
      </c>
      <c r="AP33">
        <v>235</v>
      </c>
      <c r="AS33">
        <v>1931</v>
      </c>
      <c r="AT33">
        <v>235</v>
      </c>
      <c r="AW33">
        <v>1931</v>
      </c>
      <c r="AX33">
        <v>235</v>
      </c>
      <c r="BA33">
        <v>1931</v>
      </c>
      <c r="BB33">
        <v>235</v>
      </c>
      <c r="BE33">
        <v>1931</v>
      </c>
      <c r="BF33">
        <v>235</v>
      </c>
      <c r="BI33">
        <v>1931</v>
      </c>
      <c r="BJ33">
        <v>235</v>
      </c>
      <c r="BM33">
        <v>1931</v>
      </c>
      <c r="BN33">
        <v>235</v>
      </c>
      <c r="BQ33">
        <v>1931</v>
      </c>
      <c r="BR33">
        <v>235</v>
      </c>
      <c r="BU33">
        <v>1931</v>
      </c>
      <c r="BV33">
        <v>235</v>
      </c>
      <c r="BY33">
        <v>1931</v>
      </c>
      <c r="BZ33">
        <v>235</v>
      </c>
      <c r="CC33">
        <v>1931</v>
      </c>
      <c r="CD33">
        <v>235</v>
      </c>
      <c r="CG33">
        <v>1931</v>
      </c>
      <c r="CH33">
        <v>235</v>
      </c>
      <c r="CK33">
        <v>1931</v>
      </c>
      <c r="CL33">
        <v>235</v>
      </c>
      <c r="CO33">
        <v>1931</v>
      </c>
      <c r="CP33">
        <v>235</v>
      </c>
      <c r="CS33">
        <v>1931</v>
      </c>
      <c r="CT33">
        <v>235</v>
      </c>
      <c r="CW33">
        <v>1931</v>
      </c>
      <c r="CX33">
        <v>235</v>
      </c>
      <c r="DA33">
        <v>1931</v>
      </c>
      <c r="DB33">
        <v>235</v>
      </c>
      <c r="DE33">
        <v>1931</v>
      </c>
      <c r="DF33">
        <v>235</v>
      </c>
      <c r="DI33">
        <v>1931</v>
      </c>
      <c r="DJ33">
        <v>235</v>
      </c>
      <c r="DM33">
        <v>1931</v>
      </c>
      <c r="DN33">
        <v>235</v>
      </c>
      <c r="DQ33">
        <v>1931</v>
      </c>
      <c r="DR33">
        <v>235</v>
      </c>
      <c r="DU33">
        <v>1931</v>
      </c>
      <c r="DV33">
        <v>235</v>
      </c>
      <c r="DY33">
        <v>1931</v>
      </c>
      <c r="DZ33">
        <v>235</v>
      </c>
      <c r="EC33">
        <v>1931</v>
      </c>
      <c r="ED33">
        <v>235</v>
      </c>
      <c r="EG33">
        <v>1931</v>
      </c>
      <c r="EH33">
        <v>2000</v>
      </c>
      <c r="EK33">
        <v>1931</v>
      </c>
      <c r="EL33">
        <v>2000</v>
      </c>
      <c r="EO33">
        <v>1931</v>
      </c>
      <c r="EP33">
        <v>2000</v>
      </c>
      <c r="ES33">
        <v>1931</v>
      </c>
      <c r="ET33">
        <v>2000</v>
      </c>
      <c r="EW33">
        <v>1931</v>
      </c>
      <c r="EX33">
        <v>2000</v>
      </c>
      <c r="FA33">
        <v>1931</v>
      </c>
      <c r="FB33">
        <v>2000</v>
      </c>
      <c r="FE33">
        <v>1931</v>
      </c>
      <c r="FF33">
        <v>2000</v>
      </c>
      <c r="FI33">
        <v>1931</v>
      </c>
      <c r="FJ33">
        <v>2000</v>
      </c>
      <c r="FM33">
        <v>1931</v>
      </c>
      <c r="FN33">
        <v>2000</v>
      </c>
      <c r="FQ33">
        <v>1931</v>
      </c>
      <c r="FR33">
        <v>2000</v>
      </c>
      <c r="FU33">
        <v>1931</v>
      </c>
      <c r="FV33">
        <v>2000</v>
      </c>
      <c r="FY33">
        <v>1931</v>
      </c>
      <c r="FZ33">
        <v>2000</v>
      </c>
      <c r="GC33">
        <v>1931</v>
      </c>
      <c r="GD33">
        <v>2000</v>
      </c>
      <c r="GG33">
        <v>1931</v>
      </c>
      <c r="GH33">
        <v>2000</v>
      </c>
      <c r="GK33">
        <v>1931</v>
      </c>
      <c r="GL33">
        <v>2000</v>
      </c>
      <c r="GO33">
        <v>1931</v>
      </c>
      <c r="GP33">
        <v>2000</v>
      </c>
      <c r="GS33">
        <v>1931</v>
      </c>
      <c r="GT33">
        <v>2000</v>
      </c>
      <c r="GW33">
        <v>1931</v>
      </c>
      <c r="GX33">
        <v>2000</v>
      </c>
      <c r="HA33">
        <v>1931</v>
      </c>
      <c r="HB33">
        <v>2000</v>
      </c>
      <c r="HE33">
        <v>1931</v>
      </c>
      <c r="HF33">
        <v>2000</v>
      </c>
      <c r="HI33">
        <v>1931</v>
      </c>
      <c r="HJ33">
        <v>2000</v>
      </c>
      <c r="HM33">
        <v>1931</v>
      </c>
      <c r="HN33">
        <v>2000</v>
      </c>
      <c r="HQ33">
        <v>1931</v>
      </c>
      <c r="HR33">
        <v>2000</v>
      </c>
      <c r="HU33">
        <v>1931</v>
      </c>
      <c r="HV33">
        <v>2000</v>
      </c>
      <c r="HY33">
        <v>1931</v>
      </c>
      <c r="HZ33">
        <v>2000</v>
      </c>
      <c r="IC33">
        <v>1931</v>
      </c>
      <c r="ID33">
        <v>2000</v>
      </c>
      <c r="IG33">
        <v>1931</v>
      </c>
      <c r="IH33">
        <v>2000</v>
      </c>
      <c r="IK33">
        <v>1931</v>
      </c>
      <c r="IL33">
        <v>2000</v>
      </c>
      <c r="IO33">
        <v>1931</v>
      </c>
      <c r="IP33">
        <v>2000</v>
      </c>
      <c r="IS33">
        <v>1931</v>
      </c>
      <c r="IT33">
        <v>2000</v>
      </c>
      <c r="IW33">
        <v>1931</v>
      </c>
      <c r="IX33">
        <v>2000</v>
      </c>
      <c r="JA33">
        <v>1931</v>
      </c>
      <c r="JB33">
        <v>2000</v>
      </c>
      <c r="JE33">
        <v>1931</v>
      </c>
      <c r="JF33">
        <v>2000</v>
      </c>
      <c r="JI33">
        <v>1931</v>
      </c>
      <c r="JJ33">
        <v>2000</v>
      </c>
      <c r="JM33">
        <v>1931</v>
      </c>
      <c r="JN33">
        <v>2000</v>
      </c>
      <c r="JQ33">
        <v>1931</v>
      </c>
      <c r="JR33">
        <v>2000</v>
      </c>
      <c r="JU33">
        <v>1931</v>
      </c>
      <c r="JV33">
        <v>2000</v>
      </c>
      <c r="JY33">
        <v>1931</v>
      </c>
      <c r="JZ33">
        <v>2000</v>
      </c>
      <c r="KC33">
        <v>1931</v>
      </c>
      <c r="KD33">
        <v>2000</v>
      </c>
      <c r="KG33">
        <v>1931</v>
      </c>
      <c r="KH33">
        <v>2000</v>
      </c>
      <c r="KK33">
        <v>1931</v>
      </c>
      <c r="KL33">
        <v>2000</v>
      </c>
      <c r="KO33">
        <v>1931</v>
      </c>
      <c r="KP33">
        <v>2000</v>
      </c>
      <c r="KS33">
        <v>1931</v>
      </c>
      <c r="KT33">
        <v>2000</v>
      </c>
      <c r="KW33">
        <v>1931</v>
      </c>
      <c r="KX33">
        <v>2000</v>
      </c>
      <c r="LA33">
        <v>1931</v>
      </c>
      <c r="LB33">
        <v>2000</v>
      </c>
      <c r="LE33">
        <v>1931</v>
      </c>
      <c r="LF33">
        <v>2000</v>
      </c>
      <c r="LI33">
        <v>1931</v>
      </c>
      <c r="LJ33">
        <v>2000</v>
      </c>
      <c r="LM33">
        <v>1931</v>
      </c>
      <c r="LN33">
        <v>2000</v>
      </c>
      <c r="LQ33">
        <v>1931</v>
      </c>
      <c r="LR33">
        <v>2000</v>
      </c>
      <c r="LU33">
        <v>1931</v>
      </c>
      <c r="LV33">
        <v>2000</v>
      </c>
      <c r="LY33">
        <v>1931</v>
      </c>
      <c r="LZ33">
        <v>2000</v>
      </c>
      <c r="MC33">
        <v>1931</v>
      </c>
      <c r="MD33">
        <v>2000</v>
      </c>
      <c r="MG33">
        <v>1931</v>
      </c>
      <c r="MH33">
        <v>2000</v>
      </c>
      <c r="MK33">
        <v>1931</v>
      </c>
      <c r="ML33">
        <v>2000</v>
      </c>
      <c r="MO33">
        <v>1931</v>
      </c>
      <c r="MP33">
        <v>2000</v>
      </c>
      <c r="MS33">
        <v>1931</v>
      </c>
      <c r="MT33">
        <v>2000</v>
      </c>
      <c r="MW33">
        <v>1931</v>
      </c>
      <c r="MX33">
        <v>2000</v>
      </c>
      <c r="NA33">
        <v>1931</v>
      </c>
      <c r="NB33">
        <v>2000</v>
      </c>
      <c r="NE33">
        <v>1931</v>
      </c>
      <c r="NF33">
        <v>2000</v>
      </c>
      <c r="NI33">
        <v>1931</v>
      </c>
      <c r="NJ33">
        <v>2000</v>
      </c>
      <c r="NM33">
        <v>1931</v>
      </c>
      <c r="NN33">
        <v>2000</v>
      </c>
      <c r="NQ33">
        <v>1931</v>
      </c>
      <c r="NR33">
        <v>2000</v>
      </c>
      <c r="NU33">
        <v>1931</v>
      </c>
      <c r="NV33">
        <v>2000</v>
      </c>
      <c r="NY33">
        <v>1931</v>
      </c>
      <c r="NZ33">
        <v>2000</v>
      </c>
      <c r="OC33">
        <v>1931</v>
      </c>
      <c r="OD33">
        <v>2000</v>
      </c>
      <c r="OG33">
        <v>1931</v>
      </c>
      <c r="OH33">
        <v>2000</v>
      </c>
      <c r="OK33">
        <v>1931</v>
      </c>
      <c r="OL33">
        <v>2000</v>
      </c>
      <c r="OO33">
        <v>1931</v>
      </c>
      <c r="OP33">
        <v>2000</v>
      </c>
      <c r="OS33">
        <v>1931</v>
      </c>
      <c r="OT33">
        <v>2000</v>
      </c>
      <c r="OW33">
        <v>1931</v>
      </c>
      <c r="OX33">
        <v>2000</v>
      </c>
      <c r="PA33">
        <v>1931</v>
      </c>
      <c r="PB33">
        <v>2000</v>
      </c>
      <c r="PE33">
        <v>1931</v>
      </c>
      <c r="PF33">
        <v>2000</v>
      </c>
      <c r="PI33">
        <v>1931</v>
      </c>
      <c r="PJ33">
        <v>2000</v>
      </c>
      <c r="PM33">
        <v>1931</v>
      </c>
      <c r="PN33">
        <v>2000</v>
      </c>
      <c r="PQ33">
        <v>1931</v>
      </c>
      <c r="PR33">
        <v>2000</v>
      </c>
      <c r="PU33">
        <v>1931</v>
      </c>
      <c r="PV33">
        <v>2000</v>
      </c>
      <c r="PY33">
        <v>1931</v>
      </c>
      <c r="PZ33">
        <v>2000</v>
      </c>
      <c r="QC33">
        <v>1931</v>
      </c>
      <c r="QD33">
        <v>2000</v>
      </c>
      <c r="QG33">
        <v>1931</v>
      </c>
      <c r="QH33">
        <v>2000</v>
      </c>
      <c r="QK33">
        <v>1931</v>
      </c>
      <c r="QL33">
        <v>2000</v>
      </c>
      <c r="QO33">
        <v>1931</v>
      </c>
      <c r="QP33">
        <v>2000</v>
      </c>
      <c r="QS33">
        <v>1931</v>
      </c>
      <c r="QT33">
        <v>2000</v>
      </c>
      <c r="QW33">
        <v>1931</v>
      </c>
      <c r="QX33">
        <v>2000</v>
      </c>
      <c r="RA33">
        <v>1931</v>
      </c>
      <c r="RB33">
        <v>2000</v>
      </c>
      <c r="RE33">
        <v>1931</v>
      </c>
      <c r="RF33">
        <v>2000</v>
      </c>
      <c r="RI33">
        <v>1931</v>
      </c>
      <c r="RJ33">
        <v>2000</v>
      </c>
      <c r="RM33">
        <v>1931</v>
      </c>
      <c r="RN33">
        <v>2000</v>
      </c>
      <c r="RQ33">
        <v>1931</v>
      </c>
      <c r="RR33">
        <v>2000</v>
      </c>
      <c r="RU33">
        <v>1931</v>
      </c>
      <c r="RV33">
        <v>2000</v>
      </c>
      <c r="RY33">
        <v>1931</v>
      </c>
      <c r="RZ33">
        <v>2000</v>
      </c>
      <c r="SC33">
        <v>1931</v>
      </c>
      <c r="SD33">
        <v>2000</v>
      </c>
      <c r="SG33">
        <v>1931</v>
      </c>
      <c r="SH33">
        <v>2000</v>
      </c>
      <c r="SK33">
        <v>1931</v>
      </c>
      <c r="SL33">
        <v>2000</v>
      </c>
      <c r="SO33">
        <v>1931</v>
      </c>
      <c r="SP33">
        <v>2000</v>
      </c>
      <c r="SS33">
        <v>1931</v>
      </c>
      <c r="ST33">
        <v>2000</v>
      </c>
    </row>
    <row r="34" spans="2:514">
      <c r="B34">
        <v>7.4184480361191704E-3</v>
      </c>
      <c r="C34" s="33">
        <v>4.8564865037135765E-2</v>
      </c>
      <c r="D34">
        <v>6.3294312384626021</v>
      </c>
      <c r="E34">
        <v>1931</v>
      </c>
      <c r="F34">
        <v>235</v>
      </c>
      <c r="I34">
        <v>1932</v>
      </c>
      <c r="J34">
        <v>241</v>
      </c>
      <c r="M34">
        <v>1932</v>
      </c>
      <c r="N34">
        <v>241</v>
      </c>
      <c r="Q34">
        <v>1932</v>
      </c>
      <c r="R34">
        <v>241</v>
      </c>
      <c r="U34">
        <v>1932</v>
      </c>
      <c r="V34">
        <v>241</v>
      </c>
      <c r="Y34">
        <v>1932</v>
      </c>
      <c r="Z34">
        <v>241</v>
      </c>
      <c r="AC34">
        <v>1932</v>
      </c>
      <c r="AD34">
        <v>241</v>
      </c>
      <c r="AG34">
        <v>1932</v>
      </c>
      <c r="AH34">
        <v>241</v>
      </c>
      <c r="AK34">
        <v>1932</v>
      </c>
      <c r="AL34">
        <v>241</v>
      </c>
      <c r="AO34">
        <v>1932</v>
      </c>
      <c r="AP34">
        <v>241</v>
      </c>
      <c r="AS34">
        <v>1932</v>
      </c>
      <c r="AT34">
        <v>241</v>
      </c>
      <c r="AW34">
        <v>1932</v>
      </c>
      <c r="AX34">
        <v>241</v>
      </c>
      <c r="BA34">
        <v>1932</v>
      </c>
      <c r="BB34">
        <v>241</v>
      </c>
      <c r="BE34">
        <v>1932</v>
      </c>
      <c r="BF34">
        <v>241</v>
      </c>
      <c r="BI34">
        <v>1932</v>
      </c>
      <c r="BJ34">
        <v>241</v>
      </c>
      <c r="BM34">
        <v>1932</v>
      </c>
      <c r="BN34">
        <v>241</v>
      </c>
      <c r="BQ34">
        <v>1932</v>
      </c>
      <c r="BR34">
        <v>241</v>
      </c>
      <c r="BU34">
        <v>1932</v>
      </c>
      <c r="BV34">
        <v>241</v>
      </c>
      <c r="BY34">
        <v>1932</v>
      </c>
      <c r="BZ34">
        <v>241</v>
      </c>
      <c r="CC34">
        <v>1932</v>
      </c>
      <c r="CD34">
        <v>241</v>
      </c>
      <c r="CG34">
        <v>1932</v>
      </c>
      <c r="CH34">
        <v>241</v>
      </c>
      <c r="CK34">
        <v>1932</v>
      </c>
      <c r="CL34">
        <v>241</v>
      </c>
      <c r="CO34">
        <v>1932</v>
      </c>
      <c r="CP34">
        <v>241</v>
      </c>
      <c r="CS34">
        <v>1932</v>
      </c>
      <c r="CT34">
        <v>241</v>
      </c>
      <c r="CW34">
        <v>1932</v>
      </c>
      <c r="CX34">
        <v>241</v>
      </c>
      <c r="DA34">
        <v>1932</v>
      </c>
      <c r="DB34">
        <v>241</v>
      </c>
      <c r="DE34">
        <v>1932</v>
      </c>
      <c r="DF34">
        <v>241</v>
      </c>
      <c r="DI34">
        <v>1932</v>
      </c>
      <c r="DJ34">
        <v>241</v>
      </c>
      <c r="DM34">
        <v>1932</v>
      </c>
      <c r="DN34">
        <v>241</v>
      </c>
      <c r="DQ34">
        <v>1932</v>
      </c>
      <c r="DR34">
        <v>241</v>
      </c>
      <c r="DU34">
        <v>1932</v>
      </c>
      <c r="DV34">
        <v>241</v>
      </c>
      <c r="DY34">
        <v>1932</v>
      </c>
      <c r="DZ34">
        <v>241</v>
      </c>
      <c r="EC34">
        <v>1932</v>
      </c>
      <c r="ED34">
        <v>241</v>
      </c>
      <c r="EG34">
        <v>1932</v>
      </c>
      <c r="EH34">
        <v>241</v>
      </c>
      <c r="EK34">
        <v>1931</v>
      </c>
      <c r="EL34">
        <v>235</v>
      </c>
      <c r="EO34">
        <v>1931</v>
      </c>
      <c r="EP34">
        <v>235</v>
      </c>
      <c r="ES34">
        <v>1931</v>
      </c>
      <c r="ET34">
        <v>235</v>
      </c>
      <c r="EW34">
        <v>1931</v>
      </c>
      <c r="EX34">
        <v>235</v>
      </c>
      <c r="FA34">
        <v>1931</v>
      </c>
      <c r="FB34">
        <v>235</v>
      </c>
      <c r="FE34">
        <v>1931</v>
      </c>
      <c r="FF34">
        <v>235</v>
      </c>
      <c r="FI34">
        <v>1931</v>
      </c>
      <c r="FJ34">
        <v>235</v>
      </c>
      <c r="FM34">
        <v>1931</v>
      </c>
      <c r="FN34">
        <v>235</v>
      </c>
      <c r="FQ34">
        <v>1931</v>
      </c>
      <c r="FR34">
        <v>235</v>
      </c>
      <c r="FU34">
        <v>1931</v>
      </c>
      <c r="FV34">
        <v>235</v>
      </c>
      <c r="FY34">
        <v>1931</v>
      </c>
      <c r="FZ34">
        <v>235</v>
      </c>
      <c r="GC34">
        <v>1931</v>
      </c>
      <c r="GD34">
        <v>235</v>
      </c>
      <c r="GG34">
        <v>1931</v>
      </c>
      <c r="GH34">
        <v>235</v>
      </c>
      <c r="GK34">
        <v>1931</v>
      </c>
      <c r="GL34">
        <v>235</v>
      </c>
      <c r="GO34">
        <v>1931</v>
      </c>
      <c r="GP34">
        <v>235</v>
      </c>
      <c r="GS34">
        <v>1931</v>
      </c>
      <c r="GT34">
        <v>235</v>
      </c>
      <c r="GW34">
        <v>1931</v>
      </c>
      <c r="GX34">
        <v>235</v>
      </c>
      <c r="HA34">
        <v>1931</v>
      </c>
      <c r="HB34">
        <v>235</v>
      </c>
      <c r="HE34">
        <v>1931</v>
      </c>
      <c r="HF34">
        <v>235</v>
      </c>
      <c r="HI34">
        <v>1931</v>
      </c>
      <c r="HJ34">
        <v>235</v>
      </c>
      <c r="HM34">
        <v>1931</v>
      </c>
      <c r="HN34">
        <v>235</v>
      </c>
      <c r="HQ34">
        <v>1931</v>
      </c>
      <c r="HR34">
        <v>235</v>
      </c>
      <c r="HU34">
        <v>1931</v>
      </c>
      <c r="HV34">
        <v>235</v>
      </c>
      <c r="HY34">
        <v>1931</v>
      </c>
      <c r="HZ34">
        <v>235</v>
      </c>
      <c r="IC34">
        <v>1931</v>
      </c>
      <c r="ID34">
        <v>235</v>
      </c>
      <c r="IG34">
        <v>1931</v>
      </c>
      <c r="IH34">
        <v>235</v>
      </c>
      <c r="IK34">
        <v>1931</v>
      </c>
      <c r="IL34">
        <v>235</v>
      </c>
      <c r="IO34">
        <v>1931</v>
      </c>
      <c r="IP34">
        <v>235</v>
      </c>
      <c r="IS34">
        <v>1931</v>
      </c>
      <c r="IT34">
        <v>235</v>
      </c>
      <c r="IW34">
        <v>1931</v>
      </c>
      <c r="IX34">
        <v>235</v>
      </c>
      <c r="JA34">
        <v>1931</v>
      </c>
      <c r="JB34">
        <v>235</v>
      </c>
      <c r="JE34">
        <v>1931</v>
      </c>
      <c r="JF34">
        <v>235</v>
      </c>
      <c r="JI34">
        <v>1931</v>
      </c>
      <c r="JJ34">
        <v>235</v>
      </c>
      <c r="JM34">
        <v>1931</v>
      </c>
      <c r="JN34">
        <v>235</v>
      </c>
      <c r="JQ34">
        <v>1931</v>
      </c>
      <c r="JR34">
        <v>235</v>
      </c>
      <c r="JU34">
        <v>1931</v>
      </c>
      <c r="JV34">
        <v>235</v>
      </c>
      <c r="JY34">
        <v>1931</v>
      </c>
      <c r="JZ34">
        <v>235</v>
      </c>
      <c r="KC34">
        <v>1931</v>
      </c>
      <c r="KD34">
        <v>235</v>
      </c>
      <c r="KG34">
        <v>1931</v>
      </c>
      <c r="KH34">
        <v>235</v>
      </c>
      <c r="KK34">
        <v>1931</v>
      </c>
      <c r="KL34">
        <v>235</v>
      </c>
      <c r="KO34">
        <v>1931</v>
      </c>
      <c r="KP34">
        <v>235</v>
      </c>
      <c r="KS34">
        <v>1931</v>
      </c>
      <c r="KT34">
        <v>235</v>
      </c>
      <c r="KW34">
        <v>1931</v>
      </c>
      <c r="KX34">
        <v>235</v>
      </c>
      <c r="LA34">
        <v>1931</v>
      </c>
      <c r="LB34">
        <v>235</v>
      </c>
      <c r="LE34">
        <v>1931</v>
      </c>
      <c r="LF34">
        <v>235</v>
      </c>
      <c r="LI34">
        <v>1931</v>
      </c>
      <c r="LJ34">
        <v>235</v>
      </c>
      <c r="LM34">
        <v>1931</v>
      </c>
      <c r="LN34">
        <v>235</v>
      </c>
      <c r="LQ34">
        <v>1931</v>
      </c>
      <c r="LR34">
        <v>235</v>
      </c>
      <c r="LU34">
        <v>1931</v>
      </c>
      <c r="LV34">
        <v>235</v>
      </c>
      <c r="LY34">
        <v>1931</v>
      </c>
      <c r="LZ34">
        <v>235</v>
      </c>
      <c r="MC34">
        <v>1931</v>
      </c>
      <c r="MD34">
        <v>235</v>
      </c>
      <c r="MG34">
        <v>1931</v>
      </c>
      <c r="MH34">
        <v>235</v>
      </c>
      <c r="MK34">
        <v>1931</v>
      </c>
      <c r="ML34">
        <v>235</v>
      </c>
      <c r="MO34">
        <v>1931</v>
      </c>
      <c r="MP34">
        <v>235</v>
      </c>
      <c r="MS34">
        <v>1931</v>
      </c>
      <c r="MT34">
        <v>235</v>
      </c>
      <c r="MW34">
        <v>1931</v>
      </c>
      <c r="MX34">
        <v>235</v>
      </c>
      <c r="NA34">
        <v>1931</v>
      </c>
      <c r="NB34">
        <v>235</v>
      </c>
      <c r="NE34">
        <v>1931</v>
      </c>
      <c r="NF34">
        <v>235</v>
      </c>
      <c r="NI34">
        <v>1931</v>
      </c>
      <c r="NJ34">
        <v>235</v>
      </c>
      <c r="NM34">
        <v>1931</v>
      </c>
      <c r="NN34">
        <v>235</v>
      </c>
      <c r="NQ34">
        <v>1931</v>
      </c>
      <c r="NR34">
        <v>235</v>
      </c>
      <c r="NU34">
        <v>1931</v>
      </c>
      <c r="NV34">
        <v>235</v>
      </c>
      <c r="NY34">
        <v>1931</v>
      </c>
      <c r="NZ34">
        <v>235</v>
      </c>
      <c r="OC34">
        <v>1931</v>
      </c>
      <c r="OD34">
        <v>235</v>
      </c>
      <c r="OG34">
        <v>1931</v>
      </c>
      <c r="OH34">
        <v>235</v>
      </c>
      <c r="OK34">
        <v>1931</v>
      </c>
      <c r="OL34">
        <v>235</v>
      </c>
      <c r="OO34">
        <v>1931</v>
      </c>
      <c r="OP34">
        <v>235</v>
      </c>
      <c r="OS34">
        <v>1931</v>
      </c>
      <c r="OT34">
        <v>235</v>
      </c>
      <c r="OW34">
        <v>1931</v>
      </c>
      <c r="OX34">
        <v>235</v>
      </c>
      <c r="PA34">
        <v>1931</v>
      </c>
      <c r="PB34">
        <v>235</v>
      </c>
      <c r="PE34">
        <v>1931</v>
      </c>
      <c r="PF34">
        <v>235</v>
      </c>
      <c r="PI34">
        <v>1931</v>
      </c>
      <c r="PJ34">
        <v>235</v>
      </c>
      <c r="PM34">
        <v>1931</v>
      </c>
      <c r="PN34">
        <v>235</v>
      </c>
      <c r="PQ34">
        <v>1931</v>
      </c>
      <c r="PR34">
        <v>235</v>
      </c>
      <c r="PU34">
        <v>1931</v>
      </c>
      <c r="PV34">
        <v>235</v>
      </c>
      <c r="PY34">
        <v>1931</v>
      </c>
      <c r="PZ34">
        <v>235</v>
      </c>
      <c r="QC34">
        <v>1931</v>
      </c>
      <c r="QD34">
        <v>235</v>
      </c>
      <c r="QG34">
        <v>1931</v>
      </c>
      <c r="QH34">
        <v>235</v>
      </c>
      <c r="QK34">
        <v>1931</v>
      </c>
      <c r="QL34">
        <v>235</v>
      </c>
      <c r="QO34">
        <v>1931</v>
      </c>
      <c r="QP34">
        <v>235</v>
      </c>
      <c r="QS34">
        <v>1931</v>
      </c>
      <c r="QT34">
        <v>235</v>
      </c>
      <c r="QW34">
        <v>1931</v>
      </c>
      <c r="QX34">
        <v>235</v>
      </c>
      <c r="RA34">
        <v>1931</v>
      </c>
      <c r="RB34">
        <v>235</v>
      </c>
      <c r="RE34">
        <v>1931</v>
      </c>
      <c r="RF34">
        <v>235</v>
      </c>
      <c r="RI34">
        <v>1931</v>
      </c>
      <c r="RJ34">
        <v>235</v>
      </c>
      <c r="RM34">
        <v>1931</v>
      </c>
      <c r="RN34">
        <v>235</v>
      </c>
      <c r="RQ34">
        <v>1931</v>
      </c>
      <c r="RR34">
        <v>235</v>
      </c>
      <c r="RU34">
        <v>1931</v>
      </c>
      <c r="RV34">
        <v>235</v>
      </c>
      <c r="RY34">
        <v>1931</v>
      </c>
      <c r="RZ34">
        <v>235</v>
      </c>
      <c r="SC34">
        <v>1931</v>
      </c>
      <c r="SD34">
        <v>235</v>
      </c>
      <c r="SG34">
        <v>1931</v>
      </c>
      <c r="SH34">
        <v>235</v>
      </c>
      <c r="SK34">
        <v>1931</v>
      </c>
      <c r="SL34">
        <v>235</v>
      </c>
      <c r="SO34">
        <v>1931</v>
      </c>
      <c r="SP34">
        <v>235</v>
      </c>
      <c r="SS34">
        <v>1931</v>
      </c>
      <c r="ST34">
        <v>235</v>
      </c>
    </row>
    <row r="35" spans="2:514">
      <c r="B35">
        <v>7.4292328168695963E-3</v>
      </c>
      <c r="C35" s="33">
        <v>4.8703184798120969E-2</v>
      </c>
      <c r="D35">
        <v>6.3483813027224265</v>
      </c>
      <c r="E35">
        <v>1932</v>
      </c>
      <c r="F35">
        <v>241</v>
      </c>
      <c r="I35">
        <v>1933</v>
      </c>
      <c r="J35">
        <v>257</v>
      </c>
      <c r="M35">
        <v>1933</v>
      </c>
      <c r="N35">
        <v>257</v>
      </c>
      <c r="Q35">
        <v>1933</v>
      </c>
      <c r="R35">
        <v>257</v>
      </c>
      <c r="U35">
        <v>1933</v>
      </c>
      <c r="V35">
        <v>257</v>
      </c>
      <c r="Y35">
        <v>1933</v>
      </c>
      <c r="Z35">
        <v>257</v>
      </c>
      <c r="AC35">
        <v>1933</v>
      </c>
      <c r="AD35">
        <v>257</v>
      </c>
      <c r="AG35">
        <v>1933</v>
      </c>
      <c r="AH35">
        <v>257</v>
      </c>
      <c r="AK35">
        <v>1933</v>
      </c>
      <c r="AL35">
        <v>257</v>
      </c>
      <c r="AO35">
        <v>1933</v>
      </c>
      <c r="AP35">
        <v>257</v>
      </c>
      <c r="AS35">
        <v>1933</v>
      </c>
      <c r="AT35">
        <v>257</v>
      </c>
      <c r="AW35">
        <v>1933</v>
      </c>
      <c r="AX35">
        <v>257</v>
      </c>
      <c r="BA35">
        <v>1933</v>
      </c>
      <c r="BB35">
        <v>257</v>
      </c>
      <c r="BE35">
        <v>1933</v>
      </c>
      <c r="BF35">
        <v>257</v>
      </c>
      <c r="BI35">
        <v>1933</v>
      </c>
      <c r="BJ35">
        <v>257</v>
      </c>
      <c r="BM35">
        <v>1933</v>
      </c>
      <c r="BN35">
        <v>257</v>
      </c>
      <c r="BQ35">
        <v>1933</v>
      </c>
      <c r="BR35">
        <v>257</v>
      </c>
      <c r="BU35">
        <v>1933</v>
      </c>
      <c r="BV35">
        <v>257</v>
      </c>
      <c r="BY35">
        <v>1933</v>
      </c>
      <c r="BZ35">
        <v>257</v>
      </c>
      <c r="CC35">
        <v>1933</v>
      </c>
      <c r="CD35">
        <v>257</v>
      </c>
      <c r="CG35">
        <v>1933</v>
      </c>
      <c r="CH35">
        <v>257</v>
      </c>
      <c r="CK35">
        <v>1933</v>
      </c>
      <c r="CL35">
        <v>257</v>
      </c>
      <c r="CO35">
        <v>1933</v>
      </c>
      <c r="CP35">
        <v>257</v>
      </c>
      <c r="CS35">
        <v>1933</v>
      </c>
      <c r="CT35">
        <v>257</v>
      </c>
      <c r="CW35">
        <v>1933</v>
      </c>
      <c r="CX35">
        <v>257</v>
      </c>
      <c r="DA35">
        <v>1933</v>
      </c>
      <c r="DB35">
        <v>257</v>
      </c>
      <c r="DE35">
        <v>1933</v>
      </c>
      <c r="DF35">
        <v>257</v>
      </c>
      <c r="DI35">
        <v>1933</v>
      </c>
      <c r="DJ35">
        <v>257</v>
      </c>
      <c r="DM35">
        <v>1933</v>
      </c>
      <c r="DN35">
        <v>257</v>
      </c>
      <c r="DQ35">
        <v>1933</v>
      </c>
      <c r="DR35">
        <v>257</v>
      </c>
      <c r="DU35">
        <v>1933</v>
      </c>
      <c r="DV35">
        <v>257</v>
      </c>
      <c r="DY35">
        <v>1933</v>
      </c>
      <c r="DZ35">
        <v>257</v>
      </c>
      <c r="EC35">
        <v>1933</v>
      </c>
      <c r="ED35">
        <v>257</v>
      </c>
      <c r="EG35">
        <v>1933</v>
      </c>
      <c r="EH35">
        <v>257</v>
      </c>
      <c r="EK35">
        <v>1933</v>
      </c>
      <c r="EL35">
        <v>257</v>
      </c>
      <c r="EO35">
        <v>1932</v>
      </c>
      <c r="EP35">
        <v>241</v>
      </c>
      <c r="ES35">
        <v>1932</v>
      </c>
      <c r="ET35">
        <v>241</v>
      </c>
      <c r="EW35">
        <v>1932</v>
      </c>
      <c r="EX35">
        <v>241</v>
      </c>
      <c r="FA35">
        <v>1932</v>
      </c>
      <c r="FB35">
        <v>241</v>
      </c>
      <c r="FE35">
        <v>1932</v>
      </c>
      <c r="FF35">
        <v>241</v>
      </c>
      <c r="FI35">
        <v>1932</v>
      </c>
      <c r="FJ35">
        <v>241</v>
      </c>
      <c r="FM35">
        <v>1932</v>
      </c>
      <c r="FN35">
        <v>241</v>
      </c>
      <c r="FQ35">
        <v>1932</v>
      </c>
      <c r="FR35">
        <v>241</v>
      </c>
      <c r="FU35">
        <v>1932</v>
      </c>
      <c r="FV35">
        <v>241</v>
      </c>
      <c r="FY35">
        <v>1932</v>
      </c>
      <c r="FZ35">
        <v>241</v>
      </c>
      <c r="GC35">
        <v>1932</v>
      </c>
      <c r="GD35">
        <v>241</v>
      </c>
      <c r="GG35">
        <v>1932</v>
      </c>
      <c r="GH35">
        <v>241</v>
      </c>
      <c r="GK35">
        <v>1932</v>
      </c>
      <c r="GL35">
        <v>241</v>
      </c>
      <c r="GO35">
        <v>1932</v>
      </c>
      <c r="GP35">
        <v>241</v>
      </c>
      <c r="GS35">
        <v>1932</v>
      </c>
      <c r="GT35">
        <v>241</v>
      </c>
      <c r="GW35">
        <v>1932</v>
      </c>
      <c r="GX35">
        <v>241</v>
      </c>
      <c r="HA35">
        <v>1932</v>
      </c>
      <c r="HB35">
        <v>241</v>
      </c>
      <c r="HE35">
        <v>1932</v>
      </c>
      <c r="HF35">
        <v>241</v>
      </c>
      <c r="HI35">
        <v>1932</v>
      </c>
      <c r="HJ35">
        <v>241</v>
      </c>
      <c r="HM35">
        <v>1932</v>
      </c>
      <c r="HN35">
        <v>241</v>
      </c>
      <c r="HQ35">
        <v>1932</v>
      </c>
      <c r="HR35">
        <v>241</v>
      </c>
      <c r="HU35">
        <v>1932</v>
      </c>
      <c r="HV35">
        <v>241</v>
      </c>
      <c r="HY35">
        <v>1932</v>
      </c>
      <c r="HZ35">
        <v>241</v>
      </c>
      <c r="IC35">
        <v>1932</v>
      </c>
      <c r="ID35">
        <v>241</v>
      </c>
      <c r="IG35">
        <v>1932</v>
      </c>
      <c r="IH35">
        <v>241</v>
      </c>
      <c r="IK35">
        <v>1932</v>
      </c>
      <c r="IL35">
        <v>241</v>
      </c>
      <c r="IO35">
        <v>1932</v>
      </c>
      <c r="IP35">
        <v>241</v>
      </c>
      <c r="IS35">
        <v>1932</v>
      </c>
      <c r="IT35">
        <v>241</v>
      </c>
      <c r="IW35">
        <v>1932</v>
      </c>
      <c r="IX35">
        <v>241</v>
      </c>
      <c r="JA35">
        <v>1932</v>
      </c>
      <c r="JB35">
        <v>241</v>
      </c>
      <c r="JE35">
        <v>1932</v>
      </c>
      <c r="JF35">
        <v>241</v>
      </c>
      <c r="JI35">
        <v>1932</v>
      </c>
      <c r="JJ35">
        <v>241</v>
      </c>
      <c r="JM35">
        <v>1932</v>
      </c>
      <c r="JN35">
        <v>241</v>
      </c>
      <c r="JQ35">
        <v>1932</v>
      </c>
      <c r="JR35">
        <v>241</v>
      </c>
      <c r="JU35">
        <v>1932</v>
      </c>
      <c r="JV35">
        <v>241</v>
      </c>
      <c r="JY35">
        <v>1932</v>
      </c>
      <c r="JZ35">
        <v>241</v>
      </c>
      <c r="KC35">
        <v>1932</v>
      </c>
      <c r="KD35">
        <v>241</v>
      </c>
      <c r="KG35">
        <v>1932</v>
      </c>
      <c r="KH35">
        <v>241</v>
      </c>
      <c r="KK35">
        <v>1932</v>
      </c>
      <c r="KL35">
        <v>241</v>
      </c>
      <c r="KO35">
        <v>1932</v>
      </c>
      <c r="KP35">
        <v>241</v>
      </c>
      <c r="KS35">
        <v>1932</v>
      </c>
      <c r="KT35">
        <v>241</v>
      </c>
      <c r="KW35">
        <v>1932</v>
      </c>
      <c r="KX35">
        <v>241</v>
      </c>
      <c r="LA35">
        <v>1932</v>
      </c>
      <c r="LB35">
        <v>241</v>
      </c>
      <c r="LE35">
        <v>1932</v>
      </c>
      <c r="LF35">
        <v>241</v>
      </c>
      <c r="LI35">
        <v>1932</v>
      </c>
      <c r="LJ35">
        <v>241</v>
      </c>
      <c r="LM35">
        <v>1932</v>
      </c>
      <c r="LN35">
        <v>241</v>
      </c>
      <c r="LQ35">
        <v>1932</v>
      </c>
      <c r="LR35">
        <v>241</v>
      </c>
      <c r="LU35">
        <v>1932</v>
      </c>
      <c r="LV35">
        <v>241</v>
      </c>
      <c r="LY35">
        <v>1932</v>
      </c>
      <c r="LZ35">
        <v>241</v>
      </c>
      <c r="MC35">
        <v>1932</v>
      </c>
      <c r="MD35">
        <v>241</v>
      </c>
      <c r="MG35">
        <v>1932</v>
      </c>
      <c r="MH35">
        <v>241</v>
      </c>
      <c r="MK35">
        <v>1932</v>
      </c>
      <c r="ML35">
        <v>241</v>
      </c>
      <c r="MO35">
        <v>1932</v>
      </c>
      <c r="MP35">
        <v>241</v>
      </c>
      <c r="MS35">
        <v>1932</v>
      </c>
      <c r="MT35">
        <v>241</v>
      </c>
      <c r="MW35">
        <v>1932</v>
      </c>
      <c r="MX35">
        <v>241</v>
      </c>
      <c r="NA35">
        <v>1932</v>
      </c>
      <c r="NB35">
        <v>241</v>
      </c>
      <c r="NE35">
        <v>1932</v>
      </c>
      <c r="NF35">
        <v>241</v>
      </c>
      <c r="NI35">
        <v>1932</v>
      </c>
      <c r="NJ35">
        <v>241</v>
      </c>
      <c r="NM35">
        <v>1932</v>
      </c>
      <c r="NN35">
        <v>241</v>
      </c>
      <c r="NQ35">
        <v>1932</v>
      </c>
      <c r="NR35">
        <v>241</v>
      </c>
      <c r="NU35">
        <v>1932</v>
      </c>
      <c r="NV35">
        <v>241</v>
      </c>
      <c r="NY35">
        <v>1932</v>
      </c>
      <c r="NZ35">
        <v>241</v>
      </c>
      <c r="OC35">
        <v>1932</v>
      </c>
      <c r="OD35">
        <v>241</v>
      </c>
      <c r="OG35">
        <v>1932</v>
      </c>
      <c r="OH35">
        <v>241</v>
      </c>
      <c r="OK35">
        <v>1932</v>
      </c>
      <c r="OL35">
        <v>241</v>
      </c>
      <c r="OO35">
        <v>1932</v>
      </c>
      <c r="OP35">
        <v>241</v>
      </c>
      <c r="OS35">
        <v>1932</v>
      </c>
      <c r="OT35">
        <v>241</v>
      </c>
      <c r="OW35">
        <v>1932</v>
      </c>
      <c r="OX35">
        <v>241</v>
      </c>
      <c r="PA35">
        <v>1932</v>
      </c>
      <c r="PB35">
        <v>241</v>
      </c>
      <c r="PE35">
        <v>1932</v>
      </c>
      <c r="PF35">
        <v>241</v>
      </c>
      <c r="PI35">
        <v>1932</v>
      </c>
      <c r="PJ35">
        <v>241</v>
      </c>
      <c r="PM35">
        <v>1932</v>
      </c>
      <c r="PN35">
        <v>241</v>
      </c>
      <c r="PQ35">
        <v>1932</v>
      </c>
      <c r="PR35">
        <v>241</v>
      </c>
      <c r="PU35">
        <v>1932</v>
      </c>
      <c r="PV35">
        <v>241</v>
      </c>
      <c r="PY35">
        <v>1932</v>
      </c>
      <c r="PZ35">
        <v>241</v>
      </c>
      <c r="QC35">
        <v>1932</v>
      </c>
      <c r="QD35">
        <v>241</v>
      </c>
      <c r="QG35">
        <v>1932</v>
      </c>
      <c r="QH35">
        <v>241</v>
      </c>
      <c r="QK35">
        <v>1932</v>
      </c>
      <c r="QL35">
        <v>241</v>
      </c>
      <c r="QO35">
        <v>1932</v>
      </c>
      <c r="QP35">
        <v>241</v>
      </c>
      <c r="QS35">
        <v>1932</v>
      </c>
      <c r="QT35">
        <v>241</v>
      </c>
      <c r="QW35">
        <v>1932</v>
      </c>
      <c r="QX35">
        <v>241</v>
      </c>
      <c r="RA35">
        <v>1932</v>
      </c>
      <c r="RB35">
        <v>241</v>
      </c>
      <c r="RE35">
        <v>1932</v>
      </c>
      <c r="RF35">
        <v>241</v>
      </c>
      <c r="RI35">
        <v>1932</v>
      </c>
      <c r="RJ35">
        <v>241</v>
      </c>
      <c r="RM35">
        <v>1932</v>
      </c>
      <c r="RN35">
        <v>241</v>
      </c>
      <c r="RQ35">
        <v>1932</v>
      </c>
      <c r="RR35">
        <v>241</v>
      </c>
      <c r="RU35">
        <v>1932</v>
      </c>
      <c r="RV35">
        <v>241</v>
      </c>
      <c r="RY35">
        <v>1932</v>
      </c>
      <c r="RZ35">
        <v>241</v>
      </c>
      <c r="SC35">
        <v>1932</v>
      </c>
      <c r="SD35">
        <v>241</v>
      </c>
      <c r="SG35">
        <v>1932</v>
      </c>
      <c r="SH35">
        <v>241</v>
      </c>
      <c r="SK35">
        <v>1932</v>
      </c>
      <c r="SL35">
        <v>241</v>
      </c>
      <c r="SO35">
        <v>1932</v>
      </c>
      <c r="SP35">
        <v>241</v>
      </c>
      <c r="SS35">
        <v>1932</v>
      </c>
      <c r="ST35">
        <v>241</v>
      </c>
    </row>
    <row r="36" spans="2:514">
      <c r="B36">
        <v>7.4458338693779713E-3</v>
      </c>
      <c r="C36" s="33">
        <v>4.8888997895749339E-2</v>
      </c>
      <c r="D36">
        <v>6.3738467178497009</v>
      </c>
      <c r="E36">
        <v>1933</v>
      </c>
      <c r="F36">
        <v>257</v>
      </c>
      <c r="I36">
        <v>1933</v>
      </c>
      <c r="J36">
        <v>2260</v>
      </c>
      <c r="M36">
        <v>1933</v>
      </c>
      <c r="N36">
        <v>2260</v>
      </c>
      <c r="Q36">
        <v>1933</v>
      </c>
      <c r="R36">
        <v>2260</v>
      </c>
      <c r="U36">
        <v>1933</v>
      </c>
      <c r="V36">
        <v>2260</v>
      </c>
      <c r="Y36">
        <v>1933</v>
      </c>
      <c r="Z36">
        <v>2260</v>
      </c>
      <c r="AC36">
        <v>1933</v>
      </c>
      <c r="AD36">
        <v>2260</v>
      </c>
      <c r="AG36">
        <v>1933</v>
      </c>
      <c r="AH36">
        <v>2260</v>
      </c>
      <c r="AK36">
        <v>1933</v>
      </c>
      <c r="AL36">
        <v>2260</v>
      </c>
      <c r="AO36">
        <v>1933</v>
      </c>
      <c r="AP36">
        <v>2260</v>
      </c>
      <c r="AS36">
        <v>1933</v>
      </c>
      <c r="AT36">
        <v>2260</v>
      </c>
      <c r="AW36">
        <v>1933</v>
      </c>
      <c r="AX36">
        <v>2260</v>
      </c>
      <c r="BA36">
        <v>1933</v>
      </c>
      <c r="BB36">
        <v>2260</v>
      </c>
      <c r="BE36">
        <v>1933</v>
      </c>
      <c r="BF36">
        <v>2260</v>
      </c>
      <c r="BI36">
        <v>1933</v>
      </c>
      <c r="BJ36">
        <v>2260</v>
      </c>
      <c r="BM36">
        <v>1933</v>
      </c>
      <c r="BN36">
        <v>2260</v>
      </c>
      <c r="BQ36">
        <v>1933</v>
      </c>
      <c r="BR36">
        <v>2260</v>
      </c>
      <c r="BU36">
        <v>1933</v>
      </c>
      <c r="BV36">
        <v>2260</v>
      </c>
      <c r="BY36">
        <v>1933</v>
      </c>
      <c r="BZ36">
        <v>2260</v>
      </c>
      <c r="CC36">
        <v>1933</v>
      </c>
      <c r="CD36">
        <v>2260</v>
      </c>
      <c r="CG36">
        <v>1933</v>
      </c>
      <c r="CH36">
        <v>2260</v>
      </c>
      <c r="CK36">
        <v>1933</v>
      </c>
      <c r="CL36">
        <v>2260</v>
      </c>
      <c r="CO36">
        <v>1933</v>
      </c>
      <c r="CP36">
        <v>2260</v>
      </c>
      <c r="CS36">
        <v>1933</v>
      </c>
      <c r="CT36">
        <v>2260</v>
      </c>
      <c r="CW36">
        <v>1933</v>
      </c>
      <c r="CX36">
        <v>2260</v>
      </c>
      <c r="DA36">
        <v>1933</v>
      </c>
      <c r="DB36">
        <v>2260</v>
      </c>
      <c r="DE36">
        <v>1933</v>
      </c>
      <c r="DF36">
        <v>2260</v>
      </c>
      <c r="DI36">
        <v>1933</v>
      </c>
      <c r="DJ36">
        <v>2260</v>
      </c>
      <c r="DM36">
        <v>1933</v>
      </c>
      <c r="DN36">
        <v>2260</v>
      </c>
      <c r="DQ36">
        <v>1933</v>
      </c>
      <c r="DR36">
        <v>2260</v>
      </c>
      <c r="DU36">
        <v>1933</v>
      </c>
      <c r="DV36">
        <v>2260</v>
      </c>
      <c r="DY36">
        <v>1933</v>
      </c>
      <c r="DZ36">
        <v>2260</v>
      </c>
      <c r="EC36">
        <v>1933</v>
      </c>
      <c r="ED36">
        <v>2260</v>
      </c>
      <c r="EG36">
        <v>1933</v>
      </c>
      <c r="EH36">
        <v>2260</v>
      </c>
      <c r="EK36">
        <v>1933</v>
      </c>
      <c r="EL36">
        <v>2260</v>
      </c>
      <c r="EO36">
        <v>1933</v>
      </c>
      <c r="EP36">
        <v>2260</v>
      </c>
      <c r="ES36">
        <v>1933</v>
      </c>
      <c r="ET36">
        <v>257</v>
      </c>
      <c r="EW36">
        <v>1933</v>
      </c>
      <c r="EX36">
        <v>257</v>
      </c>
      <c r="FA36">
        <v>1933</v>
      </c>
      <c r="FB36">
        <v>257</v>
      </c>
      <c r="FE36">
        <v>1933</v>
      </c>
      <c r="FF36">
        <v>257</v>
      </c>
      <c r="FI36">
        <v>1933</v>
      </c>
      <c r="FJ36">
        <v>257</v>
      </c>
      <c r="FM36">
        <v>1933</v>
      </c>
      <c r="FN36">
        <v>257</v>
      </c>
      <c r="FQ36">
        <v>1933</v>
      </c>
      <c r="FR36">
        <v>257</v>
      </c>
      <c r="FU36">
        <v>1933</v>
      </c>
      <c r="FV36">
        <v>257</v>
      </c>
      <c r="FY36">
        <v>1933</v>
      </c>
      <c r="FZ36">
        <v>257</v>
      </c>
      <c r="GC36">
        <v>1933</v>
      </c>
      <c r="GD36">
        <v>257</v>
      </c>
      <c r="GG36">
        <v>1933</v>
      </c>
      <c r="GH36">
        <v>257</v>
      </c>
      <c r="GK36">
        <v>1933</v>
      </c>
      <c r="GL36">
        <v>257</v>
      </c>
      <c r="GO36">
        <v>1933</v>
      </c>
      <c r="GP36">
        <v>257</v>
      </c>
      <c r="GS36">
        <v>1933</v>
      </c>
      <c r="GT36">
        <v>257</v>
      </c>
      <c r="GW36">
        <v>1933</v>
      </c>
      <c r="GX36">
        <v>257</v>
      </c>
      <c r="HA36">
        <v>1933</v>
      </c>
      <c r="HB36">
        <v>257</v>
      </c>
      <c r="HE36">
        <v>1933</v>
      </c>
      <c r="HF36">
        <v>257</v>
      </c>
      <c r="HI36">
        <v>1933</v>
      </c>
      <c r="HJ36">
        <v>257</v>
      </c>
      <c r="HM36">
        <v>1933</v>
      </c>
      <c r="HN36">
        <v>257</v>
      </c>
      <c r="HQ36">
        <v>1933</v>
      </c>
      <c r="HR36">
        <v>257</v>
      </c>
      <c r="HU36">
        <v>1933</v>
      </c>
      <c r="HV36">
        <v>257</v>
      </c>
      <c r="HY36">
        <v>1933</v>
      </c>
      <c r="HZ36">
        <v>257</v>
      </c>
      <c r="IC36">
        <v>1933</v>
      </c>
      <c r="ID36">
        <v>257</v>
      </c>
      <c r="IG36">
        <v>1933</v>
      </c>
      <c r="IH36">
        <v>257</v>
      </c>
      <c r="IK36">
        <v>1933</v>
      </c>
      <c r="IL36">
        <v>257</v>
      </c>
      <c r="IO36">
        <v>1933</v>
      </c>
      <c r="IP36">
        <v>257</v>
      </c>
      <c r="IS36">
        <v>1933</v>
      </c>
      <c r="IT36">
        <v>257</v>
      </c>
      <c r="IW36">
        <v>1933</v>
      </c>
      <c r="IX36">
        <v>257</v>
      </c>
      <c r="JA36">
        <v>1933</v>
      </c>
      <c r="JB36">
        <v>257</v>
      </c>
      <c r="JE36">
        <v>1933</v>
      </c>
      <c r="JF36">
        <v>257</v>
      </c>
      <c r="JI36">
        <v>1933</v>
      </c>
      <c r="JJ36">
        <v>257</v>
      </c>
      <c r="JM36">
        <v>1933</v>
      </c>
      <c r="JN36">
        <v>257</v>
      </c>
      <c r="JQ36">
        <v>1933</v>
      </c>
      <c r="JR36">
        <v>257</v>
      </c>
      <c r="JU36">
        <v>1933</v>
      </c>
      <c r="JV36">
        <v>257</v>
      </c>
      <c r="JY36">
        <v>1933</v>
      </c>
      <c r="JZ36">
        <v>257</v>
      </c>
      <c r="KC36">
        <v>1933</v>
      </c>
      <c r="KD36">
        <v>257</v>
      </c>
      <c r="KG36">
        <v>1933</v>
      </c>
      <c r="KH36">
        <v>257</v>
      </c>
      <c r="KK36">
        <v>1933</v>
      </c>
      <c r="KL36">
        <v>257</v>
      </c>
      <c r="KO36">
        <v>1933</v>
      </c>
      <c r="KP36">
        <v>257</v>
      </c>
      <c r="KS36">
        <v>1933</v>
      </c>
      <c r="KT36">
        <v>257</v>
      </c>
      <c r="KW36">
        <v>1933</v>
      </c>
      <c r="KX36">
        <v>257</v>
      </c>
      <c r="LA36">
        <v>1933</v>
      </c>
      <c r="LB36">
        <v>257</v>
      </c>
      <c r="LE36">
        <v>1933</v>
      </c>
      <c r="LF36">
        <v>257</v>
      </c>
      <c r="LI36">
        <v>1933</v>
      </c>
      <c r="LJ36">
        <v>257</v>
      </c>
      <c r="LM36">
        <v>1933</v>
      </c>
      <c r="LN36">
        <v>257</v>
      </c>
      <c r="LQ36">
        <v>1933</v>
      </c>
      <c r="LR36">
        <v>257</v>
      </c>
      <c r="LU36">
        <v>1933</v>
      </c>
      <c r="LV36">
        <v>257</v>
      </c>
      <c r="LY36">
        <v>1933</v>
      </c>
      <c r="LZ36">
        <v>257</v>
      </c>
      <c r="MC36">
        <v>1933</v>
      </c>
      <c r="MD36">
        <v>257</v>
      </c>
      <c r="MG36">
        <v>1933</v>
      </c>
      <c r="MH36">
        <v>257</v>
      </c>
      <c r="MK36">
        <v>1933</v>
      </c>
      <c r="ML36">
        <v>257</v>
      </c>
      <c r="MO36">
        <v>1933</v>
      </c>
      <c r="MP36">
        <v>257</v>
      </c>
      <c r="MS36">
        <v>1933</v>
      </c>
      <c r="MT36">
        <v>257</v>
      </c>
      <c r="MW36">
        <v>1933</v>
      </c>
      <c r="MX36">
        <v>257</v>
      </c>
      <c r="NA36">
        <v>1933</v>
      </c>
      <c r="NB36">
        <v>257</v>
      </c>
      <c r="NE36">
        <v>1933</v>
      </c>
      <c r="NF36">
        <v>257</v>
      </c>
      <c r="NI36">
        <v>1933</v>
      </c>
      <c r="NJ36">
        <v>257</v>
      </c>
      <c r="NM36">
        <v>1933</v>
      </c>
      <c r="NN36">
        <v>257</v>
      </c>
      <c r="NQ36">
        <v>1933</v>
      </c>
      <c r="NR36">
        <v>257</v>
      </c>
      <c r="NU36">
        <v>1933</v>
      </c>
      <c r="NV36">
        <v>257</v>
      </c>
      <c r="NY36">
        <v>1933</v>
      </c>
      <c r="NZ36">
        <v>257</v>
      </c>
      <c r="OC36">
        <v>1933</v>
      </c>
      <c r="OD36">
        <v>257</v>
      </c>
      <c r="OG36">
        <v>1933</v>
      </c>
      <c r="OH36">
        <v>257</v>
      </c>
      <c r="OK36">
        <v>1933</v>
      </c>
      <c r="OL36">
        <v>257</v>
      </c>
      <c r="OO36">
        <v>1933</v>
      </c>
      <c r="OP36">
        <v>257</v>
      </c>
      <c r="OS36">
        <v>1933</v>
      </c>
      <c r="OT36">
        <v>257</v>
      </c>
      <c r="OW36">
        <v>1933</v>
      </c>
      <c r="OX36">
        <v>257</v>
      </c>
      <c r="PA36">
        <v>1933</v>
      </c>
      <c r="PB36">
        <v>257</v>
      </c>
      <c r="PE36">
        <v>1933</v>
      </c>
      <c r="PF36">
        <v>257</v>
      </c>
      <c r="PI36">
        <v>1933</v>
      </c>
      <c r="PJ36">
        <v>257</v>
      </c>
      <c r="PM36">
        <v>1933</v>
      </c>
      <c r="PN36">
        <v>257</v>
      </c>
      <c r="PQ36">
        <v>1933</v>
      </c>
      <c r="PR36">
        <v>257</v>
      </c>
      <c r="PU36">
        <v>1933</v>
      </c>
      <c r="PV36">
        <v>257</v>
      </c>
      <c r="PY36">
        <v>1933</v>
      </c>
      <c r="PZ36">
        <v>257</v>
      </c>
      <c r="QC36">
        <v>1933</v>
      </c>
      <c r="QD36">
        <v>257</v>
      </c>
      <c r="QG36">
        <v>1933</v>
      </c>
      <c r="QH36">
        <v>257</v>
      </c>
      <c r="QK36">
        <v>1933</v>
      </c>
      <c r="QL36">
        <v>257</v>
      </c>
      <c r="QO36">
        <v>1933</v>
      </c>
      <c r="QP36">
        <v>257</v>
      </c>
      <c r="QS36">
        <v>1933</v>
      </c>
      <c r="QT36">
        <v>257</v>
      </c>
      <c r="QW36">
        <v>1933</v>
      </c>
      <c r="QX36">
        <v>257</v>
      </c>
      <c r="RA36">
        <v>1933</v>
      </c>
      <c r="RB36">
        <v>257</v>
      </c>
      <c r="RE36">
        <v>1933</v>
      </c>
      <c r="RF36">
        <v>257</v>
      </c>
      <c r="RI36">
        <v>1933</v>
      </c>
      <c r="RJ36">
        <v>257</v>
      </c>
      <c r="RM36">
        <v>1933</v>
      </c>
      <c r="RN36">
        <v>257</v>
      </c>
      <c r="RQ36">
        <v>1933</v>
      </c>
      <c r="RR36">
        <v>257</v>
      </c>
      <c r="RU36">
        <v>1933</v>
      </c>
      <c r="RV36">
        <v>257</v>
      </c>
      <c r="RY36">
        <v>1933</v>
      </c>
      <c r="RZ36">
        <v>257</v>
      </c>
      <c r="SC36">
        <v>1933</v>
      </c>
      <c r="SD36">
        <v>257</v>
      </c>
      <c r="SG36">
        <v>1933</v>
      </c>
      <c r="SH36">
        <v>257</v>
      </c>
      <c r="SK36">
        <v>1933</v>
      </c>
      <c r="SL36">
        <v>257</v>
      </c>
      <c r="SO36">
        <v>1933</v>
      </c>
      <c r="SP36">
        <v>257</v>
      </c>
      <c r="SS36">
        <v>1933</v>
      </c>
      <c r="ST36">
        <v>257</v>
      </c>
    </row>
    <row r="37" spans="2:514">
      <c r="B37">
        <v>7.7870628851633211E-3</v>
      </c>
      <c r="C37" s="33">
        <v>5.3694608173718274E-2</v>
      </c>
      <c r="D37">
        <v>7.0359225161884469</v>
      </c>
      <c r="E37">
        <v>1933</v>
      </c>
      <c r="F37">
        <v>2260</v>
      </c>
      <c r="I37">
        <v>1934</v>
      </c>
      <c r="J37">
        <v>265</v>
      </c>
      <c r="M37">
        <v>1934</v>
      </c>
      <c r="N37">
        <v>265</v>
      </c>
      <c r="Q37">
        <v>1934</v>
      </c>
      <c r="R37">
        <v>265</v>
      </c>
      <c r="U37">
        <v>1934</v>
      </c>
      <c r="V37">
        <v>265</v>
      </c>
      <c r="Y37">
        <v>1934</v>
      </c>
      <c r="Z37">
        <v>265</v>
      </c>
      <c r="AC37">
        <v>1934</v>
      </c>
      <c r="AD37">
        <v>265</v>
      </c>
      <c r="AG37">
        <v>1934</v>
      </c>
      <c r="AH37">
        <v>265</v>
      </c>
      <c r="AK37">
        <v>1934</v>
      </c>
      <c r="AL37">
        <v>265</v>
      </c>
      <c r="AO37">
        <v>1934</v>
      </c>
      <c r="AP37">
        <v>265</v>
      </c>
      <c r="AS37">
        <v>1934</v>
      </c>
      <c r="AT37">
        <v>265</v>
      </c>
      <c r="AW37">
        <v>1934</v>
      </c>
      <c r="AX37">
        <v>265</v>
      </c>
      <c r="BA37">
        <v>1934</v>
      </c>
      <c r="BB37">
        <v>265</v>
      </c>
      <c r="BE37">
        <v>1934</v>
      </c>
      <c r="BF37">
        <v>265</v>
      </c>
      <c r="BI37">
        <v>1934</v>
      </c>
      <c r="BJ37">
        <v>265</v>
      </c>
      <c r="BM37">
        <v>1934</v>
      </c>
      <c r="BN37">
        <v>265</v>
      </c>
      <c r="BQ37">
        <v>1934</v>
      </c>
      <c r="BR37">
        <v>265</v>
      </c>
      <c r="BU37">
        <v>1934</v>
      </c>
      <c r="BV37">
        <v>265</v>
      </c>
      <c r="BY37">
        <v>1934</v>
      </c>
      <c r="BZ37">
        <v>265</v>
      </c>
      <c r="CC37">
        <v>1934</v>
      </c>
      <c r="CD37">
        <v>265</v>
      </c>
      <c r="CG37">
        <v>1934</v>
      </c>
      <c r="CH37">
        <v>265</v>
      </c>
      <c r="CK37">
        <v>1934</v>
      </c>
      <c r="CL37">
        <v>265</v>
      </c>
      <c r="CO37">
        <v>1934</v>
      </c>
      <c r="CP37">
        <v>265</v>
      </c>
      <c r="CS37">
        <v>1934</v>
      </c>
      <c r="CT37">
        <v>265</v>
      </c>
      <c r="CW37">
        <v>1934</v>
      </c>
      <c r="CX37">
        <v>265</v>
      </c>
      <c r="DA37">
        <v>1934</v>
      </c>
      <c r="DB37">
        <v>265</v>
      </c>
      <c r="DE37">
        <v>1934</v>
      </c>
      <c r="DF37">
        <v>265</v>
      </c>
      <c r="DI37">
        <v>1934</v>
      </c>
      <c r="DJ37">
        <v>265</v>
      </c>
      <c r="DM37">
        <v>1934</v>
      </c>
      <c r="DN37">
        <v>265</v>
      </c>
      <c r="DQ37">
        <v>1934</v>
      </c>
      <c r="DR37">
        <v>265</v>
      </c>
      <c r="DU37">
        <v>1934</v>
      </c>
      <c r="DV37">
        <v>265</v>
      </c>
      <c r="DY37">
        <v>1934</v>
      </c>
      <c r="DZ37">
        <v>265</v>
      </c>
      <c r="EC37">
        <v>1934</v>
      </c>
      <c r="ED37">
        <v>265</v>
      </c>
      <c r="EG37">
        <v>1934</v>
      </c>
      <c r="EH37">
        <v>265</v>
      </c>
      <c r="EK37">
        <v>1934</v>
      </c>
      <c r="EL37">
        <v>265</v>
      </c>
      <c r="EO37">
        <v>1934</v>
      </c>
      <c r="EP37">
        <v>265</v>
      </c>
      <c r="ES37">
        <v>1934</v>
      </c>
      <c r="ET37">
        <v>265</v>
      </c>
      <c r="EW37">
        <v>1933</v>
      </c>
      <c r="EX37">
        <v>2260</v>
      </c>
      <c r="FA37">
        <v>1933</v>
      </c>
      <c r="FB37">
        <v>2260</v>
      </c>
      <c r="FE37">
        <v>1933</v>
      </c>
      <c r="FF37">
        <v>2260</v>
      </c>
      <c r="FI37">
        <v>1933</v>
      </c>
      <c r="FJ37">
        <v>2260</v>
      </c>
      <c r="FM37">
        <v>1933</v>
      </c>
      <c r="FN37">
        <v>2260</v>
      </c>
      <c r="FQ37">
        <v>1933</v>
      </c>
      <c r="FR37">
        <v>2260</v>
      </c>
      <c r="FU37">
        <v>1933</v>
      </c>
      <c r="FV37">
        <v>2260</v>
      </c>
      <c r="FY37">
        <v>1933</v>
      </c>
      <c r="FZ37">
        <v>2260</v>
      </c>
      <c r="GC37">
        <v>1933</v>
      </c>
      <c r="GD37">
        <v>2260</v>
      </c>
      <c r="GG37">
        <v>1933</v>
      </c>
      <c r="GH37">
        <v>2260</v>
      </c>
      <c r="GK37">
        <v>1933</v>
      </c>
      <c r="GL37">
        <v>2260</v>
      </c>
      <c r="GO37">
        <v>1933</v>
      </c>
      <c r="GP37">
        <v>2260</v>
      </c>
      <c r="GS37">
        <v>1933</v>
      </c>
      <c r="GT37">
        <v>2260</v>
      </c>
      <c r="GW37">
        <v>1933</v>
      </c>
      <c r="GX37">
        <v>2260</v>
      </c>
      <c r="HA37">
        <v>1933</v>
      </c>
      <c r="HB37">
        <v>2260</v>
      </c>
      <c r="HE37">
        <v>1933</v>
      </c>
      <c r="HF37">
        <v>2260</v>
      </c>
      <c r="HI37">
        <v>1933</v>
      </c>
      <c r="HJ37">
        <v>2260</v>
      </c>
      <c r="HM37">
        <v>1933</v>
      </c>
      <c r="HN37">
        <v>2260</v>
      </c>
      <c r="HQ37">
        <v>1933</v>
      </c>
      <c r="HR37">
        <v>2260</v>
      </c>
      <c r="HU37">
        <v>1933</v>
      </c>
      <c r="HV37">
        <v>2260</v>
      </c>
      <c r="HY37">
        <v>1933</v>
      </c>
      <c r="HZ37">
        <v>2260</v>
      </c>
      <c r="IC37">
        <v>1933</v>
      </c>
      <c r="ID37">
        <v>2260</v>
      </c>
      <c r="IG37">
        <v>1933</v>
      </c>
      <c r="IH37">
        <v>2260</v>
      </c>
      <c r="IK37">
        <v>1933</v>
      </c>
      <c r="IL37">
        <v>2260</v>
      </c>
      <c r="IO37">
        <v>1933</v>
      </c>
      <c r="IP37">
        <v>2260</v>
      </c>
      <c r="IS37">
        <v>1933</v>
      </c>
      <c r="IT37">
        <v>2260</v>
      </c>
      <c r="IW37">
        <v>1933</v>
      </c>
      <c r="IX37">
        <v>2260</v>
      </c>
      <c r="JA37">
        <v>1933</v>
      </c>
      <c r="JB37">
        <v>2260</v>
      </c>
      <c r="JE37">
        <v>1933</v>
      </c>
      <c r="JF37">
        <v>2260</v>
      </c>
      <c r="JI37">
        <v>1933</v>
      </c>
      <c r="JJ37">
        <v>2260</v>
      </c>
      <c r="JM37">
        <v>1933</v>
      </c>
      <c r="JN37">
        <v>2260</v>
      </c>
      <c r="JQ37">
        <v>1933</v>
      </c>
      <c r="JR37">
        <v>2260</v>
      </c>
      <c r="JU37">
        <v>1933</v>
      </c>
      <c r="JV37">
        <v>2260</v>
      </c>
      <c r="JY37">
        <v>1933</v>
      </c>
      <c r="JZ37">
        <v>2260</v>
      </c>
      <c r="KC37">
        <v>1933</v>
      </c>
      <c r="KD37">
        <v>2260</v>
      </c>
      <c r="KG37">
        <v>1933</v>
      </c>
      <c r="KH37">
        <v>2260</v>
      </c>
      <c r="KK37">
        <v>1933</v>
      </c>
      <c r="KL37">
        <v>2260</v>
      </c>
      <c r="KO37">
        <v>1933</v>
      </c>
      <c r="KP37">
        <v>2260</v>
      </c>
      <c r="KS37">
        <v>1933</v>
      </c>
      <c r="KT37">
        <v>2260</v>
      </c>
      <c r="KW37">
        <v>1933</v>
      </c>
      <c r="KX37">
        <v>2260</v>
      </c>
      <c r="LA37">
        <v>1933</v>
      </c>
      <c r="LB37">
        <v>2260</v>
      </c>
      <c r="LE37">
        <v>1933</v>
      </c>
      <c r="LF37">
        <v>2260</v>
      </c>
      <c r="LI37">
        <v>1933</v>
      </c>
      <c r="LJ37">
        <v>2260</v>
      </c>
      <c r="LM37">
        <v>1933</v>
      </c>
      <c r="LN37">
        <v>2260</v>
      </c>
      <c r="LQ37">
        <v>1933</v>
      </c>
      <c r="LR37">
        <v>2260</v>
      </c>
      <c r="LU37">
        <v>1933</v>
      </c>
      <c r="LV37">
        <v>2260</v>
      </c>
      <c r="LY37">
        <v>1933</v>
      </c>
      <c r="LZ37">
        <v>2260</v>
      </c>
      <c r="MC37">
        <v>1933</v>
      </c>
      <c r="MD37">
        <v>2260</v>
      </c>
      <c r="MG37">
        <v>1933</v>
      </c>
      <c r="MH37">
        <v>2260</v>
      </c>
      <c r="MK37">
        <v>1933</v>
      </c>
      <c r="ML37">
        <v>2260</v>
      </c>
      <c r="MO37">
        <v>1933</v>
      </c>
      <c r="MP37">
        <v>2260</v>
      </c>
      <c r="MS37">
        <v>1933</v>
      </c>
      <c r="MT37">
        <v>2260</v>
      </c>
      <c r="MW37">
        <v>1933</v>
      </c>
      <c r="MX37">
        <v>2260</v>
      </c>
      <c r="NA37">
        <v>1933</v>
      </c>
      <c r="NB37">
        <v>2260</v>
      </c>
      <c r="NE37">
        <v>1933</v>
      </c>
      <c r="NF37">
        <v>2260</v>
      </c>
      <c r="NI37">
        <v>1933</v>
      </c>
      <c r="NJ37">
        <v>2260</v>
      </c>
      <c r="NM37">
        <v>1933</v>
      </c>
      <c r="NN37">
        <v>2260</v>
      </c>
      <c r="NQ37">
        <v>1933</v>
      </c>
      <c r="NR37">
        <v>2260</v>
      </c>
      <c r="NU37">
        <v>1933</v>
      </c>
      <c r="NV37">
        <v>2260</v>
      </c>
      <c r="NY37">
        <v>1933</v>
      </c>
      <c r="NZ37">
        <v>2260</v>
      </c>
      <c r="OC37">
        <v>1933</v>
      </c>
      <c r="OD37">
        <v>2260</v>
      </c>
      <c r="OG37">
        <v>1933</v>
      </c>
      <c r="OH37">
        <v>2260</v>
      </c>
      <c r="OK37">
        <v>1933</v>
      </c>
      <c r="OL37">
        <v>2260</v>
      </c>
      <c r="OO37">
        <v>1933</v>
      </c>
      <c r="OP37">
        <v>2260</v>
      </c>
      <c r="OS37">
        <v>1933</v>
      </c>
      <c r="OT37">
        <v>2260</v>
      </c>
      <c r="OW37">
        <v>1933</v>
      </c>
      <c r="OX37">
        <v>2260</v>
      </c>
      <c r="PA37">
        <v>1933</v>
      </c>
      <c r="PB37">
        <v>2260</v>
      </c>
      <c r="PE37">
        <v>1933</v>
      </c>
      <c r="PF37">
        <v>2260</v>
      </c>
      <c r="PI37">
        <v>1933</v>
      </c>
      <c r="PJ37">
        <v>2260</v>
      </c>
      <c r="PM37">
        <v>1933</v>
      </c>
      <c r="PN37">
        <v>2260</v>
      </c>
      <c r="PQ37">
        <v>1933</v>
      </c>
      <c r="PR37">
        <v>2260</v>
      </c>
      <c r="PU37">
        <v>1933</v>
      </c>
      <c r="PV37">
        <v>2260</v>
      </c>
      <c r="PY37">
        <v>1933</v>
      </c>
      <c r="PZ37">
        <v>2260</v>
      </c>
      <c r="QC37">
        <v>1933</v>
      </c>
      <c r="QD37">
        <v>2260</v>
      </c>
      <c r="QG37">
        <v>1933</v>
      </c>
      <c r="QH37">
        <v>2260</v>
      </c>
      <c r="QK37">
        <v>1933</v>
      </c>
      <c r="QL37">
        <v>2260</v>
      </c>
      <c r="QO37">
        <v>1933</v>
      </c>
      <c r="QP37">
        <v>2260</v>
      </c>
      <c r="QS37">
        <v>1933</v>
      </c>
      <c r="QT37">
        <v>2260</v>
      </c>
      <c r="QW37">
        <v>1933</v>
      </c>
      <c r="QX37">
        <v>2260</v>
      </c>
      <c r="RA37">
        <v>1933</v>
      </c>
      <c r="RB37">
        <v>2260</v>
      </c>
      <c r="RE37">
        <v>1933</v>
      </c>
      <c r="RF37">
        <v>2260</v>
      </c>
      <c r="RI37">
        <v>1933</v>
      </c>
      <c r="RJ37">
        <v>2260</v>
      </c>
      <c r="RM37">
        <v>1933</v>
      </c>
      <c r="RN37">
        <v>2260</v>
      </c>
      <c r="RQ37">
        <v>1933</v>
      </c>
      <c r="RR37">
        <v>2260</v>
      </c>
      <c r="RU37">
        <v>1933</v>
      </c>
      <c r="RV37">
        <v>2260</v>
      </c>
      <c r="RY37">
        <v>1933</v>
      </c>
      <c r="RZ37">
        <v>2260</v>
      </c>
      <c r="SC37">
        <v>1933</v>
      </c>
      <c r="SD37">
        <v>2260</v>
      </c>
      <c r="SG37">
        <v>1933</v>
      </c>
      <c r="SH37">
        <v>2260</v>
      </c>
      <c r="SK37">
        <v>1933</v>
      </c>
      <c r="SL37">
        <v>2260</v>
      </c>
      <c r="SO37">
        <v>1933</v>
      </c>
      <c r="SP37">
        <v>2260</v>
      </c>
      <c r="SS37">
        <v>1933</v>
      </c>
      <c r="ST37">
        <v>2260</v>
      </c>
    </row>
    <row r="38" spans="2:514">
      <c r="B38">
        <v>7.456454321988268E-3</v>
      </c>
      <c r="C38" s="33">
        <v>4.9021749481980161E-2</v>
      </c>
      <c r="D38">
        <v>6.3920462244581646</v>
      </c>
      <c r="E38">
        <v>1934</v>
      </c>
      <c r="F38">
        <v>265</v>
      </c>
      <c r="I38">
        <v>1934</v>
      </c>
      <c r="J38">
        <v>2562</v>
      </c>
      <c r="M38">
        <v>1934</v>
      </c>
      <c r="N38">
        <v>2562</v>
      </c>
      <c r="Q38">
        <v>1934</v>
      </c>
      <c r="R38">
        <v>2562</v>
      </c>
      <c r="U38">
        <v>1934</v>
      </c>
      <c r="V38">
        <v>2562</v>
      </c>
      <c r="Y38">
        <v>1934</v>
      </c>
      <c r="Z38">
        <v>2562</v>
      </c>
      <c r="AC38">
        <v>1934</v>
      </c>
      <c r="AD38">
        <v>2562</v>
      </c>
      <c r="AG38">
        <v>1934</v>
      </c>
      <c r="AH38">
        <v>2562</v>
      </c>
      <c r="AK38">
        <v>1934</v>
      </c>
      <c r="AL38">
        <v>2562</v>
      </c>
      <c r="AO38">
        <v>1934</v>
      </c>
      <c r="AP38">
        <v>2562</v>
      </c>
      <c r="AS38">
        <v>1934</v>
      </c>
      <c r="AT38">
        <v>2562</v>
      </c>
      <c r="AW38">
        <v>1934</v>
      </c>
      <c r="AX38">
        <v>2562</v>
      </c>
      <c r="BA38">
        <v>1934</v>
      </c>
      <c r="BB38">
        <v>2562</v>
      </c>
      <c r="BE38">
        <v>1934</v>
      </c>
      <c r="BF38">
        <v>2562</v>
      </c>
      <c r="BI38">
        <v>1934</v>
      </c>
      <c r="BJ38">
        <v>2562</v>
      </c>
      <c r="BM38">
        <v>1934</v>
      </c>
      <c r="BN38">
        <v>2562</v>
      </c>
      <c r="BQ38">
        <v>1934</v>
      </c>
      <c r="BR38">
        <v>2562</v>
      </c>
      <c r="BU38">
        <v>1934</v>
      </c>
      <c r="BV38">
        <v>2562</v>
      </c>
      <c r="BY38">
        <v>1934</v>
      </c>
      <c r="BZ38">
        <v>2562</v>
      </c>
      <c r="CC38">
        <v>1934</v>
      </c>
      <c r="CD38">
        <v>2562</v>
      </c>
      <c r="CG38">
        <v>1934</v>
      </c>
      <c r="CH38">
        <v>2562</v>
      </c>
      <c r="CK38">
        <v>1934</v>
      </c>
      <c r="CL38">
        <v>2562</v>
      </c>
      <c r="CO38">
        <v>1934</v>
      </c>
      <c r="CP38">
        <v>2562</v>
      </c>
      <c r="CS38">
        <v>1934</v>
      </c>
      <c r="CT38">
        <v>2562</v>
      </c>
      <c r="CW38">
        <v>1934</v>
      </c>
      <c r="CX38">
        <v>2562</v>
      </c>
      <c r="DA38">
        <v>1934</v>
      </c>
      <c r="DB38">
        <v>2562</v>
      </c>
      <c r="DE38">
        <v>1934</v>
      </c>
      <c r="DF38">
        <v>2562</v>
      </c>
      <c r="DI38">
        <v>1934</v>
      </c>
      <c r="DJ38">
        <v>2562</v>
      </c>
      <c r="DM38">
        <v>1934</v>
      </c>
      <c r="DN38">
        <v>2562</v>
      </c>
      <c r="DQ38">
        <v>1934</v>
      </c>
      <c r="DR38">
        <v>2562</v>
      </c>
      <c r="DU38">
        <v>1934</v>
      </c>
      <c r="DV38">
        <v>2562</v>
      </c>
      <c r="DY38">
        <v>1934</v>
      </c>
      <c r="DZ38">
        <v>2562</v>
      </c>
      <c r="EC38">
        <v>1934</v>
      </c>
      <c r="ED38">
        <v>2562</v>
      </c>
      <c r="EG38">
        <v>1934</v>
      </c>
      <c r="EH38">
        <v>2562</v>
      </c>
      <c r="EK38">
        <v>1934</v>
      </c>
      <c r="EL38">
        <v>2562</v>
      </c>
      <c r="EO38">
        <v>1934</v>
      </c>
      <c r="EP38">
        <v>2562</v>
      </c>
      <c r="ES38">
        <v>1934</v>
      </c>
      <c r="ET38">
        <v>2562</v>
      </c>
      <c r="EW38">
        <v>1934</v>
      </c>
      <c r="EX38">
        <v>2562</v>
      </c>
      <c r="FA38">
        <v>1934</v>
      </c>
      <c r="FB38">
        <v>265</v>
      </c>
      <c r="FE38">
        <v>1934</v>
      </c>
      <c r="FF38">
        <v>265</v>
      </c>
      <c r="FI38">
        <v>1934</v>
      </c>
      <c r="FJ38">
        <v>265</v>
      </c>
      <c r="FM38">
        <v>1934</v>
      </c>
      <c r="FN38">
        <v>265</v>
      </c>
      <c r="FQ38">
        <v>1934</v>
      </c>
      <c r="FR38">
        <v>265</v>
      </c>
      <c r="FU38">
        <v>1934</v>
      </c>
      <c r="FV38">
        <v>265</v>
      </c>
      <c r="FY38">
        <v>1934</v>
      </c>
      <c r="FZ38">
        <v>265</v>
      </c>
      <c r="GC38">
        <v>1934</v>
      </c>
      <c r="GD38">
        <v>265</v>
      </c>
      <c r="GG38">
        <v>1934</v>
      </c>
      <c r="GH38">
        <v>265</v>
      </c>
      <c r="GK38">
        <v>1934</v>
      </c>
      <c r="GL38">
        <v>265</v>
      </c>
      <c r="GO38">
        <v>1934</v>
      </c>
      <c r="GP38">
        <v>265</v>
      </c>
      <c r="GS38">
        <v>1934</v>
      </c>
      <c r="GT38">
        <v>265</v>
      </c>
      <c r="GW38">
        <v>1934</v>
      </c>
      <c r="GX38">
        <v>265</v>
      </c>
      <c r="HA38">
        <v>1934</v>
      </c>
      <c r="HB38">
        <v>265</v>
      </c>
      <c r="HE38">
        <v>1934</v>
      </c>
      <c r="HF38">
        <v>265</v>
      </c>
      <c r="HI38">
        <v>1934</v>
      </c>
      <c r="HJ38">
        <v>265</v>
      </c>
      <c r="HM38">
        <v>1934</v>
      </c>
      <c r="HN38">
        <v>265</v>
      </c>
      <c r="HQ38">
        <v>1934</v>
      </c>
      <c r="HR38">
        <v>265</v>
      </c>
      <c r="HU38">
        <v>1934</v>
      </c>
      <c r="HV38">
        <v>265</v>
      </c>
      <c r="HY38">
        <v>1934</v>
      </c>
      <c r="HZ38">
        <v>265</v>
      </c>
      <c r="IC38">
        <v>1934</v>
      </c>
      <c r="ID38">
        <v>265</v>
      </c>
      <c r="IG38">
        <v>1934</v>
      </c>
      <c r="IH38">
        <v>265</v>
      </c>
      <c r="IK38">
        <v>1934</v>
      </c>
      <c r="IL38">
        <v>265</v>
      </c>
      <c r="IO38">
        <v>1934</v>
      </c>
      <c r="IP38">
        <v>265</v>
      </c>
      <c r="IS38">
        <v>1934</v>
      </c>
      <c r="IT38">
        <v>265</v>
      </c>
      <c r="IW38">
        <v>1934</v>
      </c>
      <c r="IX38">
        <v>265</v>
      </c>
      <c r="JA38">
        <v>1934</v>
      </c>
      <c r="JB38">
        <v>265</v>
      </c>
      <c r="JE38">
        <v>1934</v>
      </c>
      <c r="JF38">
        <v>265</v>
      </c>
      <c r="JI38">
        <v>1934</v>
      </c>
      <c r="JJ38">
        <v>265</v>
      </c>
      <c r="JM38">
        <v>1934</v>
      </c>
      <c r="JN38">
        <v>265</v>
      </c>
      <c r="JQ38">
        <v>1934</v>
      </c>
      <c r="JR38">
        <v>265</v>
      </c>
      <c r="JU38">
        <v>1934</v>
      </c>
      <c r="JV38">
        <v>265</v>
      </c>
      <c r="JY38">
        <v>1934</v>
      </c>
      <c r="JZ38">
        <v>265</v>
      </c>
      <c r="KC38">
        <v>1934</v>
      </c>
      <c r="KD38">
        <v>265</v>
      </c>
      <c r="KG38">
        <v>1934</v>
      </c>
      <c r="KH38">
        <v>265</v>
      </c>
      <c r="KK38">
        <v>1934</v>
      </c>
      <c r="KL38">
        <v>265</v>
      </c>
      <c r="KO38">
        <v>1934</v>
      </c>
      <c r="KP38">
        <v>265</v>
      </c>
      <c r="KS38">
        <v>1934</v>
      </c>
      <c r="KT38">
        <v>265</v>
      </c>
      <c r="KW38">
        <v>1934</v>
      </c>
      <c r="KX38">
        <v>265</v>
      </c>
      <c r="LA38">
        <v>1934</v>
      </c>
      <c r="LB38">
        <v>265</v>
      </c>
      <c r="LE38">
        <v>1934</v>
      </c>
      <c r="LF38">
        <v>265</v>
      </c>
      <c r="LI38">
        <v>1934</v>
      </c>
      <c r="LJ38">
        <v>265</v>
      </c>
      <c r="LM38">
        <v>1934</v>
      </c>
      <c r="LN38">
        <v>265</v>
      </c>
      <c r="LQ38">
        <v>1934</v>
      </c>
      <c r="LR38">
        <v>265</v>
      </c>
      <c r="LU38">
        <v>1934</v>
      </c>
      <c r="LV38">
        <v>265</v>
      </c>
      <c r="LY38">
        <v>1934</v>
      </c>
      <c r="LZ38">
        <v>265</v>
      </c>
      <c r="MC38">
        <v>1934</v>
      </c>
      <c r="MD38">
        <v>265</v>
      </c>
      <c r="MG38">
        <v>1934</v>
      </c>
      <c r="MH38">
        <v>265</v>
      </c>
      <c r="MK38">
        <v>1934</v>
      </c>
      <c r="ML38">
        <v>265</v>
      </c>
      <c r="MO38">
        <v>1934</v>
      </c>
      <c r="MP38">
        <v>265</v>
      </c>
      <c r="MS38">
        <v>1934</v>
      </c>
      <c r="MT38">
        <v>265</v>
      </c>
      <c r="MW38">
        <v>1934</v>
      </c>
      <c r="MX38">
        <v>265</v>
      </c>
      <c r="NA38">
        <v>1934</v>
      </c>
      <c r="NB38">
        <v>265</v>
      </c>
      <c r="NE38">
        <v>1934</v>
      </c>
      <c r="NF38">
        <v>265</v>
      </c>
      <c r="NI38">
        <v>1934</v>
      </c>
      <c r="NJ38">
        <v>265</v>
      </c>
      <c r="NM38">
        <v>1934</v>
      </c>
      <c r="NN38">
        <v>265</v>
      </c>
      <c r="NQ38">
        <v>1934</v>
      </c>
      <c r="NR38">
        <v>265</v>
      </c>
      <c r="NU38">
        <v>1934</v>
      </c>
      <c r="NV38">
        <v>265</v>
      </c>
      <c r="NY38">
        <v>1934</v>
      </c>
      <c r="NZ38">
        <v>265</v>
      </c>
      <c r="OC38">
        <v>1934</v>
      </c>
      <c r="OD38">
        <v>265</v>
      </c>
      <c r="OG38">
        <v>1934</v>
      </c>
      <c r="OH38">
        <v>265</v>
      </c>
      <c r="OK38">
        <v>1934</v>
      </c>
      <c r="OL38">
        <v>265</v>
      </c>
      <c r="OO38">
        <v>1934</v>
      </c>
      <c r="OP38">
        <v>265</v>
      </c>
      <c r="OS38">
        <v>1934</v>
      </c>
      <c r="OT38">
        <v>265</v>
      </c>
      <c r="OW38">
        <v>1934</v>
      </c>
      <c r="OX38">
        <v>265</v>
      </c>
      <c r="PA38">
        <v>1934</v>
      </c>
      <c r="PB38">
        <v>265</v>
      </c>
      <c r="PE38">
        <v>1934</v>
      </c>
      <c r="PF38">
        <v>265</v>
      </c>
      <c r="PI38">
        <v>1934</v>
      </c>
      <c r="PJ38">
        <v>265</v>
      </c>
      <c r="PM38">
        <v>1934</v>
      </c>
      <c r="PN38">
        <v>265</v>
      </c>
      <c r="PQ38">
        <v>1934</v>
      </c>
      <c r="PR38">
        <v>265</v>
      </c>
      <c r="PU38">
        <v>1934</v>
      </c>
      <c r="PV38">
        <v>265</v>
      </c>
      <c r="PY38">
        <v>1934</v>
      </c>
      <c r="PZ38">
        <v>265</v>
      </c>
      <c r="QC38">
        <v>1934</v>
      </c>
      <c r="QD38">
        <v>265</v>
      </c>
      <c r="QG38">
        <v>1934</v>
      </c>
      <c r="QH38">
        <v>265</v>
      </c>
      <c r="QK38">
        <v>1934</v>
      </c>
      <c r="QL38">
        <v>265</v>
      </c>
      <c r="QO38">
        <v>1934</v>
      </c>
      <c r="QP38">
        <v>265</v>
      </c>
      <c r="QS38">
        <v>1934</v>
      </c>
      <c r="QT38">
        <v>265</v>
      </c>
      <c r="QW38">
        <v>1934</v>
      </c>
      <c r="QX38">
        <v>265</v>
      </c>
      <c r="RA38">
        <v>1934</v>
      </c>
      <c r="RB38">
        <v>265</v>
      </c>
      <c r="RE38">
        <v>1934</v>
      </c>
      <c r="RF38">
        <v>265</v>
      </c>
      <c r="RI38">
        <v>1934</v>
      </c>
      <c r="RJ38">
        <v>265</v>
      </c>
      <c r="RM38">
        <v>1934</v>
      </c>
      <c r="RN38">
        <v>265</v>
      </c>
      <c r="RQ38">
        <v>1934</v>
      </c>
      <c r="RR38">
        <v>265</v>
      </c>
      <c r="RU38">
        <v>1934</v>
      </c>
      <c r="RV38">
        <v>265</v>
      </c>
      <c r="RY38">
        <v>1934</v>
      </c>
      <c r="RZ38">
        <v>265</v>
      </c>
      <c r="SC38">
        <v>1934</v>
      </c>
      <c r="SD38">
        <v>265</v>
      </c>
      <c r="SG38">
        <v>1934</v>
      </c>
      <c r="SH38">
        <v>265</v>
      </c>
      <c r="SK38">
        <v>1934</v>
      </c>
      <c r="SL38">
        <v>265</v>
      </c>
      <c r="SO38">
        <v>1934</v>
      </c>
      <c r="SP38">
        <v>265</v>
      </c>
      <c r="SS38">
        <v>1934</v>
      </c>
      <c r="ST38">
        <v>265</v>
      </c>
    </row>
    <row r="39" spans="2:514">
      <c r="B39">
        <v>7.7927751058588478E-3</v>
      </c>
      <c r="C39" s="33">
        <v>5.3922188795665599E-2</v>
      </c>
      <c r="D39">
        <v>7.0674434295747499</v>
      </c>
      <c r="E39">
        <v>1934</v>
      </c>
      <c r="F39">
        <v>2562</v>
      </c>
      <c r="I39">
        <v>1935</v>
      </c>
      <c r="J39">
        <v>272</v>
      </c>
      <c r="M39">
        <v>1935</v>
      </c>
      <c r="N39">
        <v>272</v>
      </c>
      <c r="Q39">
        <v>1935</v>
      </c>
      <c r="R39">
        <v>272</v>
      </c>
      <c r="U39">
        <v>1935</v>
      </c>
      <c r="V39">
        <v>272</v>
      </c>
      <c r="Y39">
        <v>1935</v>
      </c>
      <c r="Z39">
        <v>272</v>
      </c>
      <c r="AC39">
        <v>1935</v>
      </c>
      <c r="AD39">
        <v>272</v>
      </c>
      <c r="AG39">
        <v>1935</v>
      </c>
      <c r="AH39">
        <v>272</v>
      </c>
      <c r="AK39">
        <v>1935</v>
      </c>
      <c r="AL39">
        <v>272</v>
      </c>
      <c r="AO39">
        <v>1935</v>
      </c>
      <c r="AP39">
        <v>272</v>
      </c>
      <c r="AS39">
        <v>1935</v>
      </c>
      <c r="AT39">
        <v>272</v>
      </c>
      <c r="AW39">
        <v>1935</v>
      </c>
      <c r="AX39">
        <v>272</v>
      </c>
      <c r="BA39">
        <v>1935</v>
      </c>
      <c r="BB39">
        <v>272</v>
      </c>
      <c r="BE39">
        <v>1935</v>
      </c>
      <c r="BF39">
        <v>272</v>
      </c>
      <c r="BI39">
        <v>1935</v>
      </c>
      <c r="BJ39">
        <v>272</v>
      </c>
      <c r="BM39">
        <v>1935</v>
      </c>
      <c r="BN39">
        <v>272</v>
      </c>
      <c r="BQ39">
        <v>1935</v>
      </c>
      <c r="BR39">
        <v>272</v>
      </c>
      <c r="BU39">
        <v>1935</v>
      </c>
      <c r="BV39">
        <v>272</v>
      </c>
      <c r="BY39">
        <v>1935</v>
      </c>
      <c r="BZ39">
        <v>272</v>
      </c>
      <c r="CC39">
        <v>1935</v>
      </c>
      <c r="CD39">
        <v>272</v>
      </c>
      <c r="CG39">
        <v>1935</v>
      </c>
      <c r="CH39">
        <v>272</v>
      </c>
      <c r="CK39">
        <v>1935</v>
      </c>
      <c r="CL39">
        <v>272</v>
      </c>
      <c r="CO39">
        <v>1935</v>
      </c>
      <c r="CP39">
        <v>272</v>
      </c>
      <c r="CS39">
        <v>1935</v>
      </c>
      <c r="CT39">
        <v>272</v>
      </c>
      <c r="CW39">
        <v>1935</v>
      </c>
      <c r="CX39">
        <v>272</v>
      </c>
      <c r="DA39">
        <v>1935</v>
      </c>
      <c r="DB39">
        <v>272</v>
      </c>
      <c r="DE39">
        <v>1935</v>
      </c>
      <c r="DF39">
        <v>272</v>
      </c>
      <c r="DI39">
        <v>1935</v>
      </c>
      <c r="DJ39">
        <v>272</v>
      </c>
      <c r="DM39">
        <v>1935</v>
      </c>
      <c r="DN39">
        <v>272</v>
      </c>
      <c r="DQ39">
        <v>1935</v>
      </c>
      <c r="DR39">
        <v>272</v>
      </c>
      <c r="DU39">
        <v>1935</v>
      </c>
      <c r="DV39">
        <v>272</v>
      </c>
      <c r="DY39">
        <v>1935</v>
      </c>
      <c r="DZ39">
        <v>272</v>
      </c>
      <c r="EC39">
        <v>1935</v>
      </c>
      <c r="ED39">
        <v>272</v>
      </c>
      <c r="EG39">
        <v>1935</v>
      </c>
      <c r="EH39">
        <v>272</v>
      </c>
      <c r="EK39">
        <v>1935</v>
      </c>
      <c r="EL39">
        <v>272</v>
      </c>
      <c r="EO39">
        <v>1935</v>
      </c>
      <c r="EP39">
        <v>272</v>
      </c>
      <c r="ES39">
        <v>1935</v>
      </c>
      <c r="ET39">
        <v>272</v>
      </c>
      <c r="EW39">
        <v>1935</v>
      </c>
      <c r="EX39">
        <v>272</v>
      </c>
      <c r="FA39">
        <v>1935</v>
      </c>
      <c r="FB39">
        <v>272</v>
      </c>
      <c r="FE39">
        <v>1934</v>
      </c>
      <c r="FF39">
        <v>2562</v>
      </c>
      <c r="FI39">
        <v>1934</v>
      </c>
      <c r="FJ39">
        <v>2562</v>
      </c>
      <c r="FM39">
        <v>1934</v>
      </c>
      <c r="FN39">
        <v>2562</v>
      </c>
      <c r="FQ39">
        <v>1934</v>
      </c>
      <c r="FR39">
        <v>2562</v>
      </c>
      <c r="FU39">
        <v>1934</v>
      </c>
      <c r="FV39">
        <v>2562</v>
      </c>
      <c r="FY39">
        <v>1934</v>
      </c>
      <c r="FZ39">
        <v>2562</v>
      </c>
      <c r="GC39">
        <v>1934</v>
      </c>
      <c r="GD39">
        <v>2562</v>
      </c>
      <c r="GG39">
        <v>1934</v>
      </c>
      <c r="GH39">
        <v>2562</v>
      </c>
      <c r="GK39">
        <v>1934</v>
      </c>
      <c r="GL39">
        <v>2562</v>
      </c>
      <c r="GO39">
        <v>1934</v>
      </c>
      <c r="GP39">
        <v>2562</v>
      </c>
      <c r="GS39">
        <v>1934</v>
      </c>
      <c r="GT39">
        <v>2562</v>
      </c>
      <c r="GW39">
        <v>1934</v>
      </c>
      <c r="GX39">
        <v>2562</v>
      </c>
      <c r="HA39">
        <v>1934</v>
      </c>
      <c r="HB39">
        <v>2562</v>
      </c>
      <c r="HE39">
        <v>1934</v>
      </c>
      <c r="HF39">
        <v>2562</v>
      </c>
      <c r="HI39">
        <v>1934</v>
      </c>
      <c r="HJ39">
        <v>2562</v>
      </c>
      <c r="HM39">
        <v>1934</v>
      </c>
      <c r="HN39">
        <v>2562</v>
      </c>
      <c r="HQ39">
        <v>1934</v>
      </c>
      <c r="HR39">
        <v>2562</v>
      </c>
      <c r="HU39">
        <v>1934</v>
      </c>
      <c r="HV39">
        <v>2562</v>
      </c>
      <c r="HY39">
        <v>1934</v>
      </c>
      <c r="HZ39">
        <v>2562</v>
      </c>
      <c r="IC39">
        <v>1934</v>
      </c>
      <c r="ID39">
        <v>2562</v>
      </c>
      <c r="IG39">
        <v>1934</v>
      </c>
      <c r="IH39">
        <v>2562</v>
      </c>
      <c r="IK39">
        <v>1934</v>
      </c>
      <c r="IL39">
        <v>2562</v>
      </c>
      <c r="IO39">
        <v>1934</v>
      </c>
      <c r="IP39">
        <v>2562</v>
      </c>
      <c r="IS39">
        <v>1934</v>
      </c>
      <c r="IT39">
        <v>2562</v>
      </c>
      <c r="IW39">
        <v>1934</v>
      </c>
      <c r="IX39">
        <v>2562</v>
      </c>
      <c r="JA39">
        <v>1934</v>
      </c>
      <c r="JB39">
        <v>2562</v>
      </c>
      <c r="JE39">
        <v>1934</v>
      </c>
      <c r="JF39">
        <v>2562</v>
      </c>
      <c r="JI39">
        <v>1934</v>
      </c>
      <c r="JJ39">
        <v>2562</v>
      </c>
      <c r="JM39">
        <v>1934</v>
      </c>
      <c r="JN39">
        <v>2562</v>
      </c>
      <c r="JQ39">
        <v>1934</v>
      </c>
      <c r="JR39">
        <v>2562</v>
      </c>
      <c r="JU39">
        <v>1934</v>
      </c>
      <c r="JV39">
        <v>2562</v>
      </c>
      <c r="JY39">
        <v>1934</v>
      </c>
      <c r="JZ39">
        <v>2562</v>
      </c>
      <c r="KC39">
        <v>1934</v>
      </c>
      <c r="KD39">
        <v>2562</v>
      </c>
      <c r="KG39">
        <v>1934</v>
      </c>
      <c r="KH39">
        <v>2562</v>
      </c>
      <c r="KK39">
        <v>1934</v>
      </c>
      <c r="KL39">
        <v>2562</v>
      </c>
      <c r="KO39">
        <v>1934</v>
      </c>
      <c r="KP39">
        <v>2562</v>
      </c>
      <c r="KS39">
        <v>1934</v>
      </c>
      <c r="KT39">
        <v>2562</v>
      </c>
      <c r="KW39">
        <v>1934</v>
      </c>
      <c r="KX39">
        <v>2562</v>
      </c>
      <c r="LA39">
        <v>1934</v>
      </c>
      <c r="LB39">
        <v>2562</v>
      </c>
      <c r="LE39">
        <v>1934</v>
      </c>
      <c r="LF39">
        <v>2562</v>
      </c>
      <c r="LI39">
        <v>1934</v>
      </c>
      <c r="LJ39">
        <v>2562</v>
      </c>
      <c r="LM39">
        <v>1934</v>
      </c>
      <c r="LN39">
        <v>2562</v>
      </c>
      <c r="LQ39">
        <v>1934</v>
      </c>
      <c r="LR39">
        <v>2562</v>
      </c>
      <c r="LU39">
        <v>1934</v>
      </c>
      <c r="LV39">
        <v>2562</v>
      </c>
      <c r="LY39">
        <v>1934</v>
      </c>
      <c r="LZ39">
        <v>2562</v>
      </c>
      <c r="MC39">
        <v>1934</v>
      </c>
      <c r="MD39">
        <v>2562</v>
      </c>
      <c r="MG39">
        <v>1934</v>
      </c>
      <c r="MH39">
        <v>2562</v>
      </c>
      <c r="MK39">
        <v>1934</v>
      </c>
      <c r="ML39">
        <v>2562</v>
      </c>
      <c r="MO39">
        <v>1934</v>
      </c>
      <c r="MP39">
        <v>2562</v>
      </c>
      <c r="MS39">
        <v>1934</v>
      </c>
      <c r="MT39">
        <v>2562</v>
      </c>
      <c r="MW39">
        <v>1934</v>
      </c>
      <c r="MX39">
        <v>2562</v>
      </c>
      <c r="NA39">
        <v>1934</v>
      </c>
      <c r="NB39">
        <v>2562</v>
      </c>
      <c r="NE39">
        <v>1934</v>
      </c>
      <c r="NF39">
        <v>2562</v>
      </c>
      <c r="NI39">
        <v>1934</v>
      </c>
      <c r="NJ39">
        <v>2562</v>
      </c>
      <c r="NM39">
        <v>1934</v>
      </c>
      <c r="NN39">
        <v>2562</v>
      </c>
      <c r="NQ39">
        <v>1934</v>
      </c>
      <c r="NR39">
        <v>2562</v>
      </c>
      <c r="NU39">
        <v>1934</v>
      </c>
      <c r="NV39">
        <v>2562</v>
      </c>
      <c r="NY39">
        <v>1934</v>
      </c>
      <c r="NZ39">
        <v>2562</v>
      </c>
      <c r="OC39">
        <v>1934</v>
      </c>
      <c r="OD39">
        <v>2562</v>
      </c>
      <c r="OG39">
        <v>1934</v>
      </c>
      <c r="OH39">
        <v>2562</v>
      </c>
      <c r="OK39">
        <v>1934</v>
      </c>
      <c r="OL39">
        <v>2562</v>
      </c>
      <c r="OO39">
        <v>1934</v>
      </c>
      <c r="OP39">
        <v>2562</v>
      </c>
      <c r="OS39">
        <v>1934</v>
      </c>
      <c r="OT39">
        <v>2562</v>
      </c>
      <c r="OW39">
        <v>1934</v>
      </c>
      <c r="OX39">
        <v>2562</v>
      </c>
      <c r="PA39">
        <v>1934</v>
      </c>
      <c r="PB39">
        <v>2562</v>
      </c>
      <c r="PE39">
        <v>1934</v>
      </c>
      <c r="PF39">
        <v>2562</v>
      </c>
      <c r="PI39">
        <v>1934</v>
      </c>
      <c r="PJ39">
        <v>2562</v>
      </c>
      <c r="PM39">
        <v>1934</v>
      </c>
      <c r="PN39">
        <v>2562</v>
      </c>
      <c r="PQ39">
        <v>1934</v>
      </c>
      <c r="PR39">
        <v>2562</v>
      </c>
      <c r="PU39">
        <v>1934</v>
      </c>
      <c r="PV39">
        <v>2562</v>
      </c>
      <c r="PY39">
        <v>1934</v>
      </c>
      <c r="PZ39">
        <v>2562</v>
      </c>
      <c r="QC39">
        <v>1934</v>
      </c>
      <c r="QD39">
        <v>2562</v>
      </c>
      <c r="QG39">
        <v>1934</v>
      </c>
      <c r="QH39">
        <v>2562</v>
      </c>
      <c r="QK39">
        <v>1934</v>
      </c>
      <c r="QL39">
        <v>2562</v>
      </c>
      <c r="QO39">
        <v>1934</v>
      </c>
      <c r="QP39">
        <v>2562</v>
      </c>
      <c r="QS39">
        <v>1934</v>
      </c>
      <c r="QT39">
        <v>2562</v>
      </c>
      <c r="QW39">
        <v>1934</v>
      </c>
      <c r="QX39">
        <v>2562</v>
      </c>
      <c r="RA39">
        <v>1934</v>
      </c>
      <c r="RB39">
        <v>2562</v>
      </c>
      <c r="RE39">
        <v>1934</v>
      </c>
      <c r="RF39">
        <v>2562</v>
      </c>
      <c r="RI39">
        <v>1934</v>
      </c>
      <c r="RJ39">
        <v>2562</v>
      </c>
      <c r="RM39">
        <v>1934</v>
      </c>
      <c r="RN39">
        <v>2562</v>
      </c>
      <c r="RQ39">
        <v>1934</v>
      </c>
      <c r="RR39">
        <v>2562</v>
      </c>
      <c r="RU39">
        <v>1934</v>
      </c>
      <c r="RV39">
        <v>2562</v>
      </c>
      <c r="RY39">
        <v>1934</v>
      </c>
      <c r="RZ39">
        <v>2562</v>
      </c>
      <c r="SC39">
        <v>1934</v>
      </c>
      <c r="SD39">
        <v>2562</v>
      </c>
      <c r="SG39">
        <v>1934</v>
      </c>
      <c r="SH39">
        <v>2562</v>
      </c>
      <c r="SK39">
        <v>1934</v>
      </c>
      <c r="SL39">
        <v>2562</v>
      </c>
      <c r="SO39">
        <v>1934</v>
      </c>
      <c r="SP39">
        <v>2562</v>
      </c>
      <c r="SS39">
        <v>1934</v>
      </c>
      <c r="ST39">
        <v>2562</v>
      </c>
    </row>
    <row r="40" spans="2:514">
      <c r="B40">
        <v>7.4660270477142077E-3</v>
      </c>
      <c r="C40" s="33">
        <v>4.9143838030445794E-2</v>
      </c>
      <c r="D40">
        <v>6.4087883735777904</v>
      </c>
      <c r="E40">
        <v>1935</v>
      </c>
      <c r="F40">
        <v>272</v>
      </c>
      <c r="I40">
        <v>1935</v>
      </c>
      <c r="J40">
        <v>2260</v>
      </c>
      <c r="M40">
        <v>1935</v>
      </c>
      <c r="N40">
        <v>2260</v>
      </c>
      <c r="Q40">
        <v>1935</v>
      </c>
      <c r="R40">
        <v>2260</v>
      </c>
      <c r="U40">
        <v>1935</v>
      </c>
      <c r="V40">
        <v>2260</v>
      </c>
      <c r="Y40">
        <v>1935</v>
      </c>
      <c r="Z40">
        <v>2260</v>
      </c>
      <c r="AC40">
        <v>1935</v>
      </c>
      <c r="AD40">
        <v>2260</v>
      </c>
      <c r="AG40">
        <v>1935</v>
      </c>
      <c r="AH40">
        <v>2260</v>
      </c>
      <c r="AK40">
        <v>1935</v>
      </c>
      <c r="AL40">
        <v>2260</v>
      </c>
      <c r="AO40">
        <v>1935</v>
      </c>
      <c r="AP40">
        <v>2260</v>
      </c>
      <c r="AS40">
        <v>1935</v>
      </c>
      <c r="AT40">
        <v>2260</v>
      </c>
      <c r="AW40">
        <v>1935</v>
      </c>
      <c r="AX40">
        <v>2260</v>
      </c>
      <c r="BA40">
        <v>1935</v>
      </c>
      <c r="BB40">
        <v>2260</v>
      </c>
      <c r="BE40">
        <v>1935</v>
      </c>
      <c r="BF40">
        <v>2260</v>
      </c>
      <c r="BI40">
        <v>1935</v>
      </c>
      <c r="BJ40">
        <v>2260</v>
      </c>
      <c r="BM40">
        <v>1935</v>
      </c>
      <c r="BN40">
        <v>2260</v>
      </c>
      <c r="BQ40">
        <v>1935</v>
      </c>
      <c r="BR40">
        <v>2260</v>
      </c>
      <c r="BU40">
        <v>1935</v>
      </c>
      <c r="BV40">
        <v>2260</v>
      </c>
      <c r="BY40">
        <v>1935</v>
      </c>
      <c r="BZ40">
        <v>2260</v>
      </c>
      <c r="CC40">
        <v>1935</v>
      </c>
      <c r="CD40">
        <v>2260</v>
      </c>
      <c r="CG40">
        <v>1935</v>
      </c>
      <c r="CH40">
        <v>2260</v>
      </c>
      <c r="CK40">
        <v>1935</v>
      </c>
      <c r="CL40">
        <v>2260</v>
      </c>
      <c r="CO40">
        <v>1935</v>
      </c>
      <c r="CP40">
        <v>2260</v>
      </c>
      <c r="CS40">
        <v>1935</v>
      </c>
      <c r="CT40">
        <v>2260</v>
      </c>
      <c r="CW40">
        <v>1935</v>
      </c>
      <c r="CX40">
        <v>2260</v>
      </c>
      <c r="DA40">
        <v>1935</v>
      </c>
      <c r="DB40">
        <v>2260</v>
      </c>
      <c r="DE40">
        <v>1935</v>
      </c>
      <c r="DF40">
        <v>2260</v>
      </c>
      <c r="DI40">
        <v>1935</v>
      </c>
      <c r="DJ40">
        <v>2260</v>
      </c>
      <c r="DM40">
        <v>1935</v>
      </c>
      <c r="DN40">
        <v>2260</v>
      </c>
      <c r="DQ40">
        <v>1935</v>
      </c>
      <c r="DR40">
        <v>2260</v>
      </c>
      <c r="DU40">
        <v>1935</v>
      </c>
      <c r="DV40">
        <v>2260</v>
      </c>
      <c r="DY40">
        <v>1935</v>
      </c>
      <c r="DZ40">
        <v>2260</v>
      </c>
      <c r="EC40">
        <v>1935</v>
      </c>
      <c r="ED40">
        <v>2260</v>
      </c>
      <c r="EG40">
        <v>1935</v>
      </c>
      <c r="EH40">
        <v>2260</v>
      </c>
      <c r="EK40">
        <v>1935</v>
      </c>
      <c r="EL40">
        <v>2260</v>
      </c>
      <c r="EO40">
        <v>1935</v>
      </c>
      <c r="EP40">
        <v>2260</v>
      </c>
      <c r="ES40">
        <v>1935</v>
      </c>
      <c r="ET40">
        <v>2260</v>
      </c>
      <c r="EW40">
        <v>1935</v>
      </c>
      <c r="EX40">
        <v>2260</v>
      </c>
      <c r="FA40">
        <v>1935</v>
      </c>
      <c r="FB40">
        <v>2260</v>
      </c>
      <c r="FE40">
        <v>1935</v>
      </c>
      <c r="FF40">
        <v>2260</v>
      </c>
      <c r="FI40">
        <v>1935</v>
      </c>
      <c r="FJ40">
        <v>272</v>
      </c>
      <c r="FM40">
        <v>1935</v>
      </c>
      <c r="FN40">
        <v>272</v>
      </c>
      <c r="FQ40">
        <v>1935</v>
      </c>
      <c r="FR40">
        <v>272</v>
      </c>
      <c r="FU40">
        <v>1935</v>
      </c>
      <c r="FV40">
        <v>272</v>
      </c>
      <c r="FY40">
        <v>1935</v>
      </c>
      <c r="FZ40">
        <v>272</v>
      </c>
      <c r="GC40">
        <v>1935</v>
      </c>
      <c r="GD40">
        <v>272</v>
      </c>
      <c r="GG40">
        <v>1935</v>
      </c>
      <c r="GH40">
        <v>272</v>
      </c>
      <c r="GK40">
        <v>1935</v>
      </c>
      <c r="GL40">
        <v>272</v>
      </c>
      <c r="GO40">
        <v>1935</v>
      </c>
      <c r="GP40">
        <v>272</v>
      </c>
      <c r="GS40">
        <v>1935</v>
      </c>
      <c r="GT40">
        <v>272</v>
      </c>
      <c r="GW40">
        <v>1935</v>
      </c>
      <c r="GX40">
        <v>272</v>
      </c>
      <c r="HA40">
        <v>1935</v>
      </c>
      <c r="HB40">
        <v>272</v>
      </c>
      <c r="HE40">
        <v>1935</v>
      </c>
      <c r="HF40">
        <v>272</v>
      </c>
      <c r="HI40">
        <v>1935</v>
      </c>
      <c r="HJ40">
        <v>272</v>
      </c>
      <c r="HM40">
        <v>1935</v>
      </c>
      <c r="HN40">
        <v>272</v>
      </c>
      <c r="HQ40">
        <v>1935</v>
      </c>
      <c r="HR40">
        <v>272</v>
      </c>
      <c r="HU40">
        <v>1935</v>
      </c>
      <c r="HV40">
        <v>272</v>
      </c>
      <c r="HY40">
        <v>1935</v>
      </c>
      <c r="HZ40">
        <v>272</v>
      </c>
      <c r="IC40">
        <v>1935</v>
      </c>
      <c r="ID40">
        <v>272</v>
      </c>
      <c r="IG40">
        <v>1935</v>
      </c>
      <c r="IH40">
        <v>272</v>
      </c>
      <c r="IK40">
        <v>1935</v>
      </c>
      <c r="IL40">
        <v>272</v>
      </c>
      <c r="IO40">
        <v>1935</v>
      </c>
      <c r="IP40">
        <v>272</v>
      </c>
      <c r="IS40">
        <v>1935</v>
      </c>
      <c r="IT40">
        <v>272</v>
      </c>
      <c r="IW40">
        <v>1935</v>
      </c>
      <c r="IX40">
        <v>272</v>
      </c>
      <c r="JA40">
        <v>1935</v>
      </c>
      <c r="JB40">
        <v>272</v>
      </c>
      <c r="JE40">
        <v>1935</v>
      </c>
      <c r="JF40">
        <v>272</v>
      </c>
      <c r="JI40">
        <v>1935</v>
      </c>
      <c r="JJ40">
        <v>272</v>
      </c>
      <c r="JM40">
        <v>1935</v>
      </c>
      <c r="JN40">
        <v>272</v>
      </c>
      <c r="JQ40">
        <v>1935</v>
      </c>
      <c r="JR40">
        <v>272</v>
      </c>
      <c r="JU40">
        <v>1935</v>
      </c>
      <c r="JV40">
        <v>272</v>
      </c>
      <c r="JY40">
        <v>1935</v>
      </c>
      <c r="JZ40">
        <v>272</v>
      </c>
      <c r="KC40">
        <v>1935</v>
      </c>
      <c r="KD40">
        <v>272</v>
      </c>
      <c r="KG40">
        <v>1935</v>
      </c>
      <c r="KH40">
        <v>272</v>
      </c>
      <c r="KK40">
        <v>1935</v>
      </c>
      <c r="KL40">
        <v>272</v>
      </c>
      <c r="KO40">
        <v>1935</v>
      </c>
      <c r="KP40">
        <v>272</v>
      </c>
      <c r="KS40">
        <v>1935</v>
      </c>
      <c r="KT40">
        <v>272</v>
      </c>
      <c r="KW40">
        <v>1935</v>
      </c>
      <c r="KX40">
        <v>272</v>
      </c>
      <c r="LA40">
        <v>1935</v>
      </c>
      <c r="LB40">
        <v>272</v>
      </c>
      <c r="LE40">
        <v>1935</v>
      </c>
      <c r="LF40">
        <v>272</v>
      </c>
      <c r="LI40">
        <v>1935</v>
      </c>
      <c r="LJ40">
        <v>272</v>
      </c>
      <c r="LM40">
        <v>1935</v>
      </c>
      <c r="LN40">
        <v>272</v>
      </c>
      <c r="LQ40">
        <v>1935</v>
      </c>
      <c r="LR40">
        <v>272</v>
      </c>
      <c r="LU40">
        <v>1935</v>
      </c>
      <c r="LV40">
        <v>272</v>
      </c>
      <c r="LY40">
        <v>1935</v>
      </c>
      <c r="LZ40">
        <v>272</v>
      </c>
      <c r="MC40">
        <v>1935</v>
      </c>
      <c r="MD40">
        <v>272</v>
      </c>
      <c r="MG40">
        <v>1935</v>
      </c>
      <c r="MH40">
        <v>272</v>
      </c>
      <c r="MK40">
        <v>1935</v>
      </c>
      <c r="ML40">
        <v>272</v>
      </c>
      <c r="MO40">
        <v>1935</v>
      </c>
      <c r="MP40">
        <v>272</v>
      </c>
      <c r="MS40">
        <v>1935</v>
      </c>
      <c r="MT40">
        <v>272</v>
      </c>
      <c r="MW40">
        <v>1935</v>
      </c>
      <c r="MX40">
        <v>272</v>
      </c>
      <c r="NA40">
        <v>1935</v>
      </c>
      <c r="NB40">
        <v>272</v>
      </c>
      <c r="NE40">
        <v>1935</v>
      </c>
      <c r="NF40">
        <v>272</v>
      </c>
      <c r="NI40">
        <v>1935</v>
      </c>
      <c r="NJ40">
        <v>272</v>
      </c>
      <c r="NM40">
        <v>1935</v>
      </c>
      <c r="NN40">
        <v>272</v>
      </c>
      <c r="NQ40">
        <v>1935</v>
      </c>
      <c r="NR40">
        <v>272</v>
      </c>
      <c r="NU40">
        <v>1935</v>
      </c>
      <c r="NV40">
        <v>272</v>
      </c>
      <c r="NY40">
        <v>1935</v>
      </c>
      <c r="NZ40">
        <v>272</v>
      </c>
      <c r="OC40">
        <v>1935</v>
      </c>
      <c r="OD40">
        <v>272</v>
      </c>
      <c r="OG40">
        <v>1935</v>
      </c>
      <c r="OH40">
        <v>272</v>
      </c>
      <c r="OK40">
        <v>1935</v>
      </c>
      <c r="OL40">
        <v>272</v>
      </c>
      <c r="OO40">
        <v>1935</v>
      </c>
      <c r="OP40">
        <v>272</v>
      </c>
      <c r="OS40">
        <v>1935</v>
      </c>
      <c r="OT40">
        <v>272</v>
      </c>
      <c r="OW40">
        <v>1935</v>
      </c>
      <c r="OX40">
        <v>272</v>
      </c>
      <c r="PA40">
        <v>1935</v>
      </c>
      <c r="PB40">
        <v>272</v>
      </c>
      <c r="PE40">
        <v>1935</v>
      </c>
      <c r="PF40">
        <v>272</v>
      </c>
      <c r="PI40">
        <v>1935</v>
      </c>
      <c r="PJ40">
        <v>272</v>
      </c>
      <c r="PM40">
        <v>1935</v>
      </c>
      <c r="PN40">
        <v>272</v>
      </c>
      <c r="PQ40">
        <v>1935</v>
      </c>
      <c r="PR40">
        <v>272</v>
      </c>
      <c r="PU40">
        <v>1935</v>
      </c>
      <c r="PV40">
        <v>272</v>
      </c>
      <c r="PY40">
        <v>1935</v>
      </c>
      <c r="PZ40">
        <v>272</v>
      </c>
      <c r="QC40">
        <v>1935</v>
      </c>
      <c r="QD40">
        <v>272</v>
      </c>
      <c r="QG40">
        <v>1935</v>
      </c>
      <c r="QH40">
        <v>272</v>
      </c>
      <c r="QK40">
        <v>1935</v>
      </c>
      <c r="QL40">
        <v>272</v>
      </c>
      <c r="QO40">
        <v>1935</v>
      </c>
      <c r="QP40">
        <v>272</v>
      </c>
      <c r="QS40">
        <v>1935</v>
      </c>
      <c r="QT40">
        <v>272</v>
      </c>
      <c r="QW40">
        <v>1935</v>
      </c>
      <c r="QX40">
        <v>272</v>
      </c>
      <c r="RA40">
        <v>1935</v>
      </c>
      <c r="RB40">
        <v>272</v>
      </c>
      <c r="RE40">
        <v>1935</v>
      </c>
      <c r="RF40">
        <v>272</v>
      </c>
      <c r="RI40">
        <v>1935</v>
      </c>
      <c r="RJ40">
        <v>272</v>
      </c>
      <c r="RM40">
        <v>1935</v>
      </c>
      <c r="RN40">
        <v>272</v>
      </c>
      <c r="RQ40">
        <v>1935</v>
      </c>
      <c r="RR40">
        <v>272</v>
      </c>
      <c r="RU40">
        <v>1935</v>
      </c>
      <c r="RV40">
        <v>272</v>
      </c>
      <c r="RY40">
        <v>1935</v>
      </c>
      <c r="RZ40">
        <v>272</v>
      </c>
      <c r="SC40">
        <v>1935</v>
      </c>
      <c r="SD40">
        <v>272</v>
      </c>
      <c r="SG40">
        <v>1935</v>
      </c>
      <c r="SH40">
        <v>272</v>
      </c>
      <c r="SK40">
        <v>1935</v>
      </c>
      <c r="SL40">
        <v>272</v>
      </c>
      <c r="SO40">
        <v>1935</v>
      </c>
      <c r="SP40">
        <v>272</v>
      </c>
      <c r="SS40">
        <v>1935</v>
      </c>
      <c r="ST40">
        <v>272</v>
      </c>
    </row>
    <row r="41" spans="2:514">
      <c r="B41">
        <v>7.7614451264708196E-3</v>
      </c>
      <c r="C41" s="33">
        <v>5.3373540416964391E-2</v>
      </c>
      <c r="D41">
        <v>6.9914789986102672</v>
      </c>
      <c r="E41">
        <v>1935</v>
      </c>
      <c r="F41">
        <v>2260</v>
      </c>
      <c r="I41">
        <v>1936</v>
      </c>
      <c r="J41">
        <v>281</v>
      </c>
      <c r="M41">
        <v>1936</v>
      </c>
      <c r="N41">
        <v>281</v>
      </c>
      <c r="Q41">
        <v>1936</v>
      </c>
      <c r="R41">
        <v>281</v>
      </c>
      <c r="U41">
        <v>1936</v>
      </c>
      <c r="V41">
        <v>281</v>
      </c>
      <c r="Y41">
        <v>1936</v>
      </c>
      <c r="Z41">
        <v>281</v>
      </c>
      <c r="AC41">
        <v>1936</v>
      </c>
      <c r="AD41">
        <v>281</v>
      </c>
      <c r="AG41">
        <v>1936</v>
      </c>
      <c r="AH41">
        <v>281</v>
      </c>
      <c r="AK41">
        <v>1936</v>
      </c>
      <c r="AL41">
        <v>281</v>
      </c>
      <c r="AO41">
        <v>1936</v>
      </c>
      <c r="AP41">
        <v>281</v>
      </c>
      <c r="AS41">
        <v>1936</v>
      </c>
      <c r="AT41">
        <v>281</v>
      </c>
      <c r="AW41">
        <v>1936</v>
      </c>
      <c r="AX41">
        <v>281</v>
      </c>
      <c r="BA41">
        <v>1936</v>
      </c>
      <c r="BB41">
        <v>281</v>
      </c>
      <c r="BE41">
        <v>1936</v>
      </c>
      <c r="BF41">
        <v>281</v>
      </c>
      <c r="BI41">
        <v>1936</v>
      </c>
      <c r="BJ41">
        <v>281</v>
      </c>
      <c r="BM41">
        <v>1936</v>
      </c>
      <c r="BN41">
        <v>281</v>
      </c>
      <c r="BQ41">
        <v>1936</v>
      </c>
      <c r="BR41">
        <v>281</v>
      </c>
      <c r="BU41">
        <v>1936</v>
      </c>
      <c r="BV41">
        <v>281</v>
      </c>
      <c r="BY41">
        <v>1936</v>
      </c>
      <c r="BZ41">
        <v>281</v>
      </c>
      <c r="CC41">
        <v>1936</v>
      </c>
      <c r="CD41">
        <v>281</v>
      </c>
      <c r="CG41">
        <v>1936</v>
      </c>
      <c r="CH41">
        <v>281</v>
      </c>
      <c r="CK41">
        <v>1936</v>
      </c>
      <c r="CL41">
        <v>281</v>
      </c>
      <c r="CO41">
        <v>1936</v>
      </c>
      <c r="CP41">
        <v>281</v>
      </c>
      <c r="CS41">
        <v>1936</v>
      </c>
      <c r="CT41">
        <v>281</v>
      </c>
      <c r="CW41">
        <v>1936</v>
      </c>
      <c r="CX41">
        <v>281</v>
      </c>
      <c r="DA41">
        <v>1936</v>
      </c>
      <c r="DB41">
        <v>281</v>
      </c>
      <c r="DE41">
        <v>1936</v>
      </c>
      <c r="DF41">
        <v>281</v>
      </c>
      <c r="DI41">
        <v>1936</v>
      </c>
      <c r="DJ41">
        <v>281</v>
      </c>
      <c r="DM41">
        <v>1936</v>
      </c>
      <c r="DN41">
        <v>281</v>
      </c>
      <c r="DQ41">
        <v>1936</v>
      </c>
      <c r="DR41">
        <v>281</v>
      </c>
      <c r="DU41">
        <v>1936</v>
      </c>
      <c r="DV41">
        <v>281</v>
      </c>
      <c r="DY41">
        <v>1936</v>
      </c>
      <c r="DZ41">
        <v>281</v>
      </c>
      <c r="EC41">
        <v>1936</v>
      </c>
      <c r="ED41">
        <v>281</v>
      </c>
      <c r="EG41">
        <v>1936</v>
      </c>
      <c r="EH41">
        <v>281</v>
      </c>
      <c r="EK41">
        <v>1936</v>
      </c>
      <c r="EL41">
        <v>281</v>
      </c>
      <c r="EO41">
        <v>1936</v>
      </c>
      <c r="EP41">
        <v>281</v>
      </c>
      <c r="ES41">
        <v>1936</v>
      </c>
      <c r="ET41">
        <v>281</v>
      </c>
      <c r="EW41">
        <v>1936</v>
      </c>
      <c r="EX41">
        <v>281</v>
      </c>
      <c r="FA41">
        <v>1936</v>
      </c>
      <c r="FB41">
        <v>281</v>
      </c>
      <c r="FE41">
        <v>1936</v>
      </c>
      <c r="FF41">
        <v>281</v>
      </c>
      <c r="FI41">
        <v>1936</v>
      </c>
      <c r="FJ41">
        <v>281</v>
      </c>
      <c r="FM41">
        <v>1935</v>
      </c>
      <c r="FN41">
        <v>2260</v>
      </c>
      <c r="FQ41">
        <v>1935</v>
      </c>
      <c r="FR41">
        <v>2260</v>
      </c>
      <c r="FU41">
        <v>1935</v>
      </c>
      <c r="FV41">
        <v>2260</v>
      </c>
      <c r="FY41">
        <v>1935</v>
      </c>
      <c r="FZ41">
        <v>2260</v>
      </c>
      <c r="GC41">
        <v>1935</v>
      </c>
      <c r="GD41">
        <v>2260</v>
      </c>
      <c r="GG41">
        <v>1935</v>
      </c>
      <c r="GH41">
        <v>2260</v>
      </c>
      <c r="GK41">
        <v>1935</v>
      </c>
      <c r="GL41">
        <v>2260</v>
      </c>
      <c r="GO41">
        <v>1935</v>
      </c>
      <c r="GP41">
        <v>2260</v>
      </c>
      <c r="GS41">
        <v>1935</v>
      </c>
      <c r="GT41">
        <v>2260</v>
      </c>
      <c r="GW41">
        <v>1935</v>
      </c>
      <c r="GX41">
        <v>2260</v>
      </c>
      <c r="HA41">
        <v>1935</v>
      </c>
      <c r="HB41">
        <v>2260</v>
      </c>
      <c r="HE41">
        <v>1935</v>
      </c>
      <c r="HF41">
        <v>2260</v>
      </c>
      <c r="HI41">
        <v>1935</v>
      </c>
      <c r="HJ41">
        <v>2260</v>
      </c>
      <c r="HM41">
        <v>1935</v>
      </c>
      <c r="HN41">
        <v>2260</v>
      </c>
      <c r="HQ41">
        <v>1935</v>
      </c>
      <c r="HR41">
        <v>2260</v>
      </c>
      <c r="HU41">
        <v>1935</v>
      </c>
      <c r="HV41">
        <v>2260</v>
      </c>
      <c r="HY41">
        <v>1935</v>
      </c>
      <c r="HZ41">
        <v>2260</v>
      </c>
      <c r="IC41">
        <v>1935</v>
      </c>
      <c r="ID41">
        <v>2260</v>
      </c>
      <c r="IG41">
        <v>1935</v>
      </c>
      <c r="IH41">
        <v>2260</v>
      </c>
      <c r="IK41">
        <v>1935</v>
      </c>
      <c r="IL41">
        <v>2260</v>
      </c>
      <c r="IO41">
        <v>1935</v>
      </c>
      <c r="IP41">
        <v>2260</v>
      </c>
      <c r="IS41">
        <v>1935</v>
      </c>
      <c r="IT41">
        <v>2260</v>
      </c>
      <c r="IW41">
        <v>1935</v>
      </c>
      <c r="IX41">
        <v>2260</v>
      </c>
      <c r="JA41">
        <v>1935</v>
      </c>
      <c r="JB41">
        <v>2260</v>
      </c>
      <c r="JE41">
        <v>1935</v>
      </c>
      <c r="JF41">
        <v>2260</v>
      </c>
      <c r="JI41">
        <v>1935</v>
      </c>
      <c r="JJ41">
        <v>2260</v>
      </c>
      <c r="JM41">
        <v>1935</v>
      </c>
      <c r="JN41">
        <v>2260</v>
      </c>
      <c r="JQ41">
        <v>1935</v>
      </c>
      <c r="JR41">
        <v>2260</v>
      </c>
      <c r="JU41">
        <v>1935</v>
      </c>
      <c r="JV41">
        <v>2260</v>
      </c>
      <c r="JY41">
        <v>1935</v>
      </c>
      <c r="JZ41">
        <v>2260</v>
      </c>
      <c r="KC41">
        <v>1935</v>
      </c>
      <c r="KD41">
        <v>2260</v>
      </c>
      <c r="KG41">
        <v>1935</v>
      </c>
      <c r="KH41">
        <v>2260</v>
      </c>
      <c r="KK41">
        <v>1935</v>
      </c>
      <c r="KL41">
        <v>2260</v>
      </c>
      <c r="KO41">
        <v>1935</v>
      </c>
      <c r="KP41">
        <v>2260</v>
      </c>
      <c r="KS41">
        <v>1935</v>
      </c>
      <c r="KT41">
        <v>2260</v>
      </c>
      <c r="KW41">
        <v>1935</v>
      </c>
      <c r="KX41">
        <v>2260</v>
      </c>
      <c r="LA41">
        <v>1935</v>
      </c>
      <c r="LB41">
        <v>2260</v>
      </c>
      <c r="LE41">
        <v>1935</v>
      </c>
      <c r="LF41">
        <v>2260</v>
      </c>
      <c r="LI41">
        <v>1935</v>
      </c>
      <c r="LJ41">
        <v>2260</v>
      </c>
      <c r="LM41">
        <v>1935</v>
      </c>
      <c r="LN41">
        <v>2260</v>
      </c>
      <c r="LQ41">
        <v>1935</v>
      </c>
      <c r="LR41">
        <v>2260</v>
      </c>
      <c r="LU41">
        <v>1935</v>
      </c>
      <c r="LV41">
        <v>2260</v>
      </c>
      <c r="LY41">
        <v>1935</v>
      </c>
      <c r="LZ41">
        <v>2260</v>
      </c>
      <c r="MC41">
        <v>1935</v>
      </c>
      <c r="MD41">
        <v>2260</v>
      </c>
      <c r="MG41">
        <v>1935</v>
      </c>
      <c r="MH41">
        <v>2260</v>
      </c>
      <c r="MK41">
        <v>1935</v>
      </c>
      <c r="ML41">
        <v>2260</v>
      </c>
      <c r="MO41">
        <v>1935</v>
      </c>
      <c r="MP41">
        <v>2260</v>
      </c>
      <c r="MS41">
        <v>1935</v>
      </c>
      <c r="MT41">
        <v>2260</v>
      </c>
      <c r="MW41">
        <v>1935</v>
      </c>
      <c r="MX41">
        <v>2260</v>
      </c>
      <c r="NA41">
        <v>1935</v>
      </c>
      <c r="NB41">
        <v>2260</v>
      </c>
      <c r="NE41">
        <v>1935</v>
      </c>
      <c r="NF41">
        <v>2260</v>
      </c>
      <c r="NI41">
        <v>1935</v>
      </c>
      <c r="NJ41">
        <v>2260</v>
      </c>
      <c r="NM41">
        <v>1935</v>
      </c>
      <c r="NN41">
        <v>2260</v>
      </c>
      <c r="NQ41">
        <v>1935</v>
      </c>
      <c r="NR41">
        <v>2260</v>
      </c>
      <c r="NU41">
        <v>1935</v>
      </c>
      <c r="NV41">
        <v>2260</v>
      </c>
      <c r="NY41">
        <v>1935</v>
      </c>
      <c r="NZ41">
        <v>2260</v>
      </c>
      <c r="OC41">
        <v>1935</v>
      </c>
      <c r="OD41">
        <v>2260</v>
      </c>
      <c r="OG41">
        <v>1935</v>
      </c>
      <c r="OH41">
        <v>2260</v>
      </c>
      <c r="OK41">
        <v>1935</v>
      </c>
      <c r="OL41">
        <v>2260</v>
      </c>
      <c r="OO41">
        <v>1935</v>
      </c>
      <c r="OP41">
        <v>2260</v>
      </c>
      <c r="OS41">
        <v>1935</v>
      </c>
      <c r="OT41">
        <v>2260</v>
      </c>
      <c r="OW41">
        <v>1935</v>
      </c>
      <c r="OX41">
        <v>2260</v>
      </c>
      <c r="PA41">
        <v>1935</v>
      </c>
      <c r="PB41">
        <v>2260</v>
      </c>
      <c r="PE41">
        <v>1935</v>
      </c>
      <c r="PF41">
        <v>2260</v>
      </c>
      <c r="PI41">
        <v>1935</v>
      </c>
      <c r="PJ41">
        <v>2260</v>
      </c>
      <c r="PM41">
        <v>1935</v>
      </c>
      <c r="PN41">
        <v>2260</v>
      </c>
      <c r="PQ41">
        <v>1935</v>
      </c>
      <c r="PR41">
        <v>2260</v>
      </c>
      <c r="PU41">
        <v>1935</v>
      </c>
      <c r="PV41">
        <v>2260</v>
      </c>
      <c r="PY41">
        <v>1935</v>
      </c>
      <c r="PZ41">
        <v>2260</v>
      </c>
      <c r="QC41">
        <v>1935</v>
      </c>
      <c r="QD41">
        <v>2260</v>
      </c>
      <c r="QG41">
        <v>1935</v>
      </c>
      <c r="QH41">
        <v>2260</v>
      </c>
      <c r="QK41">
        <v>1935</v>
      </c>
      <c r="QL41">
        <v>2260</v>
      </c>
      <c r="QO41">
        <v>1935</v>
      </c>
      <c r="QP41">
        <v>2260</v>
      </c>
      <c r="QS41">
        <v>1935</v>
      </c>
      <c r="QT41">
        <v>2260</v>
      </c>
      <c r="QW41">
        <v>1935</v>
      </c>
      <c r="QX41">
        <v>2260</v>
      </c>
      <c r="RA41">
        <v>1935</v>
      </c>
      <c r="RB41">
        <v>2260</v>
      </c>
      <c r="RE41">
        <v>1935</v>
      </c>
      <c r="RF41">
        <v>2260</v>
      </c>
      <c r="RI41">
        <v>1935</v>
      </c>
      <c r="RJ41">
        <v>2260</v>
      </c>
      <c r="RM41">
        <v>1935</v>
      </c>
      <c r="RN41">
        <v>2260</v>
      </c>
      <c r="RQ41">
        <v>1935</v>
      </c>
      <c r="RR41">
        <v>2260</v>
      </c>
      <c r="RU41">
        <v>1935</v>
      </c>
      <c r="RV41">
        <v>2260</v>
      </c>
      <c r="RY41">
        <v>1935</v>
      </c>
      <c r="RZ41">
        <v>2260</v>
      </c>
      <c r="SC41">
        <v>1935</v>
      </c>
      <c r="SD41">
        <v>2260</v>
      </c>
      <c r="SG41">
        <v>1935</v>
      </c>
      <c r="SH41">
        <v>2260</v>
      </c>
      <c r="SK41">
        <v>1935</v>
      </c>
      <c r="SL41">
        <v>2260</v>
      </c>
      <c r="SO41">
        <v>1935</v>
      </c>
      <c r="SP41">
        <v>2260</v>
      </c>
      <c r="SS41">
        <v>1935</v>
      </c>
      <c r="ST41">
        <v>2260</v>
      </c>
    </row>
    <row r="42" spans="2:514">
      <c r="B42">
        <v>7.4761196837739193E-3</v>
      </c>
      <c r="C42" s="33">
        <v>4.926830464722886E-2</v>
      </c>
      <c r="D42">
        <v>6.4258610564040577</v>
      </c>
      <c r="E42">
        <v>1936</v>
      </c>
      <c r="F42">
        <v>281</v>
      </c>
      <c r="I42">
        <v>1936</v>
      </c>
      <c r="J42">
        <v>2260</v>
      </c>
      <c r="M42">
        <v>1936</v>
      </c>
      <c r="N42">
        <v>2260</v>
      </c>
      <c r="Q42">
        <v>1936</v>
      </c>
      <c r="R42">
        <v>2260</v>
      </c>
      <c r="U42">
        <v>1936</v>
      </c>
      <c r="V42">
        <v>2260</v>
      </c>
      <c r="Y42">
        <v>1936</v>
      </c>
      <c r="Z42">
        <v>2260</v>
      </c>
      <c r="AC42">
        <v>1936</v>
      </c>
      <c r="AD42">
        <v>2260</v>
      </c>
      <c r="AG42">
        <v>1936</v>
      </c>
      <c r="AH42">
        <v>2260</v>
      </c>
      <c r="AK42">
        <v>1936</v>
      </c>
      <c r="AL42">
        <v>2260</v>
      </c>
      <c r="AO42">
        <v>1936</v>
      </c>
      <c r="AP42">
        <v>2260</v>
      </c>
      <c r="AS42">
        <v>1936</v>
      </c>
      <c r="AT42">
        <v>2260</v>
      </c>
      <c r="AW42">
        <v>1936</v>
      </c>
      <c r="AX42">
        <v>2260</v>
      </c>
      <c r="BA42">
        <v>1936</v>
      </c>
      <c r="BB42">
        <v>2260</v>
      </c>
      <c r="BE42">
        <v>1936</v>
      </c>
      <c r="BF42">
        <v>2260</v>
      </c>
      <c r="BI42">
        <v>1936</v>
      </c>
      <c r="BJ42">
        <v>2260</v>
      </c>
      <c r="BM42">
        <v>1936</v>
      </c>
      <c r="BN42">
        <v>2260</v>
      </c>
      <c r="BQ42">
        <v>1936</v>
      </c>
      <c r="BR42">
        <v>2260</v>
      </c>
      <c r="BU42">
        <v>1936</v>
      </c>
      <c r="BV42">
        <v>2260</v>
      </c>
      <c r="BY42">
        <v>1936</v>
      </c>
      <c r="BZ42">
        <v>2260</v>
      </c>
      <c r="CC42">
        <v>1936</v>
      </c>
      <c r="CD42">
        <v>2260</v>
      </c>
      <c r="CG42">
        <v>1936</v>
      </c>
      <c r="CH42">
        <v>2260</v>
      </c>
      <c r="CK42">
        <v>1936</v>
      </c>
      <c r="CL42">
        <v>2260</v>
      </c>
      <c r="CO42">
        <v>1936</v>
      </c>
      <c r="CP42">
        <v>2260</v>
      </c>
      <c r="CS42">
        <v>1936</v>
      </c>
      <c r="CT42">
        <v>2260</v>
      </c>
      <c r="CW42">
        <v>1936</v>
      </c>
      <c r="CX42">
        <v>2260</v>
      </c>
      <c r="DA42">
        <v>1936</v>
      </c>
      <c r="DB42">
        <v>2260</v>
      </c>
      <c r="DE42">
        <v>1936</v>
      </c>
      <c r="DF42">
        <v>2260</v>
      </c>
      <c r="DI42">
        <v>1936</v>
      </c>
      <c r="DJ42">
        <v>2260</v>
      </c>
      <c r="DM42">
        <v>1936</v>
      </c>
      <c r="DN42">
        <v>2260</v>
      </c>
      <c r="DQ42">
        <v>1936</v>
      </c>
      <c r="DR42">
        <v>2260</v>
      </c>
      <c r="DU42">
        <v>1936</v>
      </c>
      <c r="DV42">
        <v>2260</v>
      </c>
      <c r="DY42">
        <v>1936</v>
      </c>
      <c r="DZ42">
        <v>2260</v>
      </c>
      <c r="EC42">
        <v>1936</v>
      </c>
      <c r="ED42">
        <v>2260</v>
      </c>
      <c r="EG42">
        <v>1936</v>
      </c>
      <c r="EH42">
        <v>2260</v>
      </c>
      <c r="EK42">
        <v>1936</v>
      </c>
      <c r="EL42">
        <v>2260</v>
      </c>
      <c r="EO42">
        <v>1936</v>
      </c>
      <c r="EP42">
        <v>2260</v>
      </c>
      <c r="ES42">
        <v>1936</v>
      </c>
      <c r="ET42">
        <v>2260</v>
      </c>
      <c r="EW42">
        <v>1936</v>
      </c>
      <c r="EX42">
        <v>2260</v>
      </c>
      <c r="FA42">
        <v>1936</v>
      </c>
      <c r="FB42">
        <v>2260</v>
      </c>
      <c r="FE42">
        <v>1936</v>
      </c>
      <c r="FF42">
        <v>2260</v>
      </c>
      <c r="FI42">
        <v>1936</v>
      </c>
      <c r="FJ42">
        <v>2260</v>
      </c>
      <c r="FM42">
        <v>1936</v>
      </c>
      <c r="FN42">
        <v>2260</v>
      </c>
      <c r="FQ42">
        <v>1936</v>
      </c>
      <c r="FR42">
        <v>281</v>
      </c>
      <c r="FU42">
        <v>1936</v>
      </c>
      <c r="FV42">
        <v>281</v>
      </c>
      <c r="FY42">
        <v>1936</v>
      </c>
      <c r="FZ42">
        <v>281</v>
      </c>
      <c r="GC42">
        <v>1936</v>
      </c>
      <c r="GD42">
        <v>281</v>
      </c>
      <c r="GG42">
        <v>1936</v>
      </c>
      <c r="GH42">
        <v>281</v>
      </c>
      <c r="GK42">
        <v>1936</v>
      </c>
      <c r="GL42">
        <v>281</v>
      </c>
      <c r="GO42">
        <v>1936</v>
      </c>
      <c r="GP42">
        <v>281</v>
      </c>
      <c r="GS42">
        <v>1936</v>
      </c>
      <c r="GT42">
        <v>281</v>
      </c>
      <c r="GW42">
        <v>1936</v>
      </c>
      <c r="GX42">
        <v>281</v>
      </c>
      <c r="HA42">
        <v>1936</v>
      </c>
      <c r="HB42">
        <v>281</v>
      </c>
      <c r="HE42">
        <v>1936</v>
      </c>
      <c r="HF42">
        <v>281</v>
      </c>
      <c r="HI42">
        <v>1936</v>
      </c>
      <c r="HJ42">
        <v>281</v>
      </c>
      <c r="HM42">
        <v>1936</v>
      </c>
      <c r="HN42">
        <v>281</v>
      </c>
      <c r="HQ42">
        <v>1936</v>
      </c>
      <c r="HR42">
        <v>281</v>
      </c>
      <c r="HU42">
        <v>1936</v>
      </c>
      <c r="HV42">
        <v>281</v>
      </c>
      <c r="HY42">
        <v>1936</v>
      </c>
      <c r="HZ42">
        <v>281</v>
      </c>
      <c r="IC42">
        <v>1936</v>
      </c>
      <c r="ID42">
        <v>281</v>
      </c>
      <c r="IG42">
        <v>1936</v>
      </c>
      <c r="IH42">
        <v>281</v>
      </c>
      <c r="IK42">
        <v>1936</v>
      </c>
      <c r="IL42">
        <v>281</v>
      </c>
      <c r="IO42">
        <v>1936</v>
      </c>
      <c r="IP42">
        <v>281</v>
      </c>
      <c r="IS42">
        <v>1936</v>
      </c>
      <c r="IT42">
        <v>281</v>
      </c>
      <c r="IW42">
        <v>1936</v>
      </c>
      <c r="IX42">
        <v>281</v>
      </c>
      <c r="JA42">
        <v>1936</v>
      </c>
      <c r="JB42">
        <v>281</v>
      </c>
      <c r="JE42">
        <v>1936</v>
      </c>
      <c r="JF42">
        <v>281</v>
      </c>
      <c r="JI42">
        <v>1936</v>
      </c>
      <c r="JJ42">
        <v>281</v>
      </c>
      <c r="JM42">
        <v>1936</v>
      </c>
      <c r="JN42">
        <v>281</v>
      </c>
      <c r="JQ42">
        <v>1936</v>
      </c>
      <c r="JR42">
        <v>281</v>
      </c>
      <c r="JU42">
        <v>1936</v>
      </c>
      <c r="JV42">
        <v>281</v>
      </c>
      <c r="JY42">
        <v>1936</v>
      </c>
      <c r="JZ42">
        <v>281</v>
      </c>
      <c r="KC42">
        <v>1936</v>
      </c>
      <c r="KD42">
        <v>281</v>
      </c>
      <c r="KG42">
        <v>1936</v>
      </c>
      <c r="KH42">
        <v>281</v>
      </c>
      <c r="KK42">
        <v>1936</v>
      </c>
      <c r="KL42">
        <v>281</v>
      </c>
      <c r="KO42">
        <v>1936</v>
      </c>
      <c r="KP42">
        <v>281</v>
      </c>
      <c r="KS42">
        <v>1936</v>
      </c>
      <c r="KT42">
        <v>281</v>
      </c>
      <c r="KW42">
        <v>1936</v>
      </c>
      <c r="KX42">
        <v>281</v>
      </c>
      <c r="LA42">
        <v>1936</v>
      </c>
      <c r="LB42">
        <v>281</v>
      </c>
      <c r="LE42">
        <v>1936</v>
      </c>
      <c r="LF42">
        <v>281</v>
      </c>
      <c r="LI42">
        <v>1936</v>
      </c>
      <c r="LJ42">
        <v>281</v>
      </c>
      <c r="LM42">
        <v>1936</v>
      </c>
      <c r="LN42">
        <v>281</v>
      </c>
      <c r="LQ42">
        <v>1936</v>
      </c>
      <c r="LR42">
        <v>281</v>
      </c>
      <c r="LU42">
        <v>1936</v>
      </c>
      <c r="LV42">
        <v>281</v>
      </c>
      <c r="LY42">
        <v>1936</v>
      </c>
      <c r="LZ42">
        <v>281</v>
      </c>
      <c r="MC42">
        <v>1936</v>
      </c>
      <c r="MD42">
        <v>281</v>
      </c>
      <c r="MG42">
        <v>1936</v>
      </c>
      <c r="MH42">
        <v>281</v>
      </c>
      <c r="MK42">
        <v>1936</v>
      </c>
      <c r="ML42">
        <v>281</v>
      </c>
      <c r="MO42">
        <v>1936</v>
      </c>
      <c r="MP42">
        <v>281</v>
      </c>
      <c r="MS42">
        <v>1936</v>
      </c>
      <c r="MT42">
        <v>281</v>
      </c>
      <c r="MW42">
        <v>1936</v>
      </c>
      <c r="MX42">
        <v>281</v>
      </c>
      <c r="NA42">
        <v>1936</v>
      </c>
      <c r="NB42">
        <v>281</v>
      </c>
      <c r="NE42">
        <v>1936</v>
      </c>
      <c r="NF42">
        <v>281</v>
      </c>
      <c r="NI42">
        <v>1936</v>
      </c>
      <c r="NJ42">
        <v>281</v>
      </c>
      <c r="NM42">
        <v>1936</v>
      </c>
      <c r="NN42">
        <v>281</v>
      </c>
      <c r="NQ42">
        <v>1936</v>
      </c>
      <c r="NR42">
        <v>281</v>
      </c>
      <c r="NU42">
        <v>1936</v>
      </c>
      <c r="NV42">
        <v>281</v>
      </c>
      <c r="NY42">
        <v>1936</v>
      </c>
      <c r="NZ42">
        <v>281</v>
      </c>
      <c r="OC42">
        <v>1936</v>
      </c>
      <c r="OD42">
        <v>281</v>
      </c>
      <c r="OG42">
        <v>1936</v>
      </c>
      <c r="OH42">
        <v>281</v>
      </c>
      <c r="OK42">
        <v>1936</v>
      </c>
      <c r="OL42">
        <v>281</v>
      </c>
      <c r="OO42">
        <v>1936</v>
      </c>
      <c r="OP42">
        <v>281</v>
      </c>
      <c r="OS42">
        <v>1936</v>
      </c>
      <c r="OT42">
        <v>281</v>
      </c>
      <c r="OW42">
        <v>1936</v>
      </c>
      <c r="OX42">
        <v>281</v>
      </c>
      <c r="PA42">
        <v>1936</v>
      </c>
      <c r="PB42">
        <v>281</v>
      </c>
      <c r="PE42">
        <v>1936</v>
      </c>
      <c r="PF42">
        <v>281</v>
      </c>
      <c r="PI42">
        <v>1936</v>
      </c>
      <c r="PJ42">
        <v>281</v>
      </c>
      <c r="PM42">
        <v>1936</v>
      </c>
      <c r="PN42">
        <v>281</v>
      </c>
      <c r="PQ42">
        <v>1936</v>
      </c>
      <c r="PR42">
        <v>281</v>
      </c>
      <c r="PU42">
        <v>1936</v>
      </c>
      <c r="PV42">
        <v>281</v>
      </c>
      <c r="PY42">
        <v>1936</v>
      </c>
      <c r="PZ42">
        <v>281</v>
      </c>
      <c r="QC42">
        <v>1936</v>
      </c>
      <c r="QD42">
        <v>281</v>
      </c>
      <c r="QG42">
        <v>1936</v>
      </c>
      <c r="QH42">
        <v>281</v>
      </c>
      <c r="QK42">
        <v>1936</v>
      </c>
      <c r="QL42">
        <v>281</v>
      </c>
      <c r="QO42">
        <v>1936</v>
      </c>
      <c r="QP42">
        <v>281</v>
      </c>
      <c r="QS42">
        <v>1936</v>
      </c>
      <c r="QT42">
        <v>281</v>
      </c>
      <c r="QW42">
        <v>1936</v>
      </c>
      <c r="QX42">
        <v>281</v>
      </c>
      <c r="RA42">
        <v>1936</v>
      </c>
      <c r="RB42">
        <v>281</v>
      </c>
      <c r="RE42">
        <v>1936</v>
      </c>
      <c r="RF42">
        <v>281</v>
      </c>
      <c r="RI42">
        <v>1936</v>
      </c>
      <c r="RJ42">
        <v>281</v>
      </c>
      <c r="RM42">
        <v>1936</v>
      </c>
      <c r="RN42">
        <v>281</v>
      </c>
      <c r="RQ42">
        <v>1936</v>
      </c>
      <c r="RR42">
        <v>281</v>
      </c>
      <c r="RU42">
        <v>1936</v>
      </c>
      <c r="RV42">
        <v>281</v>
      </c>
      <c r="RY42">
        <v>1936</v>
      </c>
      <c r="RZ42">
        <v>281</v>
      </c>
      <c r="SC42">
        <v>1936</v>
      </c>
      <c r="SD42">
        <v>281</v>
      </c>
      <c r="SG42">
        <v>1936</v>
      </c>
      <c r="SH42">
        <v>281</v>
      </c>
      <c r="SK42">
        <v>1936</v>
      </c>
      <c r="SL42">
        <v>281</v>
      </c>
      <c r="SO42">
        <v>1936</v>
      </c>
      <c r="SP42">
        <v>281</v>
      </c>
      <c r="SS42">
        <v>1936</v>
      </c>
      <c r="ST42">
        <v>281</v>
      </c>
    </row>
    <row r="43" spans="2:514">
      <c r="B43">
        <v>7.748849099759785E-3</v>
      </c>
      <c r="C43" s="33">
        <v>5.321482581240243E-2</v>
      </c>
      <c r="D43">
        <v>6.9695202044116886</v>
      </c>
      <c r="E43">
        <v>1936</v>
      </c>
      <c r="F43">
        <v>2260</v>
      </c>
      <c r="I43">
        <v>1937</v>
      </c>
      <c r="J43">
        <v>285</v>
      </c>
      <c r="M43">
        <v>1937</v>
      </c>
      <c r="N43">
        <v>285</v>
      </c>
      <c r="Q43">
        <v>1937</v>
      </c>
      <c r="R43">
        <v>285</v>
      </c>
      <c r="U43">
        <v>1937</v>
      </c>
      <c r="V43">
        <v>285</v>
      </c>
      <c r="Y43">
        <v>1937</v>
      </c>
      <c r="Z43">
        <v>285</v>
      </c>
      <c r="AC43">
        <v>1937</v>
      </c>
      <c r="AD43">
        <v>285</v>
      </c>
      <c r="AG43">
        <v>1937</v>
      </c>
      <c r="AH43">
        <v>285</v>
      </c>
      <c r="AK43">
        <v>1937</v>
      </c>
      <c r="AL43">
        <v>285</v>
      </c>
      <c r="AO43">
        <v>1937</v>
      </c>
      <c r="AP43">
        <v>285</v>
      </c>
      <c r="AS43">
        <v>1937</v>
      </c>
      <c r="AT43">
        <v>285</v>
      </c>
      <c r="AW43">
        <v>1937</v>
      </c>
      <c r="AX43">
        <v>285</v>
      </c>
      <c r="BA43">
        <v>1937</v>
      </c>
      <c r="BB43">
        <v>285</v>
      </c>
      <c r="BE43">
        <v>1937</v>
      </c>
      <c r="BF43">
        <v>285</v>
      </c>
      <c r="BI43">
        <v>1937</v>
      </c>
      <c r="BJ43">
        <v>285</v>
      </c>
      <c r="BM43">
        <v>1937</v>
      </c>
      <c r="BN43">
        <v>285</v>
      </c>
      <c r="BQ43">
        <v>1937</v>
      </c>
      <c r="BR43">
        <v>285</v>
      </c>
      <c r="BU43">
        <v>1937</v>
      </c>
      <c r="BV43">
        <v>285</v>
      </c>
      <c r="BY43">
        <v>1937</v>
      </c>
      <c r="BZ43">
        <v>285</v>
      </c>
      <c r="CC43">
        <v>1937</v>
      </c>
      <c r="CD43">
        <v>285</v>
      </c>
      <c r="CG43">
        <v>1937</v>
      </c>
      <c r="CH43">
        <v>285</v>
      </c>
      <c r="CK43">
        <v>1937</v>
      </c>
      <c r="CL43">
        <v>285</v>
      </c>
      <c r="CO43">
        <v>1937</v>
      </c>
      <c r="CP43">
        <v>285</v>
      </c>
      <c r="CS43">
        <v>1937</v>
      </c>
      <c r="CT43">
        <v>285</v>
      </c>
      <c r="CW43">
        <v>1937</v>
      </c>
      <c r="CX43">
        <v>285</v>
      </c>
      <c r="DA43">
        <v>1937</v>
      </c>
      <c r="DB43">
        <v>285</v>
      </c>
      <c r="DE43">
        <v>1937</v>
      </c>
      <c r="DF43">
        <v>285</v>
      </c>
      <c r="DI43">
        <v>1937</v>
      </c>
      <c r="DJ43">
        <v>285</v>
      </c>
      <c r="DM43">
        <v>1937</v>
      </c>
      <c r="DN43">
        <v>285</v>
      </c>
      <c r="DQ43">
        <v>1937</v>
      </c>
      <c r="DR43">
        <v>285</v>
      </c>
      <c r="DU43">
        <v>1937</v>
      </c>
      <c r="DV43">
        <v>285</v>
      </c>
      <c r="DY43">
        <v>1937</v>
      </c>
      <c r="DZ43">
        <v>285</v>
      </c>
      <c r="EC43">
        <v>1937</v>
      </c>
      <c r="ED43">
        <v>285</v>
      </c>
      <c r="EG43">
        <v>1937</v>
      </c>
      <c r="EH43">
        <v>285</v>
      </c>
      <c r="EK43">
        <v>1937</v>
      </c>
      <c r="EL43">
        <v>285</v>
      </c>
      <c r="EO43">
        <v>1937</v>
      </c>
      <c r="EP43">
        <v>285</v>
      </c>
      <c r="ES43">
        <v>1937</v>
      </c>
      <c r="ET43">
        <v>285</v>
      </c>
      <c r="EW43">
        <v>1937</v>
      </c>
      <c r="EX43">
        <v>285</v>
      </c>
      <c r="FA43">
        <v>1937</v>
      </c>
      <c r="FB43">
        <v>285</v>
      </c>
      <c r="FE43">
        <v>1937</v>
      </c>
      <c r="FF43">
        <v>285</v>
      </c>
      <c r="FI43">
        <v>1937</v>
      </c>
      <c r="FJ43">
        <v>285</v>
      </c>
      <c r="FM43">
        <v>1937</v>
      </c>
      <c r="FN43">
        <v>285</v>
      </c>
      <c r="FQ43">
        <v>1937</v>
      </c>
      <c r="FR43">
        <v>285</v>
      </c>
      <c r="FU43">
        <v>1936</v>
      </c>
      <c r="FV43">
        <v>2260</v>
      </c>
      <c r="FY43">
        <v>1936</v>
      </c>
      <c r="FZ43">
        <v>2260</v>
      </c>
      <c r="GC43">
        <v>1936</v>
      </c>
      <c r="GD43">
        <v>2260</v>
      </c>
      <c r="GG43">
        <v>1936</v>
      </c>
      <c r="GH43">
        <v>2260</v>
      </c>
      <c r="GK43">
        <v>1936</v>
      </c>
      <c r="GL43">
        <v>2260</v>
      </c>
      <c r="GO43">
        <v>1936</v>
      </c>
      <c r="GP43">
        <v>2260</v>
      </c>
      <c r="GS43">
        <v>1936</v>
      </c>
      <c r="GT43">
        <v>2260</v>
      </c>
      <c r="GW43">
        <v>1936</v>
      </c>
      <c r="GX43">
        <v>2260</v>
      </c>
      <c r="HA43">
        <v>1936</v>
      </c>
      <c r="HB43">
        <v>2260</v>
      </c>
      <c r="HE43">
        <v>1936</v>
      </c>
      <c r="HF43">
        <v>2260</v>
      </c>
      <c r="HI43">
        <v>1936</v>
      </c>
      <c r="HJ43">
        <v>2260</v>
      </c>
      <c r="HM43">
        <v>1936</v>
      </c>
      <c r="HN43">
        <v>2260</v>
      </c>
      <c r="HQ43">
        <v>1936</v>
      </c>
      <c r="HR43">
        <v>2260</v>
      </c>
      <c r="HU43">
        <v>1936</v>
      </c>
      <c r="HV43">
        <v>2260</v>
      </c>
      <c r="HY43">
        <v>1936</v>
      </c>
      <c r="HZ43">
        <v>2260</v>
      </c>
      <c r="IC43">
        <v>1936</v>
      </c>
      <c r="ID43">
        <v>2260</v>
      </c>
      <c r="IG43">
        <v>1936</v>
      </c>
      <c r="IH43">
        <v>2260</v>
      </c>
      <c r="IK43">
        <v>1936</v>
      </c>
      <c r="IL43">
        <v>2260</v>
      </c>
      <c r="IO43">
        <v>1936</v>
      </c>
      <c r="IP43">
        <v>2260</v>
      </c>
      <c r="IS43">
        <v>1936</v>
      </c>
      <c r="IT43">
        <v>2260</v>
      </c>
      <c r="IW43">
        <v>1936</v>
      </c>
      <c r="IX43">
        <v>2260</v>
      </c>
      <c r="JA43">
        <v>1936</v>
      </c>
      <c r="JB43">
        <v>2260</v>
      </c>
      <c r="JE43">
        <v>1936</v>
      </c>
      <c r="JF43">
        <v>2260</v>
      </c>
      <c r="JI43">
        <v>1936</v>
      </c>
      <c r="JJ43">
        <v>2260</v>
      </c>
      <c r="JM43">
        <v>1936</v>
      </c>
      <c r="JN43">
        <v>2260</v>
      </c>
      <c r="JQ43">
        <v>1936</v>
      </c>
      <c r="JR43">
        <v>2260</v>
      </c>
      <c r="JU43">
        <v>1936</v>
      </c>
      <c r="JV43">
        <v>2260</v>
      </c>
      <c r="JY43">
        <v>1936</v>
      </c>
      <c r="JZ43">
        <v>2260</v>
      </c>
      <c r="KC43">
        <v>1936</v>
      </c>
      <c r="KD43">
        <v>2260</v>
      </c>
      <c r="KG43">
        <v>1936</v>
      </c>
      <c r="KH43">
        <v>2260</v>
      </c>
      <c r="KK43">
        <v>1936</v>
      </c>
      <c r="KL43">
        <v>2260</v>
      </c>
      <c r="KO43">
        <v>1936</v>
      </c>
      <c r="KP43">
        <v>2260</v>
      </c>
      <c r="KS43">
        <v>1936</v>
      </c>
      <c r="KT43">
        <v>2260</v>
      </c>
      <c r="KW43">
        <v>1936</v>
      </c>
      <c r="KX43">
        <v>2260</v>
      </c>
      <c r="LA43">
        <v>1936</v>
      </c>
      <c r="LB43">
        <v>2260</v>
      </c>
      <c r="LE43">
        <v>1936</v>
      </c>
      <c r="LF43">
        <v>2260</v>
      </c>
      <c r="LI43">
        <v>1936</v>
      </c>
      <c r="LJ43">
        <v>2260</v>
      </c>
      <c r="LM43">
        <v>1936</v>
      </c>
      <c r="LN43">
        <v>2260</v>
      </c>
      <c r="LQ43">
        <v>1936</v>
      </c>
      <c r="LR43">
        <v>2260</v>
      </c>
      <c r="LU43">
        <v>1936</v>
      </c>
      <c r="LV43">
        <v>2260</v>
      </c>
      <c r="LY43">
        <v>1936</v>
      </c>
      <c r="LZ43">
        <v>2260</v>
      </c>
      <c r="MC43">
        <v>1936</v>
      </c>
      <c r="MD43">
        <v>2260</v>
      </c>
      <c r="MG43">
        <v>1936</v>
      </c>
      <c r="MH43">
        <v>2260</v>
      </c>
      <c r="MK43">
        <v>1936</v>
      </c>
      <c r="ML43">
        <v>2260</v>
      </c>
      <c r="MO43">
        <v>1936</v>
      </c>
      <c r="MP43">
        <v>2260</v>
      </c>
      <c r="MS43">
        <v>1936</v>
      </c>
      <c r="MT43">
        <v>2260</v>
      </c>
      <c r="MW43">
        <v>1936</v>
      </c>
      <c r="MX43">
        <v>2260</v>
      </c>
      <c r="NA43">
        <v>1936</v>
      </c>
      <c r="NB43">
        <v>2260</v>
      </c>
      <c r="NE43">
        <v>1936</v>
      </c>
      <c r="NF43">
        <v>2260</v>
      </c>
      <c r="NI43">
        <v>1936</v>
      </c>
      <c r="NJ43">
        <v>2260</v>
      </c>
      <c r="NM43">
        <v>1936</v>
      </c>
      <c r="NN43">
        <v>2260</v>
      </c>
      <c r="NQ43">
        <v>1936</v>
      </c>
      <c r="NR43">
        <v>2260</v>
      </c>
      <c r="NU43">
        <v>1936</v>
      </c>
      <c r="NV43">
        <v>2260</v>
      </c>
      <c r="NY43">
        <v>1936</v>
      </c>
      <c r="NZ43">
        <v>2260</v>
      </c>
      <c r="OC43">
        <v>1936</v>
      </c>
      <c r="OD43">
        <v>2260</v>
      </c>
      <c r="OG43">
        <v>1936</v>
      </c>
      <c r="OH43">
        <v>2260</v>
      </c>
      <c r="OK43">
        <v>1936</v>
      </c>
      <c r="OL43">
        <v>2260</v>
      </c>
      <c r="OO43">
        <v>1936</v>
      </c>
      <c r="OP43">
        <v>2260</v>
      </c>
      <c r="OS43">
        <v>1936</v>
      </c>
      <c r="OT43">
        <v>2260</v>
      </c>
      <c r="OW43">
        <v>1936</v>
      </c>
      <c r="OX43">
        <v>2260</v>
      </c>
      <c r="PA43">
        <v>1936</v>
      </c>
      <c r="PB43">
        <v>2260</v>
      </c>
      <c r="PE43">
        <v>1936</v>
      </c>
      <c r="PF43">
        <v>2260</v>
      </c>
      <c r="PI43">
        <v>1936</v>
      </c>
      <c r="PJ43">
        <v>2260</v>
      </c>
      <c r="PM43">
        <v>1936</v>
      </c>
      <c r="PN43">
        <v>2260</v>
      </c>
      <c r="PQ43">
        <v>1936</v>
      </c>
      <c r="PR43">
        <v>2260</v>
      </c>
      <c r="PU43">
        <v>1936</v>
      </c>
      <c r="PV43">
        <v>2260</v>
      </c>
      <c r="PY43">
        <v>1936</v>
      </c>
      <c r="PZ43">
        <v>2260</v>
      </c>
      <c r="QC43">
        <v>1936</v>
      </c>
      <c r="QD43">
        <v>2260</v>
      </c>
      <c r="QG43">
        <v>1936</v>
      </c>
      <c r="QH43">
        <v>2260</v>
      </c>
      <c r="QK43">
        <v>1936</v>
      </c>
      <c r="QL43">
        <v>2260</v>
      </c>
      <c r="QO43">
        <v>1936</v>
      </c>
      <c r="QP43">
        <v>2260</v>
      </c>
      <c r="QS43">
        <v>1936</v>
      </c>
      <c r="QT43">
        <v>2260</v>
      </c>
      <c r="QW43">
        <v>1936</v>
      </c>
      <c r="QX43">
        <v>2260</v>
      </c>
      <c r="RA43">
        <v>1936</v>
      </c>
      <c r="RB43">
        <v>2260</v>
      </c>
      <c r="RE43">
        <v>1936</v>
      </c>
      <c r="RF43">
        <v>2260</v>
      </c>
      <c r="RI43">
        <v>1936</v>
      </c>
      <c r="RJ43">
        <v>2260</v>
      </c>
      <c r="RM43">
        <v>1936</v>
      </c>
      <c r="RN43">
        <v>2260</v>
      </c>
      <c r="RQ43">
        <v>1936</v>
      </c>
      <c r="RR43">
        <v>2260</v>
      </c>
      <c r="RU43">
        <v>1936</v>
      </c>
      <c r="RV43">
        <v>2260</v>
      </c>
      <c r="RY43">
        <v>1936</v>
      </c>
      <c r="RZ43">
        <v>2260</v>
      </c>
      <c r="SC43">
        <v>1936</v>
      </c>
      <c r="SD43">
        <v>2260</v>
      </c>
      <c r="SG43">
        <v>1936</v>
      </c>
      <c r="SH43">
        <v>2260</v>
      </c>
      <c r="SK43">
        <v>1936</v>
      </c>
      <c r="SL43">
        <v>2260</v>
      </c>
      <c r="SO43">
        <v>1936</v>
      </c>
      <c r="SP43">
        <v>2260</v>
      </c>
      <c r="SS43">
        <v>1936</v>
      </c>
      <c r="ST43">
        <v>2260</v>
      </c>
    </row>
    <row r="44" spans="2:514">
      <c r="B44">
        <v>7.4835232221452221E-3</v>
      </c>
      <c r="C44" s="33">
        <v>4.9369183708206733E-2</v>
      </c>
      <c r="D44">
        <v>6.439701590673633</v>
      </c>
      <c r="E44">
        <v>1937</v>
      </c>
      <c r="F44">
        <v>285</v>
      </c>
      <c r="I44">
        <v>1937</v>
      </c>
      <c r="J44">
        <v>2060</v>
      </c>
      <c r="M44">
        <v>1937</v>
      </c>
      <c r="N44">
        <v>2060</v>
      </c>
      <c r="Q44">
        <v>1937</v>
      </c>
      <c r="R44">
        <v>2060</v>
      </c>
      <c r="U44">
        <v>1937</v>
      </c>
      <c r="V44">
        <v>2060</v>
      </c>
      <c r="Y44">
        <v>1937</v>
      </c>
      <c r="Z44">
        <v>2060</v>
      </c>
      <c r="AC44">
        <v>1937</v>
      </c>
      <c r="AD44">
        <v>2060</v>
      </c>
      <c r="AG44">
        <v>1937</v>
      </c>
      <c r="AH44">
        <v>2060</v>
      </c>
      <c r="AK44">
        <v>1937</v>
      </c>
      <c r="AL44">
        <v>2060</v>
      </c>
      <c r="AO44">
        <v>1937</v>
      </c>
      <c r="AP44">
        <v>2060</v>
      </c>
      <c r="AS44">
        <v>1937</v>
      </c>
      <c r="AT44">
        <v>2060</v>
      </c>
      <c r="AW44">
        <v>1937</v>
      </c>
      <c r="AX44">
        <v>2060</v>
      </c>
      <c r="BA44">
        <v>1937</v>
      </c>
      <c r="BB44">
        <v>2060</v>
      </c>
      <c r="BE44">
        <v>1937</v>
      </c>
      <c r="BF44">
        <v>2060</v>
      </c>
      <c r="BI44">
        <v>1937</v>
      </c>
      <c r="BJ44">
        <v>2060</v>
      </c>
      <c r="BM44">
        <v>1937</v>
      </c>
      <c r="BN44">
        <v>2060</v>
      </c>
      <c r="BQ44">
        <v>1937</v>
      </c>
      <c r="BR44">
        <v>2060</v>
      </c>
      <c r="BU44">
        <v>1937</v>
      </c>
      <c r="BV44">
        <v>2060</v>
      </c>
      <c r="BY44">
        <v>1937</v>
      </c>
      <c r="BZ44">
        <v>2060</v>
      </c>
      <c r="CC44">
        <v>1937</v>
      </c>
      <c r="CD44">
        <v>2060</v>
      </c>
      <c r="CG44">
        <v>1937</v>
      </c>
      <c r="CH44">
        <v>2060</v>
      </c>
      <c r="CK44">
        <v>1937</v>
      </c>
      <c r="CL44">
        <v>2060</v>
      </c>
      <c r="CO44">
        <v>1937</v>
      </c>
      <c r="CP44">
        <v>2060</v>
      </c>
      <c r="CS44">
        <v>1937</v>
      </c>
      <c r="CT44">
        <v>2060</v>
      </c>
      <c r="CW44">
        <v>1937</v>
      </c>
      <c r="CX44">
        <v>2060</v>
      </c>
      <c r="DA44">
        <v>1937</v>
      </c>
      <c r="DB44">
        <v>2060</v>
      </c>
      <c r="DE44">
        <v>1937</v>
      </c>
      <c r="DF44">
        <v>2060</v>
      </c>
      <c r="DI44">
        <v>1937</v>
      </c>
      <c r="DJ44">
        <v>2060</v>
      </c>
      <c r="DM44">
        <v>1937</v>
      </c>
      <c r="DN44">
        <v>2060</v>
      </c>
      <c r="DQ44">
        <v>1937</v>
      </c>
      <c r="DR44">
        <v>2060</v>
      </c>
      <c r="DU44">
        <v>1937</v>
      </c>
      <c r="DV44">
        <v>2060</v>
      </c>
      <c r="DY44">
        <v>1937</v>
      </c>
      <c r="DZ44">
        <v>2060</v>
      </c>
      <c r="EC44">
        <v>1937</v>
      </c>
      <c r="ED44">
        <v>2060</v>
      </c>
      <c r="EG44">
        <v>1937</v>
      </c>
      <c r="EH44">
        <v>2060</v>
      </c>
      <c r="EK44">
        <v>1937</v>
      </c>
      <c r="EL44">
        <v>2060</v>
      </c>
      <c r="EO44">
        <v>1937</v>
      </c>
      <c r="EP44">
        <v>2060</v>
      </c>
      <c r="ES44">
        <v>1937</v>
      </c>
      <c r="ET44">
        <v>2060</v>
      </c>
      <c r="EW44">
        <v>1937</v>
      </c>
      <c r="EX44">
        <v>2060</v>
      </c>
      <c r="FA44">
        <v>1937</v>
      </c>
      <c r="FB44">
        <v>2060</v>
      </c>
      <c r="FE44">
        <v>1937</v>
      </c>
      <c r="FF44">
        <v>2060</v>
      </c>
      <c r="FI44">
        <v>1937</v>
      </c>
      <c r="FJ44">
        <v>2060</v>
      </c>
      <c r="FM44">
        <v>1937</v>
      </c>
      <c r="FN44">
        <v>2060</v>
      </c>
      <c r="FQ44">
        <v>1937</v>
      </c>
      <c r="FR44">
        <v>2060</v>
      </c>
      <c r="FU44">
        <v>1937</v>
      </c>
      <c r="FV44">
        <v>2060</v>
      </c>
      <c r="FY44">
        <v>1937</v>
      </c>
      <c r="FZ44">
        <v>285</v>
      </c>
      <c r="GC44">
        <v>1937</v>
      </c>
      <c r="GD44">
        <v>285</v>
      </c>
      <c r="GG44">
        <v>1937</v>
      </c>
      <c r="GH44">
        <v>285</v>
      </c>
      <c r="GK44">
        <v>1937</v>
      </c>
      <c r="GL44">
        <v>285</v>
      </c>
      <c r="GO44">
        <v>1937</v>
      </c>
      <c r="GP44">
        <v>285</v>
      </c>
      <c r="GS44">
        <v>1937</v>
      </c>
      <c r="GT44">
        <v>285</v>
      </c>
      <c r="GW44">
        <v>1937</v>
      </c>
      <c r="GX44">
        <v>285</v>
      </c>
      <c r="HA44">
        <v>1937</v>
      </c>
      <c r="HB44">
        <v>285</v>
      </c>
      <c r="HE44">
        <v>1937</v>
      </c>
      <c r="HF44">
        <v>285</v>
      </c>
      <c r="HI44">
        <v>1937</v>
      </c>
      <c r="HJ44">
        <v>285</v>
      </c>
      <c r="HM44">
        <v>1937</v>
      </c>
      <c r="HN44">
        <v>285</v>
      </c>
      <c r="HQ44">
        <v>1937</v>
      </c>
      <c r="HR44">
        <v>285</v>
      </c>
      <c r="HU44">
        <v>1937</v>
      </c>
      <c r="HV44">
        <v>285</v>
      </c>
      <c r="HY44">
        <v>1937</v>
      </c>
      <c r="HZ44">
        <v>285</v>
      </c>
      <c r="IC44">
        <v>1937</v>
      </c>
      <c r="ID44">
        <v>285</v>
      </c>
      <c r="IG44">
        <v>1937</v>
      </c>
      <c r="IH44">
        <v>285</v>
      </c>
      <c r="IK44">
        <v>1937</v>
      </c>
      <c r="IL44">
        <v>285</v>
      </c>
      <c r="IO44">
        <v>1937</v>
      </c>
      <c r="IP44">
        <v>285</v>
      </c>
      <c r="IS44">
        <v>1937</v>
      </c>
      <c r="IT44">
        <v>285</v>
      </c>
      <c r="IW44">
        <v>1937</v>
      </c>
      <c r="IX44">
        <v>285</v>
      </c>
      <c r="JA44">
        <v>1937</v>
      </c>
      <c r="JB44">
        <v>285</v>
      </c>
      <c r="JE44">
        <v>1937</v>
      </c>
      <c r="JF44">
        <v>285</v>
      </c>
      <c r="JI44">
        <v>1937</v>
      </c>
      <c r="JJ44">
        <v>285</v>
      </c>
      <c r="JM44">
        <v>1937</v>
      </c>
      <c r="JN44">
        <v>285</v>
      </c>
      <c r="JQ44">
        <v>1937</v>
      </c>
      <c r="JR44">
        <v>285</v>
      </c>
      <c r="JU44">
        <v>1937</v>
      </c>
      <c r="JV44">
        <v>285</v>
      </c>
      <c r="JY44">
        <v>1937</v>
      </c>
      <c r="JZ44">
        <v>285</v>
      </c>
      <c r="KC44">
        <v>1937</v>
      </c>
      <c r="KD44">
        <v>285</v>
      </c>
      <c r="KG44">
        <v>1937</v>
      </c>
      <c r="KH44">
        <v>285</v>
      </c>
      <c r="KK44">
        <v>1937</v>
      </c>
      <c r="KL44">
        <v>285</v>
      </c>
      <c r="KO44">
        <v>1937</v>
      </c>
      <c r="KP44">
        <v>285</v>
      </c>
      <c r="KS44">
        <v>1937</v>
      </c>
      <c r="KT44">
        <v>285</v>
      </c>
      <c r="KW44">
        <v>1937</v>
      </c>
      <c r="KX44">
        <v>285</v>
      </c>
      <c r="LA44">
        <v>1937</v>
      </c>
      <c r="LB44">
        <v>285</v>
      </c>
      <c r="LE44">
        <v>1937</v>
      </c>
      <c r="LF44">
        <v>285</v>
      </c>
      <c r="LI44">
        <v>1937</v>
      </c>
      <c r="LJ44">
        <v>285</v>
      </c>
      <c r="LM44">
        <v>1937</v>
      </c>
      <c r="LN44">
        <v>285</v>
      </c>
      <c r="LQ44">
        <v>1937</v>
      </c>
      <c r="LR44">
        <v>285</v>
      </c>
      <c r="LU44">
        <v>1937</v>
      </c>
      <c r="LV44">
        <v>285</v>
      </c>
      <c r="LY44">
        <v>1937</v>
      </c>
      <c r="LZ44">
        <v>285</v>
      </c>
      <c r="MC44">
        <v>1937</v>
      </c>
      <c r="MD44">
        <v>285</v>
      </c>
      <c r="MG44">
        <v>1937</v>
      </c>
      <c r="MH44">
        <v>285</v>
      </c>
      <c r="MK44">
        <v>1937</v>
      </c>
      <c r="ML44">
        <v>285</v>
      </c>
      <c r="MO44">
        <v>1937</v>
      </c>
      <c r="MP44">
        <v>285</v>
      </c>
      <c r="MS44">
        <v>1937</v>
      </c>
      <c r="MT44">
        <v>285</v>
      </c>
      <c r="MW44">
        <v>1937</v>
      </c>
      <c r="MX44">
        <v>285</v>
      </c>
      <c r="NA44">
        <v>1937</v>
      </c>
      <c r="NB44">
        <v>285</v>
      </c>
      <c r="NE44">
        <v>1937</v>
      </c>
      <c r="NF44">
        <v>285</v>
      </c>
      <c r="NI44">
        <v>1937</v>
      </c>
      <c r="NJ44">
        <v>285</v>
      </c>
      <c r="NM44">
        <v>1937</v>
      </c>
      <c r="NN44">
        <v>285</v>
      </c>
      <c r="NQ44">
        <v>1937</v>
      </c>
      <c r="NR44">
        <v>285</v>
      </c>
      <c r="NU44">
        <v>1937</v>
      </c>
      <c r="NV44">
        <v>285</v>
      </c>
      <c r="NY44">
        <v>1937</v>
      </c>
      <c r="NZ44">
        <v>285</v>
      </c>
      <c r="OC44">
        <v>1937</v>
      </c>
      <c r="OD44">
        <v>285</v>
      </c>
      <c r="OG44">
        <v>1937</v>
      </c>
      <c r="OH44">
        <v>285</v>
      </c>
      <c r="OK44">
        <v>1937</v>
      </c>
      <c r="OL44">
        <v>285</v>
      </c>
      <c r="OO44">
        <v>1937</v>
      </c>
      <c r="OP44">
        <v>285</v>
      </c>
      <c r="OS44">
        <v>1937</v>
      </c>
      <c r="OT44">
        <v>285</v>
      </c>
      <c r="OW44">
        <v>1937</v>
      </c>
      <c r="OX44">
        <v>285</v>
      </c>
      <c r="PA44">
        <v>1937</v>
      </c>
      <c r="PB44">
        <v>285</v>
      </c>
      <c r="PE44">
        <v>1937</v>
      </c>
      <c r="PF44">
        <v>285</v>
      </c>
      <c r="PI44">
        <v>1937</v>
      </c>
      <c r="PJ44">
        <v>285</v>
      </c>
      <c r="PM44">
        <v>1937</v>
      </c>
      <c r="PN44">
        <v>285</v>
      </c>
      <c r="PQ44">
        <v>1937</v>
      </c>
      <c r="PR44">
        <v>285</v>
      </c>
      <c r="PU44">
        <v>1937</v>
      </c>
      <c r="PV44">
        <v>285</v>
      </c>
      <c r="PY44">
        <v>1937</v>
      </c>
      <c r="PZ44">
        <v>285</v>
      </c>
      <c r="QC44">
        <v>1937</v>
      </c>
      <c r="QD44">
        <v>285</v>
      </c>
      <c r="QG44">
        <v>1937</v>
      </c>
      <c r="QH44">
        <v>285</v>
      </c>
      <c r="QK44">
        <v>1937</v>
      </c>
      <c r="QL44">
        <v>285</v>
      </c>
      <c r="QO44">
        <v>1937</v>
      </c>
      <c r="QP44">
        <v>285</v>
      </c>
      <c r="QS44">
        <v>1937</v>
      </c>
      <c r="QT44">
        <v>285</v>
      </c>
      <c r="QW44">
        <v>1937</v>
      </c>
      <c r="QX44">
        <v>285</v>
      </c>
      <c r="RA44">
        <v>1937</v>
      </c>
      <c r="RB44">
        <v>285</v>
      </c>
      <c r="RE44">
        <v>1937</v>
      </c>
      <c r="RF44">
        <v>285</v>
      </c>
      <c r="RI44">
        <v>1937</v>
      </c>
      <c r="RJ44">
        <v>285</v>
      </c>
      <c r="RM44">
        <v>1937</v>
      </c>
      <c r="RN44">
        <v>285</v>
      </c>
      <c r="RQ44">
        <v>1937</v>
      </c>
      <c r="RR44">
        <v>285</v>
      </c>
      <c r="RU44">
        <v>1937</v>
      </c>
      <c r="RV44">
        <v>285</v>
      </c>
      <c r="RY44">
        <v>1937</v>
      </c>
      <c r="RZ44">
        <v>285</v>
      </c>
      <c r="SC44">
        <v>1937</v>
      </c>
      <c r="SD44">
        <v>285</v>
      </c>
      <c r="SG44">
        <v>1937</v>
      </c>
      <c r="SH44">
        <v>285</v>
      </c>
      <c r="SK44">
        <v>1937</v>
      </c>
      <c r="SL44">
        <v>285</v>
      </c>
      <c r="SO44">
        <v>1937</v>
      </c>
      <c r="SP44">
        <v>285</v>
      </c>
      <c r="SS44">
        <v>1937</v>
      </c>
      <c r="ST44">
        <v>285</v>
      </c>
    </row>
    <row r="45" spans="2:514">
      <c r="B45">
        <v>7.7250782109885355E-3</v>
      </c>
      <c r="C45" s="33">
        <v>5.2814636067535871E-2</v>
      </c>
      <c r="D45">
        <v>6.9141850389079735</v>
      </c>
      <c r="E45">
        <v>1937</v>
      </c>
      <c r="F45">
        <v>2060</v>
      </c>
      <c r="I45">
        <v>1938</v>
      </c>
      <c r="J45">
        <v>281</v>
      </c>
      <c r="M45">
        <v>1938</v>
      </c>
      <c r="N45">
        <v>281</v>
      </c>
      <c r="Q45">
        <v>1938</v>
      </c>
      <c r="R45">
        <v>281</v>
      </c>
      <c r="U45">
        <v>1938</v>
      </c>
      <c r="V45">
        <v>281</v>
      </c>
      <c r="Y45">
        <v>1938</v>
      </c>
      <c r="Z45">
        <v>281</v>
      </c>
      <c r="AC45">
        <v>1938</v>
      </c>
      <c r="AD45">
        <v>281</v>
      </c>
      <c r="AG45">
        <v>1938</v>
      </c>
      <c r="AH45">
        <v>281</v>
      </c>
      <c r="AK45">
        <v>1938</v>
      </c>
      <c r="AL45">
        <v>281</v>
      </c>
      <c r="AO45">
        <v>1938</v>
      </c>
      <c r="AP45">
        <v>281</v>
      </c>
      <c r="AS45">
        <v>1938</v>
      </c>
      <c r="AT45">
        <v>281</v>
      </c>
      <c r="AW45">
        <v>1938</v>
      </c>
      <c r="AX45">
        <v>281</v>
      </c>
      <c r="BA45">
        <v>1938</v>
      </c>
      <c r="BB45">
        <v>281</v>
      </c>
      <c r="BE45">
        <v>1938</v>
      </c>
      <c r="BF45">
        <v>281</v>
      </c>
      <c r="BI45">
        <v>1938</v>
      </c>
      <c r="BJ45">
        <v>281</v>
      </c>
      <c r="BM45">
        <v>1938</v>
      </c>
      <c r="BN45">
        <v>281</v>
      </c>
      <c r="BQ45">
        <v>1938</v>
      </c>
      <c r="BR45">
        <v>281</v>
      </c>
      <c r="BU45">
        <v>1938</v>
      </c>
      <c r="BV45">
        <v>281</v>
      </c>
      <c r="BY45">
        <v>1938</v>
      </c>
      <c r="BZ45">
        <v>281</v>
      </c>
      <c r="CC45">
        <v>1938</v>
      </c>
      <c r="CD45">
        <v>281</v>
      </c>
      <c r="CG45">
        <v>1938</v>
      </c>
      <c r="CH45">
        <v>281</v>
      </c>
      <c r="CK45">
        <v>1938</v>
      </c>
      <c r="CL45">
        <v>281</v>
      </c>
      <c r="CO45">
        <v>1938</v>
      </c>
      <c r="CP45">
        <v>281</v>
      </c>
      <c r="CS45">
        <v>1938</v>
      </c>
      <c r="CT45">
        <v>281</v>
      </c>
      <c r="CW45">
        <v>1938</v>
      </c>
      <c r="CX45">
        <v>281</v>
      </c>
      <c r="DA45">
        <v>1938</v>
      </c>
      <c r="DB45">
        <v>281</v>
      </c>
      <c r="DE45">
        <v>1938</v>
      </c>
      <c r="DF45">
        <v>281</v>
      </c>
      <c r="DI45">
        <v>1938</v>
      </c>
      <c r="DJ45">
        <v>281</v>
      </c>
      <c r="DM45">
        <v>1938</v>
      </c>
      <c r="DN45">
        <v>281</v>
      </c>
      <c r="DQ45">
        <v>1938</v>
      </c>
      <c r="DR45">
        <v>281</v>
      </c>
      <c r="DU45">
        <v>1938</v>
      </c>
      <c r="DV45">
        <v>281</v>
      </c>
      <c r="DY45">
        <v>1938</v>
      </c>
      <c r="DZ45">
        <v>281</v>
      </c>
      <c r="EC45">
        <v>1938</v>
      </c>
      <c r="ED45">
        <v>281</v>
      </c>
      <c r="EG45">
        <v>1938</v>
      </c>
      <c r="EH45">
        <v>281</v>
      </c>
      <c r="EK45">
        <v>1938</v>
      </c>
      <c r="EL45">
        <v>281</v>
      </c>
      <c r="EO45">
        <v>1938</v>
      </c>
      <c r="EP45">
        <v>281</v>
      </c>
      <c r="ES45">
        <v>1938</v>
      </c>
      <c r="ET45">
        <v>281</v>
      </c>
      <c r="EW45">
        <v>1938</v>
      </c>
      <c r="EX45">
        <v>281</v>
      </c>
      <c r="FA45">
        <v>1938</v>
      </c>
      <c r="FB45">
        <v>281</v>
      </c>
      <c r="FE45">
        <v>1938</v>
      </c>
      <c r="FF45">
        <v>281</v>
      </c>
      <c r="FI45">
        <v>1938</v>
      </c>
      <c r="FJ45">
        <v>281</v>
      </c>
      <c r="FM45">
        <v>1938</v>
      </c>
      <c r="FN45">
        <v>281</v>
      </c>
      <c r="FQ45">
        <v>1938</v>
      </c>
      <c r="FR45">
        <v>281</v>
      </c>
      <c r="FU45">
        <v>1938</v>
      </c>
      <c r="FV45">
        <v>281</v>
      </c>
      <c r="FY45">
        <v>1938</v>
      </c>
      <c r="FZ45">
        <v>281</v>
      </c>
      <c r="GC45">
        <v>1937</v>
      </c>
      <c r="GD45">
        <v>2060</v>
      </c>
      <c r="GG45">
        <v>1937</v>
      </c>
      <c r="GH45">
        <v>2060</v>
      </c>
      <c r="GK45">
        <v>1937</v>
      </c>
      <c r="GL45">
        <v>2060</v>
      </c>
      <c r="GO45">
        <v>1937</v>
      </c>
      <c r="GP45">
        <v>2060</v>
      </c>
      <c r="GS45">
        <v>1937</v>
      </c>
      <c r="GT45">
        <v>2060</v>
      </c>
      <c r="GW45">
        <v>1937</v>
      </c>
      <c r="GX45">
        <v>2060</v>
      </c>
      <c r="HA45">
        <v>1937</v>
      </c>
      <c r="HB45">
        <v>2060</v>
      </c>
      <c r="HE45">
        <v>1937</v>
      </c>
      <c r="HF45">
        <v>2060</v>
      </c>
      <c r="HI45">
        <v>1937</v>
      </c>
      <c r="HJ45">
        <v>2060</v>
      </c>
      <c r="HM45">
        <v>1937</v>
      </c>
      <c r="HN45">
        <v>2060</v>
      </c>
      <c r="HQ45">
        <v>1937</v>
      </c>
      <c r="HR45">
        <v>2060</v>
      </c>
      <c r="HU45">
        <v>1937</v>
      </c>
      <c r="HV45">
        <v>2060</v>
      </c>
      <c r="HY45">
        <v>1937</v>
      </c>
      <c r="HZ45">
        <v>2060</v>
      </c>
      <c r="IC45">
        <v>1937</v>
      </c>
      <c r="ID45">
        <v>2060</v>
      </c>
      <c r="IG45">
        <v>1937</v>
      </c>
      <c r="IH45">
        <v>2060</v>
      </c>
      <c r="IK45">
        <v>1937</v>
      </c>
      <c r="IL45">
        <v>2060</v>
      </c>
      <c r="IO45">
        <v>1937</v>
      </c>
      <c r="IP45">
        <v>2060</v>
      </c>
      <c r="IS45">
        <v>1937</v>
      </c>
      <c r="IT45">
        <v>2060</v>
      </c>
      <c r="IW45">
        <v>1937</v>
      </c>
      <c r="IX45">
        <v>2060</v>
      </c>
      <c r="JA45">
        <v>1937</v>
      </c>
      <c r="JB45">
        <v>2060</v>
      </c>
      <c r="JE45">
        <v>1937</v>
      </c>
      <c r="JF45">
        <v>2060</v>
      </c>
      <c r="JI45">
        <v>1937</v>
      </c>
      <c r="JJ45">
        <v>2060</v>
      </c>
      <c r="JM45">
        <v>1937</v>
      </c>
      <c r="JN45">
        <v>2060</v>
      </c>
      <c r="JQ45">
        <v>1937</v>
      </c>
      <c r="JR45">
        <v>2060</v>
      </c>
      <c r="JU45">
        <v>1937</v>
      </c>
      <c r="JV45">
        <v>2060</v>
      </c>
      <c r="JY45">
        <v>1937</v>
      </c>
      <c r="JZ45">
        <v>2060</v>
      </c>
      <c r="KC45">
        <v>1937</v>
      </c>
      <c r="KD45">
        <v>2060</v>
      </c>
      <c r="KG45">
        <v>1937</v>
      </c>
      <c r="KH45">
        <v>2060</v>
      </c>
      <c r="KK45">
        <v>1937</v>
      </c>
      <c r="KL45">
        <v>2060</v>
      </c>
      <c r="KO45">
        <v>1937</v>
      </c>
      <c r="KP45">
        <v>2060</v>
      </c>
      <c r="KS45">
        <v>1937</v>
      </c>
      <c r="KT45">
        <v>2060</v>
      </c>
      <c r="KW45">
        <v>1937</v>
      </c>
      <c r="KX45">
        <v>2060</v>
      </c>
      <c r="LA45">
        <v>1937</v>
      </c>
      <c r="LB45">
        <v>2060</v>
      </c>
      <c r="LE45">
        <v>1937</v>
      </c>
      <c r="LF45">
        <v>2060</v>
      </c>
      <c r="LI45">
        <v>1937</v>
      </c>
      <c r="LJ45">
        <v>2060</v>
      </c>
      <c r="LM45">
        <v>1937</v>
      </c>
      <c r="LN45">
        <v>2060</v>
      </c>
      <c r="LQ45">
        <v>1937</v>
      </c>
      <c r="LR45">
        <v>2060</v>
      </c>
      <c r="LU45">
        <v>1937</v>
      </c>
      <c r="LV45">
        <v>2060</v>
      </c>
      <c r="LY45">
        <v>1937</v>
      </c>
      <c r="LZ45">
        <v>2060</v>
      </c>
      <c r="MC45">
        <v>1937</v>
      </c>
      <c r="MD45">
        <v>2060</v>
      </c>
      <c r="MG45">
        <v>1937</v>
      </c>
      <c r="MH45">
        <v>2060</v>
      </c>
      <c r="MK45">
        <v>1937</v>
      </c>
      <c r="ML45">
        <v>2060</v>
      </c>
      <c r="MO45">
        <v>1937</v>
      </c>
      <c r="MP45">
        <v>2060</v>
      </c>
      <c r="MS45">
        <v>1937</v>
      </c>
      <c r="MT45">
        <v>2060</v>
      </c>
      <c r="MW45">
        <v>1937</v>
      </c>
      <c r="MX45">
        <v>2060</v>
      </c>
      <c r="NA45">
        <v>1937</v>
      </c>
      <c r="NB45">
        <v>2060</v>
      </c>
      <c r="NE45">
        <v>1937</v>
      </c>
      <c r="NF45">
        <v>2060</v>
      </c>
      <c r="NI45">
        <v>1937</v>
      </c>
      <c r="NJ45">
        <v>2060</v>
      </c>
      <c r="NM45">
        <v>1937</v>
      </c>
      <c r="NN45">
        <v>2060</v>
      </c>
      <c r="NQ45">
        <v>1937</v>
      </c>
      <c r="NR45">
        <v>2060</v>
      </c>
      <c r="NU45">
        <v>1937</v>
      </c>
      <c r="NV45">
        <v>2060</v>
      </c>
      <c r="NY45">
        <v>1937</v>
      </c>
      <c r="NZ45">
        <v>2060</v>
      </c>
      <c r="OC45">
        <v>1937</v>
      </c>
      <c r="OD45">
        <v>2060</v>
      </c>
      <c r="OG45">
        <v>1937</v>
      </c>
      <c r="OH45">
        <v>2060</v>
      </c>
      <c r="OK45">
        <v>1937</v>
      </c>
      <c r="OL45">
        <v>2060</v>
      </c>
      <c r="OO45">
        <v>1937</v>
      </c>
      <c r="OP45">
        <v>2060</v>
      </c>
      <c r="OS45">
        <v>1937</v>
      </c>
      <c r="OT45">
        <v>2060</v>
      </c>
      <c r="OW45">
        <v>1937</v>
      </c>
      <c r="OX45">
        <v>2060</v>
      </c>
      <c r="PA45">
        <v>1937</v>
      </c>
      <c r="PB45">
        <v>2060</v>
      </c>
      <c r="PE45">
        <v>1937</v>
      </c>
      <c r="PF45">
        <v>2060</v>
      </c>
      <c r="PI45">
        <v>1937</v>
      </c>
      <c r="PJ45">
        <v>2060</v>
      </c>
      <c r="PM45">
        <v>1937</v>
      </c>
      <c r="PN45">
        <v>2060</v>
      </c>
      <c r="PQ45">
        <v>1937</v>
      </c>
      <c r="PR45">
        <v>2060</v>
      </c>
      <c r="PU45">
        <v>1937</v>
      </c>
      <c r="PV45">
        <v>2060</v>
      </c>
      <c r="PY45">
        <v>1937</v>
      </c>
      <c r="PZ45">
        <v>2060</v>
      </c>
      <c r="QC45">
        <v>1937</v>
      </c>
      <c r="QD45">
        <v>2060</v>
      </c>
      <c r="QG45">
        <v>1937</v>
      </c>
      <c r="QH45">
        <v>2060</v>
      </c>
      <c r="QK45">
        <v>1937</v>
      </c>
      <c r="QL45">
        <v>2060</v>
      </c>
      <c r="QO45">
        <v>1937</v>
      </c>
      <c r="QP45">
        <v>2060</v>
      </c>
      <c r="QS45">
        <v>1937</v>
      </c>
      <c r="QT45">
        <v>2060</v>
      </c>
      <c r="QW45">
        <v>1937</v>
      </c>
      <c r="QX45">
        <v>2060</v>
      </c>
      <c r="RA45">
        <v>1937</v>
      </c>
      <c r="RB45">
        <v>2060</v>
      </c>
      <c r="RE45">
        <v>1937</v>
      </c>
      <c r="RF45">
        <v>2060</v>
      </c>
      <c r="RI45">
        <v>1937</v>
      </c>
      <c r="RJ45">
        <v>2060</v>
      </c>
      <c r="RM45">
        <v>1937</v>
      </c>
      <c r="RN45">
        <v>2060</v>
      </c>
      <c r="RQ45">
        <v>1937</v>
      </c>
      <c r="RR45">
        <v>2060</v>
      </c>
      <c r="RU45">
        <v>1937</v>
      </c>
      <c r="RV45">
        <v>2060</v>
      </c>
      <c r="RY45">
        <v>1937</v>
      </c>
      <c r="RZ45">
        <v>2060</v>
      </c>
      <c r="SC45">
        <v>1937</v>
      </c>
      <c r="SD45">
        <v>2060</v>
      </c>
      <c r="SG45">
        <v>1937</v>
      </c>
      <c r="SH45">
        <v>2060</v>
      </c>
      <c r="SK45">
        <v>1937</v>
      </c>
      <c r="SL45">
        <v>2060</v>
      </c>
      <c r="SO45">
        <v>1937</v>
      </c>
      <c r="SP45">
        <v>2060</v>
      </c>
      <c r="SS45">
        <v>1937</v>
      </c>
      <c r="ST45">
        <v>2060</v>
      </c>
    </row>
    <row r="46" spans="2:514">
      <c r="B46">
        <v>7.4876013252927155E-3</v>
      </c>
      <c r="C46" s="33">
        <v>4.9443898133668833E-2</v>
      </c>
      <c r="D46">
        <v>6.4499542494516469</v>
      </c>
      <c r="E46">
        <v>1938</v>
      </c>
      <c r="F46">
        <v>281</v>
      </c>
      <c r="I46">
        <v>1938</v>
      </c>
      <c r="J46">
        <v>3359</v>
      </c>
      <c r="M46">
        <v>1938</v>
      </c>
      <c r="N46">
        <v>3359</v>
      </c>
      <c r="Q46">
        <v>1938</v>
      </c>
      <c r="R46">
        <v>3359</v>
      </c>
      <c r="U46">
        <v>1938</v>
      </c>
      <c r="V46">
        <v>3359</v>
      </c>
      <c r="Y46">
        <v>1938</v>
      </c>
      <c r="Z46">
        <v>3359</v>
      </c>
      <c r="AC46">
        <v>1938</v>
      </c>
      <c r="AD46">
        <v>3359</v>
      </c>
      <c r="AG46">
        <v>1938</v>
      </c>
      <c r="AH46">
        <v>3359</v>
      </c>
      <c r="AK46">
        <v>1938</v>
      </c>
      <c r="AL46">
        <v>3359</v>
      </c>
      <c r="AO46">
        <v>1938</v>
      </c>
      <c r="AP46">
        <v>3359</v>
      </c>
      <c r="AS46">
        <v>1938</v>
      </c>
      <c r="AT46">
        <v>3359</v>
      </c>
      <c r="AW46">
        <v>1938</v>
      </c>
      <c r="AX46">
        <v>3359</v>
      </c>
      <c r="BA46">
        <v>1938</v>
      </c>
      <c r="BB46">
        <v>3359</v>
      </c>
      <c r="BE46">
        <v>1938</v>
      </c>
      <c r="BF46">
        <v>3359</v>
      </c>
      <c r="BI46">
        <v>1938</v>
      </c>
      <c r="BJ46">
        <v>3359</v>
      </c>
      <c r="BM46">
        <v>1938</v>
      </c>
      <c r="BN46">
        <v>3359</v>
      </c>
      <c r="BQ46">
        <v>1938</v>
      </c>
      <c r="BR46">
        <v>3359</v>
      </c>
      <c r="BU46">
        <v>1938</v>
      </c>
      <c r="BV46">
        <v>3359</v>
      </c>
      <c r="BY46">
        <v>1938</v>
      </c>
      <c r="BZ46">
        <v>3359</v>
      </c>
      <c r="CC46">
        <v>1938</v>
      </c>
      <c r="CD46">
        <v>3359</v>
      </c>
      <c r="CG46">
        <v>1938</v>
      </c>
      <c r="CH46">
        <v>3359</v>
      </c>
      <c r="CK46">
        <v>1938</v>
      </c>
      <c r="CL46">
        <v>3359</v>
      </c>
      <c r="CO46">
        <v>1938</v>
      </c>
      <c r="CP46">
        <v>3359</v>
      </c>
      <c r="CS46">
        <v>1938</v>
      </c>
      <c r="CT46">
        <v>3359</v>
      </c>
      <c r="CW46">
        <v>1938</v>
      </c>
      <c r="CX46">
        <v>3359</v>
      </c>
      <c r="DA46">
        <v>1938</v>
      </c>
      <c r="DB46">
        <v>3359</v>
      </c>
      <c r="DE46">
        <v>1938</v>
      </c>
      <c r="DF46">
        <v>3359</v>
      </c>
      <c r="DI46">
        <v>1938</v>
      </c>
      <c r="DJ46">
        <v>3359</v>
      </c>
      <c r="DM46">
        <v>1938</v>
      </c>
      <c r="DN46">
        <v>3359</v>
      </c>
      <c r="DQ46">
        <v>1938</v>
      </c>
      <c r="DR46">
        <v>3359</v>
      </c>
      <c r="DU46">
        <v>1938</v>
      </c>
      <c r="DV46">
        <v>3359</v>
      </c>
      <c r="DY46">
        <v>1938</v>
      </c>
      <c r="DZ46">
        <v>3359</v>
      </c>
      <c r="EC46">
        <v>1938</v>
      </c>
      <c r="ED46">
        <v>3359</v>
      </c>
      <c r="EG46">
        <v>1938</v>
      </c>
      <c r="EH46">
        <v>3359</v>
      </c>
      <c r="EK46">
        <v>1938</v>
      </c>
      <c r="EL46">
        <v>3359</v>
      </c>
      <c r="EO46">
        <v>1938</v>
      </c>
      <c r="EP46">
        <v>3359</v>
      </c>
      <c r="ES46">
        <v>1938</v>
      </c>
      <c r="ET46">
        <v>3359</v>
      </c>
      <c r="EW46">
        <v>1938</v>
      </c>
      <c r="EX46">
        <v>3359</v>
      </c>
      <c r="FA46">
        <v>1938</v>
      </c>
      <c r="FB46">
        <v>3359</v>
      </c>
      <c r="FE46">
        <v>1938</v>
      </c>
      <c r="FF46">
        <v>3359</v>
      </c>
      <c r="FI46">
        <v>1938</v>
      </c>
      <c r="FJ46">
        <v>3359</v>
      </c>
      <c r="FM46">
        <v>1938</v>
      </c>
      <c r="FN46">
        <v>3359</v>
      </c>
      <c r="FQ46">
        <v>1938</v>
      </c>
      <c r="FR46">
        <v>3359</v>
      </c>
      <c r="FU46">
        <v>1938</v>
      </c>
      <c r="FV46">
        <v>3359</v>
      </c>
      <c r="FY46">
        <v>1938</v>
      </c>
      <c r="FZ46">
        <v>3359</v>
      </c>
      <c r="GC46">
        <v>1938</v>
      </c>
      <c r="GD46">
        <v>3359</v>
      </c>
      <c r="GG46">
        <v>1938</v>
      </c>
      <c r="GH46">
        <v>281</v>
      </c>
      <c r="GK46">
        <v>1938</v>
      </c>
      <c r="GL46">
        <v>281</v>
      </c>
      <c r="GO46">
        <v>1938</v>
      </c>
      <c r="GP46">
        <v>281</v>
      </c>
      <c r="GS46">
        <v>1938</v>
      </c>
      <c r="GT46">
        <v>281</v>
      </c>
      <c r="GW46">
        <v>1938</v>
      </c>
      <c r="GX46">
        <v>281</v>
      </c>
      <c r="HA46">
        <v>1938</v>
      </c>
      <c r="HB46">
        <v>281</v>
      </c>
      <c r="HE46">
        <v>1938</v>
      </c>
      <c r="HF46">
        <v>281</v>
      </c>
      <c r="HI46">
        <v>1938</v>
      </c>
      <c r="HJ46">
        <v>281</v>
      </c>
      <c r="HM46">
        <v>1938</v>
      </c>
      <c r="HN46">
        <v>281</v>
      </c>
      <c r="HQ46">
        <v>1938</v>
      </c>
      <c r="HR46">
        <v>281</v>
      </c>
      <c r="HU46">
        <v>1938</v>
      </c>
      <c r="HV46">
        <v>281</v>
      </c>
      <c r="HY46">
        <v>1938</v>
      </c>
      <c r="HZ46">
        <v>281</v>
      </c>
      <c r="IC46">
        <v>1938</v>
      </c>
      <c r="ID46">
        <v>281</v>
      </c>
      <c r="IG46">
        <v>1938</v>
      </c>
      <c r="IH46">
        <v>281</v>
      </c>
      <c r="IK46">
        <v>1938</v>
      </c>
      <c r="IL46">
        <v>281</v>
      </c>
      <c r="IO46">
        <v>1938</v>
      </c>
      <c r="IP46">
        <v>281</v>
      </c>
      <c r="IS46">
        <v>1938</v>
      </c>
      <c r="IT46">
        <v>281</v>
      </c>
      <c r="IW46">
        <v>1938</v>
      </c>
      <c r="IX46">
        <v>281</v>
      </c>
      <c r="JA46">
        <v>1938</v>
      </c>
      <c r="JB46">
        <v>281</v>
      </c>
      <c r="JE46">
        <v>1938</v>
      </c>
      <c r="JF46">
        <v>281</v>
      </c>
      <c r="JI46">
        <v>1938</v>
      </c>
      <c r="JJ46">
        <v>281</v>
      </c>
      <c r="JM46">
        <v>1938</v>
      </c>
      <c r="JN46">
        <v>281</v>
      </c>
      <c r="JQ46">
        <v>1938</v>
      </c>
      <c r="JR46">
        <v>281</v>
      </c>
      <c r="JU46">
        <v>1938</v>
      </c>
      <c r="JV46">
        <v>281</v>
      </c>
      <c r="JY46">
        <v>1938</v>
      </c>
      <c r="JZ46">
        <v>281</v>
      </c>
      <c r="KC46">
        <v>1938</v>
      </c>
      <c r="KD46">
        <v>281</v>
      </c>
      <c r="KG46">
        <v>1938</v>
      </c>
      <c r="KH46">
        <v>281</v>
      </c>
      <c r="KK46">
        <v>1938</v>
      </c>
      <c r="KL46">
        <v>281</v>
      </c>
      <c r="KO46">
        <v>1938</v>
      </c>
      <c r="KP46">
        <v>281</v>
      </c>
      <c r="KS46">
        <v>1938</v>
      </c>
      <c r="KT46">
        <v>281</v>
      </c>
      <c r="KW46">
        <v>1938</v>
      </c>
      <c r="KX46">
        <v>281</v>
      </c>
      <c r="LA46">
        <v>1938</v>
      </c>
      <c r="LB46">
        <v>281</v>
      </c>
      <c r="LE46">
        <v>1938</v>
      </c>
      <c r="LF46">
        <v>281</v>
      </c>
      <c r="LI46">
        <v>1938</v>
      </c>
      <c r="LJ46">
        <v>281</v>
      </c>
      <c r="LM46">
        <v>1938</v>
      </c>
      <c r="LN46">
        <v>281</v>
      </c>
      <c r="LQ46">
        <v>1938</v>
      </c>
      <c r="LR46">
        <v>281</v>
      </c>
      <c r="LU46">
        <v>1938</v>
      </c>
      <c r="LV46">
        <v>281</v>
      </c>
      <c r="LY46">
        <v>1938</v>
      </c>
      <c r="LZ46">
        <v>281</v>
      </c>
      <c r="MC46">
        <v>1938</v>
      </c>
      <c r="MD46">
        <v>281</v>
      </c>
      <c r="MG46">
        <v>1938</v>
      </c>
      <c r="MH46">
        <v>281</v>
      </c>
      <c r="MK46">
        <v>1938</v>
      </c>
      <c r="ML46">
        <v>281</v>
      </c>
      <c r="MO46">
        <v>1938</v>
      </c>
      <c r="MP46">
        <v>281</v>
      </c>
      <c r="MS46">
        <v>1938</v>
      </c>
      <c r="MT46">
        <v>281</v>
      </c>
      <c r="MW46">
        <v>1938</v>
      </c>
      <c r="MX46">
        <v>281</v>
      </c>
      <c r="NA46">
        <v>1938</v>
      </c>
      <c r="NB46">
        <v>281</v>
      </c>
      <c r="NE46">
        <v>1938</v>
      </c>
      <c r="NF46">
        <v>281</v>
      </c>
      <c r="NI46">
        <v>1938</v>
      </c>
      <c r="NJ46">
        <v>281</v>
      </c>
      <c r="NM46">
        <v>1938</v>
      </c>
      <c r="NN46">
        <v>281</v>
      </c>
      <c r="NQ46">
        <v>1938</v>
      </c>
      <c r="NR46">
        <v>281</v>
      </c>
      <c r="NU46">
        <v>1938</v>
      </c>
      <c r="NV46">
        <v>281</v>
      </c>
      <c r="NY46">
        <v>1938</v>
      </c>
      <c r="NZ46">
        <v>281</v>
      </c>
      <c r="OC46">
        <v>1938</v>
      </c>
      <c r="OD46">
        <v>281</v>
      </c>
      <c r="OG46">
        <v>1938</v>
      </c>
      <c r="OH46">
        <v>281</v>
      </c>
      <c r="OK46">
        <v>1938</v>
      </c>
      <c r="OL46">
        <v>281</v>
      </c>
      <c r="OO46">
        <v>1938</v>
      </c>
      <c r="OP46">
        <v>281</v>
      </c>
      <c r="OS46">
        <v>1938</v>
      </c>
      <c r="OT46">
        <v>281</v>
      </c>
      <c r="OW46">
        <v>1938</v>
      </c>
      <c r="OX46">
        <v>281</v>
      </c>
      <c r="PA46">
        <v>1938</v>
      </c>
      <c r="PB46">
        <v>281</v>
      </c>
      <c r="PE46">
        <v>1938</v>
      </c>
      <c r="PF46">
        <v>281</v>
      </c>
      <c r="PI46">
        <v>1938</v>
      </c>
      <c r="PJ46">
        <v>281</v>
      </c>
      <c r="PM46">
        <v>1938</v>
      </c>
      <c r="PN46">
        <v>281</v>
      </c>
      <c r="PQ46">
        <v>1938</v>
      </c>
      <c r="PR46">
        <v>281</v>
      </c>
      <c r="PU46">
        <v>1938</v>
      </c>
      <c r="PV46">
        <v>281</v>
      </c>
      <c r="PY46">
        <v>1938</v>
      </c>
      <c r="PZ46">
        <v>281</v>
      </c>
      <c r="QC46">
        <v>1938</v>
      </c>
      <c r="QD46">
        <v>281</v>
      </c>
      <c r="QG46">
        <v>1938</v>
      </c>
      <c r="QH46">
        <v>281</v>
      </c>
      <c r="QK46">
        <v>1938</v>
      </c>
      <c r="QL46">
        <v>281</v>
      </c>
      <c r="QO46">
        <v>1938</v>
      </c>
      <c r="QP46">
        <v>281</v>
      </c>
      <c r="QS46">
        <v>1938</v>
      </c>
      <c r="QT46">
        <v>281</v>
      </c>
      <c r="QW46">
        <v>1938</v>
      </c>
      <c r="QX46">
        <v>281</v>
      </c>
      <c r="RA46">
        <v>1938</v>
      </c>
      <c r="RB46">
        <v>281</v>
      </c>
      <c r="RE46">
        <v>1938</v>
      </c>
      <c r="RF46">
        <v>281</v>
      </c>
      <c r="RI46">
        <v>1938</v>
      </c>
      <c r="RJ46">
        <v>281</v>
      </c>
      <c r="RM46">
        <v>1938</v>
      </c>
      <c r="RN46">
        <v>281</v>
      </c>
      <c r="RQ46">
        <v>1938</v>
      </c>
      <c r="RR46">
        <v>281</v>
      </c>
      <c r="RU46">
        <v>1938</v>
      </c>
      <c r="RV46">
        <v>281</v>
      </c>
      <c r="RY46">
        <v>1938</v>
      </c>
      <c r="RZ46">
        <v>281</v>
      </c>
      <c r="SC46">
        <v>1938</v>
      </c>
      <c r="SD46">
        <v>281</v>
      </c>
      <c r="SG46">
        <v>1938</v>
      </c>
      <c r="SH46">
        <v>281</v>
      </c>
      <c r="SK46">
        <v>1938</v>
      </c>
      <c r="SL46">
        <v>281</v>
      </c>
      <c r="SO46">
        <v>1938</v>
      </c>
      <c r="SP46">
        <v>281</v>
      </c>
      <c r="SS46">
        <v>1938</v>
      </c>
      <c r="ST46">
        <v>281</v>
      </c>
    </row>
    <row r="47" spans="2:514">
      <c r="B47">
        <v>7.7690292741302248E-3</v>
      </c>
      <c r="C47" s="33">
        <v>5.3981664219287753E-2</v>
      </c>
      <c r="D47">
        <v>7.0756835359513497</v>
      </c>
      <c r="E47">
        <v>1938</v>
      </c>
      <c r="F47">
        <v>3359</v>
      </c>
      <c r="I47">
        <v>1939</v>
      </c>
      <c r="J47">
        <v>283</v>
      </c>
      <c r="M47">
        <v>1939</v>
      </c>
      <c r="N47">
        <v>283</v>
      </c>
      <c r="Q47">
        <v>1939</v>
      </c>
      <c r="R47">
        <v>283</v>
      </c>
      <c r="U47">
        <v>1939</v>
      </c>
      <c r="V47">
        <v>283</v>
      </c>
      <c r="Y47">
        <v>1939</v>
      </c>
      <c r="Z47">
        <v>283</v>
      </c>
      <c r="AC47">
        <v>1939</v>
      </c>
      <c r="AD47">
        <v>283</v>
      </c>
      <c r="AG47">
        <v>1939</v>
      </c>
      <c r="AH47">
        <v>283</v>
      </c>
      <c r="AK47">
        <v>1939</v>
      </c>
      <c r="AL47">
        <v>283</v>
      </c>
      <c r="AO47">
        <v>1939</v>
      </c>
      <c r="AP47">
        <v>283</v>
      </c>
      <c r="AS47">
        <v>1939</v>
      </c>
      <c r="AT47">
        <v>283</v>
      </c>
      <c r="AW47">
        <v>1939</v>
      </c>
      <c r="AX47">
        <v>283</v>
      </c>
      <c r="BA47">
        <v>1939</v>
      </c>
      <c r="BB47">
        <v>283</v>
      </c>
      <c r="BE47">
        <v>1939</v>
      </c>
      <c r="BF47">
        <v>283</v>
      </c>
      <c r="BI47">
        <v>1939</v>
      </c>
      <c r="BJ47">
        <v>283</v>
      </c>
      <c r="BM47">
        <v>1939</v>
      </c>
      <c r="BN47">
        <v>283</v>
      </c>
      <c r="BQ47">
        <v>1939</v>
      </c>
      <c r="BR47">
        <v>283</v>
      </c>
      <c r="BU47">
        <v>1939</v>
      </c>
      <c r="BV47">
        <v>283</v>
      </c>
      <c r="BY47">
        <v>1939</v>
      </c>
      <c r="BZ47">
        <v>283</v>
      </c>
      <c r="CC47">
        <v>1939</v>
      </c>
      <c r="CD47">
        <v>283</v>
      </c>
      <c r="CG47">
        <v>1939</v>
      </c>
      <c r="CH47">
        <v>283</v>
      </c>
      <c r="CK47">
        <v>1939</v>
      </c>
      <c r="CL47">
        <v>283</v>
      </c>
      <c r="CO47">
        <v>1939</v>
      </c>
      <c r="CP47">
        <v>283</v>
      </c>
      <c r="CS47">
        <v>1939</v>
      </c>
      <c r="CT47">
        <v>283</v>
      </c>
      <c r="CW47">
        <v>1939</v>
      </c>
      <c r="CX47">
        <v>283</v>
      </c>
      <c r="DA47">
        <v>1939</v>
      </c>
      <c r="DB47">
        <v>283</v>
      </c>
      <c r="DE47">
        <v>1939</v>
      </c>
      <c r="DF47">
        <v>283</v>
      </c>
      <c r="DI47">
        <v>1939</v>
      </c>
      <c r="DJ47">
        <v>283</v>
      </c>
      <c r="DM47">
        <v>1939</v>
      </c>
      <c r="DN47">
        <v>283</v>
      </c>
      <c r="DQ47">
        <v>1939</v>
      </c>
      <c r="DR47">
        <v>283</v>
      </c>
      <c r="DU47">
        <v>1939</v>
      </c>
      <c r="DV47">
        <v>283</v>
      </c>
      <c r="DY47">
        <v>1939</v>
      </c>
      <c r="DZ47">
        <v>283</v>
      </c>
      <c r="EC47">
        <v>1939</v>
      </c>
      <c r="ED47">
        <v>283</v>
      </c>
      <c r="EG47">
        <v>1939</v>
      </c>
      <c r="EH47">
        <v>283</v>
      </c>
      <c r="EK47">
        <v>1939</v>
      </c>
      <c r="EL47">
        <v>283</v>
      </c>
      <c r="EO47">
        <v>1939</v>
      </c>
      <c r="EP47">
        <v>283</v>
      </c>
      <c r="ES47">
        <v>1939</v>
      </c>
      <c r="ET47">
        <v>283</v>
      </c>
      <c r="EW47">
        <v>1939</v>
      </c>
      <c r="EX47">
        <v>283</v>
      </c>
      <c r="FA47">
        <v>1939</v>
      </c>
      <c r="FB47">
        <v>283</v>
      </c>
      <c r="FE47">
        <v>1939</v>
      </c>
      <c r="FF47">
        <v>283</v>
      </c>
      <c r="FI47">
        <v>1939</v>
      </c>
      <c r="FJ47">
        <v>283</v>
      </c>
      <c r="FM47">
        <v>1939</v>
      </c>
      <c r="FN47">
        <v>283</v>
      </c>
      <c r="FQ47">
        <v>1939</v>
      </c>
      <c r="FR47">
        <v>283</v>
      </c>
      <c r="FU47">
        <v>1939</v>
      </c>
      <c r="FV47">
        <v>283</v>
      </c>
      <c r="FY47">
        <v>1939</v>
      </c>
      <c r="FZ47">
        <v>283</v>
      </c>
      <c r="GC47">
        <v>1939</v>
      </c>
      <c r="GD47">
        <v>283</v>
      </c>
      <c r="GG47">
        <v>1939</v>
      </c>
      <c r="GH47">
        <v>283</v>
      </c>
      <c r="GK47">
        <v>1938</v>
      </c>
      <c r="GL47">
        <v>3359</v>
      </c>
      <c r="GO47">
        <v>1938</v>
      </c>
      <c r="GP47">
        <v>3359</v>
      </c>
      <c r="GS47">
        <v>1938</v>
      </c>
      <c r="GT47">
        <v>3359</v>
      </c>
      <c r="GW47">
        <v>1938</v>
      </c>
      <c r="GX47">
        <v>3359</v>
      </c>
      <c r="HA47">
        <v>1938</v>
      </c>
      <c r="HB47">
        <v>3359</v>
      </c>
      <c r="HE47">
        <v>1938</v>
      </c>
      <c r="HF47">
        <v>3359</v>
      </c>
      <c r="HI47">
        <v>1938</v>
      </c>
      <c r="HJ47">
        <v>3359</v>
      </c>
      <c r="HM47">
        <v>1938</v>
      </c>
      <c r="HN47">
        <v>3359</v>
      </c>
      <c r="HQ47">
        <v>1938</v>
      </c>
      <c r="HR47">
        <v>3359</v>
      </c>
      <c r="HU47">
        <v>1938</v>
      </c>
      <c r="HV47">
        <v>3359</v>
      </c>
      <c r="HY47">
        <v>1938</v>
      </c>
      <c r="HZ47">
        <v>3359</v>
      </c>
      <c r="IC47">
        <v>1938</v>
      </c>
      <c r="ID47">
        <v>3359</v>
      </c>
      <c r="IG47">
        <v>1938</v>
      </c>
      <c r="IH47">
        <v>3359</v>
      </c>
      <c r="IK47">
        <v>1938</v>
      </c>
      <c r="IL47">
        <v>3359</v>
      </c>
      <c r="IO47">
        <v>1938</v>
      </c>
      <c r="IP47">
        <v>3359</v>
      </c>
      <c r="IS47">
        <v>1938</v>
      </c>
      <c r="IT47">
        <v>3359</v>
      </c>
      <c r="IW47">
        <v>1938</v>
      </c>
      <c r="IX47">
        <v>3359</v>
      </c>
      <c r="JA47">
        <v>1938</v>
      </c>
      <c r="JB47">
        <v>3359</v>
      </c>
      <c r="JE47">
        <v>1938</v>
      </c>
      <c r="JF47">
        <v>3359</v>
      </c>
      <c r="JI47">
        <v>1938</v>
      </c>
      <c r="JJ47">
        <v>3359</v>
      </c>
      <c r="JM47">
        <v>1938</v>
      </c>
      <c r="JN47">
        <v>3359</v>
      </c>
      <c r="JQ47">
        <v>1938</v>
      </c>
      <c r="JR47">
        <v>3359</v>
      </c>
      <c r="JU47">
        <v>1938</v>
      </c>
      <c r="JV47">
        <v>3359</v>
      </c>
      <c r="JY47">
        <v>1938</v>
      </c>
      <c r="JZ47">
        <v>3359</v>
      </c>
      <c r="KC47">
        <v>1938</v>
      </c>
      <c r="KD47">
        <v>3359</v>
      </c>
      <c r="KG47">
        <v>1938</v>
      </c>
      <c r="KH47">
        <v>3359</v>
      </c>
      <c r="KK47">
        <v>1938</v>
      </c>
      <c r="KL47">
        <v>3359</v>
      </c>
      <c r="KO47">
        <v>1938</v>
      </c>
      <c r="KP47">
        <v>3359</v>
      </c>
      <c r="KS47">
        <v>1938</v>
      </c>
      <c r="KT47">
        <v>3359</v>
      </c>
      <c r="KW47">
        <v>1938</v>
      </c>
      <c r="KX47">
        <v>3359</v>
      </c>
      <c r="LA47">
        <v>1938</v>
      </c>
      <c r="LB47">
        <v>3359</v>
      </c>
      <c r="LE47">
        <v>1938</v>
      </c>
      <c r="LF47">
        <v>3359</v>
      </c>
      <c r="LI47">
        <v>1938</v>
      </c>
      <c r="LJ47">
        <v>3359</v>
      </c>
      <c r="LM47">
        <v>1938</v>
      </c>
      <c r="LN47">
        <v>3359</v>
      </c>
      <c r="LQ47">
        <v>1938</v>
      </c>
      <c r="LR47">
        <v>3359</v>
      </c>
      <c r="LU47">
        <v>1938</v>
      </c>
      <c r="LV47">
        <v>3359</v>
      </c>
      <c r="LY47">
        <v>1938</v>
      </c>
      <c r="LZ47">
        <v>3359</v>
      </c>
      <c r="MC47">
        <v>1938</v>
      </c>
      <c r="MD47">
        <v>3359</v>
      </c>
      <c r="MG47">
        <v>1938</v>
      </c>
      <c r="MH47">
        <v>3359</v>
      </c>
      <c r="MK47">
        <v>1938</v>
      </c>
      <c r="ML47">
        <v>3359</v>
      </c>
      <c r="MO47">
        <v>1938</v>
      </c>
      <c r="MP47">
        <v>3359</v>
      </c>
      <c r="MS47">
        <v>1938</v>
      </c>
      <c r="MT47">
        <v>3359</v>
      </c>
      <c r="MW47">
        <v>1938</v>
      </c>
      <c r="MX47">
        <v>3359</v>
      </c>
      <c r="NA47">
        <v>1938</v>
      </c>
      <c r="NB47">
        <v>3359</v>
      </c>
      <c r="NE47">
        <v>1938</v>
      </c>
      <c r="NF47">
        <v>3359</v>
      </c>
      <c r="NI47">
        <v>1938</v>
      </c>
      <c r="NJ47">
        <v>3359</v>
      </c>
      <c r="NM47">
        <v>1938</v>
      </c>
      <c r="NN47">
        <v>3359</v>
      </c>
      <c r="NQ47">
        <v>1938</v>
      </c>
      <c r="NR47">
        <v>3359</v>
      </c>
      <c r="NU47">
        <v>1938</v>
      </c>
      <c r="NV47">
        <v>3359</v>
      </c>
      <c r="NY47">
        <v>1938</v>
      </c>
      <c r="NZ47">
        <v>3359</v>
      </c>
      <c r="OC47">
        <v>1938</v>
      </c>
      <c r="OD47">
        <v>3359</v>
      </c>
      <c r="OG47">
        <v>1938</v>
      </c>
      <c r="OH47">
        <v>3359</v>
      </c>
      <c r="OK47">
        <v>1938</v>
      </c>
      <c r="OL47">
        <v>3359</v>
      </c>
      <c r="OO47">
        <v>1938</v>
      </c>
      <c r="OP47">
        <v>3359</v>
      </c>
      <c r="OS47">
        <v>1938</v>
      </c>
      <c r="OT47">
        <v>3359</v>
      </c>
      <c r="OW47">
        <v>1938</v>
      </c>
      <c r="OX47">
        <v>3359</v>
      </c>
      <c r="PA47">
        <v>1938</v>
      </c>
      <c r="PB47">
        <v>3359</v>
      </c>
      <c r="PE47">
        <v>1938</v>
      </c>
      <c r="PF47">
        <v>3359</v>
      </c>
      <c r="PI47">
        <v>1938</v>
      </c>
      <c r="PJ47">
        <v>3359</v>
      </c>
      <c r="PM47">
        <v>1938</v>
      </c>
      <c r="PN47">
        <v>3359</v>
      </c>
      <c r="PQ47">
        <v>1938</v>
      </c>
      <c r="PR47">
        <v>3359</v>
      </c>
      <c r="PU47">
        <v>1938</v>
      </c>
      <c r="PV47">
        <v>3359</v>
      </c>
      <c r="PY47">
        <v>1938</v>
      </c>
      <c r="PZ47">
        <v>3359</v>
      </c>
      <c r="QC47">
        <v>1938</v>
      </c>
      <c r="QD47">
        <v>3359</v>
      </c>
      <c r="QG47">
        <v>1938</v>
      </c>
      <c r="QH47">
        <v>3359</v>
      </c>
      <c r="QK47">
        <v>1938</v>
      </c>
      <c r="QL47">
        <v>3359</v>
      </c>
      <c r="QO47">
        <v>1938</v>
      </c>
      <c r="QP47">
        <v>3359</v>
      </c>
      <c r="QS47">
        <v>1938</v>
      </c>
      <c r="QT47">
        <v>3359</v>
      </c>
      <c r="QW47">
        <v>1938</v>
      </c>
      <c r="QX47">
        <v>3359</v>
      </c>
      <c r="RA47">
        <v>1938</v>
      </c>
      <c r="RB47">
        <v>3359</v>
      </c>
      <c r="RE47">
        <v>1938</v>
      </c>
      <c r="RF47">
        <v>3359</v>
      </c>
      <c r="RI47">
        <v>1938</v>
      </c>
      <c r="RJ47">
        <v>3359</v>
      </c>
      <c r="RM47">
        <v>1938</v>
      </c>
      <c r="RN47">
        <v>3359</v>
      </c>
      <c r="RQ47">
        <v>1938</v>
      </c>
      <c r="RR47">
        <v>3359</v>
      </c>
      <c r="RU47">
        <v>1938</v>
      </c>
      <c r="RV47">
        <v>3359</v>
      </c>
      <c r="RY47">
        <v>1938</v>
      </c>
      <c r="RZ47">
        <v>3359</v>
      </c>
      <c r="SC47">
        <v>1938</v>
      </c>
      <c r="SD47">
        <v>3359</v>
      </c>
      <c r="SG47">
        <v>1938</v>
      </c>
      <c r="SH47">
        <v>3359</v>
      </c>
      <c r="SK47">
        <v>1938</v>
      </c>
      <c r="SL47">
        <v>3359</v>
      </c>
      <c r="SO47">
        <v>1938</v>
      </c>
      <c r="SP47">
        <v>3359</v>
      </c>
      <c r="SS47">
        <v>1938</v>
      </c>
      <c r="ST47">
        <v>3359</v>
      </c>
    </row>
    <row r="48" spans="2:514">
      <c r="B48">
        <v>7.4942755144115619E-3</v>
      </c>
      <c r="C48" s="33">
        <v>4.9538220636565572E-2</v>
      </c>
      <c r="D48">
        <v>6.4628999211816707</v>
      </c>
      <c r="E48">
        <v>1939</v>
      </c>
      <c r="F48">
        <v>283</v>
      </c>
      <c r="I48">
        <v>1939</v>
      </c>
      <c r="J48">
        <v>2377</v>
      </c>
      <c r="M48">
        <v>1939</v>
      </c>
      <c r="N48">
        <v>2377</v>
      </c>
      <c r="Q48">
        <v>1939</v>
      </c>
      <c r="R48">
        <v>2377</v>
      </c>
      <c r="U48">
        <v>1939</v>
      </c>
      <c r="V48">
        <v>2377</v>
      </c>
      <c r="Y48">
        <v>1939</v>
      </c>
      <c r="Z48">
        <v>2377</v>
      </c>
      <c r="AC48">
        <v>1939</v>
      </c>
      <c r="AD48">
        <v>2377</v>
      </c>
      <c r="AG48">
        <v>1939</v>
      </c>
      <c r="AH48">
        <v>2377</v>
      </c>
      <c r="AK48">
        <v>1939</v>
      </c>
      <c r="AL48">
        <v>2377</v>
      </c>
      <c r="AO48">
        <v>1939</v>
      </c>
      <c r="AP48">
        <v>2377</v>
      </c>
      <c r="AS48">
        <v>1939</v>
      </c>
      <c r="AT48">
        <v>2377</v>
      </c>
      <c r="AW48">
        <v>1939</v>
      </c>
      <c r="AX48">
        <v>2377</v>
      </c>
      <c r="BA48">
        <v>1939</v>
      </c>
      <c r="BB48">
        <v>2377</v>
      </c>
      <c r="BE48">
        <v>1939</v>
      </c>
      <c r="BF48">
        <v>2377</v>
      </c>
      <c r="BI48">
        <v>1939</v>
      </c>
      <c r="BJ48">
        <v>2377</v>
      </c>
      <c r="BM48">
        <v>1939</v>
      </c>
      <c r="BN48">
        <v>2377</v>
      </c>
      <c r="BQ48">
        <v>1939</v>
      </c>
      <c r="BR48">
        <v>2377</v>
      </c>
      <c r="BU48">
        <v>1939</v>
      </c>
      <c r="BV48">
        <v>2377</v>
      </c>
      <c r="BY48">
        <v>1939</v>
      </c>
      <c r="BZ48">
        <v>2377</v>
      </c>
      <c r="CC48">
        <v>1939</v>
      </c>
      <c r="CD48">
        <v>2377</v>
      </c>
      <c r="CG48">
        <v>1939</v>
      </c>
      <c r="CH48">
        <v>2377</v>
      </c>
      <c r="CK48">
        <v>1939</v>
      </c>
      <c r="CL48">
        <v>2377</v>
      </c>
      <c r="CO48">
        <v>1939</v>
      </c>
      <c r="CP48">
        <v>2377</v>
      </c>
      <c r="CS48">
        <v>1939</v>
      </c>
      <c r="CT48">
        <v>2377</v>
      </c>
      <c r="CW48">
        <v>1939</v>
      </c>
      <c r="CX48">
        <v>2377</v>
      </c>
      <c r="DA48">
        <v>1939</v>
      </c>
      <c r="DB48">
        <v>2377</v>
      </c>
      <c r="DE48">
        <v>1939</v>
      </c>
      <c r="DF48">
        <v>2377</v>
      </c>
      <c r="DI48">
        <v>1939</v>
      </c>
      <c r="DJ48">
        <v>2377</v>
      </c>
      <c r="DM48">
        <v>1939</v>
      </c>
      <c r="DN48">
        <v>2377</v>
      </c>
      <c r="DQ48">
        <v>1939</v>
      </c>
      <c r="DR48">
        <v>2377</v>
      </c>
      <c r="DU48">
        <v>1939</v>
      </c>
      <c r="DV48">
        <v>2377</v>
      </c>
      <c r="DY48">
        <v>1939</v>
      </c>
      <c r="DZ48">
        <v>2377</v>
      </c>
      <c r="EC48">
        <v>1939</v>
      </c>
      <c r="ED48">
        <v>2377</v>
      </c>
      <c r="EG48">
        <v>1939</v>
      </c>
      <c r="EH48">
        <v>2377</v>
      </c>
      <c r="EK48">
        <v>1939</v>
      </c>
      <c r="EL48">
        <v>2377</v>
      </c>
      <c r="EO48">
        <v>1939</v>
      </c>
      <c r="EP48">
        <v>2377</v>
      </c>
      <c r="ES48">
        <v>1939</v>
      </c>
      <c r="ET48">
        <v>2377</v>
      </c>
      <c r="EW48">
        <v>1939</v>
      </c>
      <c r="EX48">
        <v>2377</v>
      </c>
      <c r="FA48">
        <v>1939</v>
      </c>
      <c r="FB48">
        <v>2377</v>
      </c>
      <c r="FE48">
        <v>1939</v>
      </c>
      <c r="FF48">
        <v>2377</v>
      </c>
      <c r="FI48">
        <v>1939</v>
      </c>
      <c r="FJ48">
        <v>2377</v>
      </c>
      <c r="FM48">
        <v>1939</v>
      </c>
      <c r="FN48">
        <v>2377</v>
      </c>
      <c r="FQ48">
        <v>1939</v>
      </c>
      <c r="FR48">
        <v>2377</v>
      </c>
      <c r="FU48">
        <v>1939</v>
      </c>
      <c r="FV48">
        <v>2377</v>
      </c>
      <c r="FY48">
        <v>1939</v>
      </c>
      <c r="FZ48">
        <v>2377</v>
      </c>
      <c r="GC48">
        <v>1939</v>
      </c>
      <c r="GD48">
        <v>2377</v>
      </c>
      <c r="GG48">
        <v>1939</v>
      </c>
      <c r="GH48">
        <v>2377</v>
      </c>
      <c r="GK48">
        <v>1939</v>
      </c>
      <c r="GL48">
        <v>2377</v>
      </c>
      <c r="GO48">
        <v>1939</v>
      </c>
      <c r="GP48">
        <v>283</v>
      </c>
      <c r="GS48">
        <v>1939</v>
      </c>
      <c r="GT48">
        <v>283</v>
      </c>
      <c r="GW48">
        <v>1939</v>
      </c>
      <c r="GX48">
        <v>283</v>
      </c>
      <c r="HA48">
        <v>1939</v>
      </c>
      <c r="HB48">
        <v>283</v>
      </c>
      <c r="HE48">
        <v>1939</v>
      </c>
      <c r="HF48">
        <v>283</v>
      </c>
      <c r="HI48">
        <v>1939</v>
      </c>
      <c r="HJ48">
        <v>283</v>
      </c>
      <c r="HM48">
        <v>1939</v>
      </c>
      <c r="HN48">
        <v>283</v>
      </c>
      <c r="HQ48">
        <v>1939</v>
      </c>
      <c r="HR48">
        <v>283</v>
      </c>
      <c r="HU48">
        <v>1939</v>
      </c>
      <c r="HV48">
        <v>283</v>
      </c>
      <c r="HY48">
        <v>1939</v>
      </c>
      <c r="HZ48">
        <v>283</v>
      </c>
      <c r="IC48">
        <v>1939</v>
      </c>
      <c r="ID48">
        <v>283</v>
      </c>
      <c r="IG48">
        <v>1939</v>
      </c>
      <c r="IH48">
        <v>283</v>
      </c>
      <c r="IK48">
        <v>1939</v>
      </c>
      <c r="IL48">
        <v>283</v>
      </c>
      <c r="IO48">
        <v>1939</v>
      </c>
      <c r="IP48">
        <v>283</v>
      </c>
      <c r="IS48">
        <v>1939</v>
      </c>
      <c r="IT48">
        <v>283</v>
      </c>
      <c r="IW48">
        <v>1939</v>
      </c>
      <c r="IX48">
        <v>283</v>
      </c>
      <c r="JA48">
        <v>1939</v>
      </c>
      <c r="JB48">
        <v>283</v>
      </c>
      <c r="JE48">
        <v>1939</v>
      </c>
      <c r="JF48">
        <v>283</v>
      </c>
      <c r="JI48">
        <v>1939</v>
      </c>
      <c r="JJ48">
        <v>283</v>
      </c>
      <c r="JM48">
        <v>1939</v>
      </c>
      <c r="JN48">
        <v>283</v>
      </c>
      <c r="JQ48">
        <v>1939</v>
      </c>
      <c r="JR48">
        <v>283</v>
      </c>
      <c r="JU48">
        <v>1939</v>
      </c>
      <c r="JV48">
        <v>283</v>
      </c>
      <c r="JY48">
        <v>1939</v>
      </c>
      <c r="JZ48">
        <v>283</v>
      </c>
      <c r="KC48">
        <v>1939</v>
      </c>
      <c r="KD48">
        <v>283</v>
      </c>
      <c r="KG48">
        <v>1939</v>
      </c>
      <c r="KH48">
        <v>283</v>
      </c>
      <c r="KK48">
        <v>1939</v>
      </c>
      <c r="KL48">
        <v>283</v>
      </c>
      <c r="KO48">
        <v>1939</v>
      </c>
      <c r="KP48">
        <v>283</v>
      </c>
      <c r="KS48">
        <v>1939</v>
      </c>
      <c r="KT48">
        <v>283</v>
      </c>
      <c r="KW48">
        <v>1939</v>
      </c>
      <c r="KX48">
        <v>283</v>
      </c>
      <c r="LA48">
        <v>1939</v>
      </c>
      <c r="LB48">
        <v>283</v>
      </c>
      <c r="LE48">
        <v>1939</v>
      </c>
      <c r="LF48">
        <v>283</v>
      </c>
      <c r="LI48">
        <v>1939</v>
      </c>
      <c r="LJ48">
        <v>283</v>
      </c>
      <c r="LM48">
        <v>1939</v>
      </c>
      <c r="LN48">
        <v>283</v>
      </c>
      <c r="LQ48">
        <v>1939</v>
      </c>
      <c r="LR48">
        <v>283</v>
      </c>
      <c r="LU48">
        <v>1939</v>
      </c>
      <c r="LV48">
        <v>283</v>
      </c>
      <c r="LY48">
        <v>1939</v>
      </c>
      <c r="LZ48">
        <v>283</v>
      </c>
      <c r="MC48">
        <v>1939</v>
      </c>
      <c r="MD48">
        <v>283</v>
      </c>
      <c r="MG48">
        <v>1939</v>
      </c>
      <c r="MH48">
        <v>283</v>
      </c>
      <c r="MK48">
        <v>1939</v>
      </c>
      <c r="ML48">
        <v>283</v>
      </c>
      <c r="MO48">
        <v>1939</v>
      </c>
      <c r="MP48">
        <v>283</v>
      </c>
      <c r="MS48">
        <v>1939</v>
      </c>
      <c r="MT48">
        <v>283</v>
      </c>
      <c r="MW48">
        <v>1939</v>
      </c>
      <c r="MX48">
        <v>283</v>
      </c>
      <c r="NA48">
        <v>1939</v>
      </c>
      <c r="NB48">
        <v>283</v>
      </c>
      <c r="NE48">
        <v>1939</v>
      </c>
      <c r="NF48">
        <v>283</v>
      </c>
      <c r="NI48">
        <v>1939</v>
      </c>
      <c r="NJ48">
        <v>283</v>
      </c>
      <c r="NM48">
        <v>1939</v>
      </c>
      <c r="NN48">
        <v>283</v>
      </c>
      <c r="NQ48">
        <v>1939</v>
      </c>
      <c r="NR48">
        <v>283</v>
      </c>
      <c r="NU48">
        <v>1939</v>
      </c>
      <c r="NV48">
        <v>283</v>
      </c>
      <c r="NY48">
        <v>1939</v>
      </c>
      <c r="NZ48">
        <v>283</v>
      </c>
      <c r="OC48">
        <v>1939</v>
      </c>
      <c r="OD48">
        <v>283</v>
      </c>
      <c r="OG48">
        <v>1939</v>
      </c>
      <c r="OH48">
        <v>283</v>
      </c>
      <c r="OK48">
        <v>1939</v>
      </c>
      <c r="OL48">
        <v>283</v>
      </c>
      <c r="OO48">
        <v>1939</v>
      </c>
      <c r="OP48">
        <v>283</v>
      </c>
      <c r="OS48">
        <v>1939</v>
      </c>
      <c r="OT48">
        <v>283</v>
      </c>
      <c r="OW48">
        <v>1939</v>
      </c>
      <c r="OX48">
        <v>283</v>
      </c>
      <c r="PA48">
        <v>1939</v>
      </c>
      <c r="PB48">
        <v>283</v>
      </c>
      <c r="PE48">
        <v>1939</v>
      </c>
      <c r="PF48">
        <v>283</v>
      </c>
      <c r="PI48">
        <v>1939</v>
      </c>
      <c r="PJ48">
        <v>283</v>
      </c>
      <c r="PM48">
        <v>1939</v>
      </c>
      <c r="PN48">
        <v>283</v>
      </c>
      <c r="PQ48">
        <v>1939</v>
      </c>
      <c r="PR48">
        <v>283</v>
      </c>
      <c r="PU48">
        <v>1939</v>
      </c>
      <c r="PV48">
        <v>283</v>
      </c>
      <c r="PY48">
        <v>1939</v>
      </c>
      <c r="PZ48">
        <v>283</v>
      </c>
      <c r="QC48">
        <v>1939</v>
      </c>
      <c r="QD48">
        <v>283</v>
      </c>
      <c r="QG48">
        <v>1939</v>
      </c>
      <c r="QH48">
        <v>283</v>
      </c>
      <c r="QK48">
        <v>1939</v>
      </c>
      <c r="QL48">
        <v>283</v>
      </c>
      <c r="QO48">
        <v>1939</v>
      </c>
      <c r="QP48">
        <v>283</v>
      </c>
      <c r="QS48">
        <v>1939</v>
      </c>
      <c r="QT48">
        <v>283</v>
      </c>
      <c r="QW48">
        <v>1939</v>
      </c>
      <c r="QX48">
        <v>283</v>
      </c>
      <c r="RA48">
        <v>1939</v>
      </c>
      <c r="RB48">
        <v>283</v>
      </c>
      <c r="RE48">
        <v>1939</v>
      </c>
      <c r="RF48">
        <v>283</v>
      </c>
      <c r="RI48">
        <v>1939</v>
      </c>
      <c r="RJ48">
        <v>283</v>
      </c>
      <c r="RM48">
        <v>1939</v>
      </c>
      <c r="RN48">
        <v>283</v>
      </c>
      <c r="RQ48">
        <v>1939</v>
      </c>
      <c r="RR48">
        <v>283</v>
      </c>
      <c r="RU48">
        <v>1939</v>
      </c>
      <c r="RV48">
        <v>283</v>
      </c>
      <c r="RY48">
        <v>1939</v>
      </c>
      <c r="RZ48">
        <v>283</v>
      </c>
      <c r="SC48">
        <v>1939</v>
      </c>
      <c r="SD48">
        <v>283</v>
      </c>
      <c r="SG48">
        <v>1939</v>
      </c>
      <c r="SH48">
        <v>283</v>
      </c>
      <c r="SK48">
        <v>1939</v>
      </c>
      <c r="SL48">
        <v>283</v>
      </c>
      <c r="SO48">
        <v>1939</v>
      </c>
      <c r="SP48">
        <v>283</v>
      </c>
      <c r="SS48">
        <v>1939</v>
      </c>
      <c r="ST48">
        <v>283</v>
      </c>
    </row>
    <row r="49" spans="2:514">
      <c r="B49">
        <v>7.7171902233725562E-3</v>
      </c>
      <c r="C49" s="33">
        <v>5.2868884681555171E-2</v>
      </c>
      <c r="D49">
        <v>6.9216833809843399</v>
      </c>
      <c r="E49">
        <v>1939</v>
      </c>
      <c r="F49">
        <v>2377</v>
      </c>
      <c r="I49">
        <v>1940</v>
      </c>
      <c r="J49">
        <v>291</v>
      </c>
      <c r="M49">
        <v>1940</v>
      </c>
      <c r="N49">
        <v>291</v>
      </c>
      <c r="Q49">
        <v>1940</v>
      </c>
      <c r="R49">
        <v>291</v>
      </c>
      <c r="U49">
        <v>1940</v>
      </c>
      <c r="V49">
        <v>291</v>
      </c>
      <c r="Y49">
        <v>1940</v>
      </c>
      <c r="Z49">
        <v>291</v>
      </c>
      <c r="AC49">
        <v>1940</v>
      </c>
      <c r="AD49">
        <v>291</v>
      </c>
      <c r="AG49">
        <v>1940</v>
      </c>
      <c r="AH49">
        <v>291</v>
      </c>
      <c r="AK49">
        <v>1940</v>
      </c>
      <c r="AL49">
        <v>291</v>
      </c>
      <c r="AO49">
        <v>1940</v>
      </c>
      <c r="AP49">
        <v>291</v>
      </c>
      <c r="AS49">
        <v>1940</v>
      </c>
      <c r="AT49">
        <v>291</v>
      </c>
      <c r="AW49">
        <v>1940</v>
      </c>
      <c r="AX49">
        <v>291</v>
      </c>
      <c r="BA49">
        <v>1940</v>
      </c>
      <c r="BB49">
        <v>291</v>
      </c>
      <c r="BE49">
        <v>1940</v>
      </c>
      <c r="BF49">
        <v>291</v>
      </c>
      <c r="BI49">
        <v>1940</v>
      </c>
      <c r="BJ49">
        <v>291</v>
      </c>
      <c r="BM49">
        <v>1940</v>
      </c>
      <c r="BN49">
        <v>291</v>
      </c>
      <c r="BQ49">
        <v>1940</v>
      </c>
      <c r="BR49">
        <v>291</v>
      </c>
      <c r="BU49">
        <v>1940</v>
      </c>
      <c r="BV49">
        <v>291</v>
      </c>
      <c r="BY49">
        <v>1940</v>
      </c>
      <c r="BZ49">
        <v>291</v>
      </c>
      <c r="CC49">
        <v>1940</v>
      </c>
      <c r="CD49">
        <v>291</v>
      </c>
      <c r="CG49">
        <v>1940</v>
      </c>
      <c r="CH49">
        <v>291</v>
      </c>
      <c r="CK49">
        <v>1940</v>
      </c>
      <c r="CL49">
        <v>291</v>
      </c>
      <c r="CO49">
        <v>1940</v>
      </c>
      <c r="CP49">
        <v>291</v>
      </c>
      <c r="CS49">
        <v>1940</v>
      </c>
      <c r="CT49">
        <v>291</v>
      </c>
      <c r="CW49">
        <v>1940</v>
      </c>
      <c r="CX49">
        <v>291</v>
      </c>
      <c r="DA49">
        <v>1940</v>
      </c>
      <c r="DB49">
        <v>291</v>
      </c>
      <c r="DE49">
        <v>1940</v>
      </c>
      <c r="DF49">
        <v>291</v>
      </c>
      <c r="DI49">
        <v>1940</v>
      </c>
      <c r="DJ49">
        <v>291</v>
      </c>
      <c r="DM49">
        <v>1940</v>
      </c>
      <c r="DN49">
        <v>291</v>
      </c>
      <c r="DQ49">
        <v>1940</v>
      </c>
      <c r="DR49">
        <v>291</v>
      </c>
      <c r="DU49">
        <v>1940</v>
      </c>
      <c r="DV49">
        <v>291</v>
      </c>
      <c r="DY49">
        <v>1940</v>
      </c>
      <c r="DZ49">
        <v>291</v>
      </c>
      <c r="EC49">
        <v>1940</v>
      </c>
      <c r="ED49">
        <v>291</v>
      </c>
      <c r="EG49">
        <v>1940</v>
      </c>
      <c r="EH49">
        <v>291</v>
      </c>
      <c r="EK49">
        <v>1940</v>
      </c>
      <c r="EL49">
        <v>291</v>
      </c>
      <c r="EO49">
        <v>1940</v>
      </c>
      <c r="EP49">
        <v>291</v>
      </c>
      <c r="ES49">
        <v>1940</v>
      </c>
      <c r="ET49">
        <v>291</v>
      </c>
      <c r="EW49">
        <v>1940</v>
      </c>
      <c r="EX49">
        <v>291</v>
      </c>
      <c r="FA49">
        <v>1940</v>
      </c>
      <c r="FB49">
        <v>291</v>
      </c>
      <c r="FE49">
        <v>1940</v>
      </c>
      <c r="FF49">
        <v>291</v>
      </c>
      <c r="FI49">
        <v>1940</v>
      </c>
      <c r="FJ49">
        <v>291</v>
      </c>
      <c r="FM49">
        <v>1940</v>
      </c>
      <c r="FN49">
        <v>291</v>
      </c>
      <c r="FQ49">
        <v>1940</v>
      </c>
      <c r="FR49">
        <v>291</v>
      </c>
      <c r="FU49">
        <v>1940</v>
      </c>
      <c r="FV49">
        <v>291</v>
      </c>
      <c r="FY49">
        <v>1940</v>
      </c>
      <c r="FZ49">
        <v>291</v>
      </c>
      <c r="GC49">
        <v>1940</v>
      </c>
      <c r="GD49">
        <v>291</v>
      </c>
      <c r="GG49">
        <v>1940</v>
      </c>
      <c r="GH49">
        <v>291</v>
      </c>
      <c r="GK49">
        <v>1940</v>
      </c>
      <c r="GL49">
        <v>291</v>
      </c>
      <c r="GO49">
        <v>1940</v>
      </c>
      <c r="GP49">
        <v>291</v>
      </c>
      <c r="GS49">
        <v>1939</v>
      </c>
      <c r="GT49">
        <v>2377</v>
      </c>
      <c r="GW49">
        <v>1939</v>
      </c>
      <c r="GX49">
        <v>2377</v>
      </c>
      <c r="HA49">
        <v>1939</v>
      </c>
      <c r="HB49">
        <v>2377</v>
      </c>
      <c r="HE49">
        <v>1939</v>
      </c>
      <c r="HF49">
        <v>2377</v>
      </c>
      <c r="HI49">
        <v>1939</v>
      </c>
      <c r="HJ49">
        <v>2377</v>
      </c>
      <c r="HM49">
        <v>1939</v>
      </c>
      <c r="HN49">
        <v>2377</v>
      </c>
      <c r="HQ49">
        <v>1939</v>
      </c>
      <c r="HR49">
        <v>2377</v>
      </c>
      <c r="HU49">
        <v>1939</v>
      </c>
      <c r="HV49">
        <v>2377</v>
      </c>
      <c r="HY49">
        <v>1939</v>
      </c>
      <c r="HZ49">
        <v>2377</v>
      </c>
      <c r="IC49">
        <v>1939</v>
      </c>
      <c r="ID49">
        <v>2377</v>
      </c>
      <c r="IG49">
        <v>1939</v>
      </c>
      <c r="IH49">
        <v>2377</v>
      </c>
      <c r="IK49">
        <v>1939</v>
      </c>
      <c r="IL49">
        <v>2377</v>
      </c>
      <c r="IO49">
        <v>1939</v>
      </c>
      <c r="IP49">
        <v>2377</v>
      </c>
      <c r="IS49">
        <v>1939</v>
      </c>
      <c r="IT49">
        <v>2377</v>
      </c>
      <c r="IW49">
        <v>1939</v>
      </c>
      <c r="IX49">
        <v>2377</v>
      </c>
      <c r="JA49">
        <v>1939</v>
      </c>
      <c r="JB49">
        <v>2377</v>
      </c>
      <c r="JE49">
        <v>1939</v>
      </c>
      <c r="JF49">
        <v>2377</v>
      </c>
      <c r="JI49">
        <v>1939</v>
      </c>
      <c r="JJ49">
        <v>2377</v>
      </c>
      <c r="JM49">
        <v>1939</v>
      </c>
      <c r="JN49">
        <v>2377</v>
      </c>
      <c r="JQ49">
        <v>1939</v>
      </c>
      <c r="JR49">
        <v>2377</v>
      </c>
      <c r="JU49">
        <v>1939</v>
      </c>
      <c r="JV49">
        <v>2377</v>
      </c>
      <c r="JY49">
        <v>1939</v>
      </c>
      <c r="JZ49">
        <v>2377</v>
      </c>
      <c r="KC49">
        <v>1939</v>
      </c>
      <c r="KD49">
        <v>2377</v>
      </c>
      <c r="KG49">
        <v>1939</v>
      </c>
      <c r="KH49">
        <v>2377</v>
      </c>
      <c r="KK49">
        <v>1939</v>
      </c>
      <c r="KL49">
        <v>2377</v>
      </c>
      <c r="KO49">
        <v>1939</v>
      </c>
      <c r="KP49">
        <v>2377</v>
      </c>
      <c r="KS49">
        <v>1939</v>
      </c>
      <c r="KT49">
        <v>2377</v>
      </c>
      <c r="KW49">
        <v>1939</v>
      </c>
      <c r="KX49">
        <v>2377</v>
      </c>
      <c r="LA49">
        <v>1939</v>
      </c>
      <c r="LB49">
        <v>2377</v>
      </c>
      <c r="LE49">
        <v>1939</v>
      </c>
      <c r="LF49">
        <v>2377</v>
      </c>
      <c r="LI49">
        <v>1939</v>
      </c>
      <c r="LJ49">
        <v>2377</v>
      </c>
      <c r="LM49">
        <v>1939</v>
      </c>
      <c r="LN49">
        <v>2377</v>
      </c>
      <c r="LQ49">
        <v>1939</v>
      </c>
      <c r="LR49">
        <v>2377</v>
      </c>
      <c r="LU49">
        <v>1939</v>
      </c>
      <c r="LV49">
        <v>2377</v>
      </c>
      <c r="LY49">
        <v>1939</v>
      </c>
      <c r="LZ49">
        <v>2377</v>
      </c>
      <c r="MC49">
        <v>1939</v>
      </c>
      <c r="MD49">
        <v>2377</v>
      </c>
      <c r="MG49">
        <v>1939</v>
      </c>
      <c r="MH49">
        <v>2377</v>
      </c>
      <c r="MK49">
        <v>1939</v>
      </c>
      <c r="ML49">
        <v>2377</v>
      </c>
      <c r="MO49">
        <v>1939</v>
      </c>
      <c r="MP49">
        <v>2377</v>
      </c>
      <c r="MS49">
        <v>1939</v>
      </c>
      <c r="MT49">
        <v>2377</v>
      </c>
      <c r="MW49">
        <v>1939</v>
      </c>
      <c r="MX49">
        <v>2377</v>
      </c>
      <c r="NA49">
        <v>1939</v>
      </c>
      <c r="NB49">
        <v>2377</v>
      </c>
      <c r="NE49">
        <v>1939</v>
      </c>
      <c r="NF49">
        <v>2377</v>
      </c>
      <c r="NI49">
        <v>1939</v>
      </c>
      <c r="NJ49">
        <v>2377</v>
      </c>
      <c r="NM49">
        <v>1939</v>
      </c>
      <c r="NN49">
        <v>2377</v>
      </c>
      <c r="NQ49">
        <v>1939</v>
      </c>
      <c r="NR49">
        <v>2377</v>
      </c>
      <c r="NU49">
        <v>1939</v>
      </c>
      <c r="NV49">
        <v>2377</v>
      </c>
      <c r="NY49">
        <v>1939</v>
      </c>
      <c r="NZ49">
        <v>2377</v>
      </c>
      <c r="OC49">
        <v>1939</v>
      </c>
      <c r="OD49">
        <v>2377</v>
      </c>
      <c r="OG49">
        <v>1939</v>
      </c>
      <c r="OH49">
        <v>2377</v>
      </c>
      <c r="OK49">
        <v>1939</v>
      </c>
      <c r="OL49">
        <v>2377</v>
      </c>
      <c r="OO49">
        <v>1939</v>
      </c>
      <c r="OP49">
        <v>2377</v>
      </c>
      <c r="OS49">
        <v>1939</v>
      </c>
      <c r="OT49">
        <v>2377</v>
      </c>
      <c r="OW49">
        <v>1939</v>
      </c>
      <c r="OX49">
        <v>2377</v>
      </c>
      <c r="PA49">
        <v>1939</v>
      </c>
      <c r="PB49">
        <v>2377</v>
      </c>
      <c r="PE49">
        <v>1939</v>
      </c>
      <c r="PF49">
        <v>2377</v>
      </c>
      <c r="PI49">
        <v>1939</v>
      </c>
      <c r="PJ49">
        <v>2377</v>
      </c>
      <c r="PM49">
        <v>1939</v>
      </c>
      <c r="PN49">
        <v>2377</v>
      </c>
      <c r="PQ49">
        <v>1939</v>
      </c>
      <c r="PR49">
        <v>2377</v>
      </c>
      <c r="PU49">
        <v>1939</v>
      </c>
      <c r="PV49">
        <v>2377</v>
      </c>
      <c r="PY49">
        <v>1939</v>
      </c>
      <c r="PZ49">
        <v>2377</v>
      </c>
      <c r="QC49">
        <v>1939</v>
      </c>
      <c r="QD49">
        <v>2377</v>
      </c>
      <c r="QG49">
        <v>1939</v>
      </c>
      <c r="QH49">
        <v>2377</v>
      </c>
      <c r="QK49">
        <v>1939</v>
      </c>
      <c r="QL49">
        <v>2377</v>
      </c>
      <c r="QO49">
        <v>1939</v>
      </c>
      <c r="QP49">
        <v>2377</v>
      </c>
      <c r="QS49">
        <v>1939</v>
      </c>
      <c r="QT49">
        <v>2377</v>
      </c>
      <c r="QW49">
        <v>1939</v>
      </c>
      <c r="QX49">
        <v>2377</v>
      </c>
      <c r="RA49">
        <v>1939</v>
      </c>
      <c r="RB49">
        <v>2377</v>
      </c>
      <c r="RE49">
        <v>1939</v>
      </c>
      <c r="RF49">
        <v>2377</v>
      </c>
      <c r="RI49">
        <v>1939</v>
      </c>
      <c r="RJ49">
        <v>2377</v>
      </c>
      <c r="RM49">
        <v>1939</v>
      </c>
      <c r="RN49">
        <v>2377</v>
      </c>
      <c r="RQ49">
        <v>1939</v>
      </c>
      <c r="RR49">
        <v>2377</v>
      </c>
      <c r="RU49">
        <v>1939</v>
      </c>
      <c r="RV49">
        <v>2377</v>
      </c>
      <c r="RY49">
        <v>1939</v>
      </c>
      <c r="RZ49">
        <v>2377</v>
      </c>
      <c r="SC49">
        <v>1939</v>
      </c>
      <c r="SD49">
        <v>2377</v>
      </c>
      <c r="SG49">
        <v>1939</v>
      </c>
      <c r="SH49">
        <v>2377</v>
      </c>
      <c r="SK49">
        <v>1939</v>
      </c>
      <c r="SL49">
        <v>2377</v>
      </c>
      <c r="SO49">
        <v>1939</v>
      </c>
      <c r="SP49">
        <v>2377</v>
      </c>
      <c r="SS49">
        <v>1939</v>
      </c>
      <c r="ST49">
        <v>2377</v>
      </c>
    </row>
    <row r="50" spans="2:514">
      <c r="B50">
        <v>7.5029505188807955E-3</v>
      </c>
      <c r="C50" s="33">
        <v>4.9644921685467018E-2</v>
      </c>
      <c r="D50">
        <v>6.4775476340018123</v>
      </c>
      <c r="E50">
        <v>1940</v>
      </c>
      <c r="F50">
        <v>291</v>
      </c>
      <c r="I50">
        <v>1940</v>
      </c>
      <c r="J50">
        <v>3078</v>
      </c>
      <c r="M50">
        <v>1940</v>
      </c>
      <c r="N50">
        <v>3078</v>
      </c>
      <c r="Q50">
        <v>1940</v>
      </c>
      <c r="R50">
        <v>3078</v>
      </c>
      <c r="U50">
        <v>1940</v>
      </c>
      <c r="V50">
        <v>3078</v>
      </c>
      <c r="Y50">
        <v>1940</v>
      </c>
      <c r="Z50">
        <v>3078</v>
      </c>
      <c r="AC50">
        <v>1940</v>
      </c>
      <c r="AD50">
        <v>3078</v>
      </c>
      <c r="AG50">
        <v>1940</v>
      </c>
      <c r="AH50">
        <v>3078</v>
      </c>
      <c r="AK50">
        <v>1940</v>
      </c>
      <c r="AL50">
        <v>3078</v>
      </c>
      <c r="AO50">
        <v>1940</v>
      </c>
      <c r="AP50">
        <v>3078</v>
      </c>
      <c r="AS50">
        <v>1940</v>
      </c>
      <c r="AT50">
        <v>3078</v>
      </c>
      <c r="AW50">
        <v>1940</v>
      </c>
      <c r="AX50">
        <v>3078</v>
      </c>
      <c r="BA50">
        <v>1940</v>
      </c>
      <c r="BB50">
        <v>3078</v>
      </c>
      <c r="BE50">
        <v>1940</v>
      </c>
      <c r="BF50">
        <v>3078</v>
      </c>
      <c r="BI50">
        <v>1940</v>
      </c>
      <c r="BJ50">
        <v>3078</v>
      </c>
      <c r="BM50">
        <v>1940</v>
      </c>
      <c r="BN50">
        <v>3078</v>
      </c>
      <c r="BQ50">
        <v>1940</v>
      </c>
      <c r="BR50">
        <v>3078</v>
      </c>
      <c r="BU50">
        <v>1940</v>
      </c>
      <c r="BV50">
        <v>3078</v>
      </c>
      <c r="BY50">
        <v>1940</v>
      </c>
      <c r="BZ50">
        <v>3078</v>
      </c>
      <c r="CC50">
        <v>1940</v>
      </c>
      <c r="CD50">
        <v>3078</v>
      </c>
      <c r="CG50">
        <v>1940</v>
      </c>
      <c r="CH50">
        <v>3078</v>
      </c>
      <c r="CK50">
        <v>1940</v>
      </c>
      <c r="CL50">
        <v>3078</v>
      </c>
      <c r="CO50">
        <v>1940</v>
      </c>
      <c r="CP50">
        <v>3078</v>
      </c>
      <c r="CS50">
        <v>1940</v>
      </c>
      <c r="CT50">
        <v>3078</v>
      </c>
      <c r="CW50">
        <v>1940</v>
      </c>
      <c r="CX50">
        <v>3078</v>
      </c>
      <c r="DA50">
        <v>1940</v>
      </c>
      <c r="DB50">
        <v>3078</v>
      </c>
      <c r="DE50">
        <v>1940</v>
      </c>
      <c r="DF50">
        <v>3078</v>
      </c>
      <c r="DI50">
        <v>1940</v>
      </c>
      <c r="DJ50">
        <v>3078</v>
      </c>
      <c r="DM50">
        <v>1940</v>
      </c>
      <c r="DN50">
        <v>3078</v>
      </c>
      <c r="DQ50">
        <v>1940</v>
      </c>
      <c r="DR50">
        <v>3078</v>
      </c>
      <c r="DU50">
        <v>1940</v>
      </c>
      <c r="DV50">
        <v>3078</v>
      </c>
      <c r="DY50">
        <v>1940</v>
      </c>
      <c r="DZ50">
        <v>3078</v>
      </c>
      <c r="EC50">
        <v>1940</v>
      </c>
      <c r="ED50">
        <v>3078</v>
      </c>
      <c r="EG50">
        <v>1940</v>
      </c>
      <c r="EH50">
        <v>3078</v>
      </c>
      <c r="EK50">
        <v>1940</v>
      </c>
      <c r="EL50">
        <v>3078</v>
      </c>
      <c r="EO50">
        <v>1940</v>
      </c>
      <c r="EP50">
        <v>3078</v>
      </c>
      <c r="ES50">
        <v>1940</v>
      </c>
      <c r="ET50">
        <v>3078</v>
      </c>
      <c r="EW50">
        <v>1940</v>
      </c>
      <c r="EX50">
        <v>3078</v>
      </c>
      <c r="FA50">
        <v>1940</v>
      </c>
      <c r="FB50">
        <v>3078</v>
      </c>
      <c r="FE50">
        <v>1940</v>
      </c>
      <c r="FF50">
        <v>3078</v>
      </c>
      <c r="FI50">
        <v>1940</v>
      </c>
      <c r="FJ50">
        <v>3078</v>
      </c>
      <c r="FM50">
        <v>1940</v>
      </c>
      <c r="FN50">
        <v>3078</v>
      </c>
      <c r="FQ50">
        <v>1940</v>
      </c>
      <c r="FR50">
        <v>3078</v>
      </c>
      <c r="FU50">
        <v>1940</v>
      </c>
      <c r="FV50">
        <v>3078</v>
      </c>
      <c r="FY50">
        <v>1940</v>
      </c>
      <c r="FZ50">
        <v>3078</v>
      </c>
      <c r="GC50">
        <v>1940</v>
      </c>
      <c r="GD50">
        <v>3078</v>
      </c>
      <c r="GG50">
        <v>1940</v>
      </c>
      <c r="GH50">
        <v>3078</v>
      </c>
      <c r="GK50">
        <v>1940</v>
      </c>
      <c r="GL50">
        <v>3078</v>
      </c>
      <c r="GO50">
        <v>1940</v>
      </c>
      <c r="GP50">
        <v>3078</v>
      </c>
      <c r="GS50">
        <v>1940</v>
      </c>
      <c r="GT50">
        <v>3078</v>
      </c>
      <c r="GW50">
        <v>1940</v>
      </c>
      <c r="GX50">
        <v>291</v>
      </c>
      <c r="HA50">
        <v>1940</v>
      </c>
      <c r="HB50">
        <v>291</v>
      </c>
      <c r="HE50">
        <v>1940</v>
      </c>
      <c r="HF50">
        <v>291</v>
      </c>
      <c r="HI50">
        <v>1940</v>
      </c>
      <c r="HJ50">
        <v>291</v>
      </c>
      <c r="HM50">
        <v>1940</v>
      </c>
      <c r="HN50">
        <v>291</v>
      </c>
      <c r="HQ50">
        <v>1940</v>
      </c>
      <c r="HR50">
        <v>291</v>
      </c>
      <c r="HU50">
        <v>1940</v>
      </c>
      <c r="HV50">
        <v>291</v>
      </c>
      <c r="HY50">
        <v>1940</v>
      </c>
      <c r="HZ50">
        <v>291</v>
      </c>
      <c r="IC50">
        <v>1940</v>
      </c>
      <c r="ID50">
        <v>291</v>
      </c>
      <c r="IG50">
        <v>1940</v>
      </c>
      <c r="IH50">
        <v>291</v>
      </c>
      <c r="IK50">
        <v>1940</v>
      </c>
      <c r="IL50">
        <v>291</v>
      </c>
      <c r="IO50">
        <v>1940</v>
      </c>
      <c r="IP50">
        <v>291</v>
      </c>
      <c r="IS50">
        <v>1940</v>
      </c>
      <c r="IT50">
        <v>291</v>
      </c>
      <c r="IW50">
        <v>1940</v>
      </c>
      <c r="IX50">
        <v>291</v>
      </c>
      <c r="JA50">
        <v>1940</v>
      </c>
      <c r="JB50">
        <v>291</v>
      </c>
      <c r="JE50">
        <v>1940</v>
      </c>
      <c r="JF50">
        <v>291</v>
      </c>
      <c r="JI50">
        <v>1940</v>
      </c>
      <c r="JJ50">
        <v>291</v>
      </c>
      <c r="JM50">
        <v>1940</v>
      </c>
      <c r="JN50">
        <v>291</v>
      </c>
      <c r="JQ50">
        <v>1940</v>
      </c>
      <c r="JR50">
        <v>291</v>
      </c>
      <c r="JU50">
        <v>1940</v>
      </c>
      <c r="JV50">
        <v>291</v>
      </c>
      <c r="JY50">
        <v>1940</v>
      </c>
      <c r="JZ50">
        <v>291</v>
      </c>
      <c r="KC50">
        <v>1940</v>
      </c>
      <c r="KD50">
        <v>291</v>
      </c>
      <c r="KG50">
        <v>1940</v>
      </c>
      <c r="KH50">
        <v>291</v>
      </c>
      <c r="KK50">
        <v>1940</v>
      </c>
      <c r="KL50">
        <v>291</v>
      </c>
      <c r="KO50">
        <v>1940</v>
      </c>
      <c r="KP50">
        <v>291</v>
      </c>
      <c r="KS50">
        <v>1940</v>
      </c>
      <c r="KT50">
        <v>291</v>
      </c>
      <c r="KW50">
        <v>1940</v>
      </c>
      <c r="KX50">
        <v>291</v>
      </c>
      <c r="LA50">
        <v>1940</v>
      </c>
      <c r="LB50">
        <v>291</v>
      </c>
      <c r="LE50">
        <v>1940</v>
      </c>
      <c r="LF50">
        <v>291</v>
      </c>
      <c r="LI50">
        <v>1940</v>
      </c>
      <c r="LJ50">
        <v>291</v>
      </c>
      <c r="LM50">
        <v>1940</v>
      </c>
      <c r="LN50">
        <v>291</v>
      </c>
      <c r="LQ50">
        <v>1940</v>
      </c>
      <c r="LR50">
        <v>291</v>
      </c>
      <c r="LU50">
        <v>1940</v>
      </c>
      <c r="LV50">
        <v>291</v>
      </c>
      <c r="LY50">
        <v>1940</v>
      </c>
      <c r="LZ50">
        <v>291</v>
      </c>
      <c r="MC50">
        <v>1940</v>
      </c>
      <c r="MD50">
        <v>291</v>
      </c>
      <c r="MG50">
        <v>1940</v>
      </c>
      <c r="MH50">
        <v>291</v>
      </c>
      <c r="MK50">
        <v>1940</v>
      </c>
      <c r="ML50">
        <v>291</v>
      </c>
      <c r="MO50">
        <v>1940</v>
      </c>
      <c r="MP50">
        <v>291</v>
      </c>
      <c r="MS50">
        <v>1940</v>
      </c>
      <c r="MT50">
        <v>291</v>
      </c>
      <c r="MW50">
        <v>1940</v>
      </c>
      <c r="MX50">
        <v>291</v>
      </c>
      <c r="NA50">
        <v>1940</v>
      </c>
      <c r="NB50">
        <v>291</v>
      </c>
      <c r="NE50">
        <v>1940</v>
      </c>
      <c r="NF50">
        <v>291</v>
      </c>
      <c r="NI50">
        <v>1940</v>
      </c>
      <c r="NJ50">
        <v>291</v>
      </c>
      <c r="NM50">
        <v>1940</v>
      </c>
      <c r="NN50">
        <v>291</v>
      </c>
      <c r="NQ50">
        <v>1940</v>
      </c>
      <c r="NR50">
        <v>291</v>
      </c>
      <c r="NU50">
        <v>1940</v>
      </c>
      <c r="NV50">
        <v>291</v>
      </c>
      <c r="NY50">
        <v>1940</v>
      </c>
      <c r="NZ50">
        <v>291</v>
      </c>
      <c r="OC50">
        <v>1940</v>
      </c>
      <c r="OD50">
        <v>291</v>
      </c>
      <c r="OG50">
        <v>1940</v>
      </c>
      <c r="OH50">
        <v>291</v>
      </c>
      <c r="OK50">
        <v>1940</v>
      </c>
      <c r="OL50">
        <v>291</v>
      </c>
      <c r="OO50">
        <v>1940</v>
      </c>
      <c r="OP50">
        <v>291</v>
      </c>
      <c r="OS50">
        <v>1940</v>
      </c>
      <c r="OT50">
        <v>291</v>
      </c>
      <c r="OW50">
        <v>1940</v>
      </c>
      <c r="OX50">
        <v>291</v>
      </c>
      <c r="PA50">
        <v>1940</v>
      </c>
      <c r="PB50">
        <v>291</v>
      </c>
      <c r="PE50">
        <v>1940</v>
      </c>
      <c r="PF50">
        <v>291</v>
      </c>
      <c r="PI50">
        <v>1940</v>
      </c>
      <c r="PJ50">
        <v>291</v>
      </c>
      <c r="PM50">
        <v>1940</v>
      </c>
      <c r="PN50">
        <v>291</v>
      </c>
      <c r="PQ50">
        <v>1940</v>
      </c>
      <c r="PR50">
        <v>291</v>
      </c>
      <c r="PU50">
        <v>1940</v>
      </c>
      <c r="PV50">
        <v>291</v>
      </c>
      <c r="PY50">
        <v>1940</v>
      </c>
      <c r="PZ50">
        <v>291</v>
      </c>
      <c r="QC50">
        <v>1940</v>
      </c>
      <c r="QD50">
        <v>291</v>
      </c>
      <c r="QG50">
        <v>1940</v>
      </c>
      <c r="QH50">
        <v>291</v>
      </c>
      <c r="QK50">
        <v>1940</v>
      </c>
      <c r="QL50">
        <v>291</v>
      </c>
      <c r="QO50">
        <v>1940</v>
      </c>
      <c r="QP50">
        <v>291</v>
      </c>
      <c r="QS50">
        <v>1940</v>
      </c>
      <c r="QT50">
        <v>291</v>
      </c>
      <c r="QW50">
        <v>1940</v>
      </c>
      <c r="QX50">
        <v>291</v>
      </c>
      <c r="RA50">
        <v>1940</v>
      </c>
      <c r="RB50">
        <v>291</v>
      </c>
      <c r="RE50">
        <v>1940</v>
      </c>
      <c r="RF50">
        <v>291</v>
      </c>
      <c r="RI50">
        <v>1940</v>
      </c>
      <c r="RJ50">
        <v>291</v>
      </c>
      <c r="RM50">
        <v>1940</v>
      </c>
      <c r="RN50">
        <v>291</v>
      </c>
      <c r="RQ50">
        <v>1940</v>
      </c>
      <c r="RR50">
        <v>291</v>
      </c>
      <c r="RU50">
        <v>1940</v>
      </c>
      <c r="RV50">
        <v>291</v>
      </c>
      <c r="RY50">
        <v>1940</v>
      </c>
      <c r="RZ50">
        <v>291</v>
      </c>
      <c r="SC50">
        <v>1940</v>
      </c>
      <c r="SD50">
        <v>291</v>
      </c>
      <c r="SG50">
        <v>1940</v>
      </c>
      <c r="SH50">
        <v>291</v>
      </c>
      <c r="SK50">
        <v>1940</v>
      </c>
      <c r="SL50">
        <v>291</v>
      </c>
      <c r="SO50">
        <v>1940</v>
      </c>
      <c r="SP50">
        <v>291</v>
      </c>
      <c r="SS50">
        <v>1940</v>
      </c>
      <c r="ST50">
        <v>291</v>
      </c>
    </row>
    <row r="51" spans="2:514">
      <c r="B51">
        <v>7.7295424696263602E-3</v>
      </c>
      <c r="C51" s="33">
        <v>5.3343788426709615E-2</v>
      </c>
      <c r="D51">
        <v>6.9873621321502171</v>
      </c>
      <c r="E51">
        <v>1940</v>
      </c>
      <c r="F51">
        <v>3078</v>
      </c>
      <c r="I51">
        <v>1941</v>
      </c>
      <c r="J51">
        <v>294</v>
      </c>
      <c r="M51">
        <v>1941</v>
      </c>
      <c r="N51">
        <v>294</v>
      </c>
      <c r="Q51">
        <v>1941</v>
      </c>
      <c r="R51">
        <v>294</v>
      </c>
      <c r="U51">
        <v>1941</v>
      </c>
      <c r="V51">
        <v>294</v>
      </c>
      <c r="Y51">
        <v>1941</v>
      </c>
      <c r="Z51">
        <v>294</v>
      </c>
      <c r="AC51">
        <v>1941</v>
      </c>
      <c r="AD51">
        <v>294</v>
      </c>
      <c r="AG51">
        <v>1941</v>
      </c>
      <c r="AH51">
        <v>294</v>
      </c>
      <c r="AK51">
        <v>1941</v>
      </c>
      <c r="AL51">
        <v>294</v>
      </c>
      <c r="AO51">
        <v>1941</v>
      </c>
      <c r="AP51">
        <v>294</v>
      </c>
      <c r="AS51">
        <v>1941</v>
      </c>
      <c r="AT51">
        <v>294</v>
      </c>
      <c r="AW51">
        <v>1941</v>
      </c>
      <c r="AX51">
        <v>294</v>
      </c>
      <c r="BA51">
        <v>1941</v>
      </c>
      <c r="BB51">
        <v>294</v>
      </c>
      <c r="BE51">
        <v>1941</v>
      </c>
      <c r="BF51">
        <v>294</v>
      </c>
      <c r="BI51">
        <v>1941</v>
      </c>
      <c r="BJ51">
        <v>294</v>
      </c>
      <c r="BM51">
        <v>1941</v>
      </c>
      <c r="BN51">
        <v>294</v>
      </c>
      <c r="BQ51">
        <v>1941</v>
      </c>
      <c r="BR51">
        <v>294</v>
      </c>
      <c r="BU51">
        <v>1941</v>
      </c>
      <c r="BV51">
        <v>294</v>
      </c>
      <c r="BY51">
        <v>1941</v>
      </c>
      <c r="BZ51">
        <v>294</v>
      </c>
      <c r="CC51">
        <v>1941</v>
      </c>
      <c r="CD51">
        <v>294</v>
      </c>
      <c r="CG51">
        <v>1941</v>
      </c>
      <c r="CH51">
        <v>294</v>
      </c>
      <c r="CK51">
        <v>1941</v>
      </c>
      <c r="CL51">
        <v>294</v>
      </c>
      <c r="CO51">
        <v>1941</v>
      </c>
      <c r="CP51">
        <v>294</v>
      </c>
      <c r="CS51">
        <v>1941</v>
      </c>
      <c r="CT51">
        <v>294</v>
      </c>
      <c r="CW51">
        <v>1941</v>
      </c>
      <c r="CX51">
        <v>294</v>
      </c>
      <c r="DA51">
        <v>1941</v>
      </c>
      <c r="DB51">
        <v>294</v>
      </c>
      <c r="DE51">
        <v>1941</v>
      </c>
      <c r="DF51">
        <v>294</v>
      </c>
      <c r="DI51">
        <v>1941</v>
      </c>
      <c r="DJ51">
        <v>294</v>
      </c>
      <c r="DM51">
        <v>1941</v>
      </c>
      <c r="DN51">
        <v>294</v>
      </c>
      <c r="DQ51">
        <v>1941</v>
      </c>
      <c r="DR51">
        <v>294</v>
      </c>
      <c r="DU51">
        <v>1941</v>
      </c>
      <c r="DV51">
        <v>294</v>
      </c>
      <c r="DY51">
        <v>1941</v>
      </c>
      <c r="DZ51">
        <v>294</v>
      </c>
      <c r="EC51">
        <v>1941</v>
      </c>
      <c r="ED51">
        <v>294</v>
      </c>
      <c r="EG51">
        <v>1941</v>
      </c>
      <c r="EH51">
        <v>294</v>
      </c>
      <c r="EK51">
        <v>1941</v>
      </c>
      <c r="EL51">
        <v>294</v>
      </c>
      <c r="EO51">
        <v>1941</v>
      </c>
      <c r="EP51">
        <v>294</v>
      </c>
      <c r="ES51">
        <v>1941</v>
      </c>
      <c r="ET51">
        <v>294</v>
      </c>
      <c r="EW51">
        <v>1941</v>
      </c>
      <c r="EX51">
        <v>294</v>
      </c>
      <c r="FA51">
        <v>1941</v>
      </c>
      <c r="FB51">
        <v>294</v>
      </c>
      <c r="FE51">
        <v>1941</v>
      </c>
      <c r="FF51">
        <v>294</v>
      </c>
      <c r="FI51">
        <v>1941</v>
      </c>
      <c r="FJ51">
        <v>294</v>
      </c>
      <c r="FM51">
        <v>1941</v>
      </c>
      <c r="FN51">
        <v>294</v>
      </c>
      <c r="FQ51">
        <v>1941</v>
      </c>
      <c r="FR51">
        <v>294</v>
      </c>
      <c r="FU51">
        <v>1941</v>
      </c>
      <c r="FV51">
        <v>294</v>
      </c>
      <c r="FY51">
        <v>1941</v>
      </c>
      <c r="FZ51">
        <v>294</v>
      </c>
      <c r="GC51">
        <v>1941</v>
      </c>
      <c r="GD51">
        <v>294</v>
      </c>
      <c r="GG51">
        <v>1941</v>
      </c>
      <c r="GH51">
        <v>294</v>
      </c>
      <c r="GK51">
        <v>1941</v>
      </c>
      <c r="GL51">
        <v>294</v>
      </c>
      <c r="GO51">
        <v>1941</v>
      </c>
      <c r="GP51">
        <v>294</v>
      </c>
      <c r="GS51">
        <v>1941</v>
      </c>
      <c r="GT51">
        <v>294</v>
      </c>
      <c r="GW51">
        <v>1941</v>
      </c>
      <c r="GX51">
        <v>294</v>
      </c>
      <c r="HA51">
        <v>1940</v>
      </c>
      <c r="HB51">
        <v>3078</v>
      </c>
      <c r="HE51">
        <v>1940</v>
      </c>
      <c r="HF51">
        <v>3078</v>
      </c>
      <c r="HI51">
        <v>1940</v>
      </c>
      <c r="HJ51">
        <v>3078</v>
      </c>
      <c r="HM51">
        <v>1940</v>
      </c>
      <c r="HN51">
        <v>3078</v>
      </c>
      <c r="HQ51">
        <v>1940</v>
      </c>
      <c r="HR51">
        <v>3078</v>
      </c>
      <c r="HU51">
        <v>1940</v>
      </c>
      <c r="HV51">
        <v>3078</v>
      </c>
      <c r="HY51">
        <v>1940</v>
      </c>
      <c r="HZ51">
        <v>3078</v>
      </c>
      <c r="IC51">
        <v>1940</v>
      </c>
      <c r="ID51">
        <v>3078</v>
      </c>
      <c r="IG51">
        <v>1940</v>
      </c>
      <c r="IH51">
        <v>3078</v>
      </c>
      <c r="IK51">
        <v>1940</v>
      </c>
      <c r="IL51">
        <v>3078</v>
      </c>
      <c r="IO51">
        <v>1940</v>
      </c>
      <c r="IP51">
        <v>3078</v>
      </c>
      <c r="IS51">
        <v>1940</v>
      </c>
      <c r="IT51">
        <v>3078</v>
      </c>
      <c r="IW51">
        <v>1940</v>
      </c>
      <c r="IX51">
        <v>3078</v>
      </c>
      <c r="JA51">
        <v>1940</v>
      </c>
      <c r="JB51">
        <v>3078</v>
      </c>
      <c r="JE51">
        <v>1940</v>
      </c>
      <c r="JF51">
        <v>3078</v>
      </c>
      <c r="JI51">
        <v>1940</v>
      </c>
      <c r="JJ51">
        <v>3078</v>
      </c>
      <c r="JM51">
        <v>1940</v>
      </c>
      <c r="JN51">
        <v>3078</v>
      </c>
      <c r="JQ51">
        <v>1940</v>
      </c>
      <c r="JR51">
        <v>3078</v>
      </c>
      <c r="JU51">
        <v>1940</v>
      </c>
      <c r="JV51">
        <v>3078</v>
      </c>
      <c r="JY51">
        <v>1940</v>
      </c>
      <c r="JZ51">
        <v>3078</v>
      </c>
      <c r="KC51">
        <v>1940</v>
      </c>
      <c r="KD51">
        <v>3078</v>
      </c>
      <c r="KG51">
        <v>1940</v>
      </c>
      <c r="KH51">
        <v>3078</v>
      </c>
      <c r="KK51">
        <v>1940</v>
      </c>
      <c r="KL51">
        <v>3078</v>
      </c>
      <c r="KO51">
        <v>1940</v>
      </c>
      <c r="KP51">
        <v>3078</v>
      </c>
      <c r="KS51">
        <v>1940</v>
      </c>
      <c r="KT51">
        <v>3078</v>
      </c>
      <c r="KW51">
        <v>1940</v>
      </c>
      <c r="KX51">
        <v>3078</v>
      </c>
      <c r="LA51">
        <v>1940</v>
      </c>
      <c r="LB51">
        <v>3078</v>
      </c>
      <c r="LE51">
        <v>1940</v>
      </c>
      <c r="LF51">
        <v>3078</v>
      </c>
      <c r="LI51">
        <v>1940</v>
      </c>
      <c r="LJ51">
        <v>3078</v>
      </c>
      <c r="LM51">
        <v>1940</v>
      </c>
      <c r="LN51">
        <v>3078</v>
      </c>
      <c r="LQ51">
        <v>1940</v>
      </c>
      <c r="LR51">
        <v>3078</v>
      </c>
      <c r="LU51">
        <v>1940</v>
      </c>
      <c r="LV51">
        <v>3078</v>
      </c>
      <c r="LY51">
        <v>1940</v>
      </c>
      <c r="LZ51">
        <v>3078</v>
      </c>
      <c r="MC51">
        <v>1940</v>
      </c>
      <c r="MD51">
        <v>3078</v>
      </c>
      <c r="MG51">
        <v>1940</v>
      </c>
      <c r="MH51">
        <v>3078</v>
      </c>
      <c r="MK51">
        <v>1940</v>
      </c>
      <c r="ML51">
        <v>3078</v>
      </c>
      <c r="MO51">
        <v>1940</v>
      </c>
      <c r="MP51">
        <v>3078</v>
      </c>
      <c r="MS51">
        <v>1940</v>
      </c>
      <c r="MT51">
        <v>3078</v>
      </c>
      <c r="MW51">
        <v>1940</v>
      </c>
      <c r="MX51">
        <v>3078</v>
      </c>
      <c r="NA51">
        <v>1940</v>
      </c>
      <c r="NB51">
        <v>3078</v>
      </c>
      <c r="NE51">
        <v>1940</v>
      </c>
      <c r="NF51">
        <v>3078</v>
      </c>
      <c r="NI51">
        <v>1940</v>
      </c>
      <c r="NJ51">
        <v>3078</v>
      </c>
      <c r="NM51">
        <v>1940</v>
      </c>
      <c r="NN51">
        <v>3078</v>
      </c>
      <c r="NQ51">
        <v>1940</v>
      </c>
      <c r="NR51">
        <v>3078</v>
      </c>
      <c r="NU51">
        <v>1940</v>
      </c>
      <c r="NV51">
        <v>3078</v>
      </c>
      <c r="NY51">
        <v>1940</v>
      </c>
      <c r="NZ51">
        <v>3078</v>
      </c>
      <c r="OC51">
        <v>1940</v>
      </c>
      <c r="OD51">
        <v>3078</v>
      </c>
      <c r="OG51">
        <v>1940</v>
      </c>
      <c r="OH51">
        <v>3078</v>
      </c>
      <c r="OK51">
        <v>1940</v>
      </c>
      <c r="OL51">
        <v>3078</v>
      </c>
      <c r="OO51">
        <v>1940</v>
      </c>
      <c r="OP51">
        <v>3078</v>
      </c>
      <c r="OS51">
        <v>1940</v>
      </c>
      <c r="OT51">
        <v>3078</v>
      </c>
      <c r="OW51">
        <v>1940</v>
      </c>
      <c r="OX51">
        <v>3078</v>
      </c>
      <c r="PA51">
        <v>1940</v>
      </c>
      <c r="PB51">
        <v>3078</v>
      </c>
      <c r="PE51">
        <v>1940</v>
      </c>
      <c r="PF51">
        <v>3078</v>
      </c>
      <c r="PI51">
        <v>1940</v>
      </c>
      <c r="PJ51">
        <v>3078</v>
      </c>
      <c r="PM51">
        <v>1940</v>
      </c>
      <c r="PN51">
        <v>3078</v>
      </c>
      <c r="PQ51">
        <v>1940</v>
      </c>
      <c r="PR51">
        <v>3078</v>
      </c>
      <c r="PU51">
        <v>1940</v>
      </c>
      <c r="PV51">
        <v>3078</v>
      </c>
      <c r="PY51">
        <v>1940</v>
      </c>
      <c r="PZ51">
        <v>3078</v>
      </c>
      <c r="QC51">
        <v>1940</v>
      </c>
      <c r="QD51">
        <v>3078</v>
      </c>
      <c r="QG51">
        <v>1940</v>
      </c>
      <c r="QH51">
        <v>3078</v>
      </c>
      <c r="QK51">
        <v>1940</v>
      </c>
      <c r="QL51">
        <v>3078</v>
      </c>
      <c r="QO51">
        <v>1940</v>
      </c>
      <c r="QP51">
        <v>3078</v>
      </c>
      <c r="QS51">
        <v>1940</v>
      </c>
      <c r="QT51">
        <v>3078</v>
      </c>
      <c r="QW51">
        <v>1940</v>
      </c>
      <c r="QX51">
        <v>3078</v>
      </c>
      <c r="RA51">
        <v>1940</v>
      </c>
      <c r="RB51">
        <v>3078</v>
      </c>
      <c r="RE51">
        <v>1940</v>
      </c>
      <c r="RF51">
        <v>3078</v>
      </c>
      <c r="RI51">
        <v>1940</v>
      </c>
      <c r="RJ51">
        <v>3078</v>
      </c>
      <c r="RM51">
        <v>1940</v>
      </c>
      <c r="RN51">
        <v>3078</v>
      </c>
      <c r="RQ51">
        <v>1940</v>
      </c>
      <c r="RR51">
        <v>3078</v>
      </c>
      <c r="RU51">
        <v>1940</v>
      </c>
      <c r="RV51">
        <v>3078</v>
      </c>
      <c r="RY51">
        <v>1940</v>
      </c>
      <c r="RZ51">
        <v>3078</v>
      </c>
      <c r="SC51">
        <v>1940</v>
      </c>
      <c r="SD51">
        <v>3078</v>
      </c>
      <c r="SG51">
        <v>1940</v>
      </c>
      <c r="SH51">
        <v>3078</v>
      </c>
      <c r="SK51">
        <v>1940</v>
      </c>
      <c r="SL51">
        <v>3078</v>
      </c>
      <c r="SO51">
        <v>1940</v>
      </c>
      <c r="SP51">
        <v>3078</v>
      </c>
      <c r="SS51">
        <v>1940</v>
      </c>
      <c r="ST51">
        <v>3078</v>
      </c>
    </row>
    <row r="52" spans="2:514">
      <c r="B52">
        <v>7.509729614036567E-3</v>
      </c>
      <c r="C52" s="33">
        <v>4.9737305303170526E-2</v>
      </c>
      <c r="D52">
        <v>6.4902325346580003</v>
      </c>
      <c r="E52">
        <v>1941</v>
      </c>
      <c r="F52">
        <v>294</v>
      </c>
      <c r="I52">
        <v>1941</v>
      </c>
      <c r="J52">
        <v>3558</v>
      </c>
      <c r="M52">
        <v>1941</v>
      </c>
      <c r="N52">
        <v>3558</v>
      </c>
      <c r="Q52">
        <v>1941</v>
      </c>
      <c r="R52">
        <v>3558</v>
      </c>
      <c r="U52">
        <v>1941</v>
      </c>
      <c r="V52">
        <v>3558</v>
      </c>
      <c r="Y52">
        <v>1941</v>
      </c>
      <c r="Z52">
        <v>3558</v>
      </c>
      <c r="AC52">
        <v>1941</v>
      </c>
      <c r="AD52">
        <v>3558</v>
      </c>
      <c r="AG52">
        <v>1941</v>
      </c>
      <c r="AH52">
        <v>3558</v>
      </c>
      <c r="AK52">
        <v>1941</v>
      </c>
      <c r="AL52">
        <v>3558</v>
      </c>
      <c r="AO52">
        <v>1941</v>
      </c>
      <c r="AP52">
        <v>3558</v>
      </c>
      <c r="AS52">
        <v>1941</v>
      </c>
      <c r="AT52">
        <v>3558</v>
      </c>
      <c r="AW52">
        <v>1941</v>
      </c>
      <c r="AX52">
        <v>3558</v>
      </c>
      <c r="BA52">
        <v>1941</v>
      </c>
      <c r="BB52">
        <v>3558</v>
      </c>
      <c r="BE52">
        <v>1941</v>
      </c>
      <c r="BF52">
        <v>3558</v>
      </c>
      <c r="BI52">
        <v>1941</v>
      </c>
      <c r="BJ52">
        <v>3558</v>
      </c>
      <c r="BM52">
        <v>1941</v>
      </c>
      <c r="BN52">
        <v>3558</v>
      </c>
      <c r="BQ52">
        <v>1941</v>
      </c>
      <c r="BR52">
        <v>3558</v>
      </c>
      <c r="BU52">
        <v>1941</v>
      </c>
      <c r="BV52">
        <v>3558</v>
      </c>
      <c r="BY52">
        <v>1941</v>
      </c>
      <c r="BZ52">
        <v>3558</v>
      </c>
      <c r="CC52">
        <v>1941</v>
      </c>
      <c r="CD52">
        <v>3558</v>
      </c>
      <c r="CG52">
        <v>1941</v>
      </c>
      <c r="CH52">
        <v>3558</v>
      </c>
      <c r="CK52">
        <v>1941</v>
      </c>
      <c r="CL52">
        <v>3558</v>
      </c>
      <c r="CO52">
        <v>1941</v>
      </c>
      <c r="CP52">
        <v>3558</v>
      </c>
      <c r="CS52">
        <v>1941</v>
      </c>
      <c r="CT52">
        <v>3558</v>
      </c>
      <c r="CW52">
        <v>1941</v>
      </c>
      <c r="CX52">
        <v>3558</v>
      </c>
      <c r="DA52">
        <v>1941</v>
      </c>
      <c r="DB52">
        <v>3558</v>
      </c>
      <c r="DE52">
        <v>1941</v>
      </c>
      <c r="DF52">
        <v>3558</v>
      </c>
      <c r="DI52">
        <v>1941</v>
      </c>
      <c r="DJ52">
        <v>3558</v>
      </c>
      <c r="DM52">
        <v>1941</v>
      </c>
      <c r="DN52">
        <v>3558</v>
      </c>
      <c r="DQ52">
        <v>1941</v>
      </c>
      <c r="DR52">
        <v>3558</v>
      </c>
      <c r="DU52">
        <v>1941</v>
      </c>
      <c r="DV52">
        <v>3558</v>
      </c>
      <c r="DY52">
        <v>1941</v>
      </c>
      <c r="DZ52">
        <v>3558</v>
      </c>
      <c r="EC52">
        <v>1941</v>
      </c>
      <c r="ED52">
        <v>3558</v>
      </c>
      <c r="EG52">
        <v>1941</v>
      </c>
      <c r="EH52">
        <v>3558</v>
      </c>
      <c r="EK52">
        <v>1941</v>
      </c>
      <c r="EL52">
        <v>3558</v>
      </c>
      <c r="EO52">
        <v>1941</v>
      </c>
      <c r="EP52">
        <v>3558</v>
      </c>
      <c r="ES52">
        <v>1941</v>
      </c>
      <c r="ET52">
        <v>3558</v>
      </c>
      <c r="EW52">
        <v>1941</v>
      </c>
      <c r="EX52">
        <v>3558</v>
      </c>
      <c r="FA52">
        <v>1941</v>
      </c>
      <c r="FB52">
        <v>3558</v>
      </c>
      <c r="FE52">
        <v>1941</v>
      </c>
      <c r="FF52">
        <v>3558</v>
      </c>
      <c r="FI52">
        <v>1941</v>
      </c>
      <c r="FJ52">
        <v>3558</v>
      </c>
      <c r="FM52">
        <v>1941</v>
      </c>
      <c r="FN52">
        <v>3558</v>
      </c>
      <c r="FQ52">
        <v>1941</v>
      </c>
      <c r="FR52">
        <v>3558</v>
      </c>
      <c r="FU52">
        <v>1941</v>
      </c>
      <c r="FV52">
        <v>3558</v>
      </c>
      <c r="FY52">
        <v>1941</v>
      </c>
      <c r="FZ52">
        <v>3558</v>
      </c>
      <c r="GC52">
        <v>1941</v>
      </c>
      <c r="GD52">
        <v>3558</v>
      </c>
      <c r="GG52">
        <v>1941</v>
      </c>
      <c r="GH52">
        <v>3558</v>
      </c>
      <c r="GK52">
        <v>1941</v>
      </c>
      <c r="GL52">
        <v>3558</v>
      </c>
      <c r="GO52">
        <v>1941</v>
      </c>
      <c r="GP52">
        <v>3558</v>
      </c>
      <c r="GS52">
        <v>1941</v>
      </c>
      <c r="GT52">
        <v>3558</v>
      </c>
      <c r="GW52">
        <v>1941</v>
      </c>
      <c r="GX52">
        <v>3558</v>
      </c>
      <c r="HA52">
        <v>1941</v>
      </c>
      <c r="HB52">
        <v>3558</v>
      </c>
      <c r="HE52">
        <v>1941</v>
      </c>
      <c r="HF52">
        <v>294</v>
      </c>
      <c r="HI52">
        <v>1941</v>
      </c>
      <c r="HJ52">
        <v>294</v>
      </c>
      <c r="HM52">
        <v>1941</v>
      </c>
      <c r="HN52">
        <v>294</v>
      </c>
      <c r="HQ52">
        <v>1941</v>
      </c>
      <c r="HR52">
        <v>294</v>
      </c>
      <c r="HU52">
        <v>1941</v>
      </c>
      <c r="HV52">
        <v>294</v>
      </c>
      <c r="HY52">
        <v>1941</v>
      </c>
      <c r="HZ52">
        <v>294</v>
      </c>
      <c r="IC52">
        <v>1941</v>
      </c>
      <c r="ID52">
        <v>294</v>
      </c>
      <c r="IG52">
        <v>1941</v>
      </c>
      <c r="IH52">
        <v>294</v>
      </c>
      <c r="IK52">
        <v>1941</v>
      </c>
      <c r="IL52">
        <v>294</v>
      </c>
      <c r="IO52">
        <v>1941</v>
      </c>
      <c r="IP52">
        <v>294</v>
      </c>
      <c r="IS52">
        <v>1941</v>
      </c>
      <c r="IT52">
        <v>294</v>
      </c>
      <c r="IW52">
        <v>1941</v>
      </c>
      <c r="IX52">
        <v>294</v>
      </c>
      <c r="JA52">
        <v>1941</v>
      </c>
      <c r="JB52">
        <v>294</v>
      </c>
      <c r="JE52">
        <v>1941</v>
      </c>
      <c r="JF52">
        <v>294</v>
      </c>
      <c r="JI52">
        <v>1941</v>
      </c>
      <c r="JJ52">
        <v>294</v>
      </c>
      <c r="JM52">
        <v>1941</v>
      </c>
      <c r="JN52">
        <v>294</v>
      </c>
      <c r="JQ52">
        <v>1941</v>
      </c>
      <c r="JR52">
        <v>294</v>
      </c>
      <c r="JU52">
        <v>1941</v>
      </c>
      <c r="JV52">
        <v>294</v>
      </c>
      <c r="JY52">
        <v>1941</v>
      </c>
      <c r="JZ52">
        <v>294</v>
      </c>
      <c r="KC52">
        <v>1941</v>
      </c>
      <c r="KD52">
        <v>294</v>
      </c>
      <c r="KG52">
        <v>1941</v>
      </c>
      <c r="KH52">
        <v>294</v>
      </c>
      <c r="KK52">
        <v>1941</v>
      </c>
      <c r="KL52">
        <v>294</v>
      </c>
      <c r="KO52">
        <v>1941</v>
      </c>
      <c r="KP52">
        <v>294</v>
      </c>
      <c r="KS52">
        <v>1941</v>
      </c>
      <c r="KT52">
        <v>294</v>
      </c>
      <c r="KW52">
        <v>1941</v>
      </c>
      <c r="KX52">
        <v>294</v>
      </c>
      <c r="LA52">
        <v>1941</v>
      </c>
      <c r="LB52">
        <v>294</v>
      </c>
      <c r="LE52">
        <v>1941</v>
      </c>
      <c r="LF52">
        <v>294</v>
      </c>
      <c r="LI52">
        <v>1941</v>
      </c>
      <c r="LJ52">
        <v>294</v>
      </c>
      <c r="LM52">
        <v>1941</v>
      </c>
      <c r="LN52">
        <v>294</v>
      </c>
      <c r="LQ52">
        <v>1941</v>
      </c>
      <c r="LR52">
        <v>294</v>
      </c>
      <c r="LU52">
        <v>1941</v>
      </c>
      <c r="LV52">
        <v>294</v>
      </c>
      <c r="LY52">
        <v>1941</v>
      </c>
      <c r="LZ52">
        <v>294</v>
      </c>
      <c r="MC52">
        <v>1941</v>
      </c>
      <c r="MD52">
        <v>294</v>
      </c>
      <c r="MG52">
        <v>1941</v>
      </c>
      <c r="MH52">
        <v>294</v>
      </c>
      <c r="MK52">
        <v>1941</v>
      </c>
      <c r="ML52">
        <v>294</v>
      </c>
      <c r="MO52">
        <v>1941</v>
      </c>
      <c r="MP52">
        <v>294</v>
      </c>
      <c r="MS52">
        <v>1941</v>
      </c>
      <c r="MT52">
        <v>294</v>
      </c>
      <c r="MW52">
        <v>1941</v>
      </c>
      <c r="MX52">
        <v>294</v>
      </c>
      <c r="NA52">
        <v>1941</v>
      </c>
      <c r="NB52">
        <v>294</v>
      </c>
      <c r="NE52">
        <v>1941</v>
      </c>
      <c r="NF52">
        <v>294</v>
      </c>
      <c r="NI52">
        <v>1941</v>
      </c>
      <c r="NJ52">
        <v>294</v>
      </c>
      <c r="NM52">
        <v>1941</v>
      </c>
      <c r="NN52">
        <v>294</v>
      </c>
      <c r="NQ52">
        <v>1941</v>
      </c>
      <c r="NR52">
        <v>294</v>
      </c>
      <c r="NU52">
        <v>1941</v>
      </c>
      <c r="NV52">
        <v>294</v>
      </c>
      <c r="NY52">
        <v>1941</v>
      </c>
      <c r="NZ52">
        <v>294</v>
      </c>
      <c r="OC52">
        <v>1941</v>
      </c>
      <c r="OD52">
        <v>294</v>
      </c>
      <c r="OG52">
        <v>1941</v>
      </c>
      <c r="OH52">
        <v>294</v>
      </c>
      <c r="OK52">
        <v>1941</v>
      </c>
      <c r="OL52">
        <v>294</v>
      </c>
      <c r="OO52">
        <v>1941</v>
      </c>
      <c r="OP52">
        <v>294</v>
      </c>
      <c r="OS52">
        <v>1941</v>
      </c>
      <c r="OT52">
        <v>294</v>
      </c>
      <c r="OW52">
        <v>1941</v>
      </c>
      <c r="OX52">
        <v>294</v>
      </c>
      <c r="PA52">
        <v>1941</v>
      </c>
      <c r="PB52">
        <v>294</v>
      </c>
      <c r="PE52">
        <v>1941</v>
      </c>
      <c r="PF52">
        <v>294</v>
      </c>
      <c r="PI52">
        <v>1941</v>
      </c>
      <c r="PJ52">
        <v>294</v>
      </c>
      <c r="PM52">
        <v>1941</v>
      </c>
      <c r="PN52">
        <v>294</v>
      </c>
      <c r="PQ52">
        <v>1941</v>
      </c>
      <c r="PR52">
        <v>294</v>
      </c>
      <c r="PU52">
        <v>1941</v>
      </c>
      <c r="PV52">
        <v>294</v>
      </c>
      <c r="PY52">
        <v>1941</v>
      </c>
      <c r="PZ52">
        <v>294</v>
      </c>
      <c r="QC52">
        <v>1941</v>
      </c>
      <c r="QD52">
        <v>294</v>
      </c>
      <c r="QG52">
        <v>1941</v>
      </c>
      <c r="QH52">
        <v>294</v>
      </c>
      <c r="QK52">
        <v>1941</v>
      </c>
      <c r="QL52">
        <v>294</v>
      </c>
      <c r="QO52">
        <v>1941</v>
      </c>
      <c r="QP52">
        <v>294</v>
      </c>
      <c r="QS52">
        <v>1941</v>
      </c>
      <c r="QT52">
        <v>294</v>
      </c>
      <c r="QW52">
        <v>1941</v>
      </c>
      <c r="QX52">
        <v>294</v>
      </c>
      <c r="RA52">
        <v>1941</v>
      </c>
      <c r="RB52">
        <v>294</v>
      </c>
      <c r="RE52">
        <v>1941</v>
      </c>
      <c r="RF52">
        <v>294</v>
      </c>
      <c r="RI52">
        <v>1941</v>
      </c>
      <c r="RJ52">
        <v>294</v>
      </c>
      <c r="RM52">
        <v>1941</v>
      </c>
      <c r="RN52">
        <v>294</v>
      </c>
      <c r="RQ52">
        <v>1941</v>
      </c>
      <c r="RR52">
        <v>294</v>
      </c>
      <c r="RU52">
        <v>1941</v>
      </c>
      <c r="RV52">
        <v>294</v>
      </c>
      <c r="RY52">
        <v>1941</v>
      </c>
      <c r="RZ52">
        <v>294</v>
      </c>
      <c r="SC52">
        <v>1941</v>
      </c>
      <c r="SD52">
        <v>294</v>
      </c>
      <c r="SG52">
        <v>1941</v>
      </c>
      <c r="SH52">
        <v>294</v>
      </c>
      <c r="SK52">
        <v>1941</v>
      </c>
      <c r="SL52">
        <v>294</v>
      </c>
      <c r="SO52">
        <v>1941</v>
      </c>
      <c r="SP52">
        <v>294</v>
      </c>
      <c r="SS52">
        <v>1941</v>
      </c>
      <c r="ST52">
        <v>294</v>
      </c>
    </row>
    <row r="53" spans="2:514">
      <c r="B53">
        <v>7.7276281715348829E-3</v>
      </c>
      <c r="C53" s="33">
        <v>5.351814637286529E-2</v>
      </c>
      <c r="D53">
        <v>7.0114922169967322</v>
      </c>
      <c r="E53">
        <v>1941</v>
      </c>
      <c r="F53">
        <v>3558</v>
      </c>
      <c r="I53">
        <v>1942</v>
      </c>
      <c r="J53">
        <v>305</v>
      </c>
      <c r="M53">
        <v>1942</v>
      </c>
      <c r="N53">
        <v>305</v>
      </c>
      <c r="Q53">
        <v>1942</v>
      </c>
      <c r="R53">
        <v>305</v>
      </c>
      <c r="U53">
        <v>1942</v>
      </c>
      <c r="V53">
        <v>305</v>
      </c>
      <c r="Y53">
        <v>1942</v>
      </c>
      <c r="Z53">
        <v>305</v>
      </c>
      <c r="AC53">
        <v>1942</v>
      </c>
      <c r="AD53">
        <v>305</v>
      </c>
      <c r="AG53">
        <v>1942</v>
      </c>
      <c r="AH53">
        <v>305</v>
      </c>
      <c r="AK53">
        <v>1942</v>
      </c>
      <c r="AL53">
        <v>305</v>
      </c>
      <c r="AO53">
        <v>1942</v>
      </c>
      <c r="AP53">
        <v>305</v>
      </c>
      <c r="AS53">
        <v>1942</v>
      </c>
      <c r="AT53">
        <v>305</v>
      </c>
      <c r="AW53">
        <v>1942</v>
      </c>
      <c r="AX53">
        <v>305</v>
      </c>
      <c r="BA53">
        <v>1942</v>
      </c>
      <c r="BB53">
        <v>305</v>
      </c>
      <c r="BE53">
        <v>1942</v>
      </c>
      <c r="BF53">
        <v>305</v>
      </c>
      <c r="BI53">
        <v>1942</v>
      </c>
      <c r="BJ53">
        <v>305</v>
      </c>
      <c r="BM53">
        <v>1942</v>
      </c>
      <c r="BN53">
        <v>305</v>
      </c>
      <c r="BQ53">
        <v>1942</v>
      </c>
      <c r="BR53">
        <v>305</v>
      </c>
      <c r="BU53">
        <v>1942</v>
      </c>
      <c r="BV53">
        <v>305</v>
      </c>
      <c r="BY53">
        <v>1942</v>
      </c>
      <c r="BZ53">
        <v>305</v>
      </c>
      <c r="CC53">
        <v>1942</v>
      </c>
      <c r="CD53">
        <v>305</v>
      </c>
      <c r="CG53">
        <v>1942</v>
      </c>
      <c r="CH53">
        <v>305</v>
      </c>
      <c r="CK53">
        <v>1942</v>
      </c>
      <c r="CL53">
        <v>305</v>
      </c>
      <c r="CO53">
        <v>1942</v>
      </c>
      <c r="CP53">
        <v>305</v>
      </c>
      <c r="CS53">
        <v>1942</v>
      </c>
      <c r="CT53">
        <v>305</v>
      </c>
      <c r="CW53">
        <v>1942</v>
      </c>
      <c r="CX53">
        <v>305</v>
      </c>
      <c r="DA53">
        <v>1942</v>
      </c>
      <c r="DB53">
        <v>305</v>
      </c>
      <c r="DE53">
        <v>1942</v>
      </c>
      <c r="DF53">
        <v>305</v>
      </c>
      <c r="DI53">
        <v>1942</v>
      </c>
      <c r="DJ53">
        <v>305</v>
      </c>
      <c r="DM53">
        <v>1942</v>
      </c>
      <c r="DN53">
        <v>305</v>
      </c>
      <c r="DQ53">
        <v>1942</v>
      </c>
      <c r="DR53">
        <v>305</v>
      </c>
      <c r="DU53">
        <v>1942</v>
      </c>
      <c r="DV53">
        <v>305</v>
      </c>
      <c r="DY53">
        <v>1942</v>
      </c>
      <c r="DZ53">
        <v>305</v>
      </c>
      <c r="EC53">
        <v>1942</v>
      </c>
      <c r="ED53">
        <v>305</v>
      </c>
      <c r="EG53">
        <v>1942</v>
      </c>
      <c r="EH53">
        <v>305</v>
      </c>
      <c r="EK53">
        <v>1942</v>
      </c>
      <c r="EL53">
        <v>305</v>
      </c>
      <c r="EO53">
        <v>1942</v>
      </c>
      <c r="EP53">
        <v>305</v>
      </c>
      <c r="ES53">
        <v>1942</v>
      </c>
      <c r="ET53">
        <v>305</v>
      </c>
      <c r="EW53">
        <v>1942</v>
      </c>
      <c r="EX53">
        <v>305</v>
      </c>
      <c r="FA53">
        <v>1942</v>
      </c>
      <c r="FB53">
        <v>305</v>
      </c>
      <c r="FE53">
        <v>1942</v>
      </c>
      <c r="FF53">
        <v>305</v>
      </c>
      <c r="FI53">
        <v>1942</v>
      </c>
      <c r="FJ53">
        <v>305</v>
      </c>
      <c r="FM53">
        <v>1942</v>
      </c>
      <c r="FN53">
        <v>305</v>
      </c>
      <c r="FQ53">
        <v>1942</v>
      </c>
      <c r="FR53">
        <v>305</v>
      </c>
      <c r="FU53">
        <v>1942</v>
      </c>
      <c r="FV53">
        <v>305</v>
      </c>
      <c r="FY53">
        <v>1942</v>
      </c>
      <c r="FZ53">
        <v>305</v>
      </c>
      <c r="GC53">
        <v>1942</v>
      </c>
      <c r="GD53">
        <v>305</v>
      </c>
      <c r="GG53">
        <v>1942</v>
      </c>
      <c r="GH53">
        <v>305</v>
      </c>
      <c r="GK53">
        <v>1942</v>
      </c>
      <c r="GL53">
        <v>305</v>
      </c>
      <c r="GO53">
        <v>1942</v>
      </c>
      <c r="GP53">
        <v>305</v>
      </c>
      <c r="GS53">
        <v>1942</v>
      </c>
      <c r="GT53">
        <v>305</v>
      </c>
      <c r="GW53">
        <v>1942</v>
      </c>
      <c r="GX53">
        <v>305</v>
      </c>
      <c r="HA53">
        <v>1942</v>
      </c>
      <c r="HB53">
        <v>305</v>
      </c>
      <c r="HE53">
        <v>1942</v>
      </c>
      <c r="HF53">
        <v>305</v>
      </c>
      <c r="HI53">
        <v>1941</v>
      </c>
      <c r="HJ53">
        <v>3558</v>
      </c>
      <c r="HM53">
        <v>1941</v>
      </c>
      <c r="HN53">
        <v>3558</v>
      </c>
      <c r="HQ53">
        <v>1941</v>
      </c>
      <c r="HR53">
        <v>3558</v>
      </c>
      <c r="HU53">
        <v>1941</v>
      </c>
      <c r="HV53">
        <v>3558</v>
      </c>
      <c r="HY53">
        <v>1941</v>
      </c>
      <c r="HZ53">
        <v>3558</v>
      </c>
      <c r="IC53">
        <v>1941</v>
      </c>
      <c r="ID53">
        <v>3558</v>
      </c>
      <c r="IG53">
        <v>1941</v>
      </c>
      <c r="IH53">
        <v>3558</v>
      </c>
      <c r="IK53">
        <v>1941</v>
      </c>
      <c r="IL53">
        <v>3558</v>
      </c>
      <c r="IO53">
        <v>1941</v>
      </c>
      <c r="IP53">
        <v>3558</v>
      </c>
      <c r="IS53">
        <v>1941</v>
      </c>
      <c r="IT53">
        <v>3558</v>
      </c>
      <c r="IW53">
        <v>1941</v>
      </c>
      <c r="IX53">
        <v>3558</v>
      </c>
      <c r="JA53">
        <v>1941</v>
      </c>
      <c r="JB53">
        <v>3558</v>
      </c>
      <c r="JE53">
        <v>1941</v>
      </c>
      <c r="JF53">
        <v>3558</v>
      </c>
      <c r="JI53">
        <v>1941</v>
      </c>
      <c r="JJ53">
        <v>3558</v>
      </c>
      <c r="JM53">
        <v>1941</v>
      </c>
      <c r="JN53">
        <v>3558</v>
      </c>
      <c r="JQ53">
        <v>1941</v>
      </c>
      <c r="JR53">
        <v>3558</v>
      </c>
      <c r="JU53">
        <v>1941</v>
      </c>
      <c r="JV53">
        <v>3558</v>
      </c>
      <c r="JY53">
        <v>1941</v>
      </c>
      <c r="JZ53">
        <v>3558</v>
      </c>
      <c r="KC53">
        <v>1941</v>
      </c>
      <c r="KD53">
        <v>3558</v>
      </c>
      <c r="KG53">
        <v>1941</v>
      </c>
      <c r="KH53">
        <v>3558</v>
      </c>
      <c r="KK53">
        <v>1941</v>
      </c>
      <c r="KL53">
        <v>3558</v>
      </c>
      <c r="KO53">
        <v>1941</v>
      </c>
      <c r="KP53">
        <v>3558</v>
      </c>
      <c r="KS53">
        <v>1941</v>
      </c>
      <c r="KT53">
        <v>3558</v>
      </c>
      <c r="KW53">
        <v>1941</v>
      </c>
      <c r="KX53">
        <v>3558</v>
      </c>
      <c r="LA53">
        <v>1941</v>
      </c>
      <c r="LB53">
        <v>3558</v>
      </c>
      <c r="LE53">
        <v>1941</v>
      </c>
      <c r="LF53">
        <v>3558</v>
      </c>
      <c r="LI53">
        <v>1941</v>
      </c>
      <c r="LJ53">
        <v>3558</v>
      </c>
      <c r="LM53">
        <v>1941</v>
      </c>
      <c r="LN53">
        <v>3558</v>
      </c>
      <c r="LQ53">
        <v>1941</v>
      </c>
      <c r="LR53">
        <v>3558</v>
      </c>
      <c r="LU53">
        <v>1941</v>
      </c>
      <c r="LV53">
        <v>3558</v>
      </c>
      <c r="LY53">
        <v>1941</v>
      </c>
      <c r="LZ53">
        <v>3558</v>
      </c>
      <c r="MC53">
        <v>1941</v>
      </c>
      <c r="MD53">
        <v>3558</v>
      </c>
      <c r="MG53">
        <v>1941</v>
      </c>
      <c r="MH53">
        <v>3558</v>
      </c>
      <c r="MK53">
        <v>1941</v>
      </c>
      <c r="ML53">
        <v>3558</v>
      </c>
      <c r="MO53">
        <v>1941</v>
      </c>
      <c r="MP53">
        <v>3558</v>
      </c>
      <c r="MS53">
        <v>1941</v>
      </c>
      <c r="MT53">
        <v>3558</v>
      </c>
      <c r="MW53">
        <v>1941</v>
      </c>
      <c r="MX53">
        <v>3558</v>
      </c>
      <c r="NA53">
        <v>1941</v>
      </c>
      <c r="NB53">
        <v>3558</v>
      </c>
      <c r="NE53">
        <v>1941</v>
      </c>
      <c r="NF53">
        <v>3558</v>
      </c>
      <c r="NI53">
        <v>1941</v>
      </c>
      <c r="NJ53">
        <v>3558</v>
      </c>
      <c r="NM53">
        <v>1941</v>
      </c>
      <c r="NN53">
        <v>3558</v>
      </c>
      <c r="NQ53">
        <v>1941</v>
      </c>
      <c r="NR53">
        <v>3558</v>
      </c>
      <c r="NU53">
        <v>1941</v>
      </c>
      <c r="NV53">
        <v>3558</v>
      </c>
      <c r="NY53">
        <v>1941</v>
      </c>
      <c r="NZ53">
        <v>3558</v>
      </c>
      <c r="OC53">
        <v>1941</v>
      </c>
      <c r="OD53">
        <v>3558</v>
      </c>
      <c r="OG53">
        <v>1941</v>
      </c>
      <c r="OH53">
        <v>3558</v>
      </c>
      <c r="OK53">
        <v>1941</v>
      </c>
      <c r="OL53">
        <v>3558</v>
      </c>
      <c r="OO53">
        <v>1941</v>
      </c>
      <c r="OP53">
        <v>3558</v>
      </c>
      <c r="OS53">
        <v>1941</v>
      </c>
      <c r="OT53">
        <v>3558</v>
      </c>
      <c r="OW53">
        <v>1941</v>
      </c>
      <c r="OX53">
        <v>3558</v>
      </c>
      <c r="PA53">
        <v>1941</v>
      </c>
      <c r="PB53">
        <v>3558</v>
      </c>
      <c r="PE53">
        <v>1941</v>
      </c>
      <c r="PF53">
        <v>3558</v>
      </c>
      <c r="PI53">
        <v>1941</v>
      </c>
      <c r="PJ53">
        <v>3558</v>
      </c>
      <c r="PM53">
        <v>1941</v>
      </c>
      <c r="PN53">
        <v>3558</v>
      </c>
      <c r="PQ53">
        <v>1941</v>
      </c>
      <c r="PR53">
        <v>3558</v>
      </c>
      <c r="PU53">
        <v>1941</v>
      </c>
      <c r="PV53">
        <v>3558</v>
      </c>
      <c r="PY53">
        <v>1941</v>
      </c>
      <c r="PZ53">
        <v>3558</v>
      </c>
      <c r="QC53">
        <v>1941</v>
      </c>
      <c r="QD53">
        <v>3558</v>
      </c>
      <c r="QG53">
        <v>1941</v>
      </c>
      <c r="QH53">
        <v>3558</v>
      </c>
      <c r="QK53">
        <v>1941</v>
      </c>
      <c r="QL53">
        <v>3558</v>
      </c>
      <c r="QO53">
        <v>1941</v>
      </c>
      <c r="QP53">
        <v>3558</v>
      </c>
      <c r="QS53">
        <v>1941</v>
      </c>
      <c r="QT53">
        <v>3558</v>
      </c>
      <c r="QW53">
        <v>1941</v>
      </c>
      <c r="QX53">
        <v>3558</v>
      </c>
      <c r="RA53">
        <v>1941</v>
      </c>
      <c r="RB53">
        <v>3558</v>
      </c>
      <c r="RE53">
        <v>1941</v>
      </c>
      <c r="RF53">
        <v>3558</v>
      </c>
      <c r="RI53">
        <v>1941</v>
      </c>
      <c r="RJ53">
        <v>3558</v>
      </c>
      <c r="RM53">
        <v>1941</v>
      </c>
      <c r="RN53">
        <v>3558</v>
      </c>
      <c r="RQ53">
        <v>1941</v>
      </c>
      <c r="RR53">
        <v>3558</v>
      </c>
      <c r="RU53">
        <v>1941</v>
      </c>
      <c r="RV53">
        <v>3558</v>
      </c>
      <c r="RY53">
        <v>1941</v>
      </c>
      <c r="RZ53">
        <v>3558</v>
      </c>
      <c r="SC53">
        <v>1941</v>
      </c>
      <c r="SD53">
        <v>3558</v>
      </c>
      <c r="SG53">
        <v>1941</v>
      </c>
      <c r="SH53">
        <v>3558</v>
      </c>
      <c r="SK53">
        <v>1941</v>
      </c>
      <c r="SL53">
        <v>3558</v>
      </c>
      <c r="SO53">
        <v>1941</v>
      </c>
      <c r="SP53">
        <v>3558</v>
      </c>
      <c r="SS53">
        <v>1941</v>
      </c>
      <c r="ST53">
        <v>3558</v>
      </c>
    </row>
    <row r="54" spans="2:514">
      <c r="B54">
        <v>7.5185429580701688E-3</v>
      </c>
      <c r="C54" s="33">
        <v>4.9839757854294016E-2</v>
      </c>
      <c r="D54">
        <v>6.5043028531441562</v>
      </c>
      <c r="E54">
        <v>1942</v>
      </c>
      <c r="F54">
        <v>305</v>
      </c>
      <c r="I54">
        <v>1942</v>
      </c>
      <c r="J54">
        <v>3597</v>
      </c>
      <c r="M54">
        <v>1942</v>
      </c>
      <c r="N54">
        <v>3597</v>
      </c>
      <c r="Q54">
        <v>1942</v>
      </c>
      <c r="R54">
        <v>3597</v>
      </c>
      <c r="U54">
        <v>1942</v>
      </c>
      <c r="V54">
        <v>3597</v>
      </c>
      <c r="Y54">
        <v>1942</v>
      </c>
      <c r="Z54">
        <v>3597</v>
      </c>
      <c r="AC54">
        <v>1942</v>
      </c>
      <c r="AD54">
        <v>3597</v>
      </c>
      <c r="AG54">
        <v>1942</v>
      </c>
      <c r="AH54">
        <v>3597</v>
      </c>
      <c r="AK54">
        <v>1942</v>
      </c>
      <c r="AL54">
        <v>3597</v>
      </c>
      <c r="AO54">
        <v>1942</v>
      </c>
      <c r="AP54">
        <v>3597</v>
      </c>
      <c r="AS54">
        <v>1942</v>
      </c>
      <c r="AT54">
        <v>3597</v>
      </c>
      <c r="AW54">
        <v>1942</v>
      </c>
      <c r="AX54">
        <v>3597</v>
      </c>
      <c r="BA54">
        <v>1942</v>
      </c>
      <c r="BB54">
        <v>3597</v>
      </c>
      <c r="BE54">
        <v>1942</v>
      </c>
      <c r="BF54">
        <v>3597</v>
      </c>
      <c r="BI54">
        <v>1942</v>
      </c>
      <c r="BJ54">
        <v>3597</v>
      </c>
      <c r="BM54">
        <v>1942</v>
      </c>
      <c r="BN54">
        <v>3597</v>
      </c>
      <c r="BQ54">
        <v>1942</v>
      </c>
      <c r="BR54">
        <v>3597</v>
      </c>
      <c r="BU54">
        <v>1942</v>
      </c>
      <c r="BV54">
        <v>3597</v>
      </c>
      <c r="BY54">
        <v>1942</v>
      </c>
      <c r="BZ54">
        <v>3597</v>
      </c>
      <c r="CC54">
        <v>1942</v>
      </c>
      <c r="CD54">
        <v>3597</v>
      </c>
      <c r="CG54">
        <v>1942</v>
      </c>
      <c r="CH54">
        <v>3597</v>
      </c>
      <c r="CK54">
        <v>1942</v>
      </c>
      <c r="CL54">
        <v>3597</v>
      </c>
      <c r="CO54">
        <v>1942</v>
      </c>
      <c r="CP54">
        <v>3597</v>
      </c>
      <c r="CS54">
        <v>1942</v>
      </c>
      <c r="CT54">
        <v>3597</v>
      </c>
      <c r="CW54">
        <v>1942</v>
      </c>
      <c r="CX54">
        <v>3597</v>
      </c>
      <c r="DA54">
        <v>1942</v>
      </c>
      <c r="DB54">
        <v>3597</v>
      </c>
      <c r="DE54">
        <v>1942</v>
      </c>
      <c r="DF54">
        <v>3597</v>
      </c>
      <c r="DI54">
        <v>1942</v>
      </c>
      <c r="DJ54">
        <v>3597</v>
      </c>
      <c r="DM54">
        <v>1942</v>
      </c>
      <c r="DN54">
        <v>3597</v>
      </c>
      <c r="DQ54">
        <v>1942</v>
      </c>
      <c r="DR54">
        <v>3597</v>
      </c>
      <c r="DU54">
        <v>1942</v>
      </c>
      <c r="DV54">
        <v>3597</v>
      </c>
      <c r="DY54">
        <v>1942</v>
      </c>
      <c r="DZ54">
        <v>3597</v>
      </c>
      <c r="EC54">
        <v>1942</v>
      </c>
      <c r="ED54">
        <v>3597</v>
      </c>
      <c r="EG54">
        <v>1942</v>
      </c>
      <c r="EH54">
        <v>3597</v>
      </c>
      <c r="EK54">
        <v>1942</v>
      </c>
      <c r="EL54">
        <v>3597</v>
      </c>
      <c r="EO54">
        <v>1942</v>
      </c>
      <c r="EP54">
        <v>3597</v>
      </c>
      <c r="ES54">
        <v>1942</v>
      </c>
      <c r="ET54">
        <v>3597</v>
      </c>
      <c r="EW54">
        <v>1942</v>
      </c>
      <c r="EX54">
        <v>3597</v>
      </c>
      <c r="FA54">
        <v>1942</v>
      </c>
      <c r="FB54">
        <v>3597</v>
      </c>
      <c r="FE54">
        <v>1942</v>
      </c>
      <c r="FF54">
        <v>3597</v>
      </c>
      <c r="FI54">
        <v>1942</v>
      </c>
      <c r="FJ54">
        <v>3597</v>
      </c>
      <c r="FM54">
        <v>1942</v>
      </c>
      <c r="FN54">
        <v>3597</v>
      </c>
      <c r="FQ54">
        <v>1942</v>
      </c>
      <c r="FR54">
        <v>3597</v>
      </c>
      <c r="FU54">
        <v>1942</v>
      </c>
      <c r="FV54">
        <v>3597</v>
      </c>
      <c r="FY54">
        <v>1942</v>
      </c>
      <c r="FZ54">
        <v>3597</v>
      </c>
      <c r="GC54">
        <v>1942</v>
      </c>
      <c r="GD54">
        <v>3597</v>
      </c>
      <c r="GG54">
        <v>1942</v>
      </c>
      <c r="GH54">
        <v>3597</v>
      </c>
      <c r="GK54">
        <v>1942</v>
      </c>
      <c r="GL54">
        <v>3597</v>
      </c>
      <c r="GO54">
        <v>1942</v>
      </c>
      <c r="GP54">
        <v>3597</v>
      </c>
      <c r="GS54">
        <v>1942</v>
      </c>
      <c r="GT54">
        <v>3597</v>
      </c>
      <c r="GW54">
        <v>1942</v>
      </c>
      <c r="GX54">
        <v>3597</v>
      </c>
      <c r="HA54">
        <v>1942</v>
      </c>
      <c r="HB54">
        <v>3597</v>
      </c>
      <c r="HE54">
        <v>1942</v>
      </c>
      <c r="HF54">
        <v>3597</v>
      </c>
      <c r="HI54">
        <v>1942</v>
      </c>
      <c r="HJ54">
        <v>3597</v>
      </c>
      <c r="HM54">
        <v>1942</v>
      </c>
      <c r="HN54">
        <v>305</v>
      </c>
      <c r="HQ54">
        <v>1942</v>
      </c>
      <c r="HR54">
        <v>305</v>
      </c>
      <c r="HU54">
        <v>1942</v>
      </c>
      <c r="HV54">
        <v>305</v>
      </c>
      <c r="HY54">
        <v>1942</v>
      </c>
      <c r="HZ54">
        <v>305</v>
      </c>
      <c r="IC54">
        <v>1942</v>
      </c>
      <c r="ID54">
        <v>305</v>
      </c>
      <c r="IG54">
        <v>1942</v>
      </c>
      <c r="IH54">
        <v>305</v>
      </c>
      <c r="IK54">
        <v>1942</v>
      </c>
      <c r="IL54">
        <v>305</v>
      </c>
      <c r="IO54">
        <v>1942</v>
      </c>
      <c r="IP54">
        <v>305</v>
      </c>
      <c r="IS54">
        <v>1942</v>
      </c>
      <c r="IT54">
        <v>305</v>
      </c>
      <c r="IW54">
        <v>1942</v>
      </c>
      <c r="IX54">
        <v>305</v>
      </c>
      <c r="JA54">
        <v>1942</v>
      </c>
      <c r="JB54">
        <v>305</v>
      </c>
      <c r="JE54">
        <v>1942</v>
      </c>
      <c r="JF54">
        <v>305</v>
      </c>
      <c r="JI54">
        <v>1942</v>
      </c>
      <c r="JJ54">
        <v>305</v>
      </c>
      <c r="JM54">
        <v>1942</v>
      </c>
      <c r="JN54">
        <v>305</v>
      </c>
      <c r="JQ54">
        <v>1942</v>
      </c>
      <c r="JR54">
        <v>305</v>
      </c>
      <c r="JU54">
        <v>1942</v>
      </c>
      <c r="JV54">
        <v>305</v>
      </c>
      <c r="JY54">
        <v>1942</v>
      </c>
      <c r="JZ54">
        <v>305</v>
      </c>
      <c r="KC54">
        <v>1942</v>
      </c>
      <c r="KD54">
        <v>305</v>
      </c>
      <c r="KG54">
        <v>1942</v>
      </c>
      <c r="KH54">
        <v>305</v>
      </c>
      <c r="KK54">
        <v>1942</v>
      </c>
      <c r="KL54">
        <v>305</v>
      </c>
      <c r="KO54">
        <v>1942</v>
      </c>
      <c r="KP54">
        <v>305</v>
      </c>
      <c r="KS54">
        <v>1942</v>
      </c>
      <c r="KT54">
        <v>305</v>
      </c>
      <c r="KW54">
        <v>1942</v>
      </c>
      <c r="KX54">
        <v>305</v>
      </c>
      <c r="LA54">
        <v>1942</v>
      </c>
      <c r="LB54">
        <v>305</v>
      </c>
      <c r="LE54">
        <v>1942</v>
      </c>
      <c r="LF54">
        <v>305</v>
      </c>
      <c r="LI54">
        <v>1942</v>
      </c>
      <c r="LJ54">
        <v>305</v>
      </c>
      <c r="LM54">
        <v>1942</v>
      </c>
      <c r="LN54">
        <v>305</v>
      </c>
      <c r="LQ54">
        <v>1942</v>
      </c>
      <c r="LR54">
        <v>305</v>
      </c>
      <c r="LU54">
        <v>1942</v>
      </c>
      <c r="LV54">
        <v>305</v>
      </c>
      <c r="LY54">
        <v>1942</v>
      </c>
      <c r="LZ54">
        <v>305</v>
      </c>
      <c r="MC54">
        <v>1942</v>
      </c>
      <c r="MD54">
        <v>305</v>
      </c>
      <c r="MG54">
        <v>1942</v>
      </c>
      <c r="MH54">
        <v>305</v>
      </c>
      <c r="MK54">
        <v>1942</v>
      </c>
      <c r="ML54">
        <v>305</v>
      </c>
      <c r="MO54">
        <v>1942</v>
      </c>
      <c r="MP54">
        <v>305</v>
      </c>
      <c r="MS54">
        <v>1942</v>
      </c>
      <c r="MT54">
        <v>305</v>
      </c>
      <c r="MW54">
        <v>1942</v>
      </c>
      <c r="MX54">
        <v>305</v>
      </c>
      <c r="NA54">
        <v>1942</v>
      </c>
      <c r="NB54">
        <v>305</v>
      </c>
      <c r="NE54">
        <v>1942</v>
      </c>
      <c r="NF54">
        <v>305</v>
      </c>
      <c r="NI54">
        <v>1942</v>
      </c>
      <c r="NJ54">
        <v>305</v>
      </c>
      <c r="NM54">
        <v>1942</v>
      </c>
      <c r="NN54">
        <v>305</v>
      </c>
      <c r="NQ54">
        <v>1942</v>
      </c>
      <c r="NR54">
        <v>305</v>
      </c>
      <c r="NU54">
        <v>1942</v>
      </c>
      <c r="NV54">
        <v>305</v>
      </c>
      <c r="NY54">
        <v>1942</v>
      </c>
      <c r="NZ54">
        <v>305</v>
      </c>
      <c r="OC54">
        <v>1942</v>
      </c>
      <c r="OD54">
        <v>305</v>
      </c>
      <c r="OG54">
        <v>1942</v>
      </c>
      <c r="OH54">
        <v>305</v>
      </c>
      <c r="OK54">
        <v>1942</v>
      </c>
      <c r="OL54">
        <v>305</v>
      </c>
      <c r="OO54">
        <v>1942</v>
      </c>
      <c r="OP54">
        <v>305</v>
      </c>
      <c r="OS54">
        <v>1942</v>
      </c>
      <c r="OT54">
        <v>305</v>
      </c>
      <c r="OW54">
        <v>1942</v>
      </c>
      <c r="OX54">
        <v>305</v>
      </c>
      <c r="PA54">
        <v>1942</v>
      </c>
      <c r="PB54">
        <v>305</v>
      </c>
      <c r="PE54">
        <v>1942</v>
      </c>
      <c r="PF54">
        <v>305</v>
      </c>
      <c r="PI54">
        <v>1942</v>
      </c>
      <c r="PJ54">
        <v>305</v>
      </c>
      <c r="PM54">
        <v>1942</v>
      </c>
      <c r="PN54">
        <v>305</v>
      </c>
      <c r="PQ54">
        <v>1942</v>
      </c>
      <c r="PR54">
        <v>305</v>
      </c>
      <c r="PU54">
        <v>1942</v>
      </c>
      <c r="PV54">
        <v>305</v>
      </c>
      <c r="PY54">
        <v>1942</v>
      </c>
      <c r="PZ54">
        <v>305</v>
      </c>
      <c r="QC54">
        <v>1942</v>
      </c>
      <c r="QD54">
        <v>305</v>
      </c>
      <c r="QG54">
        <v>1942</v>
      </c>
      <c r="QH54">
        <v>305</v>
      </c>
      <c r="QK54">
        <v>1942</v>
      </c>
      <c r="QL54">
        <v>305</v>
      </c>
      <c r="QO54">
        <v>1942</v>
      </c>
      <c r="QP54">
        <v>305</v>
      </c>
      <c r="QS54">
        <v>1942</v>
      </c>
      <c r="QT54">
        <v>305</v>
      </c>
      <c r="QW54">
        <v>1942</v>
      </c>
      <c r="QX54">
        <v>305</v>
      </c>
      <c r="RA54">
        <v>1942</v>
      </c>
      <c r="RB54">
        <v>305</v>
      </c>
      <c r="RE54">
        <v>1942</v>
      </c>
      <c r="RF54">
        <v>305</v>
      </c>
      <c r="RI54">
        <v>1942</v>
      </c>
      <c r="RJ54">
        <v>305</v>
      </c>
      <c r="RM54">
        <v>1942</v>
      </c>
      <c r="RN54">
        <v>305</v>
      </c>
      <c r="RQ54">
        <v>1942</v>
      </c>
      <c r="RR54">
        <v>305</v>
      </c>
      <c r="RU54">
        <v>1942</v>
      </c>
      <c r="RV54">
        <v>305</v>
      </c>
      <c r="RY54">
        <v>1942</v>
      </c>
      <c r="RZ54">
        <v>305</v>
      </c>
      <c r="SC54">
        <v>1942</v>
      </c>
      <c r="SD54">
        <v>305</v>
      </c>
      <c r="SG54">
        <v>1942</v>
      </c>
      <c r="SH54">
        <v>305</v>
      </c>
      <c r="SK54">
        <v>1942</v>
      </c>
      <c r="SL54">
        <v>305</v>
      </c>
      <c r="SO54">
        <v>1942</v>
      </c>
      <c r="SP54">
        <v>305</v>
      </c>
      <c r="SS54">
        <v>1942</v>
      </c>
      <c r="ST54">
        <v>305</v>
      </c>
    </row>
    <row r="55" spans="2:514">
      <c r="B55">
        <v>7.7127896252376614E-3</v>
      </c>
      <c r="C55" s="33">
        <v>5.3336743035438894E-2</v>
      </c>
      <c r="D55">
        <v>6.9863872794653243</v>
      </c>
      <c r="E55">
        <v>1942</v>
      </c>
      <c r="F55">
        <v>3597</v>
      </c>
      <c r="I55">
        <v>1943</v>
      </c>
      <c r="J55">
        <v>3802</v>
      </c>
      <c r="M55">
        <v>1943</v>
      </c>
      <c r="N55">
        <v>3802</v>
      </c>
      <c r="Q55">
        <v>1943</v>
      </c>
      <c r="R55">
        <v>3802</v>
      </c>
      <c r="U55">
        <v>1943</v>
      </c>
      <c r="V55">
        <v>3802</v>
      </c>
      <c r="Y55">
        <v>1943</v>
      </c>
      <c r="Z55">
        <v>3802</v>
      </c>
      <c r="AC55">
        <v>1943</v>
      </c>
      <c r="AD55">
        <v>3802</v>
      </c>
      <c r="AG55">
        <v>1943</v>
      </c>
      <c r="AH55">
        <v>3802</v>
      </c>
      <c r="AK55">
        <v>1943</v>
      </c>
      <c r="AL55">
        <v>3802</v>
      </c>
      <c r="AO55">
        <v>1943</v>
      </c>
      <c r="AP55">
        <v>3802</v>
      </c>
      <c r="AS55">
        <v>1943</v>
      </c>
      <c r="AT55">
        <v>3802</v>
      </c>
      <c r="AW55">
        <v>1943</v>
      </c>
      <c r="AX55">
        <v>3802</v>
      </c>
      <c r="BA55">
        <v>1943</v>
      </c>
      <c r="BB55">
        <v>3802</v>
      </c>
      <c r="BE55">
        <v>1943</v>
      </c>
      <c r="BF55">
        <v>3802</v>
      </c>
      <c r="BI55">
        <v>1943</v>
      </c>
      <c r="BJ55">
        <v>3802</v>
      </c>
      <c r="BM55">
        <v>1943</v>
      </c>
      <c r="BN55">
        <v>3802</v>
      </c>
      <c r="BQ55">
        <v>1943</v>
      </c>
      <c r="BR55">
        <v>3802</v>
      </c>
      <c r="BU55">
        <v>1943</v>
      </c>
      <c r="BV55">
        <v>3802</v>
      </c>
      <c r="BY55">
        <v>1943</v>
      </c>
      <c r="BZ55">
        <v>3802</v>
      </c>
      <c r="CC55">
        <v>1943</v>
      </c>
      <c r="CD55">
        <v>3802</v>
      </c>
      <c r="CG55">
        <v>1943</v>
      </c>
      <c r="CH55">
        <v>3802</v>
      </c>
      <c r="CK55">
        <v>1943</v>
      </c>
      <c r="CL55">
        <v>3802</v>
      </c>
      <c r="CO55">
        <v>1943</v>
      </c>
      <c r="CP55">
        <v>3802</v>
      </c>
      <c r="CS55">
        <v>1943</v>
      </c>
      <c r="CT55">
        <v>3802</v>
      </c>
      <c r="CW55">
        <v>1943</v>
      </c>
      <c r="CX55">
        <v>3802</v>
      </c>
      <c r="DA55">
        <v>1943</v>
      </c>
      <c r="DB55">
        <v>3802</v>
      </c>
      <c r="DE55">
        <v>1943</v>
      </c>
      <c r="DF55">
        <v>3802</v>
      </c>
      <c r="DI55">
        <v>1943</v>
      </c>
      <c r="DJ55">
        <v>3802</v>
      </c>
      <c r="DM55">
        <v>1943</v>
      </c>
      <c r="DN55">
        <v>3802</v>
      </c>
      <c r="DQ55">
        <v>1943</v>
      </c>
      <c r="DR55">
        <v>3802</v>
      </c>
      <c r="DU55">
        <v>1943</v>
      </c>
      <c r="DV55">
        <v>3802</v>
      </c>
      <c r="DY55">
        <v>1943</v>
      </c>
      <c r="DZ55">
        <v>3802</v>
      </c>
      <c r="EC55">
        <v>1943</v>
      </c>
      <c r="ED55">
        <v>3802</v>
      </c>
      <c r="EG55">
        <v>1943</v>
      </c>
      <c r="EH55">
        <v>3802</v>
      </c>
      <c r="EK55">
        <v>1943</v>
      </c>
      <c r="EL55">
        <v>3802</v>
      </c>
      <c r="EO55">
        <v>1943</v>
      </c>
      <c r="EP55">
        <v>3802</v>
      </c>
      <c r="ES55">
        <v>1943</v>
      </c>
      <c r="ET55">
        <v>3802</v>
      </c>
      <c r="EW55">
        <v>1943</v>
      </c>
      <c r="EX55">
        <v>3802</v>
      </c>
      <c r="FA55">
        <v>1943</v>
      </c>
      <c r="FB55">
        <v>3802</v>
      </c>
      <c r="FE55">
        <v>1943</v>
      </c>
      <c r="FF55">
        <v>3802</v>
      </c>
      <c r="FI55">
        <v>1943</v>
      </c>
      <c r="FJ55">
        <v>3802</v>
      </c>
      <c r="FM55">
        <v>1943</v>
      </c>
      <c r="FN55">
        <v>3802</v>
      </c>
      <c r="FQ55">
        <v>1943</v>
      </c>
      <c r="FR55">
        <v>3802</v>
      </c>
      <c r="FU55">
        <v>1943</v>
      </c>
      <c r="FV55">
        <v>3802</v>
      </c>
      <c r="FY55">
        <v>1943</v>
      </c>
      <c r="FZ55">
        <v>3802</v>
      </c>
      <c r="GC55">
        <v>1943</v>
      </c>
      <c r="GD55">
        <v>3802</v>
      </c>
      <c r="GG55">
        <v>1943</v>
      </c>
      <c r="GH55">
        <v>3802</v>
      </c>
      <c r="GK55">
        <v>1943</v>
      </c>
      <c r="GL55">
        <v>3802</v>
      </c>
      <c r="GO55">
        <v>1943</v>
      </c>
      <c r="GP55">
        <v>3802</v>
      </c>
      <c r="GS55">
        <v>1943</v>
      </c>
      <c r="GT55">
        <v>3802</v>
      </c>
      <c r="GW55">
        <v>1943</v>
      </c>
      <c r="GX55">
        <v>3802</v>
      </c>
      <c r="HA55">
        <v>1943</v>
      </c>
      <c r="HB55">
        <v>3802</v>
      </c>
      <c r="HE55">
        <v>1943</v>
      </c>
      <c r="HF55">
        <v>3802</v>
      </c>
      <c r="HI55">
        <v>1943</v>
      </c>
      <c r="HJ55">
        <v>3802</v>
      </c>
      <c r="HM55">
        <v>1943</v>
      </c>
      <c r="HN55">
        <v>3802</v>
      </c>
      <c r="HQ55">
        <v>1942</v>
      </c>
      <c r="HR55">
        <v>3597</v>
      </c>
      <c r="HU55">
        <v>1942</v>
      </c>
      <c r="HV55">
        <v>3597</v>
      </c>
      <c r="HY55">
        <v>1942</v>
      </c>
      <c r="HZ55">
        <v>3597</v>
      </c>
      <c r="IC55">
        <v>1942</v>
      </c>
      <c r="ID55">
        <v>3597</v>
      </c>
      <c r="IG55">
        <v>1942</v>
      </c>
      <c r="IH55">
        <v>3597</v>
      </c>
      <c r="IK55">
        <v>1942</v>
      </c>
      <c r="IL55">
        <v>3597</v>
      </c>
      <c r="IO55">
        <v>1942</v>
      </c>
      <c r="IP55">
        <v>3597</v>
      </c>
      <c r="IS55">
        <v>1942</v>
      </c>
      <c r="IT55">
        <v>3597</v>
      </c>
      <c r="IW55">
        <v>1942</v>
      </c>
      <c r="IX55">
        <v>3597</v>
      </c>
      <c r="JA55">
        <v>1942</v>
      </c>
      <c r="JB55">
        <v>3597</v>
      </c>
      <c r="JE55">
        <v>1942</v>
      </c>
      <c r="JF55">
        <v>3597</v>
      </c>
      <c r="JI55">
        <v>1942</v>
      </c>
      <c r="JJ55">
        <v>3597</v>
      </c>
      <c r="JM55">
        <v>1942</v>
      </c>
      <c r="JN55">
        <v>3597</v>
      </c>
      <c r="JQ55">
        <v>1942</v>
      </c>
      <c r="JR55">
        <v>3597</v>
      </c>
      <c r="JU55">
        <v>1942</v>
      </c>
      <c r="JV55">
        <v>3597</v>
      </c>
      <c r="JY55">
        <v>1942</v>
      </c>
      <c r="JZ55">
        <v>3597</v>
      </c>
      <c r="KC55">
        <v>1942</v>
      </c>
      <c r="KD55">
        <v>3597</v>
      </c>
      <c r="KG55">
        <v>1942</v>
      </c>
      <c r="KH55">
        <v>3597</v>
      </c>
      <c r="KK55">
        <v>1942</v>
      </c>
      <c r="KL55">
        <v>3597</v>
      </c>
      <c r="KO55">
        <v>1942</v>
      </c>
      <c r="KP55">
        <v>3597</v>
      </c>
      <c r="KS55">
        <v>1942</v>
      </c>
      <c r="KT55">
        <v>3597</v>
      </c>
      <c r="KW55">
        <v>1942</v>
      </c>
      <c r="KX55">
        <v>3597</v>
      </c>
      <c r="LA55">
        <v>1942</v>
      </c>
      <c r="LB55">
        <v>3597</v>
      </c>
      <c r="LE55">
        <v>1942</v>
      </c>
      <c r="LF55">
        <v>3597</v>
      </c>
      <c r="LI55">
        <v>1942</v>
      </c>
      <c r="LJ55">
        <v>3597</v>
      </c>
      <c r="LM55">
        <v>1942</v>
      </c>
      <c r="LN55">
        <v>3597</v>
      </c>
      <c r="LQ55">
        <v>1942</v>
      </c>
      <c r="LR55">
        <v>3597</v>
      </c>
      <c r="LU55">
        <v>1942</v>
      </c>
      <c r="LV55">
        <v>3597</v>
      </c>
      <c r="LY55">
        <v>1942</v>
      </c>
      <c r="LZ55">
        <v>3597</v>
      </c>
      <c r="MC55">
        <v>1942</v>
      </c>
      <c r="MD55">
        <v>3597</v>
      </c>
      <c r="MG55">
        <v>1942</v>
      </c>
      <c r="MH55">
        <v>3597</v>
      </c>
      <c r="MK55">
        <v>1942</v>
      </c>
      <c r="ML55">
        <v>3597</v>
      </c>
      <c r="MO55">
        <v>1942</v>
      </c>
      <c r="MP55">
        <v>3597</v>
      </c>
      <c r="MS55">
        <v>1942</v>
      </c>
      <c r="MT55">
        <v>3597</v>
      </c>
      <c r="MW55">
        <v>1942</v>
      </c>
      <c r="MX55">
        <v>3597</v>
      </c>
      <c r="NA55">
        <v>1942</v>
      </c>
      <c r="NB55">
        <v>3597</v>
      </c>
      <c r="NE55">
        <v>1942</v>
      </c>
      <c r="NF55">
        <v>3597</v>
      </c>
      <c r="NI55">
        <v>1942</v>
      </c>
      <c r="NJ55">
        <v>3597</v>
      </c>
      <c r="NM55">
        <v>1942</v>
      </c>
      <c r="NN55">
        <v>3597</v>
      </c>
      <c r="NQ55">
        <v>1942</v>
      </c>
      <c r="NR55">
        <v>3597</v>
      </c>
      <c r="NU55">
        <v>1942</v>
      </c>
      <c r="NV55">
        <v>3597</v>
      </c>
      <c r="NY55">
        <v>1942</v>
      </c>
      <c r="NZ55">
        <v>3597</v>
      </c>
      <c r="OC55">
        <v>1942</v>
      </c>
      <c r="OD55">
        <v>3597</v>
      </c>
      <c r="OG55">
        <v>1942</v>
      </c>
      <c r="OH55">
        <v>3597</v>
      </c>
      <c r="OK55">
        <v>1942</v>
      </c>
      <c r="OL55">
        <v>3597</v>
      </c>
      <c r="OO55">
        <v>1942</v>
      </c>
      <c r="OP55">
        <v>3597</v>
      </c>
      <c r="OS55">
        <v>1942</v>
      </c>
      <c r="OT55">
        <v>3597</v>
      </c>
      <c r="OW55">
        <v>1942</v>
      </c>
      <c r="OX55">
        <v>3597</v>
      </c>
      <c r="PA55">
        <v>1942</v>
      </c>
      <c r="PB55">
        <v>3597</v>
      </c>
      <c r="PE55">
        <v>1942</v>
      </c>
      <c r="PF55">
        <v>3597</v>
      </c>
      <c r="PI55">
        <v>1942</v>
      </c>
      <c r="PJ55">
        <v>3597</v>
      </c>
      <c r="PM55">
        <v>1942</v>
      </c>
      <c r="PN55">
        <v>3597</v>
      </c>
      <c r="PQ55">
        <v>1942</v>
      </c>
      <c r="PR55">
        <v>3597</v>
      </c>
      <c r="PU55">
        <v>1942</v>
      </c>
      <c r="PV55">
        <v>3597</v>
      </c>
      <c r="PY55">
        <v>1942</v>
      </c>
      <c r="PZ55">
        <v>3597</v>
      </c>
      <c r="QC55">
        <v>1942</v>
      </c>
      <c r="QD55">
        <v>3597</v>
      </c>
      <c r="QG55">
        <v>1942</v>
      </c>
      <c r="QH55">
        <v>3597</v>
      </c>
      <c r="QK55">
        <v>1942</v>
      </c>
      <c r="QL55">
        <v>3597</v>
      </c>
      <c r="QO55">
        <v>1942</v>
      </c>
      <c r="QP55">
        <v>3597</v>
      </c>
      <c r="QS55">
        <v>1942</v>
      </c>
      <c r="QT55">
        <v>3597</v>
      </c>
      <c r="QW55">
        <v>1942</v>
      </c>
      <c r="QX55">
        <v>3597</v>
      </c>
      <c r="RA55">
        <v>1942</v>
      </c>
      <c r="RB55">
        <v>3597</v>
      </c>
      <c r="RE55">
        <v>1942</v>
      </c>
      <c r="RF55">
        <v>3597</v>
      </c>
      <c r="RI55">
        <v>1942</v>
      </c>
      <c r="RJ55">
        <v>3597</v>
      </c>
      <c r="RM55">
        <v>1942</v>
      </c>
      <c r="RN55">
        <v>3597</v>
      </c>
      <c r="RQ55">
        <v>1942</v>
      </c>
      <c r="RR55">
        <v>3597</v>
      </c>
      <c r="RU55">
        <v>1942</v>
      </c>
      <c r="RV55">
        <v>3597</v>
      </c>
      <c r="RY55">
        <v>1942</v>
      </c>
      <c r="RZ55">
        <v>3597</v>
      </c>
      <c r="SC55">
        <v>1942</v>
      </c>
      <c r="SD55">
        <v>3597</v>
      </c>
      <c r="SG55">
        <v>1942</v>
      </c>
      <c r="SH55">
        <v>3597</v>
      </c>
      <c r="SK55">
        <v>1942</v>
      </c>
      <c r="SL55">
        <v>3597</v>
      </c>
      <c r="SO55">
        <v>1942</v>
      </c>
      <c r="SP55">
        <v>3597</v>
      </c>
      <c r="SS55">
        <v>1942</v>
      </c>
      <c r="ST55">
        <v>3597</v>
      </c>
    </row>
    <row r="56" spans="2:514">
      <c r="B56">
        <v>7.7010197616969233E-3</v>
      </c>
      <c r="C56" s="33">
        <v>5.3260061117366697E-2</v>
      </c>
      <c r="D56">
        <v>6.9757779378653586</v>
      </c>
      <c r="E56">
        <v>1943</v>
      </c>
      <c r="F56">
        <v>3802</v>
      </c>
      <c r="I56">
        <v>1944</v>
      </c>
      <c r="J56">
        <v>3123</v>
      </c>
      <c r="M56">
        <v>1944</v>
      </c>
      <c r="N56">
        <v>3123</v>
      </c>
      <c r="Q56">
        <v>1944</v>
      </c>
      <c r="R56">
        <v>3123</v>
      </c>
      <c r="U56">
        <v>1944</v>
      </c>
      <c r="V56">
        <v>3123</v>
      </c>
      <c r="Y56">
        <v>1944</v>
      </c>
      <c r="Z56">
        <v>3123</v>
      </c>
      <c r="AC56">
        <v>1944</v>
      </c>
      <c r="AD56">
        <v>3123</v>
      </c>
      <c r="AG56">
        <v>1944</v>
      </c>
      <c r="AH56">
        <v>3123</v>
      </c>
      <c r="AK56">
        <v>1944</v>
      </c>
      <c r="AL56">
        <v>3123</v>
      </c>
      <c r="AO56">
        <v>1944</v>
      </c>
      <c r="AP56">
        <v>3123</v>
      </c>
      <c r="AS56">
        <v>1944</v>
      </c>
      <c r="AT56">
        <v>3123</v>
      </c>
      <c r="AW56">
        <v>1944</v>
      </c>
      <c r="AX56">
        <v>3123</v>
      </c>
      <c r="BA56">
        <v>1944</v>
      </c>
      <c r="BB56">
        <v>3123</v>
      </c>
      <c r="BE56">
        <v>1944</v>
      </c>
      <c r="BF56">
        <v>3123</v>
      </c>
      <c r="BI56">
        <v>1944</v>
      </c>
      <c r="BJ56">
        <v>3123</v>
      </c>
      <c r="BM56">
        <v>1944</v>
      </c>
      <c r="BN56">
        <v>3123</v>
      </c>
      <c r="BQ56">
        <v>1944</v>
      </c>
      <c r="BR56">
        <v>3123</v>
      </c>
      <c r="BU56">
        <v>1944</v>
      </c>
      <c r="BV56">
        <v>3123</v>
      </c>
      <c r="BY56">
        <v>1944</v>
      </c>
      <c r="BZ56">
        <v>3123</v>
      </c>
      <c r="CC56">
        <v>1944</v>
      </c>
      <c r="CD56">
        <v>3123</v>
      </c>
      <c r="CG56">
        <v>1944</v>
      </c>
      <c r="CH56">
        <v>3123</v>
      </c>
      <c r="CK56">
        <v>1944</v>
      </c>
      <c r="CL56">
        <v>3123</v>
      </c>
      <c r="CO56">
        <v>1944</v>
      </c>
      <c r="CP56">
        <v>3123</v>
      </c>
      <c r="CS56">
        <v>1944</v>
      </c>
      <c r="CT56">
        <v>3123</v>
      </c>
      <c r="CW56">
        <v>1944</v>
      </c>
      <c r="CX56">
        <v>3123</v>
      </c>
      <c r="DA56">
        <v>1944</v>
      </c>
      <c r="DB56">
        <v>3123</v>
      </c>
      <c r="DE56">
        <v>1944</v>
      </c>
      <c r="DF56">
        <v>3123</v>
      </c>
      <c r="DI56">
        <v>1944</v>
      </c>
      <c r="DJ56">
        <v>3123</v>
      </c>
      <c r="DM56">
        <v>1944</v>
      </c>
      <c r="DN56">
        <v>3123</v>
      </c>
      <c r="DQ56">
        <v>1944</v>
      </c>
      <c r="DR56">
        <v>3123</v>
      </c>
      <c r="DU56">
        <v>1944</v>
      </c>
      <c r="DV56">
        <v>3123</v>
      </c>
      <c r="DY56">
        <v>1944</v>
      </c>
      <c r="DZ56">
        <v>3123</v>
      </c>
      <c r="EC56">
        <v>1944</v>
      </c>
      <c r="ED56">
        <v>3123</v>
      </c>
      <c r="EG56">
        <v>1944</v>
      </c>
      <c r="EH56">
        <v>3123</v>
      </c>
      <c r="EK56">
        <v>1944</v>
      </c>
      <c r="EL56">
        <v>3123</v>
      </c>
      <c r="EO56">
        <v>1944</v>
      </c>
      <c r="EP56">
        <v>3123</v>
      </c>
      <c r="ES56">
        <v>1944</v>
      </c>
      <c r="ET56">
        <v>3123</v>
      </c>
      <c r="EW56">
        <v>1944</v>
      </c>
      <c r="EX56">
        <v>3123</v>
      </c>
      <c r="FA56">
        <v>1944</v>
      </c>
      <c r="FB56">
        <v>3123</v>
      </c>
      <c r="FE56">
        <v>1944</v>
      </c>
      <c r="FF56">
        <v>3123</v>
      </c>
      <c r="FI56">
        <v>1944</v>
      </c>
      <c r="FJ56">
        <v>3123</v>
      </c>
      <c r="FM56">
        <v>1944</v>
      </c>
      <c r="FN56">
        <v>3123</v>
      </c>
      <c r="FQ56">
        <v>1944</v>
      </c>
      <c r="FR56">
        <v>3123</v>
      </c>
      <c r="FU56">
        <v>1944</v>
      </c>
      <c r="FV56">
        <v>3123</v>
      </c>
      <c r="FY56">
        <v>1944</v>
      </c>
      <c r="FZ56">
        <v>3123</v>
      </c>
      <c r="GC56">
        <v>1944</v>
      </c>
      <c r="GD56">
        <v>3123</v>
      </c>
      <c r="GG56">
        <v>1944</v>
      </c>
      <c r="GH56">
        <v>3123</v>
      </c>
      <c r="GK56">
        <v>1944</v>
      </c>
      <c r="GL56">
        <v>3123</v>
      </c>
      <c r="GO56">
        <v>1944</v>
      </c>
      <c r="GP56">
        <v>3123</v>
      </c>
      <c r="GS56">
        <v>1944</v>
      </c>
      <c r="GT56">
        <v>3123</v>
      </c>
      <c r="GW56">
        <v>1944</v>
      </c>
      <c r="GX56">
        <v>3123</v>
      </c>
      <c r="HA56">
        <v>1944</v>
      </c>
      <c r="HB56">
        <v>3123</v>
      </c>
      <c r="HE56">
        <v>1944</v>
      </c>
      <c r="HF56">
        <v>3123</v>
      </c>
      <c r="HI56">
        <v>1944</v>
      </c>
      <c r="HJ56">
        <v>3123</v>
      </c>
      <c r="HM56">
        <v>1944</v>
      </c>
      <c r="HN56">
        <v>3123</v>
      </c>
      <c r="HQ56">
        <v>1944</v>
      </c>
      <c r="HR56">
        <v>3123</v>
      </c>
      <c r="HU56">
        <v>1943</v>
      </c>
      <c r="HV56">
        <v>3802</v>
      </c>
      <c r="HY56">
        <v>1943</v>
      </c>
      <c r="HZ56">
        <v>3802</v>
      </c>
      <c r="IC56">
        <v>1943</v>
      </c>
      <c r="ID56">
        <v>3802</v>
      </c>
      <c r="IG56">
        <v>1943</v>
      </c>
      <c r="IH56">
        <v>3802</v>
      </c>
      <c r="IK56">
        <v>1943</v>
      </c>
      <c r="IL56">
        <v>3802</v>
      </c>
      <c r="IO56">
        <v>1943</v>
      </c>
      <c r="IP56">
        <v>3802</v>
      </c>
      <c r="IS56">
        <v>1943</v>
      </c>
      <c r="IT56">
        <v>3802</v>
      </c>
      <c r="IW56">
        <v>1943</v>
      </c>
      <c r="IX56">
        <v>3802</v>
      </c>
      <c r="JA56">
        <v>1943</v>
      </c>
      <c r="JB56">
        <v>3802</v>
      </c>
      <c r="JE56">
        <v>1943</v>
      </c>
      <c r="JF56">
        <v>3802</v>
      </c>
      <c r="JI56">
        <v>1943</v>
      </c>
      <c r="JJ56">
        <v>3802</v>
      </c>
      <c r="JM56">
        <v>1943</v>
      </c>
      <c r="JN56">
        <v>3802</v>
      </c>
      <c r="JQ56">
        <v>1943</v>
      </c>
      <c r="JR56">
        <v>3802</v>
      </c>
      <c r="JU56">
        <v>1943</v>
      </c>
      <c r="JV56">
        <v>3802</v>
      </c>
      <c r="JY56">
        <v>1943</v>
      </c>
      <c r="JZ56">
        <v>3802</v>
      </c>
      <c r="KC56">
        <v>1943</v>
      </c>
      <c r="KD56">
        <v>3802</v>
      </c>
      <c r="KG56">
        <v>1943</v>
      </c>
      <c r="KH56">
        <v>3802</v>
      </c>
      <c r="KK56">
        <v>1943</v>
      </c>
      <c r="KL56">
        <v>3802</v>
      </c>
      <c r="KO56">
        <v>1943</v>
      </c>
      <c r="KP56">
        <v>3802</v>
      </c>
      <c r="KS56">
        <v>1943</v>
      </c>
      <c r="KT56">
        <v>3802</v>
      </c>
      <c r="KW56">
        <v>1943</v>
      </c>
      <c r="KX56">
        <v>3802</v>
      </c>
      <c r="LA56">
        <v>1943</v>
      </c>
      <c r="LB56">
        <v>3802</v>
      </c>
      <c r="LE56">
        <v>1943</v>
      </c>
      <c r="LF56">
        <v>3802</v>
      </c>
      <c r="LI56">
        <v>1943</v>
      </c>
      <c r="LJ56">
        <v>3802</v>
      </c>
      <c r="LM56">
        <v>1943</v>
      </c>
      <c r="LN56">
        <v>3802</v>
      </c>
      <c r="LQ56">
        <v>1943</v>
      </c>
      <c r="LR56">
        <v>3802</v>
      </c>
      <c r="LU56">
        <v>1943</v>
      </c>
      <c r="LV56">
        <v>3802</v>
      </c>
      <c r="LY56">
        <v>1943</v>
      </c>
      <c r="LZ56">
        <v>3802</v>
      </c>
      <c r="MC56">
        <v>1943</v>
      </c>
      <c r="MD56">
        <v>3802</v>
      </c>
      <c r="MG56">
        <v>1943</v>
      </c>
      <c r="MH56">
        <v>3802</v>
      </c>
      <c r="MK56">
        <v>1943</v>
      </c>
      <c r="ML56">
        <v>3802</v>
      </c>
      <c r="MO56">
        <v>1943</v>
      </c>
      <c r="MP56">
        <v>3802</v>
      </c>
      <c r="MS56">
        <v>1943</v>
      </c>
      <c r="MT56">
        <v>3802</v>
      </c>
      <c r="MW56">
        <v>1943</v>
      </c>
      <c r="MX56">
        <v>3802</v>
      </c>
      <c r="NA56">
        <v>1943</v>
      </c>
      <c r="NB56">
        <v>3802</v>
      </c>
      <c r="NE56">
        <v>1943</v>
      </c>
      <c r="NF56">
        <v>3802</v>
      </c>
      <c r="NI56">
        <v>1943</v>
      </c>
      <c r="NJ56">
        <v>3802</v>
      </c>
      <c r="NM56">
        <v>1943</v>
      </c>
      <c r="NN56">
        <v>3802</v>
      </c>
      <c r="NQ56">
        <v>1943</v>
      </c>
      <c r="NR56">
        <v>3802</v>
      </c>
      <c r="NU56">
        <v>1943</v>
      </c>
      <c r="NV56">
        <v>3802</v>
      </c>
      <c r="NY56">
        <v>1943</v>
      </c>
      <c r="NZ56">
        <v>3802</v>
      </c>
      <c r="OC56">
        <v>1943</v>
      </c>
      <c r="OD56">
        <v>3802</v>
      </c>
      <c r="OG56">
        <v>1943</v>
      </c>
      <c r="OH56">
        <v>3802</v>
      </c>
      <c r="OK56">
        <v>1943</v>
      </c>
      <c r="OL56">
        <v>3802</v>
      </c>
      <c r="OO56">
        <v>1943</v>
      </c>
      <c r="OP56">
        <v>3802</v>
      </c>
      <c r="OS56">
        <v>1943</v>
      </c>
      <c r="OT56">
        <v>3802</v>
      </c>
      <c r="OW56">
        <v>1943</v>
      </c>
      <c r="OX56">
        <v>3802</v>
      </c>
      <c r="PA56">
        <v>1943</v>
      </c>
      <c r="PB56">
        <v>3802</v>
      </c>
      <c r="PE56">
        <v>1943</v>
      </c>
      <c r="PF56">
        <v>3802</v>
      </c>
      <c r="PI56">
        <v>1943</v>
      </c>
      <c r="PJ56">
        <v>3802</v>
      </c>
      <c r="PM56">
        <v>1943</v>
      </c>
      <c r="PN56">
        <v>3802</v>
      </c>
      <c r="PQ56">
        <v>1943</v>
      </c>
      <c r="PR56">
        <v>3802</v>
      </c>
      <c r="PU56">
        <v>1943</v>
      </c>
      <c r="PV56">
        <v>3802</v>
      </c>
      <c r="PY56">
        <v>1943</v>
      </c>
      <c r="PZ56">
        <v>3802</v>
      </c>
      <c r="QC56">
        <v>1943</v>
      </c>
      <c r="QD56">
        <v>3802</v>
      </c>
      <c r="QG56">
        <v>1943</v>
      </c>
      <c r="QH56">
        <v>3802</v>
      </c>
      <c r="QK56">
        <v>1943</v>
      </c>
      <c r="QL56">
        <v>3802</v>
      </c>
      <c r="QO56">
        <v>1943</v>
      </c>
      <c r="QP56">
        <v>3802</v>
      </c>
      <c r="QS56">
        <v>1943</v>
      </c>
      <c r="QT56">
        <v>3802</v>
      </c>
      <c r="QW56">
        <v>1943</v>
      </c>
      <c r="QX56">
        <v>3802</v>
      </c>
      <c r="RA56">
        <v>1943</v>
      </c>
      <c r="RB56">
        <v>3802</v>
      </c>
      <c r="RE56">
        <v>1943</v>
      </c>
      <c r="RF56">
        <v>3802</v>
      </c>
      <c r="RI56">
        <v>1943</v>
      </c>
      <c r="RJ56">
        <v>3802</v>
      </c>
      <c r="RM56">
        <v>1943</v>
      </c>
      <c r="RN56">
        <v>3802</v>
      </c>
      <c r="RQ56">
        <v>1943</v>
      </c>
      <c r="RR56">
        <v>3802</v>
      </c>
      <c r="RU56">
        <v>1943</v>
      </c>
      <c r="RV56">
        <v>3802</v>
      </c>
      <c r="RY56">
        <v>1943</v>
      </c>
      <c r="RZ56">
        <v>3802</v>
      </c>
      <c r="SC56">
        <v>1943</v>
      </c>
      <c r="SD56">
        <v>3802</v>
      </c>
      <c r="SG56">
        <v>1943</v>
      </c>
      <c r="SH56">
        <v>3802</v>
      </c>
      <c r="SK56">
        <v>1943</v>
      </c>
      <c r="SL56">
        <v>3802</v>
      </c>
      <c r="SO56">
        <v>1943</v>
      </c>
      <c r="SP56">
        <v>3802</v>
      </c>
      <c r="SS56">
        <v>1943</v>
      </c>
      <c r="ST56">
        <v>3802</v>
      </c>
    </row>
    <row r="57" spans="2:514">
      <c r="B57">
        <v>7.6729466542195014E-3</v>
      </c>
      <c r="C57" s="33">
        <v>5.2616632448622337E-2</v>
      </c>
      <c r="D57">
        <v>6.8868239058200915</v>
      </c>
      <c r="E57">
        <v>1944</v>
      </c>
      <c r="F57">
        <v>3123</v>
      </c>
      <c r="I57">
        <v>1945</v>
      </c>
      <c r="J57">
        <v>3415</v>
      </c>
      <c r="M57">
        <v>1945</v>
      </c>
      <c r="N57">
        <v>3415</v>
      </c>
      <c r="Q57">
        <v>1945</v>
      </c>
      <c r="R57">
        <v>3415</v>
      </c>
      <c r="U57">
        <v>1945</v>
      </c>
      <c r="V57">
        <v>3415</v>
      </c>
      <c r="Y57">
        <v>1945</v>
      </c>
      <c r="Z57">
        <v>3415</v>
      </c>
      <c r="AC57">
        <v>1945</v>
      </c>
      <c r="AD57">
        <v>3415</v>
      </c>
      <c r="AG57">
        <v>1945</v>
      </c>
      <c r="AH57">
        <v>3415</v>
      </c>
      <c r="AK57">
        <v>1945</v>
      </c>
      <c r="AL57">
        <v>3415</v>
      </c>
      <c r="AO57">
        <v>1945</v>
      </c>
      <c r="AP57">
        <v>3415</v>
      </c>
      <c r="AS57">
        <v>1945</v>
      </c>
      <c r="AT57">
        <v>3415</v>
      </c>
      <c r="AW57">
        <v>1945</v>
      </c>
      <c r="AX57">
        <v>3415</v>
      </c>
      <c r="BA57">
        <v>1945</v>
      </c>
      <c r="BB57">
        <v>3415</v>
      </c>
      <c r="BE57">
        <v>1945</v>
      </c>
      <c r="BF57">
        <v>3415</v>
      </c>
      <c r="BI57">
        <v>1945</v>
      </c>
      <c r="BJ57">
        <v>3415</v>
      </c>
      <c r="BM57">
        <v>1945</v>
      </c>
      <c r="BN57">
        <v>3415</v>
      </c>
      <c r="BQ57">
        <v>1945</v>
      </c>
      <c r="BR57">
        <v>3415</v>
      </c>
      <c r="BU57">
        <v>1945</v>
      </c>
      <c r="BV57">
        <v>3415</v>
      </c>
      <c r="BY57">
        <v>1945</v>
      </c>
      <c r="BZ57">
        <v>3415</v>
      </c>
      <c r="CC57">
        <v>1945</v>
      </c>
      <c r="CD57">
        <v>3415</v>
      </c>
      <c r="CG57">
        <v>1945</v>
      </c>
      <c r="CH57">
        <v>3415</v>
      </c>
      <c r="CK57">
        <v>1945</v>
      </c>
      <c r="CL57">
        <v>3415</v>
      </c>
      <c r="CO57">
        <v>1945</v>
      </c>
      <c r="CP57">
        <v>3415</v>
      </c>
      <c r="CS57">
        <v>1945</v>
      </c>
      <c r="CT57">
        <v>3415</v>
      </c>
      <c r="CW57">
        <v>1945</v>
      </c>
      <c r="CX57">
        <v>3415</v>
      </c>
      <c r="DA57">
        <v>1945</v>
      </c>
      <c r="DB57">
        <v>3415</v>
      </c>
      <c r="DE57">
        <v>1945</v>
      </c>
      <c r="DF57">
        <v>3415</v>
      </c>
      <c r="DI57">
        <v>1945</v>
      </c>
      <c r="DJ57">
        <v>3415</v>
      </c>
      <c r="DM57">
        <v>1945</v>
      </c>
      <c r="DN57">
        <v>3415</v>
      </c>
      <c r="DQ57">
        <v>1945</v>
      </c>
      <c r="DR57">
        <v>3415</v>
      </c>
      <c r="DU57">
        <v>1945</v>
      </c>
      <c r="DV57">
        <v>3415</v>
      </c>
      <c r="DY57">
        <v>1945</v>
      </c>
      <c r="DZ57">
        <v>3415</v>
      </c>
      <c r="EC57">
        <v>1945</v>
      </c>
      <c r="ED57">
        <v>3415</v>
      </c>
      <c r="EG57">
        <v>1945</v>
      </c>
      <c r="EH57">
        <v>3415</v>
      </c>
      <c r="EK57">
        <v>1945</v>
      </c>
      <c r="EL57">
        <v>3415</v>
      </c>
      <c r="EO57">
        <v>1945</v>
      </c>
      <c r="EP57">
        <v>3415</v>
      </c>
      <c r="ES57">
        <v>1945</v>
      </c>
      <c r="ET57">
        <v>3415</v>
      </c>
      <c r="EW57">
        <v>1945</v>
      </c>
      <c r="EX57">
        <v>3415</v>
      </c>
      <c r="FA57">
        <v>1945</v>
      </c>
      <c r="FB57">
        <v>3415</v>
      </c>
      <c r="FE57">
        <v>1945</v>
      </c>
      <c r="FF57">
        <v>3415</v>
      </c>
      <c r="FI57">
        <v>1945</v>
      </c>
      <c r="FJ57">
        <v>3415</v>
      </c>
      <c r="FM57">
        <v>1945</v>
      </c>
      <c r="FN57">
        <v>3415</v>
      </c>
      <c r="FQ57">
        <v>1945</v>
      </c>
      <c r="FR57">
        <v>3415</v>
      </c>
      <c r="FU57">
        <v>1945</v>
      </c>
      <c r="FV57">
        <v>3415</v>
      </c>
      <c r="FY57">
        <v>1945</v>
      </c>
      <c r="FZ57">
        <v>3415</v>
      </c>
      <c r="GC57">
        <v>1945</v>
      </c>
      <c r="GD57">
        <v>3415</v>
      </c>
      <c r="GG57">
        <v>1945</v>
      </c>
      <c r="GH57">
        <v>3415</v>
      </c>
      <c r="GK57">
        <v>1945</v>
      </c>
      <c r="GL57">
        <v>3415</v>
      </c>
      <c r="GO57">
        <v>1945</v>
      </c>
      <c r="GP57">
        <v>3415</v>
      </c>
      <c r="GS57">
        <v>1945</v>
      </c>
      <c r="GT57">
        <v>3415</v>
      </c>
      <c r="GW57">
        <v>1945</v>
      </c>
      <c r="GX57">
        <v>3415</v>
      </c>
      <c r="HA57">
        <v>1945</v>
      </c>
      <c r="HB57">
        <v>3415</v>
      </c>
      <c r="HE57">
        <v>1945</v>
      </c>
      <c r="HF57">
        <v>3415</v>
      </c>
      <c r="HI57">
        <v>1945</v>
      </c>
      <c r="HJ57">
        <v>3415</v>
      </c>
      <c r="HM57">
        <v>1945</v>
      </c>
      <c r="HN57">
        <v>3415</v>
      </c>
      <c r="HQ57">
        <v>1945</v>
      </c>
      <c r="HR57">
        <v>3415</v>
      </c>
      <c r="HU57">
        <v>1945</v>
      </c>
      <c r="HV57">
        <v>3415</v>
      </c>
      <c r="HY57">
        <v>1944</v>
      </c>
      <c r="HZ57">
        <v>3123</v>
      </c>
      <c r="IC57">
        <v>1944</v>
      </c>
      <c r="ID57">
        <v>3123</v>
      </c>
      <c r="IG57">
        <v>1944</v>
      </c>
      <c r="IH57">
        <v>3123</v>
      </c>
      <c r="IK57">
        <v>1944</v>
      </c>
      <c r="IL57">
        <v>3123</v>
      </c>
      <c r="IO57">
        <v>1944</v>
      </c>
      <c r="IP57">
        <v>3123</v>
      </c>
      <c r="IS57">
        <v>1944</v>
      </c>
      <c r="IT57">
        <v>3123</v>
      </c>
      <c r="IW57">
        <v>1944</v>
      </c>
      <c r="IX57">
        <v>3123</v>
      </c>
      <c r="JA57">
        <v>1944</v>
      </c>
      <c r="JB57">
        <v>3123</v>
      </c>
      <c r="JE57">
        <v>1944</v>
      </c>
      <c r="JF57">
        <v>3123</v>
      </c>
      <c r="JI57">
        <v>1944</v>
      </c>
      <c r="JJ57">
        <v>3123</v>
      </c>
      <c r="JM57">
        <v>1944</v>
      </c>
      <c r="JN57">
        <v>3123</v>
      </c>
      <c r="JQ57">
        <v>1944</v>
      </c>
      <c r="JR57">
        <v>3123</v>
      </c>
      <c r="JU57">
        <v>1944</v>
      </c>
      <c r="JV57">
        <v>3123</v>
      </c>
      <c r="JY57">
        <v>1944</v>
      </c>
      <c r="JZ57">
        <v>3123</v>
      </c>
      <c r="KC57">
        <v>1944</v>
      </c>
      <c r="KD57">
        <v>3123</v>
      </c>
      <c r="KG57">
        <v>1944</v>
      </c>
      <c r="KH57">
        <v>3123</v>
      </c>
      <c r="KK57">
        <v>1944</v>
      </c>
      <c r="KL57">
        <v>3123</v>
      </c>
      <c r="KO57">
        <v>1944</v>
      </c>
      <c r="KP57">
        <v>3123</v>
      </c>
      <c r="KS57">
        <v>1944</v>
      </c>
      <c r="KT57">
        <v>3123</v>
      </c>
      <c r="KW57">
        <v>1944</v>
      </c>
      <c r="KX57">
        <v>3123</v>
      </c>
      <c r="LA57">
        <v>1944</v>
      </c>
      <c r="LB57">
        <v>3123</v>
      </c>
      <c r="LE57">
        <v>1944</v>
      </c>
      <c r="LF57">
        <v>3123</v>
      </c>
      <c r="LI57">
        <v>1944</v>
      </c>
      <c r="LJ57">
        <v>3123</v>
      </c>
      <c r="LM57">
        <v>1944</v>
      </c>
      <c r="LN57">
        <v>3123</v>
      </c>
      <c r="LQ57">
        <v>1944</v>
      </c>
      <c r="LR57">
        <v>3123</v>
      </c>
      <c r="LU57">
        <v>1944</v>
      </c>
      <c r="LV57">
        <v>3123</v>
      </c>
      <c r="LY57">
        <v>1944</v>
      </c>
      <c r="LZ57">
        <v>3123</v>
      </c>
      <c r="MC57">
        <v>1944</v>
      </c>
      <c r="MD57">
        <v>3123</v>
      </c>
      <c r="MG57">
        <v>1944</v>
      </c>
      <c r="MH57">
        <v>3123</v>
      </c>
      <c r="MK57">
        <v>1944</v>
      </c>
      <c r="ML57">
        <v>3123</v>
      </c>
      <c r="MO57">
        <v>1944</v>
      </c>
      <c r="MP57">
        <v>3123</v>
      </c>
      <c r="MS57">
        <v>1944</v>
      </c>
      <c r="MT57">
        <v>3123</v>
      </c>
      <c r="MW57">
        <v>1944</v>
      </c>
      <c r="MX57">
        <v>3123</v>
      </c>
      <c r="NA57">
        <v>1944</v>
      </c>
      <c r="NB57">
        <v>3123</v>
      </c>
      <c r="NE57">
        <v>1944</v>
      </c>
      <c r="NF57">
        <v>3123</v>
      </c>
      <c r="NI57">
        <v>1944</v>
      </c>
      <c r="NJ57">
        <v>3123</v>
      </c>
      <c r="NM57">
        <v>1944</v>
      </c>
      <c r="NN57">
        <v>3123</v>
      </c>
      <c r="NQ57">
        <v>1944</v>
      </c>
      <c r="NR57">
        <v>3123</v>
      </c>
      <c r="NU57">
        <v>1944</v>
      </c>
      <c r="NV57">
        <v>3123</v>
      </c>
      <c r="NY57">
        <v>1944</v>
      </c>
      <c r="NZ57">
        <v>3123</v>
      </c>
      <c r="OC57">
        <v>1944</v>
      </c>
      <c r="OD57">
        <v>3123</v>
      </c>
      <c r="OG57">
        <v>1944</v>
      </c>
      <c r="OH57">
        <v>3123</v>
      </c>
      <c r="OK57">
        <v>1944</v>
      </c>
      <c r="OL57">
        <v>3123</v>
      </c>
      <c r="OO57">
        <v>1944</v>
      </c>
      <c r="OP57">
        <v>3123</v>
      </c>
      <c r="OS57">
        <v>1944</v>
      </c>
      <c r="OT57">
        <v>3123</v>
      </c>
      <c r="OW57">
        <v>1944</v>
      </c>
      <c r="OX57">
        <v>3123</v>
      </c>
      <c r="PA57">
        <v>1944</v>
      </c>
      <c r="PB57">
        <v>3123</v>
      </c>
      <c r="PE57">
        <v>1944</v>
      </c>
      <c r="PF57">
        <v>3123</v>
      </c>
      <c r="PI57">
        <v>1944</v>
      </c>
      <c r="PJ57">
        <v>3123</v>
      </c>
      <c r="PM57">
        <v>1944</v>
      </c>
      <c r="PN57">
        <v>3123</v>
      </c>
      <c r="PQ57">
        <v>1944</v>
      </c>
      <c r="PR57">
        <v>3123</v>
      </c>
      <c r="PU57">
        <v>1944</v>
      </c>
      <c r="PV57">
        <v>3123</v>
      </c>
      <c r="PY57">
        <v>1944</v>
      </c>
      <c r="PZ57">
        <v>3123</v>
      </c>
      <c r="QC57">
        <v>1944</v>
      </c>
      <c r="QD57">
        <v>3123</v>
      </c>
      <c r="QG57">
        <v>1944</v>
      </c>
      <c r="QH57">
        <v>3123</v>
      </c>
      <c r="QK57">
        <v>1944</v>
      </c>
      <c r="QL57">
        <v>3123</v>
      </c>
      <c r="QO57">
        <v>1944</v>
      </c>
      <c r="QP57">
        <v>3123</v>
      </c>
      <c r="QS57">
        <v>1944</v>
      </c>
      <c r="QT57">
        <v>3123</v>
      </c>
      <c r="QW57">
        <v>1944</v>
      </c>
      <c r="QX57">
        <v>3123</v>
      </c>
      <c r="RA57">
        <v>1944</v>
      </c>
      <c r="RB57">
        <v>3123</v>
      </c>
      <c r="RE57">
        <v>1944</v>
      </c>
      <c r="RF57">
        <v>3123</v>
      </c>
      <c r="RI57">
        <v>1944</v>
      </c>
      <c r="RJ57">
        <v>3123</v>
      </c>
      <c r="RM57">
        <v>1944</v>
      </c>
      <c r="RN57">
        <v>3123</v>
      </c>
      <c r="RQ57">
        <v>1944</v>
      </c>
      <c r="RR57">
        <v>3123</v>
      </c>
      <c r="RU57">
        <v>1944</v>
      </c>
      <c r="RV57">
        <v>3123</v>
      </c>
      <c r="RY57">
        <v>1944</v>
      </c>
      <c r="RZ57">
        <v>3123</v>
      </c>
      <c r="SC57">
        <v>1944</v>
      </c>
      <c r="SD57">
        <v>3123</v>
      </c>
      <c r="SG57">
        <v>1944</v>
      </c>
      <c r="SH57">
        <v>3123</v>
      </c>
      <c r="SK57">
        <v>1944</v>
      </c>
      <c r="SL57">
        <v>3123</v>
      </c>
      <c r="SO57">
        <v>1944</v>
      </c>
      <c r="SP57">
        <v>3123</v>
      </c>
      <c r="SS57">
        <v>1944</v>
      </c>
      <c r="ST57">
        <v>3123</v>
      </c>
    </row>
    <row r="58" spans="2:514">
      <c r="B58">
        <v>7.6635052439668417E-3</v>
      </c>
      <c r="C58" s="33">
        <v>5.260808996077574E-2</v>
      </c>
      <c r="D58">
        <v>6.8856437193622515</v>
      </c>
      <c r="E58">
        <v>1945</v>
      </c>
      <c r="F58">
        <v>3415</v>
      </c>
      <c r="I58">
        <v>1946</v>
      </c>
      <c r="J58">
        <v>300</v>
      </c>
      <c r="M58">
        <v>1946</v>
      </c>
      <c r="N58">
        <v>300</v>
      </c>
      <c r="Q58">
        <v>1946</v>
      </c>
      <c r="R58">
        <v>300</v>
      </c>
      <c r="U58">
        <v>1946</v>
      </c>
      <c r="V58">
        <v>300</v>
      </c>
      <c r="Y58">
        <v>1946</v>
      </c>
      <c r="Z58">
        <v>300</v>
      </c>
      <c r="AC58">
        <v>1946</v>
      </c>
      <c r="AD58">
        <v>300</v>
      </c>
      <c r="AG58">
        <v>1946</v>
      </c>
      <c r="AH58">
        <v>300</v>
      </c>
      <c r="AK58">
        <v>1946</v>
      </c>
      <c r="AL58">
        <v>300</v>
      </c>
      <c r="AO58">
        <v>1946</v>
      </c>
      <c r="AP58">
        <v>300</v>
      </c>
      <c r="AS58">
        <v>1946</v>
      </c>
      <c r="AT58">
        <v>300</v>
      </c>
      <c r="AW58">
        <v>1946</v>
      </c>
      <c r="AX58">
        <v>300</v>
      </c>
      <c r="BA58">
        <v>1946</v>
      </c>
      <c r="BB58">
        <v>300</v>
      </c>
      <c r="BE58">
        <v>1946</v>
      </c>
      <c r="BF58">
        <v>300</v>
      </c>
      <c r="BI58">
        <v>1946</v>
      </c>
      <c r="BJ58">
        <v>300</v>
      </c>
      <c r="BM58">
        <v>1946</v>
      </c>
      <c r="BN58">
        <v>300</v>
      </c>
      <c r="BQ58">
        <v>1946</v>
      </c>
      <c r="BR58">
        <v>300</v>
      </c>
      <c r="BU58">
        <v>1946</v>
      </c>
      <c r="BV58">
        <v>300</v>
      </c>
      <c r="BY58">
        <v>1946</v>
      </c>
      <c r="BZ58">
        <v>300</v>
      </c>
      <c r="CC58">
        <v>1946</v>
      </c>
      <c r="CD58">
        <v>300</v>
      </c>
      <c r="CG58">
        <v>1946</v>
      </c>
      <c r="CH58">
        <v>300</v>
      </c>
      <c r="CK58">
        <v>1946</v>
      </c>
      <c r="CL58">
        <v>300</v>
      </c>
      <c r="CO58">
        <v>1946</v>
      </c>
      <c r="CP58">
        <v>300</v>
      </c>
      <c r="CS58">
        <v>1946</v>
      </c>
      <c r="CT58">
        <v>300</v>
      </c>
      <c r="CW58">
        <v>1946</v>
      </c>
      <c r="CX58">
        <v>300</v>
      </c>
      <c r="DA58">
        <v>1946</v>
      </c>
      <c r="DB58">
        <v>300</v>
      </c>
      <c r="DE58">
        <v>1946</v>
      </c>
      <c r="DF58">
        <v>300</v>
      </c>
      <c r="DI58">
        <v>1946</v>
      </c>
      <c r="DJ58">
        <v>300</v>
      </c>
      <c r="DM58">
        <v>1946</v>
      </c>
      <c r="DN58">
        <v>300</v>
      </c>
      <c r="DQ58">
        <v>1946</v>
      </c>
      <c r="DR58">
        <v>300</v>
      </c>
      <c r="DU58">
        <v>1946</v>
      </c>
      <c r="DV58">
        <v>300</v>
      </c>
      <c r="DY58">
        <v>1946</v>
      </c>
      <c r="DZ58">
        <v>300</v>
      </c>
      <c r="EC58">
        <v>1946</v>
      </c>
      <c r="ED58">
        <v>300</v>
      </c>
      <c r="EG58">
        <v>1946</v>
      </c>
      <c r="EH58">
        <v>300</v>
      </c>
      <c r="EK58">
        <v>1946</v>
      </c>
      <c r="EL58">
        <v>300</v>
      </c>
      <c r="EO58">
        <v>1946</v>
      </c>
      <c r="EP58">
        <v>300</v>
      </c>
      <c r="ES58">
        <v>1946</v>
      </c>
      <c r="ET58">
        <v>300</v>
      </c>
      <c r="EW58">
        <v>1946</v>
      </c>
      <c r="EX58">
        <v>300</v>
      </c>
      <c r="FA58">
        <v>1946</v>
      </c>
      <c r="FB58">
        <v>300</v>
      </c>
      <c r="FE58">
        <v>1946</v>
      </c>
      <c r="FF58">
        <v>300</v>
      </c>
      <c r="FI58">
        <v>1946</v>
      </c>
      <c r="FJ58">
        <v>300</v>
      </c>
      <c r="FM58">
        <v>1946</v>
      </c>
      <c r="FN58">
        <v>300</v>
      </c>
      <c r="FQ58">
        <v>1946</v>
      </c>
      <c r="FR58">
        <v>300</v>
      </c>
      <c r="FU58">
        <v>1946</v>
      </c>
      <c r="FV58">
        <v>300</v>
      </c>
      <c r="FY58">
        <v>1946</v>
      </c>
      <c r="FZ58">
        <v>300</v>
      </c>
      <c r="GC58">
        <v>1946</v>
      </c>
      <c r="GD58">
        <v>300</v>
      </c>
      <c r="GG58">
        <v>1946</v>
      </c>
      <c r="GH58">
        <v>300</v>
      </c>
      <c r="GK58">
        <v>1946</v>
      </c>
      <c r="GL58">
        <v>300</v>
      </c>
      <c r="GO58">
        <v>1946</v>
      </c>
      <c r="GP58">
        <v>300</v>
      </c>
      <c r="GS58">
        <v>1946</v>
      </c>
      <c r="GT58">
        <v>300</v>
      </c>
      <c r="GW58">
        <v>1946</v>
      </c>
      <c r="GX58">
        <v>300</v>
      </c>
      <c r="HA58">
        <v>1946</v>
      </c>
      <c r="HB58">
        <v>300</v>
      </c>
      <c r="HE58">
        <v>1946</v>
      </c>
      <c r="HF58">
        <v>300</v>
      </c>
      <c r="HI58">
        <v>1946</v>
      </c>
      <c r="HJ58">
        <v>300</v>
      </c>
      <c r="HM58">
        <v>1946</v>
      </c>
      <c r="HN58">
        <v>300</v>
      </c>
      <c r="HQ58">
        <v>1946</v>
      </c>
      <c r="HR58">
        <v>300</v>
      </c>
      <c r="HU58">
        <v>1946</v>
      </c>
      <c r="HV58">
        <v>300</v>
      </c>
      <c r="HY58">
        <v>1946</v>
      </c>
      <c r="HZ58">
        <v>300</v>
      </c>
      <c r="IC58">
        <v>1945</v>
      </c>
      <c r="ID58">
        <v>3415</v>
      </c>
      <c r="IG58">
        <v>1945</v>
      </c>
      <c r="IH58">
        <v>3415</v>
      </c>
      <c r="IK58">
        <v>1945</v>
      </c>
      <c r="IL58">
        <v>3415</v>
      </c>
      <c r="IO58">
        <v>1945</v>
      </c>
      <c r="IP58">
        <v>3415</v>
      </c>
      <c r="IS58">
        <v>1945</v>
      </c>
      <c r="IT58">
        <v>3415</v>
      </c>
      <c r="IW58">
        <v>1945</v>
      </c>
      <c r="IX58">
        <v>3415</v>
      </c>
      <c r="JA58">
        <v>1945</v>
      </c>
      <c r="JB58">
        <v>3415</v>
      </c>
      <c r="JE58">
        <v>1945</v>
      </c>
      <c r="JF58">
        <v>3415</v>
      </c>
      <c r="JI58">
        <v>1945</v>
      </c>
      <c r="JJ58">
        <v>3415</v>
      </c>
      <c r="JM58">
        <v>1945</v>
      </c>
      <c r="JN58">
        <v>3415</v>
      </c>
      <c r="JQ58">
        <v>1945</v>
      </c>
      <c r="JR58">
        <v>3415</v>
      </c>
      <c r="JU58">
        <v>1945</v>
      </c>
      <c r="JV58">
        <v>3415</v>
      </c>
      <c r="JY58">
        <v>1945</v>
      </c>
      <c r="JZ58">
        <v>3415</v>
      </c>
      <c r="KC58">
        <v>1945</v>
      </c>
      <c r="KD58">
        <v>3415</v>
      </c>
      <c r="KG58">
        <v>1945</v>
      </c>
      <c r="KH58">
        <v>3415</v>
      </c>
      <c r="KK58">
        <v>1945</v>
      </c>
      <c r="KL58">
        <v>3415</v>
      </c>
      <c r="KO58">
        <v>1945</v>
      </c>
      <c r="KP58">
        <v>3415</v>
      </c>
      <c r="KS58">
        <v>1945</v>
      </c>
      <c r="KT58">
        <v>3415</v>
      </c>
      <c r="KW58">
        <v>1945</v>
      </c>
      <c r="KX58">
        <v>3415</v>
      </c>
      <c r="LA58">
        <v>1945</v>
      </c>
      <c r="LB58">
        <v>3415</v>
      </c>
      <c r="LE58">
        <v>1945</v>
      </c>
      <c r="LF58">
        <v>3415</v>
      </c>
      <c r="LI58">
        <v>1945</v>
      </c>
      <c r="LJ58">
        <v>3415</v>
      </c>
      <c r="LM58">
        <v>1945</v>
      </c>
      <c r="LN58">
        <v>3415</v>
      </c>
      <c r="LQ58">
        <v>1945</v>
      </c>
      <c r="LR58">
        <v>3415</v>
      </c>
      <c r="LU58">
        <v>1945</v>
      </c>
      <c r="LV58">
        <v>3415</v>
      </c>
      <c r="LY58">
        <v>1945</v>
      </c>
      <c r="LZ58">
        <v>3415</v>
      </c>
      <c r="MC58">
        <v>1945</v>
      </c>
      <c r="MD58">
        <v>3415</v>
      </c>
      <c r="MG58">
        <v>1945</v>
      </c>
      <c r="MH58">
        <v>3415</v>
      </c>
      <c r="MK58">
        <v>1945</v>
      </c>
      <c r="ML58">
        <v>3415</v>
      </c>
      <c r="MO58">
        <v>1945</v>
      </c>
      <c r="MP58">
        <v>3415</v>
      </c>
      <c r="MS58">
        <v>1945</v>
      </c>
      <c r="MT58">
        <v>3415</v>
      </c>
      <c r="MW58">
        <v>1945</v>
      </c>
      <c r="MX58">
        <v>3415</v>
      </c>
      <c r="NA58">
        <v>1945</v>
      </c>
      <c r="NB58">
        <v>3415</v>
      </c>
      <c r="NE58">
        <v>1945</v>
      </c>
      <c r="NF58">
        <v>3415</v>
      </c>
      <c r="NI58">
        <v>1945</v>
      </c>
      <c r="NJ58">
        <v>3415</v>
      </c>
      <c r="NM58">
        <v>1945</v>
      </c>
      <c r="NN58">
        <v>3415</v>
      </c>
      <c r="NQ58">
        <v>1945</v>
      </c>
      <c r="NR58">
        <v>3415</v>
      </c>
      <c r="NU58">
        <v>1945</v>
      </c>
      <c r="NV58">
        <v>3415</v>
      </c>
      <c r="NY58">
        <v>1945</v>
      </c>
      <c r="NZ58">
        <v>3415</v>
      </c>
      <c r="OC58">
        <v>1945</v>
      </c>
      <c r="OD58">
        <v>3415</v>
      </c>
      <c r="OG58">
        <v>1945</v>
      </c>
      <c r="OH58">
        <v>3415</v>
      </c>
      <c r="OK58">
        <v>1945</v>
      </c>
      <c r="OL58">
        <v>3415</v>
      </c>
      <c r="OO58">
        <v>1945</v>
      </c>
      <c r="OP58">
        <v>3415</v>
      </c>
      <c r="OS58">
        <v>1945</v>
      </c>
      <c r="OT58">
        <v>3415</v>
      </c>
      <c r="OW58">
        <v>1945</v>
      </c>
      <c r="OX58">
        <v>3415</v>
      </c>
      <c r="PA58">
        <v>1945</v>
      </c>
      <c r="PB58">
        <v>3415</v>
      </c>
      <c r="PE58">
        <v>1945</v>
      </c>
      <c r="PF58">
        <v>3415</v>
      </c>
      <c r="PI58">
        <v>1945</v>
      </c>
      <c r="PJ58">
        <v>3415</v>
      </c>
      <c r="PM58">
        <v>1945</v>
      </c>
      <c r="PN58">
        <v>3415</v>
      </c>
      <c r="PQ58">
        <v>1945</v>
      </c>
      <c r="PR58">
        <v>3415</v>
      </c>
      <c r="PU58">
        <v>1945</v>
      </c>
      <c r="PV58">
        <v>3415</v>
      </c>
      <c r="PY58">
        <v>1945</v>
      </c>
      <c r="PZ58">
        <v>3415</v>
      </c>
      <c r="QC58">
        <v>1945</v>
      </c>
      <c r="QD58">
        <v>3415</v>
      </c>
      <c r="QG58">
        <v>1945</v>
      </c>
      <c r="QH58">
        <v>3415</v>
      </c>
      <c r="QK58">
        <v>1945</v>
      </c>
      <c r="QL58">
        <v>3415</v>
      </c>
      <c r="QO58">
        <v>1945</v>
      </c>
      <c r="QP58">
        <v>3415</v>
      </c>
      <c r="QS58">
        <v>1945</v>
      </c>
      <c r="QT58">
        <v>3415</v>
      </c>
      <c r="QW58">
        <v>1945</v>
      </c>
      <c r="QX58">
        <v>3415</v>
      </c>
      <c r="RA58">
        <v>1945</v>
      </c>
      <c r="RB58">
        <v>3415</v>
      </c>
      <c r="RE58">
        <v>1945</v>
      </c>
      <c r="RF58">
        <v>3415</v>
      </c>
      <c r="RI58">
        <v>1945</v>
      </c>
      <c r="RJ58">
        <v>3415</v>
      </c>
      <c r="RM58">
        <v>1945</v>
      </c>
      <c r="RN58">
        <v>3415</v>
      </c>
      <c r="RQ58">
        <v>1945</v>
      </c>
      <c r="RR58">
        <v>3415</v>
      </c>
      <c r="RU58">
        <v>1945</v>
      </c>
      <c r="RV58">
        <v>3415</v>
      </c>
      <c r="RY58">
        <v>1945</v>
      </c>
      <c r="RZ58">
        <v>3415</v>
      </c>
      <c r="SC58">
        <v>1945</v>
      </c>
      <c r="SD58">
        <v>3415</v>
      </c>
      <c r="SG58">
        <v>1945</v>
      </c>
      <c r="SH58">
        <v>3415</v>
      </c>
      <c r="SK58">
        <v>1945</v>
      </c>
      <c r="SL58">
        <v>3415</v>
      </c>
      <c r="SO58">
        <v>1945</v>
      </c>
      <c r="SP58">
        <v>3415</v>
      </c>
      <c r="SS58">
        <v>1945</v>
      </c>
      <c r="ST58">
        <v>3415</v>
      </c>
    </row>
    <row r="59" spans="2:514">
      <c r="B59">
        <v>7.5415138263188524E-3</v>
      </c>
      <c r="C59" s="33">
        <v>5.0179526508176121E-2</v>
      </c>
      <c r="D59">
        <v>6.5509866976639772</v>
      </c>
      <c r="E59">
        <v>1946</v>
      </c>
      <c r="F59">
        <v>300</v>
      </c>
      <c r="I59">
        <v>1947</v>
      </c>
      <c r="J59">
        <v>298</v>
      </c>
      <c r="M59">
        <v>1947</v>
      </c>
      <c r="N59">
        <v>298</v>
      </c>
      <c r="Q59">
        <v>1947</v>
      </c>
      <c r="R59">
        <v>298</v>
      </c>
      <c r="U59">
        <v>1947</v>
      </c>
      <c r="V59">
        <v>298</v>
      </c>
      <c r="Y59">
        <v>1947</v>
      </c>
      <c r="Z59">
        <v>298</v>
      </c>
      <c r="AC59">
        <v>1947</v>
      </c>
      <c r="AD59">
        <v>298</v>
      </c>
      <c r="AG59">
        <v>1947</v>
      </c>
      <c r="AH59">
        <v>298</v>
      </c>
      <c r="AK59">
        <v>1947</v>
      </c>
      <c r="AL59">
        <v>298</v>
      </c>
      <c r="AO59">
        <v>1947</v>
      </c>
      <c r="AP59">
        <v>298</v>
      </c>
      <c r="AS59">
        <v>1947</v>
      </c>
      <c r="AT59">
        <v>298</v>
      </c>
      <c r="AW59">
        <v>1947</v>
      </c>
      <c r="AX59">
        <v>298</v>
      </c>
      <c r="BA59">
        <v>1947</v>
      </c>
      <c r="BB59">
        <v>298</v>
      </c>
      <c r="BE59">
        <v>1947</v>
      </c>
      <c r="BF59">
        <v>298</v>
      </c>
      <c r="BI59">
        <v>1947</v>
      </c>
      <c r="BJ59">
        <v>298</v>
      </c>
      <c r="BM59">
        <v>1947</v>
      </c>
      <c r="BN59">
        <v>298</v>
      </c>
      <c r="BQ59">
        <v>1947</v>
      </c>
      <c r="BR59">
        <v>298</v>
      </c>
      <c r="BU59">
        <v>1947</v>
      </c>
      <c r="BV59">
        <v>298</v>
      </c>
      <c r="BY59">
        <v>1947</v>
      </c>
      <c r="BZ59">
        <v>298</v>
      </c>
      <c r="CC59">
        <v>1947</v>
      </c>
      <c r="CD59">
        <v>298</v>
      </c>
      <c r="CG59">
        <v>1947</v>
      </c>
      <c r="CH59">
        <v>298</v>
      </c>
      <c r="CK59">
        <v>1947</v>
      </c>
      <c r="CL59">
        <v>298</v>
      </c>
      <c r="CO59">
        <v>1947</v>
      </c>
      <c r="CP59">
        <v>298</v>
      </c>
      <c r="CS59">
        <v>1947</v>
      </c>
      <c r="CT59">
        <v>298</v>
      </c>
      <c r="CW59">
        <v>1947</v>
      </c>
      <c r="CX59">
        <v>298</v>
      </c>
      <c r="DA59">
        <v>1947</v>
      </c>
      <c r="DB59">
        <v>298</v>
      </c>
      <c r="DE59">
        <v>1947</v>
      </c>
      <c r="DF59">
        <v>298</v>
      </c>
      <c r="DI59">
        <v>1947</v>
      </c>
      <c r="DJ59">
        <v>298</v>
      </c>
      <c r="DM59">
        <v>1947</v>
      </c>
      <c r="DN59">
        <v>298</v>
      </c>
      <c r="DQ59">
        <v>1947</v>
      </c>
      <c r="DR59">
        <v>298</v>
      </c>
      <c r="DU59">
        <v>1947</v>
      </c>
      <c r="DV59">
        <v>298</v>
      </c>
      <c r="DY59">
        <v>1947</v>
      </c>
      <c r="DZ59">
        <v>298</v>
      </c>
      <c r="EC59">
        <v>1947</v>
      </c>
      <c r="ED59">
        <v>298</v>
      </c>
      <c r="EG59">
        <v>1947</v>
      </c>
      <c r="EH59">
        <v>298</v>
      </c>
      <c r="EK59">
        <v>1947</v>
      </c>
      <c r="EL59">
        <v>298</v>
      </c>
      <c r="EO59">
        <v>1947</v>
      </c>
      <c r="EP59">
        <v>298</v>
      </c>
      <c r="ES59">
        <v>1947</v>
      </c>
      <c r="ET59">
        <v>298</v>
      </c>
      <c r="EW59">
        <v>1947</v>
      </c>
      <c r="EX59">
        <v>298</v>
      </c>
      <c r="FA59">
        <v>1947</v>
      </c>
      <c r="FB59">
        <v>298</v>
      </c>
      <c r="FE59">
        <v>1947</v>
      </c>
      <c r="FF59">
        <v>298</v>
      </c>
      <c r="FI59">
        <v>1947</v>
      </c>
      <c r="FJ59">
        <v>298</v>
      </c>
      <c r="FM59">
        <v>1947</v>
      </c>
      <c r="FN59">
        <v>298</v>
      </c>
      <c r="FQ59">
        <v>1947</v>
      </c>
      <c r="FR59">
        <v>298</v>
      </c>
      <c r="FU59">
        <v>1947</v>
      </c>
      <c r="FV59">
        <v>298</v>
      </c>
      <c r="FY59">
        <v>1947</v>
      </c>
      <c r="FZ59">
        <v>298</v>
      </c>
      <c r="GC59">
        <v>1947</v>
      </c>
      <c r="GD59">
        <v>298</v>
      </c>
      <c r="GG59">
        <v>1947</v>
      </c>
      <c r="GH59">
        <v>298</v>
      </c>
      <c r="GK59">
        <v>1947</v>
      </c>
      <c r="GL59">
        <v>298</v>
      </c>
      <c r="GO59">
        <v>1947</v>
      </c>
      <c r="GP59">
        <v>298</v>
      </c>
      <c r="GS59">
        <v>1947</v>
      </c>
      <c r="GT59">
        <v>298</v>
      </c>
      <c r="GW59">
        <v>1947</v>
      </c>
      <c r="GX59">
        <v>298</v>
      </c>
      <c r="HA59">
        <v>1947</v>
      </c>
      <c r="HB59">
        <v>298</v>
      </c>
      <c r="HE59">
        <v>1947</v>
      </c>
      <c r="HF59">
        <v>298</v>
      </c>
      <c r="HI59">
        <v>1947</v>
      </c>
      <c r="HJ59">
        <v>298</v>
      </c>
      <c r="HM59">
        <v>1947</v>
      </c>
      <c r="HN59">
        <v>298</v>
      </c>
      <c r="HQ59">
        <v>1947</v>
      </c>
      <c r="HR59">
        <v>298</v>
      </c>
      <c r="HU59">
        <v>1947</v>
      </c>
      <c r="HV59">
        <v>298</v>
      </c>
      <c r="HY59">
        <v>1947</v>
      </c>
      <c r="HZ59">
        <v>298</v>
      </c>
      <c r="IC59">
        <v>1947</v>
      </c>
      <c r="ID59">
        <v>298</v>
      </c>
      <c r="IG59">
        <v>1946</v>
      </c>
      <c r="IH59">
        <v>300</v>
      </c>
      <c r="IK59">
        <v>1946</v>
      </c>
      <c r="IL59">
        <v>300</v>
      </c>
      <c r="IO59">
        <v>1946</v>
      </c>
      <c r="IP59">
        <v>300</v>
      </c>
      <c r="IS59">
        <v>1946</v>
      </c>
      <c r="IT59">
        <v>300</v>
      </c>
      <c r="IW59">
        <v>1946</v>
      </c>
      <c r="IX59">
        <v>300</v>
      </c>
      <c r="JA59">
        <v>1946</v>
      </c>
      <c r="JB59">
        <v>300</v>
      </c>
      <c r="JE59">
        <v>1946</v>
      </c>
      <c r="JF59">
        <v>300</v>
      </c>
      <c r="JI59">
        <v>1946</v>
      </c>
      <c r="JJ59">
        <v>300</v>
      </c>
      <c r="JM59">
        <v>1946</v>
      </c>
      <c r="JN59">
        <v>300</v>
      </c>
      <c r="JQ59">
        <v>1946</v>
      </c>
      <c r="JR59">
        <v>300</v>
      </c>
      <c r="JU59">
        <v>1946</v>
      </c>
      <c r="JV59">
        <v>300</v>
      </c>
      <c r="JY59">
        <v>1946</v>
      </c>
      <c r="JZ59">
        <v>300</v>
      </c>
      <c r="KC59">
        <v>1946</v>
      </c>
      <c r="KD59">
        <v>300</v>
      </c>
      <c r="KG59">
        <v>1946</v>
      </c>
      <c r="KH59">
        <v>300</v>
      </c>
      <c r="KK59">
        <v>1946</v>
      </c>
      <c r="KL59">
        <v>300</v>
      </c>
      <c r="KO59">
        <v>1946</v>
      </c>
      <c r="KP59">
        <v>300</v>
      </c>
      <c r="KS59">
        <v>1946</v>
      </c>
      <c r="KT59">
        <v>300</v>
      </c>
      <c r="KW59">
        <v>1946</v>
      </c>
      <c r="KX59">
        <v>300</v>
      </c>
      <c r="LA59">
        <v>1946</v>
      </c>
      <c r="LB59">
        <v>300</v>
      </c>
      <c r="LE59">
        <v>1946</v>
      </c>
      <c r="LF59">
        <v>300</v>
      </c>
      <c r="LI59">
        <v>1946</v>
      </c>
      <c r="LJ59">
        <v>300</v>
      </c>
      <c r="LM59">
        <v>1946</v>
      </c>
      <c r="LN59">
        <v>300</v>
      </c>
      <c r="LQ59">
        <v>1946</v>
      </c>
      <c r="LR59">
        <v>300</v>
      </c>
      <c r="LU59">
        <v>1946</v>
      </c>
      <c r="LV59">
        <v>300</v>
      </c>
      <c r="LY59">
        <v>1946</v>
      </c>
      <c r="LZ59">
        <v>300</v>
      </c>
      <c r="MC59">
        <v>1946</v>
      </c>
      <c r="MD59">
        <v>300</v>
      </c>
      <c r="MG59">
        <v>1946</v>
      </c>
      <c r="MH59">
        <v>300</v>
      </c>
      <c r="MK59">
        <v>1946</v>
      </c>
      <c r="ML59">
        <v>300</v>
      </c>
      <c r="MO59">
        <v>1946</v>
      </c>
      <c r="MP59">
        <v>300</v>
      </c>
      <c r="MS59">
        <v>1946</v>
      </c>
      <c r="MT59">
        <v>300</v>
      </c>
      <c r="MW59">
        <v>1946</v>
      </c>
      <c r="MX59">
        <v>300</v>
      </c>
      <c r="NA59">
        <v>1946</v>
      </c>
      <c r="NB59">
        <v>300</v>
      </c>
      <c r="NE59">
        <v>1946</v>
      </c>
      <c r="NF59">
        <v>300</v>
      </c>
      <c r="NI59">
        <v>1946</v>
      </c>
      <c r="NJ59">
        <v>300</v>
      </c>
      <c r="NM59">
        <v>1946</v>
      </c>
      <c r="NN59">
        <v>300</v>
      </c>
      <c r="NQ59">
        <v>1946</v>
      </c>
      <c r="NR59">
        <v>300</v>
      </c>
      <c r="NU59">
        <v>1946</v>
      </c>
      <c r="NV59">
        <v>300</v>
      </c>
      <c r="NY59">
        <v>1946</v>
      </c>
      <c r="NZ59">
        <v>300</v>
      </c>
      <c r="OC59">
        <v>1946</v>
      </c>
      <c r="OD59">
        <v>300</v>
      </c>
      <c r="OG59">
        <v>1946</v>
      </c>
      <c r="OH59">
        <v>300</v>
      </c>
      <c r="OK59">
        <v>1946</v>
      </c>
      <c r="OL59">
        <v>300</v>
      </c>
      <c r="OO59">
        <v>1946</v>
      </c>
      <c r="OP59">
        <v>300</v>
      </c>
      <c r="OS59">
        <v>1946</v>
      </c>
      <c r="OT59">
        <v>300</v>
      </c>
      <c r="OW59">
        <v>1946</v>
      </c>
      <c r="OX59">
        <v>300</v>
      </c>
      <c r="PA59">
        <v>1946</v>
      </c>
      <c r="PB59">
        <v>300</v>
      </c>
      <c r="PE59">
        <v>1946</v>
      </c>
      <c r="PF59">
        <v>300</v>
      </c>
      <c r="PI59">
        <v>1946</v>
      </c>
      <c r="PJ59">
        <v>300</v>
      </c>
      <c r="PM59">
        <v>1946</v>
      </c>
      <c r="PN59">
        <v>300</v>
      </c>
      <c r="PQ59">
        <v>1946</v>
      </c>
      <c r="PR59">
        <v>300</v>
      </c>
      <c r="PU59">
        <v>1946</v>
      </c>
      <c r="PV59">
        <v>300</v>
      </c>
      <c r="PY59">
        <v>1946</v>
      </c>
      <c r="PZ59">
        <v>300</v>
      </c>
      <c r="QC59">
        <v>1946</v>
      </c>
      <c r="QD59">
        <v>300</v>
      </c>
      <c r="QG59">
        <v>1946</v>
      </c>
      <c r="QH59">
        <v>300</v>
      </c>
      <c r="QK59">
        <v>1946</v>
      </c>
      <c r="QL59">
        <v>300</v>
      </c>
      <c r="QO59">
        <v>1946</v>
      </c>
      <c r="QP59">
        <v>300</v>
      </c>
      <c r="QS59">
        <v>1946</v>
      </c>
      <c r="QT59">
        <v>300</v>
      </c>
      <c r="QW59">
        <v>1946</v>
      </c>
      <c r="QX59">
        <v>300</v>
      </c>
      <c r="RA59">
        <v>1946</v>
      </c>
      <c r="RB59">
        <v>300</v>
      </c>
      <c r="RE59">
        <v>1946</v>
      </c>
      <c r="RF59">
        <v>300</v>
      </c>
      <c r="RI59">
        <v>1946</v>
      </c>
      <c r="RJ59">
        <v>300</v>
      </c>
      <c r="RM59">
        <v>1946</v>
      </c>
      <c r="RN59">
        <v>300</v>
      </c>
      <c r="RQ59">
        <v>1946</v>
      </c>
      <c r="RR59">
        <v>300</v>
      </c>
      <c r="RU59">
        <v>1946</v>
      </c>
      <c r="RV59">
        <v>300</v>
      </c>
      <c r="RY59">
        <v>1946</v>
      </c>
      <c r="RZ59">
        <v>300</v>
      </c>
      <c r="SC59">
        <v>1946</v>
      </c>
      <c r="SD59">
        <v>300</v>
      </c>
      <c r="SG59">
        <v>1946</v>
      </c>
      <c r="SH59">
        <v>300</v>
      </c>
      <c r="SK59">
        <v>1946</v>
      </c>
      <c r="SL59">
        <v>300</v>
      </c>
      <c r="SO59">
        <v>1946</v>
      </c>
      <c r="SP59">
        <v>300</v>
      </c>
      <c r="SS59">
        <v>1946</v>
      </c>
      <c r="ST59">
        <v>300</v>
      </c>
    </row>
    <row r="60" spans="2:514">
      <c r="B60">
        <v>7.5476676550485485E-3</v>
      </c>
      <c r="C60" s="33">
        <v>5.0269613163192041E-2</v>
      </c>
      <c r="D60">
        <v>6.5633701086442153</v>
      </c>
      <c r="E60">
        <v>1947</v>
      </c>
      <c r="F60">
        <v>298</v>
      </c>
      <c r="I60">
        <v>1948</v>
      </c>
      <c r="J60">
        <v>298</v>
      </c>
      <c r="M60">
        <v>1948</v>
      </c>
      <c r="N60">
        <v>298</v>
      </c>
      <c r="Q60">
        <v>1948</v>
      </c>
      <c r="R60">
        <v>298</v>
      </c>
      <c r="U60">
        <v>1948</v>
      </c>
      <c r="V60">
        <v>298</v>
      </c>
      <c r="Y60">
        <v>1948</v>
      </c>
      <c r="Z60">
        <v>298</v>
      </c>
      <c r="AC60">
        <v>1948</v>
      </c>
      <c r="AD60">
        <v>298</v>
      </c>
      <c r="AG60">
        <v>1948</v>
      </c>
      <c r="AH60">
        <v>298</v>
      </c>
      <c r="AK60">
        <v>1948</v>
      </c>
      <c r="AL60">
        <v>298</v>
      </c>
      <c r="AO60">
        <v>1948</v>
      </c>
      <c r="AP60">
        <v>298</v>
      </c>
      <c r="AS60">
        <v>1948</v>
      </c>
      <c r="AT60">
        <v>298</v>
      </c>
      <c r="AW60">
        <v>1948</v>
      </c>
      <c r="AX60">
        <v>298</v>
      </c>
      <c r="BA60">
        <v>1948</v>
      </c>
      <c r="BB60">
        <v>298</v>
      </c>
      <c r="BE60">
        <v>1948</v>
      </c>
      <c r="BF60">
        <v>298</v>
      </c>
      <c r="BI60">
        <v>1948</v>
      </c>
      <c r="BJ60">
        <v>298</v>
      </c>
      <c r="BM60">
        <v>1948</v>
      </c>
      <c r="BN60">
        <v>298</v>
      </c>
      <c r="BQ60">
        <v>1948</v>
      </c>
      <c r="BR60">
        <v>298</v>
      </c>
      <c r="BU60">
        <v>1948</v>
      </c>
      <c r="BV60">
        <v>298</v>
      </c>
      <c r="BY60">
        <v>1948</v>
      </c>
      <c r="BZ60">
        <v>298</v>
      </c>
      <c r="CC60">
        <v>1948</v>
      </c>
      <c r="CD60">
        <v>298</v>
      </c>
      <c r="CG60">
        <v>1948</v>
      </c>
      <c r="CH60">
        <v>298</v>
      </c>
      <c r="CK60">
        <v>1948</v>
      </c>
      <c r="CL60">
        <v>298</v>
      </c>
      <c r="CO60">
        <v>1948</v>
      </c>
      <c r="CP60">
        <v>298</v>
      </c>
      <c r="CS60">
        <v>1948</v>
      </c>
      <c r="CT60">
        <v>298</v>
      </c>
      <c r="CW60">
        <v>1948</v>
      </c>
      <c r="CX60">
        <v>298</v>
      </c>
      <c r="DA60">
        <v>1948</v>
      </c>
      <c r="DB60">
        <v>298</v>
      </c>
      <c r="DE60">
        <v>1948</v>
      </c>
      <c r="DF60">
        <v>298</v>
      </c>
      <c r="DI60">
        <v>1948</v>
      </c>
      <c r="DJ60">
        <v>298</v>
      </c>
      <c r="DM60">
        <v>1948</v>
      </c>
      <c r="DN60">
        <v>298</v>
      </c>
      <c r="DQ60">
        <v>1948</v>
      </c>
      <c r="DR60">
        <v>298</v>
      </c>
      <c r="DU60">
        <v>1948</v>
      </c>
      <c r="DV60">
        <v>298</v>
      </c>
      <c r="DY60">
        <v>1948</v>
      </c>
      <c r="DZ60">
        <v>298</v>
      </c>
      <c r="EC60">
        <v>1948</v>
      </c>
      <c r="ED60">
        <v>298</v>
      </c>
      <c r="EG60">
        <v>1948</v>
      </c>
      <c r="EH60">
        <v>298</v>
      </c>
      <c r="EK60">
        <v>1948</v>
      </c>
      <c r="EL60">
        <v>298</v>
      </c>
      <c r="EO60">
        <v>1948</v>
      </c>
      <c r="EP60">
        <v>298</v>
      </c>
      <c r="ES60">
        <v>1948</v>
      </c>
      <c r="ET60">
        <v>298</v>
      </c>
      <c r="EW60">
        <v>1948</v>
      </c>
      <c r="EX60">
        <v>298</v>
      </c>
      <c r="FA60">
        <v>1948</v>
      </c>
      <c r="FB60">
        <v>298</v>
      </c>
      <c r="FE60">
        <v>1948</v>
      </c>
      <c r="FF60">
        <v>298</v>
      </c>
      <c r="FI60">
        <v>1948</v>
      </c>
      <c r="FJ60">
        <v>298</v>
      </c>
      <c r="FM60">
        <v>1948</v>
      </c>
      <c r="FN60">
        <v>298</v>
      </c>
      <c r="FQ60">
        <v>1948</v>
      </c>
      <c r="FR60">
        <v>298</v>
      </c>
      <c r="FU60">
        <v>1948</v>
      </c>
      <c r="FV60">
        <v>298</v>
      </c>
      <c r="FY60">
        <v>1948</v>
      </c>
      <c r="FZ60">
        <v>298</v>
      </c>
      <c r="GC60">
        <v>1948</v>
      </c>
      <c r="GD60">
        <v>298</v>
      </c>
      <c r="GG60">
        <v>1948</v>
      </c>
      <c r="GH60">
        <v>298</v>
      </c>
      <c r="GK60">
        <v>1948</v>
      </c>
      <c r="GL60">
        <v>298</v>
      </c>
      <c r="GO60">
        <v>1948</v>
      </c>
      <c r="GP60">
        <v>298</v>
      </c>
      <c r="GS60">
        <v>1948</v>
      </c>
      <c r="GT60">
        <v>298</v>
      </c>
      <c r="GW60">
        <v>1948</v>
      </c>
      <c r="GX60">
        <v>298</v>
      </c>
      <c r="HA60">
        <v>1948</v>
      </c>
      <c r="HB60">
        <v>298</v>
      </c>
      <c r="HE60">
        <v>1948</v>
      </c>
      <c r="HF60">
        <v>298</v>
      </c>
      <c r="HI60">
        <v>1948</v>
      </c>
      <c r="HJ60">
        <v>298</v>
      </c>
      <c r="HM60">
        <v>1948</v>
      </c>
      <c r="HN60">
        <v>298</v>
      </c>
      <c r="HQ60">
        <v>1948</v>
      </c>
      <c r="HR60">
        <v>298</v>
      </c>
      <c r="HU60">
        <v>1948</v>
      </c>
      <c r="HV60">
        <v>298</v>
      </c>
      <c r="HY60">
        <v>1948</v>
      </c>
      <c r="HZ60">
        <v>298</v>
      </c>
      <c r="IC60">
        <v>1948</v>
      </c>
      <c r="ID60">
        <v>298</v>
      </c>
      <c r="IG60">
        <v>1948</v>
      </c>
      <c r="IH60">
        <v>298</v>
      </c>
      <c r="IK60">
        <v>1947</v>
      </c>
      <c r="IL60">
        <v>298</v>
      </c>
      <c r="IO60">
        <v>1947</v>
      </c>
      <c r="IP60">
        <v>298</v>
      </c>
      <c r="IS60">
        <v>1947</v>
      </c>
      <c r="IT60">
        <v>298</v>
      </c>
      <c r="IW60">
        <v>1947</v>
      </c>
      <c r="IX60">
        <v>298</v>
      </c>
      <c r="JA60">
        <v>1947</v>
      </c>
      <c r="JB60">
        <v>298</v>
      </c>
      <c r="JE60">
        <v>1947</v>
      </c>
      <c r="JF60">
        <v>298</v>
      </c>
      <c r="JI60">
        <v>1947</v>
      </c>
      <c r="JJ60">
        <v>298</v>
      </c>
      <c r="JM60">
        <v>1947</v>
      </c>
      <c r="JN60">
        <v>298</v>
      </c>
      <c r="JQ60">
        <v>1947</v>
      </c>
      <c r="JR60">
        <v>298</v>
      </c>
      <c r="JU60">
        <v>1947</v>
      </c>
      <c r="JV60">
        <v>298</v>
      </c>
      <c r="JY60">
        <v>1947</v>
      </c>
      <c r="JZ60">
        <v>298</v>
      </c>
      <c r="KC60">
        <v>1947</v>
      </c>
      <c r="KD60">
        <v>298</v>
      </c>
      <c r="KG60">
        <v>1947</v>
      </c>
      <c r="KH60">
        <v>298</v>
      </c>
      <c r="KK60">
        <v>1947</v>
      </c>
      <c r="KL60">
        <v>298</v>
      </c>
      <c r="KO60">
        <v>1947</v>
      </c>
      <c r="KP60">
        <v>298</v>
      </c>
      <c r="KS60">
        <v>1947</v>
      </c>
      <c r="KT60">
        <v>298</v>
      </c>
      <c r="KW60">
        <v>1947</v>
      </c>
      <c r="KX60">
        <v>298</v>
      </c>
      <c r="LA60">
        <v>1947</v>
      </c>
      <c r="LB60">
        <v>298</v>
      </c>
      <c r="LE60">
        <v>1947</v>
      </c>
      <c r="LF60">
        <v>298</v>
      </c>
      <c r="LI60">
        <v>1947</v>
      </c>
      <c r="LJ60">
        <v>298</v>
      </c>
      <c r="LM60">
        <v>1947</v>
      </c>
      <c r="LN60">
        <v>298</v>
      </c>
      <c r="LQ60">
        <v>1947</v>
      </c>
      <c r="LR60">
        <v>298</v>
      </c>
      <c r="LU60">
        <v>1947</v>
      </c>
      <c r="LV60">
        <v>298</v>
      </c>
      <c r="LY60">
        <v>1947</v>
      </c>
      <c r="LZ60">
        <v>298</v>
      </c>
      <c r="MC60">
        <v>1947</v>
      </c>
      <c r="MD60">
        <v>298</v>
      </c>
      <c r="MG60">
        <v>1947</v>
      </c>
      <c r="MH60">
        <v>298</v>
      </c>
      <c r="MK60">
        <v>1947</v>
      </c>
      <c r="ML60">
        <v>298</v>
      </c>
      <c r="MO60">
        <v>1947</v>
      </c>
      <c r="MP60">
        <v>298</v>
      </c>
      <c r="MS60">
        <v>1947</v>
      </c>
      <c r="MT60">
        <v>298</v>
      </c>
      <c r="MW60">
        <v>1947</v>
      </c>
      <c r="MX60">
        <v>298</v>
      </c>
      <c r="NA60">
        <v>1947</v>
      </c>
      <c r="NB60">
        <v>298</v>
      </c>
      <c r="NE60">
        <v>1947</v>
      </c>
      <c r="NF60">
        <v>298</v>
      </c>
      <c r="NI60">
        <v>1947</v>
      </c>
      <c r="NJ60">
        <v>298</v>
      </c>
      <c r="NM60">
        <v>1947</v>
      </c>
      <c r="NN60">
        <v>298</v>
      </c>
      <c r="NQ60">
        <v>1947</v>
      </c>
      <c r="NR60">
        <v>298</v>
      </c>
      <c r="NU60">
        <v>1947</v>
      </c>
      <c r="NV60">
        <v>298</v>
      </c>
      <c r="NY60">
        <v>1947</v>
      </c>
      <c r="NZ60">
        <v>298</v>
      </c>
      <c r="OC60">
        <v>1947</v>
      </c>
      <c r="OD60">
        <v>298</v>
      </c>
      <c r="OG60">
        <v>1947</v>
      </c>
      <c r="OH60">
        <v>298</v>
      </c>
      <c r="OK60">
        <v>1947</v>
      </c>
      <c r="OL60">
        <v>298</v>
      </c>
      <c r="OO60">
        <v>1947</v>
      </c>
      <c r="OP60">
        <v>298</v>
      </c>
      <c r="OS60">
        <v>1947</v>
      </c>
      <c r="OT60">
        <v>298</v>
      </c>
      <c r="OW60">
        <v>1947</v>
      </c>
      <c r="OX60">
        <v>298</v>
      </c>
      <c r="PA60">
        <v>1947</v>
      </c>
      <c r="PB60">
        <v>298</v>
      </c>
      <c r="PE60">
        <v>1947</v>
      </c>
      <c r="PF60">
        <v>298</v>
      </c>
      <c r="PI60">
        <v>1947</v>
      </c>
      <c r="PJ60">
        <v>298</v>
      </c>
      <c r="PM60">
        <v>1947</v>
      </c>
      <c r="PN60">
        <v>298</v>
      </c>
      <c r="PQ60">
        <v>1947</v>
      </c>
      <c r="PR60">
        <v>298</v>
      </c>
      <c r="PU60">
        <v>1947</v>
      </c>
      <c r="PV60">
        <v>298</v>
      </c>
      <c r="PY60">
        <v>1947</v>
      </c>
      <c r="PZ60">
        <v>298</v>
      </c>
      <c r="QC60">
        <v>1947</v>
      </c>
      <c r="QD60">
        <v>298</v>
      </c>
      <c r="QG60">
        <v>1947</v>
      </c>
      <c r="QH60">
        <v>298</v>
      </c>
      <c r="QK60">
        <v>1947</v>
      </c>
      <c r="QL60">
        <v>298</v>
      </c>
      <c r="QO60">
        <v>1947</v>
      </c>
      <c r="QP60">
        <v>298</v>
      </c>
      <c r="QS60">
        <v>1947</v>
      </c>
      <c r="QT60">
        <v>298</v>
      </c>
      <c r="QW60">
        <v>1947</v>
      </c>
      <c r="QX60">
        <v>298</v>
      </c>
      <c r="RA60">
        <v>1947</v>
      </c>
      <c r="RB60">
        <v>298</v>
      </c>
      <c r="RE60">
        <v>1947</v>
      </c>
      <c r="RF60">
        <v>298</v>
      </c>
      <c r="RI60">
        <v>1947</v>
      </c>
      <c r="RJ60">
        <v>298</v>
      </c>
      <c r="RM60">
        <v>1947</v>
      </c>
      <c r="RN60">
        <v>298</v>
      </c>
      <c r="RQ60">
        <v>1947</v>
      </c>
      <c r="RR60">
        <v>298</v>
      </c>
      <c r="RU60">
        <v>1947</v>
      </c>
      <c r="RV60">
        <v>298</v>
      </c>
      <c r="RY60">
        <v>1947</v>
      </c>
      <c r="RZ60">
        <v>298</v>
      </c>
      <c r="SC60">
        <v>1947</v>
      </c>
      <c r="SD60">
        <v>298</v>
      </c>
      <c r="SG60">
        <v>1947</v>
      </c>
      <c r="SH60">
        <v>298</v>
      </c>
      <c r="SK60">
        <v>1947</v>
      </c>
      <c r="SL60">
        <v>298</v>
      </c>
      <c r="SO60">
        <v>1947</v>
      </c>
      <c r="SP60">
        <v>298</v>
      </c>
      <c r="SS60">
        <v>1947</v>
      </c>
      <c r="ST60">
        <v>298</v>
      </c>
    </row>
    <row r="61" spans="2:514">
      <c r="B61">
        <v>7.5542459715000829E-3</v>
      </c>
      <c r="C61" s="33">
        <v>5.0360410051607928E-2</v>
      </c>
      <c r="D61">
        <v>6.5758535264296949</v>
      </c>
      <c r="E61">
        <v>1948</v>
      </c>
      <c r="F61">
        <v>298</v>
      </c>
      <c r="I61">
        <v>1949</v>
      </c>
      <c r="J61">
        <v>309</v>
      </c>
      <c r="M61">
        <v>1949</v>
      </c>
      <c r="N61">
        <v>309</v>
      </c>
      <c r="Q61">
        <v>1949</v>
      </c>
      <c r="R61">
        <v>309</v>
      </c>
      <c r="U61">
        <v>1949</v>
      </c>
      <c r="V61">
        <v>309</v>
      </c>
      <c r="Y61">
        <v>1949</v>
      </c>
      <c r="Z61">
        <v>309</v>
      </c>
      <c r="AC61">
        <v>1949</v>
      </c>
      <c r="AD61">
        <v>309</v>
      </c>
      <c r="AG61">
        <v>1949</v>
      </c>
      <c r="AH61">
        <v>309</v>
      </c>
      <c r="AK61">
        <v>1949</v>
      </c>
      <c r="AL61">
        <v>309</v>
      </c>
      <c r="AO61">
        <v>1949</v>
      </c>
      <c r="AP61">
        <v>309</v>
      </c>
      <c r="AS61">
        <v>1949</v>
      </c>
      <c r="AT61">
        <v>309</v>
      </c>
      <c r="AW61">
        <v>1949</v>
      </c>
      <c r="AX61">
        <v>309</v>
      </c>
      <c r="BA61">
        <v>1949</v>
      </c>
      <c r="BB61">
        <v>309</v>
      </c>
      <c r="BE61">
        <v>1949</v>
      </c>
      <c r="BF61">
        <v>309</v>
      </c>
      <c r="BI61">
        <v>1949</v>
      </c>
      <c r="BJ61">
        <v>309</v>
      </c>
      <c r="BM61">
        <v>1949</v>
      </c>
      <c r="BN61">
        <v>309</v>
      </c>
      <c r="BQ61">
        <v>1949</v>
      </c>
      <c r="BR61">
        <v>309</v>
      </c>
      <c r="BU61">
        <v>1949</v>
      </c>
      <c r="BV61">
        <v>309</v>
      </c>
      <c r="BY61">
        <v>1949</v>
      </c>
      <c r="BZ61">
        <v>309</v>
      </c>
      <c r="CC61">
        <v>1949</v>
      </c>
      <c r="CD61">
        <v>309</v>
      </c>
      <c r="CG61">
        <v>1949</v>
      </c>
      <c r="CH61">
        <v>309</v>
      </c>
      <c r="CK61">
        <v>1949</v>
      </c>
      <c r="CL61">
        <v>309</v>
      </c>
      <c r="CO61">
        <v>1949</v>
      </c>
      <c r="CP61">
        <v>309</v>
      </c>
      <c r="CS61">
        <v>1949</v>
      </c>
      <c r="CT61">
        <v>309</v>
      </c>
      <c r="CW61">
        <v>1949</v>
      </c>
      <c r="CX61">
        <v>309</v>
      </c>
      <c r="DA61">
        <v>1949</v>
      </c>
      <c r="DB61">
        <v>309</v>
      </c>
      <c r="DE61">
        <v>1949</v>
      </c>
      <c r="DF61">
        <v>309</v>
      </c>
      <c r="DI61">
        <v>1949</v>
      </c>
      <c r="DJ61">
        <v>309</v>
      </c>
      <c r="DM61">
        <v>1949</v>
      </c>
      <c r="DN61">
        <v>309</v>
      </c>
      <c r="DQ61">
        <v>1949</v>
      </c>
      <c r="DR61">
        <v>309</v>
      </c>
      <c r="DU61">
        <v>1949</v>
      </c>
      <c r="DV61">
        <v>309</v>
      </c>
      <c r="DY61">
        <v>1949</v>
      </c>
      <c r="DZ61">
        <v>309</v>
      </c>
      <c r="EC61">
        <v>1949</v>
      </c>
      <c r="ED61">
        <v>309</v>
      </c>
      <c r="EG61">
        <v>1949</v>
      </c>
      <c r="EH61">
        <v>309</v>
      </c>
      <c r="EK61">
        <v>1949</v>
      </c>
      <c r="EL61">
        <v>309</v>
      </c>
      <c r="EO61">
        <v>1949</v>
      </c>
      <c r="EP61">
        <v>309</v>
      </c>
      <c r="ES61">
        <v>1949</v>
      </c>
      <c r="ET61">
        <v>309</v>
      </c>
      <c r="EW61">
        <v>1949</v>
      </c>
      <c r="EX61">
        <v>309</v>
      </c>
      <c r="FA61">
        <v>1949</v>
      </c>
      <c r="FB61">
        <v>309</v>
      </c>
      <c r="FE61">
        <v>1949</v>
      </c>
      <c r="FF61">
        <v>309</v>
      </c>
      <c r="FI61">
        <v>1949</v>
      </c>
      <c r="FJ61">
        <v>309</v>
      </c>
      <c r="FM61">
        <v>1949</v>
      </c>
      <c r="FN61">
        <v>309</v>
      </c>
      <c r="FQ61">
        <v>1949</v>
      </c>
      <c r="FR61">
        <v>309</v>
      </c>
      <c r="FU61">
        <v>1949</v>
      </c>
      <c r="FV61">
        <v>309</v>
      </c>
      <c r="FY61">
        <v>1949</v>
      </c>
      <c r="FZ61">
        <v>309</v>
      </c>
      <c r="GC61">
        <v>1949</v>
      </c>
      <c r="GD61">
        <v>309</v>
      </c>
      <c r="GG61">
        <v>1949</v>
      </c>
      <c r="GH61">
        <v>309</v>
      </c>
      <c r="GK61">
        <v>1949</v>
      </c>
      <c r="GL61">
        <v>309</v>
      </c>
      <c r="GO61">
        <v>1949</v>
      </c>
      <c r="GP61">
        <v>309</v>
      </c>
      <c r="GS61">
        <v>1949</v>
      </c>
      <c r="GT61">
        <v>309</v>
      </c>
      <c r="GW61">
        <v>1949</v>
      </c>
      <c r="GX61">
        <v>309</v>
      </c>
      <c r="HA61">
        <v>1949</v>
      </c>
      <c r="HB61">
        <v>309</v>
      </c>
      <c r="HE61">
        <v>1949</v>
      </c>
      <c r="HF61">
        <v>309</v>
      </c>
      <c r="HI61">
        <v>1949</v>
      </c>
      <c r="HJ61">
        <v>309</v>
      </c>
      <c r="HM61">
        <v>1949</v>
      </c>
      <c r="HN61">
        <v>309</v>
      </c>
      <c r="HQ61">
        <v>1949</v>
      </c>
      <c r="HR61">
        <v>309</v>
      </c>
      <c r="HU61">
        <v>1949</v>
      </c>
      <c r="HV61">
        <v>309</v>
      </c>
      <c r="HY61">
        <v>1949</v>
      </c>
      <c r="HZ61">
        <v>309</v>
      </c>
      <c r="IC61">
        <v>1949</v>
      </c>
      <c r="ID61">
        <v>309</v>
      </c>
      <c r="IG61">
        <v>1949</v>
      </c>
      <c r="IH61">
        <v>309</v>
      </c>
      <c r="IK61">
        <v>1949</v>
      </c>
      <c r="IL61">
        <v>309</v>
      </c>
      <c r="IO61">
        <v>1948</v>
      </c>
      <c r="IP61">
        <v>298</v>
      </c>
      <c r="IS61">
        <v>1948</v>
      </c>
      <c r="IT61">
        <v>298</v>
      </c>
      <c r="IW61">
        <v>1948</v>
      </c>
      <c r="IX61">
        <v>298</v>
      </c>
      <c r="JA61">
        <v>1948</v>
      </c>
      <c r="JB61">
        <v>298</v>
      </c>
      <c r="JE61">
        <v>1948</v>
      </c>
      <c r="JF61">
        <v>298</v>
      </c>
      <c r="JI61">
        <v>1948</v>
      </c>
      <c r="JJ61">
        <v>298</v>
      </c>
      <c r="JM61">
        <v>1948</v>
      </c>
      <c r="JN61">
        <v>298</v>
      </c>
      <c r="JQ61">
        <v>1948</v>
      </c>
      <c r="JR61">
        <v>298</v>
      </c>
      <c r="JU61">
        <v>1948</v>
      </c>
      <c r="JV61">
        <v>298</v>
      </c>
      <c r="JY61">
        <v>1948</v>
      </c>
      <c r="JZ61">
        <v>298</v>
      </c>
      <c r="KC61">
        <v>1948</v>
      </c>
      <c r="KD61">
        <v>298</v>
      </c>
      <c r="KG61">
        <v>1948</v>
      </c>
      <c r="KH61">
        <v>298</v>
      </c>
      <c r="KK61">
        <v>1948</v>
      </c>
      <c r="KL61">
        <v>298</v>
      </c>
      <c r="KO61">
        <v>1948</v>
      </c>
      <c r="KP61">
        <v>298</v>
      </c>
      <c r="KS61">
        <v>1948</v>
      </c>
      <c r="KT61">
        <v>298</v>
      </c>
      <c r="KW61">
        <v>1948</v>
      </c>
      <c r="KX61">
        <v>298</v>
      </c>
      <c r="LA61">
        <v>1948</v>
      </c>
      <c r="LB61">
        <v>298</v>
      </c>
      <c r="LE61">
        <v>1948</v>
      </c>
      <c r="LF61">
        <v>298</v>
      </c>
      <c r="LI61">
        <v>1948</v>
      </c>
      <c r="LJ61">
        <v>298</v>
      </c>
      <c r="LM61">
        <v>1948</v>
      </c>
      <c r="LN61">
        <v>298</v>
      </c>
      <c r="LQ61">
        <v>1948</v>
      </c>
      <c r="LR61">
        <v>298</v>
      </c>
      <c r="LU61">
        <v>1948</v>
      </c>
      <c r="LV61">
        <v>298</v>
      </c>
      <c r="LY61">
        <v>1948</v>
      </c>
      <c r="LZ61">
        <v>298</v>
      </c>
      <c r="MC61">
        <v>1948</v>
      </c>
      <c r="MD61">
        <v>298</v>
      </c>
      <c r="MG61">
        <v>1948</v>
      </c>
      <c r="MH61">
        <v>298</v>
      </c>
      <c r="MK61">
        <v>1948</v>
      </c>
      <c r="ML61">
        <v>298</v>
      </c>
      <c r="MO61">
        <v>1948</v>
      </c>
      <c r="MP61">
        <v>298</v>
      </c>
      <c r="MS61">
        <v>1948</v>
      </c>
      <c r="MT61">
        <v>298</v>
      </c>
      <c r="MW61">
        <v>1948</v>
      </c>
      <c r="MX61">
        <v>298</v>
      </c>
      <c r="NA61">
        <v>1948</v>
      </c>
      <c r="NB61">
        <v>298</v>
      </c>
      <c r="NE61">
        <v>1948</v>
      </c>
      <c r="NF61">
        <v>298</v>
      </c>
      <c r="NI61">
        <v>1948</v>
      </c>
      <c r="NJ61">
        <v>298</v>
      </c>
      <c r="NM61">
        <v>1948</v>
      </c>
      <c r="NN61">
        <v>298</v>
      </c>
      <c r="NQ61">
        <v>1948</v>
      </c>
      <c r="NR61">
        <v>298</v>
      </c>
      <c r="NU61">
        <v>1948</v>
      </c>
      <c r="NV61">
        <v>298</v>
      </c>
      <c r="NY61">
        <v>1948</v>
      </c>
      <c r="NZ61">
        <v>298</v>
      </c>
      <c r="OC61">
        <v>1948</v>
      </c>
      <c r="OD61">
        <v>298</v>
      </c>
      <c r="OG61">
        <v>1948</v>
      </c>
      <c r="OH61">
        <v>298</v>
      </c>
      <c r="OK61">
        <v>1948</v>
      </c>
      <c r="OL61">
        <v>298</v>
      </c>
      <c r="OO61">
        <v>1948</v>
      </c>
      <c r="OP61">
        <v>298</v>
      </c>
      <c r="OS61">
        <v>1948</v>
      </c>
      <c r="OT61">
        <v>298</v>
      </c>
      <c r="OW61">
        <v>1948</v>
      </c>
      <c r="OX61">
        <v>298</v>
      </c>
      <c r="PA61">
        <v>1948</v>
      </c>
      <c r="PB61">
        <v>298</v>
      </c>
      <c r="PE61">
        <v>1948</v>
      </c>
      <c r="PF61">
        <v>298</v>
      </c>
      <c r="PI61">
        <v>1948</v>
      </c>
      <c r="PJ61">
        <v>298</v>
      </c>
      <c r="PM61">
        <v>1948</v>
      </c>
      <c r="PN61">
        <v>298</v>
      </c>
      <c r="PQ61">
        <v>1948</v>
      </c>
      <c r="PR61">
        <v>298</v>
      </c>
      <c r="PU61">
        <v>1948</v>
      </c>
      <c r="PV61">
        <v>298</v>
      </c>
      <c r="PY61">
        <v>1948</v>
      </c>
      <c r="PZ61">
        <v>298</v>
      </c>
      <c r="QC61">
        <v>1948</v>
      </c>
      <c r="QD61">
        <v>298</v>
      </c>
      <c r="QG61">
        <v>1948</v>
      </c>
      <c r="QH61">
        <v>298</v>
      </c>
      <c r="QK61">
        <v>1948</v>
      </c>
      <c r="QL61">
        <v>298</v>
      </c>
      <c r="QO61">
        <v>1948</v>
      </c>
      <c r="QP61">
        <v>298</v>
      </c>
      <c r="QS61">
        <v>1948</v>
      </c>
      <c r="QT61">
        <v>298</v>
      </c>
      <c r="QW61">
        <v>1948</v>
      </c>
      <c r="QX61">
        <v>298</v>
      </c>
      <c r="RA61">
        <v>1948</v>
      </c>
      <c r="RB61">
        <v>298</v>
      </c>
      <c r="RE61">
        <v>1948</v>
      </c>
      <c r="RF61">
        <v>298</v>
      </c>
      <c r="RI61">
        <v>1948</v>
      </c>
      <c r="RJ61">
        <v>298</v>
      </c>
      <c r="RM61">
        <v>1948</v>
      </c>
      <c r="RN61">
        <v>298</v>
      </c>
      <c r="RQ61">
        <v>1948</v>
      </c>
      <c r="RR61">
        <v>298</v>
      </c>
      <c r="RU61">
        <v>1948</v>
      </c>
      <c r="RV61">
        <v>298</v>
      </c>
      <c r="RY61">
        <v>1948</v>
      </c>
      <c r="RZ61">
        <v>298</v>
      </c>
      <c r="SC61">
        <v>1948</v>
      </c>
      <c r="SD61">
        <v>298</v>
      </c>
      <c r="SG61">
        <v>1948</v>
      </c>
      <c r="SH61">
        <v>298</v>
      </c>
      <c r="SK61">
        <v>1948</v>
      </c>
      <c r="SL61">
        <v>298</v>
      </c>
      <c r="SO61">
        <v>1948</v>
      </c>
      <c r="SP61">
        <v>298</v>
      </c>
      <c r="SS61">
        <v>1948</v>
      </c>
      <c r="ST61">
        <v>298</v>
      </c>
    </row>
    <row r="62" spans="2:514">
      <c r="B62">
        <v>7.5616109850414545E-3</v>
      </c>
      <c r="C62" s="33">
        <v>5.0438684517628778E-2</v>
      </c>
      <c r="D62">
        <v>6.5866171864939274</v>
      </c>
      <c r="E62">
        <v>1949</v>
      </c>
      <c r="F62">
        <v>309</v>
      </c>
      <c r="I62">
        <v>1950</v>
      </c>
      <c r="J62">
        <v>311</v>
      </c>
      <c r="M62">
        <v>1950</v>
      </c>
      <c r="N62">
        <v>311</v>
      </c>
      <c r="Q62">
        <v>1950</v>
      </c>
      <c r="R62">
        <v>311</v>
      </c>
      <c r="U62">
        <v>1950</v>
      </c>
      <c r="V62">
        <v>311</v>
      </c>
      <c r="Y62">
        <v>1950</v>
      </c>
      <c r="Z62">
        <v>311</v>
      </c>
      <c r="AC62">
        <v>1950</v>
      </c>
      <c r="AD62">
        <v>311</v>
      </c>
      <c r="AG62">
        <v>1950</v>
      </c>
      <c r="AH62">
        <v>311</v>
      </c>
      <c r="AK62">
        <v>1950</v>
      </c>
      <c r="AL62">
        <v>311</v>
      </c>
      <c r="AO62">
        <v>1950</v>
      </c>
      <c r="AP62">
        <v>311</v>
      </c>
      <c r="AS62">
        <v>1950</v>
      </c>
      <c r="AT62">
        <v>311</v>
      </c>
      <c r="AW62">
        <v>1950</v>
      </c>
      <c r="AX62">
        <v>311</v>
      </c>
      <c r="BA62">
        <v>1950</v>
      </c>
      <c r="BB62">
        <v>311</v>
      </c>
      <c r="BE62">
        <v>1950</v>
      </c>
      <c r="BF62">
        <v>311</v>
      </c>
      <c r="BI62">
        <v>1950</v>
      </c>
      <c r="BJ62">
        <v>311</v>
      </c>
      <c r="BM62">
        <v>1950</v>
      </c>
      <c r="BN62">
        <v>311</v>
      </c>
      <c r="BQ62">
        <v>1950</v>
      </c>
      <c r="BR62">
        <v>311</v>
      </c>
      <c r="BU62">
        <v>1950</v>
      </c>
      <c r="BV62">
        <v>311</v>
      </c>
      <c r="BY62">
        <v>1950</v>
      </c>
      <c r="BZ62">
        <v>311</v>
      </c>
      <c r="CC62">
        <v>1950</v>
      </c>
      <c r="CD62">
        <v>311</v>
      </c>
      <c r="CG62">
        <v>1950</v>
      </c>
      <c r="CH62">
        <v>311</v>
      </c>
      <c r="CK62">
        <v>1950</v>
      </c>
      <c r="CL62">
        <v>311</v>
      </c>
      <c r="CO62">
        <v>1950</v>
      </c>
      <c r="CP62">
        <v>311</v>
      </c>
      <c r="CS62">
        <v>1950</v>
      </c>
      <c r="CT62">
        <v>311</v>
      </c>
      <c r="CW62">
        <v>1950</v>
      </c>
      <c r="CX62">
        <v>311</v>
      </c>
      <c r="DA62">
        <v>1950</v>
      </c>
      <c r="DB62">
        <v>311</v>
      </c>
      <c r="DE62">
        <v>1950</v>
      </c>
      <c r="DF62">
        <v>311</v>
      </c>
      <c r="DI62">
        <v>1950</v>
      </c>
      <c r="DJ62">
        <v>311</v>
      </c>
      <c r="DM62">
        <v>1950</v>
      </c>
      <c r="DN62">
        <v>311</v>
      </c>
      <c r="DQ62">
        <v>1950</v>
      </c>
      <c r="DR62">
        <v>311</v>
      </c>
      <c r="DU62">
        <v>1950</v>
      </c>
      <c r="DV62">
        <v>311</v>
      </c>
      <c r="DY62">
        <v>1950</v>
      </c>
      <c r="DZ62">
        <v>311</v>
      </c>
      <c r="EC62">
        <v>1950</v>
      </c>
      <c r="ED62">
        <v>311</v>
      </c>
      <c r="EG62">
        <v>1950</v>
      </c>
      <c r="EH62">
        <v>311</v>
      </c>
      <c r="EK62">
        <v>1950</v>
      </c>
      <c r="EL62">
        <v>311</v>
      </c>
      <c r="EO62">
        <v>1950</v>
      </c>
      <c r="EP62">
        <v>311</v>
      </c>
      <c r="ES62">
        <v>1950</v>
      </c>
      <c r="ET62">
        <v>311</v>
      </c>
      <c r="EW62">
        <v>1950</v>
      </c>
      <c r="EX62">
        <v>311</v>
      </c>
      <c r="FA62">
        <v>1950</v>
      </c>
      <c r="FB62">
        <v>311</v>
      </c>
      <c r="FE62">
        <v>1950</v>
      </c>
      <c r="FF62">
        <v>311</v>
      </c>
      <c r="FI62">
        <v>1950</v>
      </c>
      <c r="FJ62">
        <v>311</v>
      </c>
      <c r="FM62">
        <v>1950</v>
      </c>
      <c r="FN62">
        <v>311</v>
      </c>
      <c r="FQ62">
        <v>1950</v>
      </c>
      <c r="FR62">
        <v>311</v>
      </c>
      <c r="FU62">
        <v>1950</v>
      </c>
      <c r="FV62">
        <v>311</v>
      </c>
      <c r="FY62">
        <v>1950</v>
      </c>
      <c r="FZ62">
        <v>311</v>
      </c>
      <c r="GC62">
        <v>1950</v>
      </c>
      <c r="GD62">
        <v>311</v>
      </c>
      <c r="GG62">
        <v>1950</v>
      </c>
      <c r="GH62">
        <v>311</v>
      </c>
      <c r="GK62">
        <v>1950</v>
      </c>
      <c r="GL62">
        <v>311</v>
      </c>
      <c r="GO62">
        <v>1950</v>
      </c>
      <c r="GP62">
        <v>311</v>
      </c>
      <c r="GS62">
        <v>1950</v>
      </c>
      <c r="GT62">
        <v>311</v>
      </c>
      <c r="GW62">
        <v>1950</v>
      </c>
      <c r="GX62">
        <v>311</v>
      </c>
      <c r="HA62">
        <v>1950</v>
      </c>
      <c r="HB62">
        <v>311</v>
      </c>
      <c r="HE62">
        <v>1950</v>
      </c>
      <c r="HF62">
        <v>311</v>
      </c>
      <c r="HI62">
        <v>1950</v>
      </c>
      <c r="HJ62">
        <v>311</v>
      </c>
      <c r="HM62">
        <v>1950</v>
      </c>
      <c r="HN62">
        <v>311</v>
      </c>
      <c r="HQ62">
        <v>1950</v>
      </c>
      <c r="HR62">
        <v>311</v>
      </c>
      <c r="HU62">
        <v>1950</v>
      </c>
      <c r="HV62">
        <v>311</v>
      </c>
      <c r="HY62">
        <v>1950</v>
      </c>
      <c r="HZ62">
        <v>311</v>
      </c>
      <c r="IC62">
        <v>1950</v>
      </c>
      <c r="ID62">
        <v>311</v>
      </c>
      <c r="IG62">
        <v>1950</v>
      </c>
      <c r="IH62">
        <v>311</v>
      </c>
      <c r="IK62">
        <v>1950</v>
      </c>
      <c r="IL62">
        <v>311</v>
      </c>
      <c r="IO62">
        <v>1950</v>
      </c>
      <c r="IP62">
        <v>311</v>
      </c>
      <c r="IS62">
        <v>1949</v>
      </c>
      <c r="IT62">
        <v>309</v>
      </c>
      <c r="IW62">
        <v>1949</v>
      </c>
      <c r="IX62">
        <v>309</v>
      </c>
      <c r="JA62">
        <v>1949</v>
      </c>
      <c r="JB62">
        <v>309</v>
      </c>
      <c r="JE62">
        <v>1949</v>
      </c>
      <c r="JF62">
        <v>309</v>
      </c>
      <c r="JI62">
        <v>1949</v>
      </c>
      <c r="JJ62">
        <v>309</v>
      </c>
      <c r="JM62">
        <v>1949</v>
      </c>
      <c r="JN62">
        <v>309</v>
      </c>
      <c r="JQ62">
        <v>1949</v>
      </c>
      <c r="JR62">
        <v>309</v>
      </c>
      <c r="JU62">
        <v>1949</v>
      </c>
      <c r="JV62">
        <v>309</v>
      </c>
      <c r="JY62">
        <v>1949</v>
      </c>
      <c r="JZ62">
        <v>309</v>
      </c>
      <c r="KC62">
        <v>1949</v>
      </c>
      <c r="KD62">
        <v>309</v>
      </c>
      <c r="KG62">
        <v>1949</v>
      </c>
      <c r="KH62">
        <v>309</v>
      </c>
      <c r="KK62">
        <v>1949</v>
      </c>
      <c r="KL62">
        <v>309</v>
      </c>
      <c r="KO62">
        <v>1949</v>
      </c>
      <c r="KP62">
        <v>309</v>
      </c>
      <c r="KS62">
        <v>1949</v>
      </c>
      <c r="KT62">
        <v>309</v>
      </c>
      <c r="KW62">
        <v>1949</v>
      </c>
      <c r="KX62">
        <v>309</v>
      </c>
      <c r="LA62">
        <v>1949</v>
      </c>
      <c r="LB62">
        <v>309</v>
      </c>
      <c r="LE62">
        <v>1949</v>
      </c>
      <c r="LF62">
        <v>309</v>
      </c>
      <c r="LI62">
        <v>1949</v>
      </c>
      <c r="LJ62">
        <v>309</v>
      </c>
      <c r="LM62">
        <v>1949</v>
      </c>
      <c r="LN62">
        <v>309</v>
      </c>
      <c r="LQ62">
        <v>1949</v>
      </c>
      <c r="LR62">
        <v>309</v>
      </c>
      <c r="LU62">
        <v>1949</v>
      </c>
      <c r="LV62">
        <v>309</v>
      </c>
      <c r="LY62">
        <v>1949</v>
      </c>
      <c r="LZ62">
        <v>309</v>
      </c>
      <c r="MC62">
        <v>1949</v>
      </c>
      <c r="MD62">
        <v>309</v>
      </c>
      <c r="MG62">
        <v>1949</v>
      </c>
      <c r="MH62">
        <v>309</v>
      </c>
      <c r="MK62">
        <v>1949</v>
      </c>
      <c r="ML62">
        <v>309</v>
      </c>
      <c r="MO62">
        <v>1949</v>
      </c>
      <c r="MP62">
        <v>309</v>
      </c>
      <c r="MS62">
        <v>1949</v>
      </c>
      <c r="MT62">
        <v>309</v>
      </c>
      <c r="MW62">
        <v>1949</v>
      </c>
      <c r="MX62">
        <v>309</v>
      </c>
      <c r="NA62">
        <v>1949</v>
      </c>
      <c r="NB62">
        <v>309</v>
      </c>
      <c r="NE62">
        <v>1949</v>
      </c>
      <c r="NF62">
        <v>309</v>
      </c>
      <c r="NI62">
        <v>1949</v>
      </c>
      <c r="NJ62">
        <v>309</v>
      </c>
      <c r="NM62">
        <v>1949</v>
      </c>
      <c r="NN62">
        <v>309</v>
      </c>
      <c r="NQ62">
        <v>1949</v>
      </c>
      <c r="NR62">
        <v>309</v>
      </c>
      <c r="NU62">
        <v>1949</v>
      </c>
      <c r="NV62">
        <v>309</v>
      </c>
      <c r="NY62">
        <v>1949</v>
      </c>
      <c r="NZ62">
        <v>309</v>
      </c>
      <c r="OC62">
        <v>1949</v>
      </c>
      <c r="OD62">
        <v>309</v>
      </c>
      <c r="OG62">
        <v>1949</v>
      </c>
      <c r="OH62">
        <v>309</v>
      </c>
      <c r="OK62">
        <v>1949</v>
      </c>
      <c r="OL62">
        <v>309</v>
      </c>
      <c r="OO62">
        <v>1949</v>
      </c>
      <c r="OP62">
        <v>309</v>
      </c>
      <c r="OS62">
        <v>1949</v>
      </c>
      <c r="OT62">
        <v>309</v>
      </c>
      <c r="OW62">
        <v>1949</v>
      </c>
      <c r="OX62">
        <v>309</v>
      </c>
      <c r="PA62">
        <v>1949</v>
      </c>
      <c r="PB62">
        <v>309</v>
      </c>
      <c r="PE62">
        <v>1949</v>
      </c>
      <c r="PF62">
        <v>309</v>
      </c>
      <c r="PI62">
        <v>1949</v>
      </c>
      <c r="PJ62">
        <v>309</v>
      </c>
      <c r="PM62">
        <v>1949</v>
      </c>
      <c r="PN62">
        <v>309</v>
      </c>
      <c r="PQ62">
        <v>1949</v>
      </c>
      <c r="PR62">
        <v>309</v>
      </c>
      <c r="PU62">
        <v>1949</v>
      </c>
      <c r="PV62">
        <v>309</v>
      </c>
      <c r="PY62">
        <v>1949</v>
      </c>
      <c r="PZ62">
        <v>309</v>
      </c>
      <c r="QC62">
        <v>1949</v>
      </c>
      <c r="QD62">
        <v>309</v>
      </c>
      <c r="QG62">
        <v>1949</v>
      </c>
      <c r="QH62">
        <v>309</v>
      </c>
      <c r="QK62">
        <v>1949</v>
      </c>
      <c r="QL62">
        <v>309</v>
      </c>
      <c r="QO62">
        <v>1949</v>
      </c>
      <c r="QP62">
        <v>309</v>
      </c>
      <c r="QS62">
        <v>1949</v>
      </c>
      <c r="QT62">
        <v>309</v>
      </c>
      <c r="QW62">
        <v>1949</v>
      </c>
      <c r="QX62">
        <v>309</v>
      </c>
      <c r="RA62">
        <v>1949</v>
      </c>
      <c r="RB62">
        <v>309</v>
      </c>
      <c r="RE62">
        <v>1949</v>
      </c>
      <c r="RF62">
        <v>309</v>
      </c>
      <c r="RI62">
        <v>1949</v>
      </c>
      <c r="RJ62">
        <v>309</v>
      </c>
      <c r="RM62">
        <v>1949</v>
      </c>
      <c r="RN62">
        <v>309</v>
      </c>
      <c r="RQ62">
        <v>1949</v>
      </c>
      <c r="RR62">
        <v>309</v>
      </c>
      <c r="RU62">
        <v>1949</v>
      </c>
      <c r="RV62">
        <v>309</v>
      </c>
      <c r="RY62">
        <v>1949</v>
      </c>
      <c r="RZ62">
        <v>309</v>
      </c>
      <c r="SC62">
        <v>1949</v>
      </c>
      <c r="SD62">
        <v>309</v>
      </c>
      <c r="SG62">
        <v>1949</v>
      </c>
      <c r="SH62">
        <v>309</v>
      </c>
      <c r="SK62">
        <v>1949</v>
      </c>
      <c r="SL62">
        <v>309</v>
      </c>
      <c r="SO62">
        <v>1949</v>
      </c>
      <c r="SP62">
        <v>309</v>
      </c>
      <c r="SS62">
        <v>1949</v>
      </c>
      <c r="ST62">
        <v>309</v>
      </c>
    </row>
    <row r="63" spans="2:514">
      <c r="B63">
        <v>7.5681971255580661E-3</v>
      </c>
      <c r="C63" s="33">
        <v>5.0524123935900972E-2</v>
      </c>
      <c r="D63">
        <v>6.5983681376110832</v>
      </c>
      <c r="E63">
        <v>1950</v>
      </c>
      <c r="F63">
        <v>311</v>
      </c>
      <c r="I63">
        <v>1951</v>
      </c>
      <c r="J63">
        <v>324</v>
      </c>
      <c r="M63">
        <v>1951</v>
      </c>
      <c r="N63">
        <v>324</v>
      </c>
      <c r="Q63">
        <v>1951</v>
      </c>
      <c r="R63">
        <v>324</v>
      </c>
      <c r="U63">
        <v>1951</v>
      </c>
      <c r="V63">
        <v>324</v>
      </c>
      <c r="Y63">
        <v>1951</v>
      </c>
      <c r="Z63">
        <v>324</v>
      </c>
      <c r="AC63">
        <v>1951</v>
      </c>
      <c r="AD63">
        <v>324</v>
      </c>
      <c r="AG63">
        <v>1951</v>
      </c>
      <c r="AH63">
        <v>324</v>
      </c>
      <c r="AK63">
        <v>1951</v>
      </c>
      <c r="AL63">
        <v>324</v>
      </c>
      <c r="AO63">
        <v>1951</v>
      </c>
      <c r="AP63">
        <v>324</v>
      </c>
      <c r="AS63">
        <v>1951</v>
      </c>
      <c r="AT63">
        <v>324</v>
      </c>
      <c r="AW63">
        <v>1951</v>
      </c>
      <c r="AX63">
        <v>324</v>
      </c>
      <c r="BA63">
        <v>1951</v>
      </c>
      <c r="BB63">
        <v>324</v>
      </c>
      <c r="BE63">
        <v>1951</v>
      </c>
      <c r="BF63">
        <v>324</v>
      </c>
      <c r="BI63">
        <v>1951</v>
      </c>
      <c r="BJ63">
        <v>324</v>
      </c>
      <c r="BM63">
        <v>1951</v>
      </c>
      <c r="BN63">
        <v>324</v>
      </c>
      <c r="BQ63">
        <v>1951</v>
      </c>
      <c r="BR63">
        <v>324</v>
      </c>
      <c r="BU63">
        <v>1951</v>
      </c>
      <c r="BV63">
        <v>324</v>
      </c>
      <c r="BY63">
        <v>1951</v>
      </c>
      <c r="BZ63">
        <v>324</v>
      </c>
      <c r="CC63">
        <v>1951</v>
      </c>
      <c r="CD63">
        <v>324</v>
      </c>
      <c r="CG63">
        <v>1951</v>
      </c>
      <c r="CH63">
        <v>324</v>
      </c>
      <c r="CK63">
        <v>1951</v>
      </c>
      <c r="CL63">
        <v>324</v>
      </c>
      <c r="CO63">
        <v>1951</v>
      </c>
      <c r="CP63">
        <v>324</v>
      </c>
      <c r="CS63">
        <v>1951</v>
      </c>
      <c r="CT63">
        <v>324</v>
      </c>
      <c r="CW63">
        <v>1951</v>
      </c>
      <c r="CX63">
        <v>324</v>
      </c>
      <c r="DA63">
        <v>1951</v>
      </c>
      <c r="DB63">
        <v>324</v>
      </c>
      <c r="DE63">
        <v>1951</v>
      </c>
      <c r="DF63">
        <v>324</v>
      </c>
      <c r="DI63">
        <v>1951</v>
      </c>
      <c r="DJ63">
        <v>324</v>
      </c>
      <c r="DM63">
        <v>1951</v>
      </c>
      <c r="DN63">
        <v>324</v>
      </c>
      <c r="DQ63">
        <v>1951</v>
      </c>
      <c r="DR63">
        <v>324</v>
      </c>
      <c r="DU63">
        <v>1951</v>
      </c>
      <c r="DV63">
        <v>324</v>
      </c>
      <c r="DY63">
        <v>1951</v>
      </c>
      <c r="DZ63">
        <v>324</v>
      </c>
      <c r="EC63">
        <v>1951</v>
      </c>
      <c r="ED63">
        <v>324</v>
      </c>
      <c r="EG63">
        <v>1951</v>
      </c>
      <c r="EH63">
        <v>324</v>
      </c>
      <c r="EK63">
        <v>1951</v>
      </c>
      <c r="EL63">
        <v>324</v>
      </c>
      <c r="EO63">
        <v>1951</v>
      </c>
      <c r="EP63">
        <v>324</v>
      </c>
      <c r="ES63">
        <v>1951</v>
      </c>
      <c r="ET63">
        <v>324</v>
      </c>
      <c r="EW63">
        <v>1951</v>
      </c>
      <c r="EX63">
        <v>324</v>
      </c>
      <c r="FA63">
        <v>1951</v>
      </c>
      <c r="FB63">
        <v>324</v>
      </c>
      <c r="FE63">
        <v>1951</v>
      </c>
      <c r="FF63">
        <v>324</v>
      </c>
      <c r="FI63">
        <v>1951</v>
      </c>
      <c r="FJ63">
        <v>324</v>
      </c>
      <c r="FM63">
        <v>1951</v>
      </c>
      <c r="FN63">
        <v>324</v>
      </c>
      <c r="FQ63">
        <v>1951</v>
      </c>
      <c r="FR63">
        <v>324</v>
      </c>
      <c r="FU63">
        <v>1951</v>
      </c>
      <c r="FV63">
        <v>324</v>
      </c>
      <c r="FY63">
        <v>1951</v>
      </c>
      <c r="FZ63">
        <v>324</v>
      </c>
      <c r="GC63">
        <v>1951</v>
      </c>
      <c r="GD63">
        <v>324</v>
      </c>
      <c r="GG63">
        <v>1951</v>
      </c>
      <c r="GH63">
        <v>324</v>
      </c>
      <c r="GK63">
        <v>1951</v>
      </c>
      <c r="GL63">
        <v>324</v>
      </c>
      <c r="GO63">
        <v>1951</v>
      </c>
      <c r="GP63">
        <v>324</v>
      </c>
      <c r="GS63">
        <v>1951</v>
      </c>
      <c r="GT63">
        <v>324</v>
      </c>
      <c r="GW63">
        <v>1951</v>
      </c>
      <c r="GX63">
        <v>324</v>
      </c>
      <c r="HA63">
        <v>1951</v>
      </c>
      <c r="HB63">
        <v>324</v>
      </c>
      <c r="HE63">
        <v>1951</v>
      </c>
      <c r="HF63">
        <v>324</v>
      </c>
      <c r="HI63">
        <v>1951</v>
      </c>
      <c r="HJ63">
        <v>324</v>
      </c>
      <c r="HM63">
        <v>1951</v>
      </c>
      <c r="HN63">
        <v>324</v>
      </c>
      <c r="HQ63">
        <v>1951</v>
      </c>
      <c r="HR63">
        <v>324</v>
      </c>
      <c r="HU63">
        <v>1951</v>
      </c>
      <c r="HV63">
        <v>324</v>
      </c>
      <c r="HY63">
        <v>1951</v>
      </c>
      <c r="HZ63">
        <v>324</v>
      </c>
      <c r="IC63">
        <v>1951</v>
      </c>
      <c r="ID63">
        <v>324</v>
      </c>
      <c r="IG63">
        <v>1951</v>
      </c>
      <c r="IH63">
        <v>324</v>
      </c>
      <c r="IK63">
        <v>1951</v>
      </c>
      <c r="IL63">
        <v>324</v>
      </c>
      <c r="IO63">
        <v>1951</v>
      </c>
      <c r="IP63">
        <v>324</v>
      </c>
      <c r="IS63">
        <v>1951</v>
      </c>
      <c r="IT63">
        <v>324</v>
      </c>
      <c r="IW63">
        <v>1950</v>
      </c>
      <c r="IX63">
        <v>311</v>
      </c>
      <c r="JA63">
        <v>1950</v>
      </c>
      <c r="JB63">
        <v>311</v>
      </c>
      <c r="JE63">
        <v>1950</v>
      </c>
      <c r="JF63">
        <v>311</v>
      </c>
      <c r="JI63">
        <v>1950</v>
      </c>
      <c r="JJ63">
        <v>311</v>
      </c>
      <c r="JM63">
        <v>1950</v>
      </c>
      <c r="JN63">
        <v>311</v>
      </c>
      <c r="JQ63">
        <v>1950</v>
      </c>
      <c r="JR63">
        <v>311</v>
      </c>
      <c r="JU63">
        <v>1950</v>
      </c>
      <c r="JV63">
        <v>311</v>
      </c>
      <c r="JY63">
        <v>1950</v>
      </c>
      <c r="JZ63">
        <v>311</v>
      </c>
      <c r="KC63">
        <v>1950</v>
      </c>
      <c r="KD63">
        <v>311</v>
      </c>
      <c r="KG63">
        <v>1950</v>
      </c>
      <c r="KH63">
        <v>311</v>
      </c>
      <c r="KK63">
        <v>1950</v>
      </c>
      <c r="KL63">
        <v>311</v>
      </c>
      <c r="KO63">
        <v>1950</v>
      </c>
      <c r="KP63">
        <v>311</v>
      </c>
      <c r="KS63">
        <v>1950</v>
      </c>
      <c r="KT63">
        <v>311</v>
      </c>
      <c r="KW63">
        <v>1950</v>
      </c>
      <c r="KX63">
        <v>311</v>
      </c>
      <c r="LA63">
        <v>1950</v>
      </c>
      <c r="LB63">
        <v>311</v>
      </c>
      <c r="LE63">
        <v>1950</v>
      </c>
      <c r="LF63">
        <v>311</v>
      </c>
      <c r="LI63">
        <v>1950</v>
      </c>
      <c r="LJ63">
        <v>311</v>
      </c>
      <c r="LM63">
        <v>1950</v>
      </c>
      <c r="LN63">
        <v>311</v>
      </c>
      <c r="LQ63">
        <v>1950</v>
      </c>
      <c r="LR63">
        <v>311</v>
      </c>
      <c r="LU63">
        <v>1950</v>
      </c>
      <c r="LV63">
        <v>311</v>
      </c>
      <c r="LY63">
        <v>1950</v>
      </c>
      <c r="LZ63">
        <v>311</v>
      </c>
      <c r="MC63">
        <v>1950</v>
      </c>
      <c r="MD63">
        <v>311</v>
      </c>
      <c r="MG63">
        <v>1950</v>
      </c>
      <c r="MH63">
        <v>311</v>
      </c>
      <c r="MK63">
        <v>1950</v>
      </c>
      <c r="ML63">
        <v>311</v>
      </c>
      <c r="MO63">
        <v>1950</v>
      </c>
      <c r="MP63">
        <v>311</v>
      </c>
      <c r="MS63">
        <v>1950</v>
      </c>
      <c r="MT63">
        <v>311</v>
      </c>
      <c r="MW63">
        <v>1950</v>
      </c>
      <c r="MX63">
        <v>311</v>
      </c>
      <c r="NA63">
        <v>1950</v>
      </c>
      <c r="NB63">
        <v>311</v>
      </c>
      <c r="NE63">
        <v>1950</v>
      </c>
      <c r="NF63">
        <v>311</v>
      </c>
      <c r="NI63">
        <v>1950</v>
      </c>
      <c r="NJ63">
        <v>311</v>
      </c>
      <c r="NM63">
        <v>1950</v>
      </c>
      <c r="NN63">
        <v>311</v>
      </c>
      <c r="NQ63">
        <v>1950</v>
      </c>
      <c r="NR63">
        <v>311</v>
      </c>
      <c r="NU63">
        <v>1950</v>
      </c>
      <c r="NV63">
        <v>311</v>
      </c>
      <c r="NY63">
        <v>1950</v>
      </c>
      <c r="NZ63">
        <v>311</v>
      </c>
      <c r="OC63">
        <v>1950</v>
      </c>
      <c r="OD63">
        <v>311</v>
      </c>
      <c r="OG63">
        <v>1950</v>
      </c>
      <c r="OH63">
        <v>311</v>
      </c>
      <c r="OK63">
        <v>1950</v>
      </c>
      <c r="OL63">
        <v>311</v>
      </c>
      <c r="OO63">
        <v>1950</v>
      </c>
      <c r="OP63">
        <v>311</v>
      </c>
      <c r="OS63">
        <v>1950</v>
      </c>
      <c r="OT63">
        <v>311</v>
      </c>
      <c r="OW63">
        <v>1950</v>
      </c>
      <c r="OX63">
        <v>311</v>
      </c>
      <c r="PA63">
        <v>1950</v>
      </c>
      <c r="PB63">
        <v>311</v>
      </c>
      <c r="PE63">
        <v>1950</v>
      </c>
      <c r="PF63">
        <v>311</v>
      </c>
      <c r="PI63">
        <v>1950</v>
      </c>
      <c r="PJ63">
        <v>311</v>
      </c>
      <c r="PM63">
        <v>1950</v>
      </c>
      <c r="PN63">
        <v>311</v>
      </c>
      <c r="PQ63">
        <v>1950</v>
      </c>
      <c r="PR63">
        <v>311</v>
      </c>
      <c r="PU63">
        <v>1950</v>
      </c>
      <c r="PV63">
        <v>311</v>
      </c>
      <c r="PY63">
        <v>1950</v>
      </c>
      <c r="PZ63">
        <v>311</v>
      </c>
      <c r="QC63">
        <v>1950</v>
      </c>
      <c r="QD63">
        <v>311</v>
      </c>
      <c r="QG63">
        <v>1950</v>
      </c>
      <c r="QH63">
        <v>311</v>
      </c>
      <c r="QK63">
        <v>1950</v>
      </c>
      <c r="QL63">
        <v>311</v>
      </c>
      <c r="QO63">
        <v>1950</v>
      </c>
      <c r="QP63">
        <v>311</v>
      </c>
      <c r="QS63">
        <v>1950</v>
      </c>
      <c r="QT63">
        <v>311</v>
      </c>
      <c r="QW63">
        <v>1950</v>
      </c>
      <c r="QX63">
        <v>311</v>
      </c>
      <c r="RA63">
        <v>1950</v>
      </c>
      <c r="RB63">
        <v>311</v>
      </c>
      <c r="RE63">
        <v>1950</v>
      </c>
      <c r="RF63">
        <v>311</v>
      </c>
      <c r="RI63">
        <v>1950</v>
      </c>
      <c r="RJ63">
        <v>311</v>
      </c>
      <c r="RM63">
        <v>1950</v>
      </c>
      <c r="RN63">
        <v>311</v>
      </c>
      <c r="RQ63">
        <v>1950</v>
      </c>
      <c r="RR63">
        <v>311</v>
      </c>
      <c r="RU63">
        <v>1950</v>
      </c>
      <c r="RV63">
        <v>311</v>
      </c>
      <c r="RY63">
        <v>1950</v>
      </c>
      <c r="RZ63">
        <v>311</v>
      </c>
      <c r="SC63">
        <v>1950</v>
      </c>
      <c r="SD63">
        <v>311</v>
      </c>
      <c r="SG63">
        <v>1950</v>
      </c>
      <c r="SH63">
        <v>311</v>
      </c>
      <c r="SK63">
        <v>1950</v>
      </c>
      <c r="SL63">
        <v>311</v>
      </c>
      <c r="SO63">
        <v>1950</v>
      </c>
      <c r="SP63">
        <v>311</v>
      </c>
      <c r="SS63">
        <v>1950</v>
      </c>
      <c r="ST63">
        <v>311</v>
      </c>
    </row>
    <row r="64" spans="2:514">
      <c r="B64">
        <v>7.5748305281896451E-3</v>
      </c>
      <c r="C64" s="33">
        <v>5.0589491511121215E-2</v>
      </c>
      <c r="D64">
        <v>6.6073599262805223</v>
      </c>
      <c r="E64">
        <v>1951</v>
      </c>
      <c r="F64">
        <v>324</v>
      </c>
      <c r="I64">
        <v>1952</v>
      </c>
      <c r="J64">
        <v>333</v>
      </c>
      <c r="M64">
        <v>1952</v>
      </c>
      <c r="N64">
        <v>333</v>
      </c>
      <c r="Q64">
        <v>1952</v>
      </c>
      <c r="R64">
        <v>333</v>
      </c>
      <c r="U64">
        <v>1952</v>
      </c>
      <c r="V64">
        <v>333</v>
      </c>
      <c r="Y64">
        <v>1952</v>
      </c>
      <c r="Z64">
        <v>333</v>
      </c>
      <c r="AC64">
        <v>1952</v>
      </c>
      <c r="AD64">
        <v>333</v>
      </c>
      <c r="AG64">
        <v>1952</v>
      </c>
      <c r="AH64">
        <v>333</v>
      </c>
      <c r="AK64">
        <v>1952</v>
      </c>
      <c r="AL64">
        <v>333</v>
      </c>
      <c r="AO64">
        <v>1952</v>
      </c>
      <c r="AP64">
        <v>333</v>
      </c>
      <c r="AS64">
        <v>1952</v>
      </c>
      <c r="AT64">
        <v>333</v>
      </c>
      <c r="AW64">
        <v>1952</v>
      </c>
      <c r="AX64">
        <v>333</v>
      </c>
      <c r="BA64">
        <v>1952</v>
      </c>
      <c r="BB64">
        <v>333</v>
      </c>
      <c r="BE64">
        <v>1952</v>
      </c>
      <c r="BF64">
        <v>333</v>
      </c>
      <c r="BI64">
        <v>1952</v>
      </c>
      <c r="BJ64">
        <v>333</v>
      </c>
      <c r="BM64">
        <v>1952</v>
      </c>
      <c r="BN64">
        <v>333</v>
      </c>
      <c r="BQ64">
        <v>1952</v>
      </c>
      <c r="BR64">
        <v>333</v>
      </c>
      <c r="BU64">
        <v>1952</v>
      </c>
      <c r="BV64">
        <v>333</v>
      </c>
      <c r="BY64">
        <v>1952</v>
      </c>
      <c r="BZ64">
        <v>333</v>
      </c>
      <c r="CC64">
        <v>1952</v>
      </c>
      <c r="CD64">
        <v>333</v>
      </c>
      <c r="CG64">
        <v>1952</v>
      </c>
      <c r="CH64">
        <v>333</v>
      </c>
      <c r="CK64">
        <v>1952</v>
      </c>
      <c r="CL64">
        <v>333</v>
      </c>
      <c r="CO64">
        <v>1952</v>
      </c>
      <c r="CP64">
        <v>333</v>
      </c>
      <c r="CS64">
        <v>1952</v>
      </c>
      <c r="CT64">
        <v>333</v>
      </c>
      <c r="CW64">
        <v>1952</v>
      </c>
      <c r="CX64">
        <v>333</v>
      </c>
      <c r="DA64">
        <v>1952</v>
      </c>
      <c r="DB64">
        <v>333</v>
      </c>
      <c r="DE64">
        <v>1952</v>
      </c>
      <c r="DF64">
        <v>333</v>
      </c>
      <c r="DI64">
        <v>1952</v>
      </c>
      <c r="DJ64">
        <v>333</v>
      </c>
      <c r="DM64">
        <v>1952</v>
      </c>
      <c r="DN64">
        <v>333</v>
      </c>
      <c r="DQ64">
        <v>1952</v>
      </c>
      <c r="DR64">
        <v>333</v>
      </c>
      <c r="DU64">
        <v>1952</v>
      </c>
      <c r="DV64">
        <v>333</v>
      </c>
      <c r="DY64">
        <v>1952</v>
      </c>
      <c r="DZ64">
        <v>333</v>
      </c>
      <c r="EC64">
        <v>1952</v>
      </c>
      <c r="ED64">
        <v>333</v>
      </c>
      <c r="EG64">
        <v>1952</v>
      </c>
      <c r="EH64">
        <v>333</v>
      </c>
      <c r="EK64">
        <v>1952</v>
      </c>
      <c r="EL64">
        <v>333</v>
      </c>
      <c r="EO64">
        <v>1952</v>
      </c>
      <c r="EP64">
        <v>333</v>
      </c>
      <c r="ES64">
        <v>1952</v>
      </c>
      <c r="ET64">
        <v>333</v>
      </c>
      <c r="EW64">
        <v>1952</v>
      </c>
      <c r="EX64">
        <v>333</v>
      </c>
      <c r="FA64">
        <v>1952</v>
      </c>
      <c r="FB64">
        <v>333</v>
      </c>
      <c r="FE64">
        <v>1952</v>
      </c>
      <c r="FF64">
        <v>333</v>
      </c>
      <c r="FI64">
        <v>1952</v>
      </c>
      <c r="FJ64">
        <v>333</v>
      </c>
      <c r="FM64">
        <v>1952</v>
      </c>
      <c r="FN64">
        <v>333</v>
      </c>
      <c r="FQ64">
        <v>1952</v>
      </c>
      <c r="FR64">
        <v>333</v>
      </c>
      <c r="FU64">
        <v>1952</v>
      </c>
      <c r="FV64">
        <v>333</v>
      </c>
      <c r="FY64">
        <v>1952</v>
      </c>
      <c r="FZ64">
        <v>333</v>
      </c>
      <c r="GC64">
        <v>1952</v>
      </c>
      <c r="GD64">
        <v>333</v>
      </c>
      <c r="GG64">
        <v>1952</v>
      </c>
      <c r="GH64">
        <v>333</v>
      </c>
      <c r="GK64">
        <v>1952</v>
      </c>
      <c r="GL64">
        <v>333</v>
      </c>
      <c r="GO64">
        <v>1952</v>
      </c>
      <c r="GP64">
        <v>333</v>
      </c>
      <c r="GS64">
        <v>1952</v>
      </c>
      <c r="GT64">
        <v>333</v>
      </c>
      <c r="GW64">
        <v>1952</v>
      </c>
      <c r="GX64">
        <v>333</v>
      </c>
      <c r="HA64">
        <v>1952</v>
      </c>
      <c r="HB64">
        <v>333</v>
      </c>
      <c r="HE64">
        <v>1952</v>
      </c>
      <c r="HF64">
        <v>333</v>
      </c>
      <c r="HI64">
        <v>1952</v>
      </c>
      <c r="HJ64">
        <v>333</v>
      </c>
      <c r="HM64">
        <v>1952</v>
      </c>
      <c r="HN64">
        <v>333</v>
      </c>
      <c r="HQ64">
        <v>1952</v>
      </c>
      <c r="HR64">
        <v>333</v>
      </c>
      <c r="HU64">
        <v>1952</v>
      </c>
      <c r="HV64">
        <v>333</v>
      </c>
      <c r="HY64">
        <v>1952</v>
      </c>
      <c r="HZ64">
        <v>333</v>
      </c>
      <c r="IC64">
        <v>1952</v>
      </c>
      <c r="ID64">
        <v>333</v>
      </c>
      <c r="IG64">
        <v>1952</v>
      </c>
      <c r="IH64">
        <v>333</v>
      </c>
      <c r="IK64">
        <v>1952</v>
      </c>
      <c r="IL64">
        <v>333</v>
      </c>
      <c r="IO64">
        <v>1952</v>
      </c>
      <c r="IP64">
        <v>333</v>
      </c>
      <c r="IS64">
        <v>1952</v>
      </c>
      <c r="IT64">
        <v>333</v>
      </c>
      <c r="IW64">
        <v>1952</v>
      </c>
      <c r="IX64">
        <v>333</v>
      </c>
      <c r="JA64">
        <v>1951</v>
      </c>
      <c r="JB64">
        <v>324</v>
      </c>
      <c r="JE64">
        <v>1951</v>
      </c>
      <c r="JF64">
        <v>324</v>
      </c>
      <c r="JI64">
        <v>1951</v>
      </c>
      <c r="JJ64">
        <v>324</v>
      </c>
      <c r="JM64">
        <v>1951</v>
      </c>
      <c r="JN64">
        <v>324</v>
      </c>
      <c r="JQ64">
        <v>1951</v>
      </c>
      <c r="JR64">
        <v>324</v>
      </c>
      <c r="JU64">
        <v>1951</v>
      </c>
      <c r="JV64">
        <v>324</v>
      </c>
      <c r="JY64">
        <v>1951</v>
      </c>
      <c r="JZ64">
        <v>324</v>
      </c>
      <c r="KC64">
        <v>1951</v>
      </c>
      <c r="KD64">
        <v>324</v>
      </c>
      <c r="KG64">
        <v>1951</v>
      </c>
      <c r="KH64">
        <v>324</v>
      </c>
      <c r="KK64">
        <v>1951</v>
      </c>
      <c r="KL64">
        <v>324</v>
      </c>
      <c r="KO64">
        <v>1951</v>
      </c>
      <c r="KP64">
        <v>324</v>
      </c>
      <c r="KS64">
        <v>1951</v>
      </c>
      <c r="KT64">
        <v>324</v>
      </c>
      <c r="KW64">
        <v>1951</v>
      </c>
      <c r="KX64">
        <v>324</v>
      </c>
      <c r="LA64">
        <v>1951</v>
      </c>
      <c r="LB64">
        <v>324</v>
      </c>
      <c r="LE64">
        <v>1951</v>
      </c>
      <c r="LF64">
        <v>324</v>
      </c>
      <c r="LI64">
        <v>1951</v>
      </c>
      <c r="LJ64">
        <v>324</v>
      </c>
      <c r="LM64">
        <v>1951</v>
      </c>
      <c r="LN64">
        <v>324</v>
      </c>
      <c r="LQ64">
        <v>1951</v>
      </c>
      <c r="LR64">
        <v>324</v>
      </c>
      <c r="LU64">
        <v>1951</v>
      </c>
      <c r="LV64">
        <v>324</v>
      </c>
      <c r="LY64">
        <v>1951</v>
      </c>
      <c r="LZ64">
        <v>324</v>
      </c>
      <c r="MC64">
        <v>1951</v>
      </c>
      <c r="MD64">
        <v>324</v>
      </c>
      <c r="MG64">
        <v>1951</v>
      </c>
      <c r="MH64">
        <v>324</v>
      </c>
      <c r="MK64">
        <v>1951</v>
      </c>
      <c r="ML64">
        <v>324</v>
      </c>
      <c r="MO64">
        <v>1951</v>
      </c>
      <c r="MP64">
        <v>324</v>
      </c>
      <c r="MS64">
        <v>1951</v>
      </c>
      <c r="MT64">
        <v>324</v>
      </c>
      <c r="MW64">
        <v>1951</v>
      </c>
      <c r="MX64">
        <v>324</v>
      </c>
      <c r="NA64">
        <v>1951</v>
      </c>
      <c r="NB64">
        <v>324</v>
      </c>
      <c r="NE64">
        <v>1951</v>
      </c>
      <c r="NF64">
        <v>324</v>
      </c>
      <c r="NI64">
        <v>1951</v>
      </c>
      <c r="NJ64">
        <v>324</v>
      </c>
      <c r="NM64">
        <v>1951</v>
      </c>
      <c r="NN64">
        <v>324</v>
      </c>
      <c r="NQ64">
        <v>1951</v>
      </c>
      <c r="NR64">
        <v>324</v>
      </c>
      <c r="NU64">
        <v>1951</v>
      </c>
      <c r="NV64">
        <v>324</v>
      </c>
      <c r="NY64">
        <v>1951</v>
      </c>
      <c r="NZ64">
        <v>324</v>
      </c>
      <c r="OC64">
        <v>1951</v>
      </c>
      <c r="OD64">
        <v>324</v>
      </c>
      <c r="OG64">
        <v>1951</v>
      </c>
      <c r="OH64">
        <v>324</v>
      </c>
      <c r="OK64">
        <v>1951</v>
      </c>
      <c r="OL64">
        <v>324</v>
      </c>
      <c r="OO64">
        <v>1951</v>
      </c>
      <c r="OP64">
        <v>324</v>
      </c>
      <c r="OS64">
        <v>1951</v>
      </c>
      <c r="OT64">
        <v>324</v>
      </c>
      <c r="OW64">
        <v>1951</v>
      </c>
      <c r="OX64">
        <v>324</v>
      </c>
      <c r="PA64">
        <v>1951</v>
      </c>
      <c r="PB64">
        <v>324</v>
      </c>
      <c r="PE64">
        <v>1951</v>
      </c>
      <c r="PF64">
        <v>324</v>
      </c>
      <c r="PI64">
        <v>1951</v>
      </c>
      <c r="PJ64">
        <v>324</v>
      </c>
      <c r="PM64">
        <v>1951</v>
      </c>
      <c r="PN64">
        <v>324</v>
      </c>
      <c r="PQ64">
        <v>1951</v>
      </c>
      <c r="PR64">
        <v>324</v>
      </c>
      <c r="PU64">
        <v>1951</v>
      </c>
      <c r="PV64">
        <v>324</v>
      </c>
      <c r="PY64">
        <v>1951</v>
      </c>
      <c r="PZ64">
        <v>324</v>
      </c>
      <c r="QC64">
        <v>1951</v>
      </c>
      <c r="QD64">
        <v>324</v>
      </c>
      <c r="QG64">
        <v>1951</v>
      </c>
      <c r="QH64">
        <v>324</v>
      </c>
      <c r="QK64">
        <v>1951</v>
      </c>
      <c r="QL64">
        <v>324</v>
      </c>
      <c r="QO64">
        <v>1951</v>
      </c>
      <c r="QP64">
        <v>324</v>
      </c>
      <c r="QS64">
        <v>1951</v>
      </c>
      <c r="QT64">
        <v>324</v>
      </c>
      <c r="QW64">
        <v>1951</v>
      </c>
      <c r="QX64">
        <v>324</v>
      </c>
      <c r="RA64">
        <v>1951</v>
      </c>
      <c r="RB64">
        <v>324</v>
      </c>
      <c r="RE64">
        <v>1951</v>
      </c>
      <c r="RF64">
        <v>324</v>
      </c>
      <c r="RI64">
        <v>1951</v>
      </c>
      <c r="RJ64">
        <v>324</v>
      </c>
      <c r="RM64">
        <v>1951</v>
      </c>
      <c r="RN64">
        <v>324</v>
      </c>
      <c r="RQ64">
        <v>1951</v>
      </c>
      <c r="RR64">
        <v>324</v>
      </c>
      <c r="RU64">
        <v>1951</v>
      </c>
      <c r="RV64">
        <v>324</v>
      </c>
      <c r="RY64">
        <v>1951</v>
      </c>
      <c r="RZ64">
        <v>324</v>
      </c>
      <c r="SC64">
        <v>1951</v>
      </c>
      <c r="SD64">
        <v>324</v>
      </c>
      <c r="SG64">
        <v>1951</v>
      </c>
      <c r="SH64">
        <v>324</v>
      </c>
      <c r="SK64">
        <v>1951</v>
      </c>
      <c r="SL64">
        <v>324</v>
      </c>
      <c r="SO64">
        <v>1951</v>
      </c>
      <c r="SP64">
        <v>324</v>
      </c>
      <c r="SS64">
        <v>1951</v>
      </c>
      <c r="ST64">
        <v>324</v>
      </c>
    </row>
    <row r="65" spans="2:514">
      <c r="B65">
        <v>7.5809926683094615E-3</v>
      </c>
      <c r="C65" s="33">
        <v>5.0656292311812137E-2</v>
      </c>
      <c r="D65">
        <v>6.6165501449005504</v>
      </c>
      <c r="E65">
        <v>1952</v>
      </c>
      <c r="F65">
        <v>333</v>
      </c>
      <c r="I65">
        <v>1953</v>
      </c>
      <c r="J65">
        <v>354</v>
      </c>
      <c r="M65">
        <v>1953</v>
      </c>
      <c r="N65">
        <v>354</v>
      </c>
      <c r="Q65">
        <v>1953</v>
      </c>
      <c r="R65">
        <v>354</v>
      </c>
      <c r="U65">
        <v>1953</v>
      </c>
      <c r="V65">
        <v>354</v>
      </c>
      <c r="Y65">
        <v>1953</v>
      </c>
      <c r="Z65">
        <v>354</v>
      </c>
      <c r="AC65">
        <v>1953</v>
      </c>
      <c r="AD65">
        <v>354</v>
      </c>
      <c r="AG65">
        <v>1953</v>
      </c>
      <c r="AH65">
        <v>354</v>
      </c>
      <c r="AK65">
        <v>1953</v>
      </c>
      <c r="AL65">
        <v>354</v>
      </c>
      <c r="AO65">
        <v>1953</v>
      </c>
      <c r="AP65">
        <v>354</v>
      </c>
      <c r="AS65">
        <v>1953</v>
      </c>
      <c r="AT65">
        <v>354</v>
      </c>
      <c r="AW65">
        <v>1953</v>
      </c>
      <c r="AX65">
        <v>354</v>
      </c>
      <c r="BA65">
        <v>1953</v>
      </c>
      <c r="BB65">
        <v>354</v>
      </c>
      <c r="BE65">
        <v>1953</v>
      </c>
      <c r="BF65">
        <v>354</v>
      </c>
      <c r="BI65">
        <v>1953</v>
      </c>
      <c r="BJ65">
        <v>354</v>
      </c>
      <c r="BM65">
        <v>1953</v>
      </c>
      <c r="BN65">
        <v>354</v>
      </c>
      <c r="BQ65">
        <v>1953</v>
      </c>
      <c r="BR65">
        <v>354</v>
      </c>
      <c r="BU65">
        <v>1953</v>
      </c>
      <c r="BV65">
        <v>354</v>
      </c>
      <c r="BY65">
        <v>1953</v>
      </c>
      <c r="BZ65">
        <v>354</v>
      </c>
      <c r="CC65">
        <v>1953</v>
      </c>
      <c r="CD65">
        <v>354</v>
      </c>
      <c r="CG65">
        <v>1953</v>
      </c>
      <c r="CH65">
        <v>354</v>
      </c>
      <c r="CK65">
        <v>1953</v>
      </c>
      <c r="CL65">
        <v>354</v>
      </c>
      <c r="CO65">
        <v>1953</v>
      </c>
      <c r="CP65">
        <v>354</v>
      </c>
      <c r="CS65">
        <v>1953</v>
      </c>
      <c r="CT65">
        <v>354</v>
      </c>
      <c r="CW65">
        <v>1953</v>
      </c>
      <c r="CX65">
        <v>354</v>
      </c>
      <c r="DA65">
        <v>1953</v>
      </c>
      <c r="DB65">
        <v>354</v>
      </c>
      <c r="DE65">
        <v>1953</v>
      </c>
      <c r="DF65">
        <v>354</v>
      </c>
      <c r="DI65">
        <v>1953</v>
      </c>
      <c r="DJ65">
        <v>354</v>
      </c>
      <c r="DM65">
        <v>1953</v>
      </c>
      <c r="DN65">
        <v>354</v>
      </c>
      <c r="DQ65">
        <v>1953</v>
      </c>
      <c r="DR65">
        <v>354</v>
      </c>
      <c r="DU65">
        <v>1953</v>
      </c>
      <c r="DV65">
        <v>354</v>
      </c>
      <c r="DY65">
        <v>1953</v>
      </c>
      <c r="DZ65">
        <v>354</v>
      </c>
      <c r="EC65">
        <v>1953</v>
      </c>
      <c r="ED65">
        <v>354</v>
      </c>
      <c r="EG65">
        <v>1953</v>
      </c>
      <c r="EH65">
        <v>354</v>
      </c>
      <c r="EK65">
        <v>1953</v>
      </c>
      <c r="EL65">
        <v>354</v>
      </c>
      <c r="EO65">
        <v>1953</v>
      </c>
      <c r="EP65">
        <v>354</v>
      </c>
      <c r="ES65">
        <v>1953</v>
      </c>
      <c r="ET65">
        <v>354</v>
      </c>
      <c r="EW65">
        <v>1953</v>
      </c>
      <c r="EX65">
        <v>354</v>
      </c>
      <c r="FA65">
        <v>1953</v>
      </c>
      <c r="FB65">
        <v>354</v>
      </c>
      <c r="FE65">
        <v>1953</v>
      </c>
      <c r="FF65">
        <v>354</v>
      </c>
      <c r="FI65">
        <v>1953</v>
      </c>
      <c r="FJ65">
        <v>354</v>
      </c>
      <c r="FM65">
        <v>1953</v>
      </c>
      <c r="FN65">
        <v>354</v>
      </c>
      <c r="FQ65">
        <v>1953</v>
      </c>
      <c r="FR65">
        <v>354</v>
      </c>
      <c r="FU65">
        <v>1953</v>
      </c>
      <c r="FV65">
        <v>354</v>
      </c>
      <c r="FY65">
        <v>1953</v>
      </c>
      <c r="FZ65">
        <v>354</v>
      </c>
      <c r="GC65">
        <v>1953</v>
      </c>
      <c r="GD65">
        <v>354</v>
      </c>
      <c r="GG65">
        <v>1953</v>
      </c>
      <c r="GH65">
        <v>354</v>
      </c>
      <c r="GK65">
        <v>1953</v>
      </c>
      <c r="GL65">
        <v>354</v>
      </c>
      <c r="GO65">
        <v>1953</v>
      </c>
      <c r="GP65">
        <v>354</v>
      </c>
      <c r="GS65">
        <v>1953</v>
      </c>
      <c r="GT65">
        <v>354</v>
      </c>
      <c r="GW65">
        <v>1953</v>
      </c>
      <c r="GX65">
        <v>354</v>
      </c>
      <c r="HA65">
        <v>1953</v>
      </c>
      <c r="HB65">
        <v>354</v>
      </c>
      <c r="HE65">
        <v>1953</v>
      </c>
      <c r="HF65">
        <v>354</v>
      </c>
      <c r="HI65">
        <v>1953</v>
      </c>
      <c r="HJ65">
        <v>354</v>
      </c>
      <c r="HM65">
        <v>1953</v>
      </c>
      <c r="HN65">
        <v>354</v>
      </c>
      <c r="HQ65">
        <v>1953</v>
      </c>
      <c r="HR65">
        <v>354</v>
      </c>
      <c r="HU65">
        <v>1953</v>
      </c>
      <c r="HV65">
        <v>354</v>
      </c>
      <c r="HY65">
        <v>1953</v>
      </c>
      <c r="HZ65">
        <v>354</v>
      </c>
      <c r="IC65">
        <v>1953</v>
      </c>
      <c r="ID65">
        <v>354</v>
      </c>
      <c r="IG65">
        <v>1953</v>
      </c>
      <c r="IH65">
        <v>354</v>
      </c>
      <c r="IK65">
        <v>1953</v>
      </c>
      <c r="IL65">
        <v>354</v>
      </c>
      <c r="IO65">
        <v>1953</v>
      </c>
      <c r="IP65">
        <v>354</v>
      </c>
      <c r="IS65">
        <v>1953</v>
      </c>
      <c r="IT65">
        <v>354</v>
      </c>
      <c r="IW65">
        <v>1953</v>
      </c>
      <c r="IX65">
        <v>354</v>
      </c>
      <c r="JA65">
        <v>1953</v>
      </c>
      <c r="JB65">
        <v>354</v>
      </c>
      <c r="JE65">
        <v>1952</v>
      </c>
      <c r="JF65">
        <v>333</v>
      </c>
      <c r="JI65">
        <v>1952</v>
      </c>
      <c r="JJ65">
        <v>333</v>
      </c>
      <c r="JM65">
        <v>1952</v>
      </c>
      <c r="JN65">
        <v>333</v>
      </c>
      <c r="JQ65">
        <v>1952</v>
      </c>
      <c r="JR65">
        <v>333</v>
      </c>
      <c r="JU65">
        <v>1952</v>
      </c>
      <c r="JV65">
        <v>333</v>
      </c>
      <c r="JY65">
        <v>1952</v>
      </c>
      <c r="JZ65">
        <v>333</v>
      </c>
      <c r="KC65">
        <v>1952</v>
      </c>
      <c r="KD65">
        <v>333</v>
      </c>
      <c r="KG65">
        <v>1952</v>
      </c>
      <c r="KH65">
        <v>333</v>
      </c>
      <c r="KK65">
        <v>1952</v>
      </c>
      <c r="KL65">
        <v>333</v>
      </c>
      <c r="KO65">
        <v>1952</v>
      </c>
      <c r="KP65">
        <v>333</v>
      </c>
      <c r="KS65">
        <v>1952</v>
      </c>
      <c r="KT65">
        <v>333</v>
      </c>
      <c r="KW65">
        <v>1952</v>
      </c>
      <c r="KX65">
        <v>333</v>
      </c>
      <c r="LA65">
        <v>1952</v>
      </c>
      <c r="LB65">
        <v>333</v>
      </c>
      <c r="LE65">
        <v>1952</v>
      </c>
      <c r="LF65">
        <v>333</v>
      </c>
      <c r="LI65">
        <v>1952</v>
      </c>
      <c r="LJ65">
        <v>333</v>
      </c>
      <c r="LM65">
        <v>1952</v>
      </c>
      <c r="LN65">
        <v>333</v>
      </c>
      <c r="LQ65">
        <v>1952</v>
      </c>
      <c r="LR65">
        <v>333</v>
      </c>
      <c r="LU65">
        <v>1952</v>
      </c>
      <c r="LV65">
        <v>333</v>
      </c>
      <c r="LY65">
        <v>1952</v>
      </c>
      <c r="LZ65">
        <v>333</v>
      </c>
      <c r="MC65">
        <v>1952</v>
      </c>
      <c r="MD65">
        <v>333</v>
      </c>
      <c r="MG65">
        <v>1952</v>
      </c>
      <c r="MH65">
        <v>333</v>
      </c>
      <c r="MK65">
        <v>1952</v>
      </c>
      <c r="ML65">
        <v>333</v>
      </c>
      <c r="MO65">
        <v>1952</v>
      </c>
      <c r="MP65">
        <v>333</v>
      </c>
      <c r="MS65">
        <v>1952</v>
      </c>
      <c r="MT65">
        <v>333</v>
      </c>
      <c r="MW65">
        <v>1952</v>
      </c>
      <c r="MX65">
        <v>333</v>
      </c>
      <c r="NA65">
        <v>1952</v>
      </c>
      <c r="NB65">
        <v>333</v>
      </c>
      <c r="NE65">
        <v>1952</v>
      </c>
      <c r="NF65">
        <v>333</v>
      </c>
      <c r="NI65">
        <v>1952</v>
      </c>
      <c r="NJ65">
        <v>333</v>
      </c>
      <c r="NM65">
        <v>1952</v>
      </c>
      <c r="NN65">
        <v>333</v>
      </c>
      <c r="NQ65">
        <v>1952</v>
      </c>
      <c r="NR65">
        <v>333</v>
      </c>
      <c r="NU65">
        <v>1952</v>
      </c>
      <c r="NV65">
        <v>333</v>
      </c>
      <c r="NY65">
        <v>1952</v>
      </c>
      <c r="NZ65">
        <v>333</v>
      </c>
      <c r="OC65">
        <v>1952</v>
      </c>
      <c r="OD65">
        <v>333</v>
      </c>
      <c r="OG65">
        <v>1952</v>
      </c>
      <c r="OH65">
        <v>333</v>
      </c>
      <c r="OK65">
        <v>1952</v>
      </c>
      <c r="OL65">
        <v>333</v>
      </c>
      <c r="OO65">
        <v>1952</v>
      </c>
      <c r="OP65">
        <v>333</v>
      </c>
      <c r="OS65">
        <v>1952</v>
      </c>
      <c r="OT65">
        <v>333</v>
      </c>
      <c r="OW65">
        <v>1952</v>
      </c>
      <c r="OX65">
        <v>333</v>
      </c>
      <c r="PA65">
        <v>1952</v>
      </c>
      <c r="PB65">
        <v>333</v>
      </c>
      <c r="PE65">
        <v>1952</v>
      </c>
      <c r="PF65">
        <v>333</v>
      </c>
      <c r="PI65">
        <v>1952</v>
      </c>
      <c r="PJ65">
        <v>333</v>
      </c>
      <c r="PM65">
        <v>1952</v>
      </c>
      <c r="PN65">
        <v>333</v>
      </c>
      <c r="PQ65">
        <v>1952</v>
      </c>
      <c r="PR65">
        <v>333</v>
      </c>
      <c r="PU65">
        <v>1952</v>
      </c>
      <c r="PV65">
        <v>333</v>
      </c>
      <c r="PY65">
        <v>1952</v>
      </c>
      <c r="PZ65">
        <v>333</v>
      </c>
      <c r="QC65">
        <v>1952</v>
      </c>
      <c r="QD65">
        <v>333</v>
      </c>
      <c r="QG65">
        <v>1952</v>
      </c>
      <c r="QH65">
        <v>333</v>
      </c>
      <c r="QK65">
        <v>1952</v>
      </c>
      <c r="QL65">
        <v>333</v>
      </c>
      <c r="QO65">
        <v>1952</v>
      </c>
      <c r="QP65">
        <v>333</v>
      </c>
      <c r="QS65">
        <v>1952</v>
      </c>
      <c r="QT65">
        <v>333</v>
      </c>
      <c r="QW65">
        <v>1952</v>
      </c>
      <c r="QX65">
        <v>333</v>
      </c>
      <c r="RA65">
        <v>1952</v>
      </c>
      <c r="RB65">
        <v>333</v>
      </c>
      <c r="RE65">
        <v>1952</v>
      </c>
      <c r="RF65">
        <v>333</v>
      </c>
      <c r="RI65">
        <v>1952</v>
      </c>
      <c r="RJ65">
        <v>333</v>
      </c>
      <c r="RM65">
        <v>1952</v>
      </c>
      <c r="RN65">
        <v>333</v>
      </c>
      <c r="RQ65">
        <v>1952</v>
      </c>
      <c r="RR65">
        <v>333</v>
      </c>
      <c r="RU65">
        <v>1952</v>
      </c>
      <c r="RV65">
        <v>333</v>
      </c>
      <c r="RY65">
        <v>1952</v>
      </c>
      <c r="RZ65">
        <v>333</v>
      </c>
      <c r="SC65">
        <v>1952</v>
      </c>
      <c r="SD65">
        <v>333</v>
      </c>
      <c r="SG65">
        <v>1952</v>
      </c>
      <c r="SH65">
        <v>333</v>
      </c>
      <c r="SK65">
        <v>1952</v>
      </c>
      <c r="SL65">
        <v>333</v>
      </c>
      <c r="SO65">
        <v>1952</v>
      </c>
      <c r="SP65">
        <v>333</v>
      </c>
      <c r="SS65">
        <v>1952</v>
      </c>
      <c r="ST65">
        <v>333</v>
      </c>
    </row>
    <row r="66" spans="2:514">
      <c r="B66">
        <v>7.586255776067025E-3</v>
      </c>
      <c r="C66" s="33">
        <v>5.0693601578636047E-2</v>
      </c>
      <c r="D66">
        <v>6.6216835851987286</v>
      </c>
      <c r="E66">
        <v>1953</v>
      </c>
      <c r="F66">
        <v>354</v>
      </c>
      <c r="I66">
        <v>1954</v>
      </c>
      <c r="J66">
        <v>385</v>
      </c>
      <c r="M66">
        <v>1954</v>
      </c>
      <c r="N66">
        <v>385</v>
      </c>
      <c r="Q66">
        <v>1954</v>
      </c>
      <c r="R66">
        <v>385</v>
      </c>
      <c r="U66">
        <v>1954</v>
      </c>
      <c r="V66">
        <v>385</v>
      </c>
      <c r="Y66">
        <v>1954</v>
      </c>
      <c r="Z66">
        <v>385</v>
      </c>
      <c r="AC66">
        <v>1954</v>
      </c>
      <c r="AD66">
        <v>385</v>
      </c>
      <c r="AG66">
        <v>1954</v>
      </c>
      <c r="AH66">
        <v>385</v>
      </c>
      <c r="AK66">
        <v>1954</v>
      </c>
      <c r="AL66">
        <v>385</v>
      </c>
      <c r="AO66">
        <v>1954</v>
      </c>
      <c r="AP66">
        <v>385</v>
      </c>
      <c r="AS66">
        <v>1954</v>
      </c>
      <c r="AT66">
        <v>385</v>
      </c>
      <c r="AW66">
        <v>1954</v>
      </c>
      <c r="AX66">
        <v>385</v>
      </c>
      <c r="BA66">
        <v>1954</v>
      </c>
      <c r="BB66">
        <v>385</v>
      </c>
      <c r="BE66">
        <v>1954</v>
      </c>
      <c r="BF66">
        <v>385</v>
      </c>
      <c r="BI66">
        <v>1954</v>
      </c>
      <c r="BJ66">
        <v>385</v>
      </c>
      <c r="BM66">
        <v>1954</v>
      </c>
      <c r="BN66">
        <v>385</v>
      </c>
      <c r="BQ66">
        <v>1954</v>
      </c>
      <c r="BR66">
        <v>385</v>
      </c>
      <c r="BU66">
        <v>1954</v>
      </c>
      <c r="BV66">
        <v>385</v>
      </c>
      <c r="BY66">
        <v>1954</v>
      </c>
      <c r="BZ66">
        <v>385</v>
      </c>
      <c r="CC66">
        <v>1954</v>
      </c>
      <c r="CD66">
        <v>385</v>
      </c>
      <c r="CG66">
        <v>1954</v>
      </c>
      <c r="CH66">
        <v>385</v>
      </c>
      <c r="CK66">
        <v>1954</v>
      </c>
      <c r="CL66">
        <v>385</v>
      </c>
      <c r="CO66">
        <v>1954</v>
      </c>
      <c r="CP66">
        <v>385</v>
      </c>
      <c r="CS66">
        <v>1954</v>
      </c>
      <c r="CT66">
        <v>385</v>
      </c>
      <c r="CW66">
        <v>1954</v>
      </c>
      <c r="CX66">
        <v>385</v>
      </c>
      <c r="DA66">
        <v>1954</v>
      </c>
      <c r="DB66">
        <v>385</v>
      </c>
      <c r="DE66">
        <v>1954</v>
      </c>
      <c r="DF66">
        <v>385</v>
      </c>
      <c r="DI66">
        <v>1954</v>
      </c>
      <c r="DJ66">
        <v>385</v>
      </c>
      <c r="DM66">
        <v>1954</v>
      </c>
      <c r="DN66">
        <v>385</v>
      </c>
      <c r="DQ66">
        <v>1954</v>
      </c>
      <c r="DR66">
        <v>385</v>
      </c>
      <c r="DU66">
        <v>1954</v>
      </c>
      <c r="DV66">
        <v>385</v>
      </c>
      <c r="DY66">
        <v>1954</v>
      </c>
      <c r="DZ66">
        <v>385</v>
      </c>
      <c r="EC66">
        <v>1954</v>
      </c>
      <c r="ED66">
        <v>385</v>
      </c>
      <c r="EG66">
        <v>1954</v>
      </c>
      <c r="EH66">
        <v>385</v>
      </c>
      <c r="EK66">
        <v>1954</v>
      </c>
      <c r="EL66">
        <v>385</v>
      </c>
      <c r="EO66">
        <v>1954</v>
      </c>
      <c r="EP66">
        <v>385</v>
      </c>
      <c r="ES66">
        <v>1954</v>
      </c>
      <c r="ET66">
        <v>385</v>
      </c>
      <c r="EW66">
        <v>1954</v>
      </c>
      <c r="EX66">
        <v>385</v>
      </c>
      <c r="FA66">
        <v>1954</v>
      </c>
      <c r="FB66">
        <v>385</v>
      </c>
      <c r="FE66">
        <v>1954</v>
      </c>
      <c r="FF66">
        <v>385</v>
      </c>
      <c r="FI66">
        <v>1954</v>
      </c>
      <c r="FJ66">
        <v>385</v>
      </c>
      <c r="FM66">
        <v>1954</v>
      </c>
      <c r="FN66">
        <v>385</v>
      </c>
      <c r="FQ66">
        <v>1954</v>
      </c>
      <c r="FR66">
        <v>385</v>
      </c>
      <c r="FU66">
        <v>1954</v>
      </c>
      <c r="FV66">
        <v>385</v>
      </c>
      <c r="FY66">
        <v>1954</v>
      </c>
      <c r="FZ66">
        <v>385</v>
      </c>
      <c r="GC66">
        <v>1954</v>
      </c>
      <c r="GD66">
        <v>385</v>
      </c>
      <c r="GG66">
        <v>1954</v>
      </c>
      <c r="GH66">
        <v>385</v>
      </c>
      <c r="GK66">
        <v>1954</v>
      </c>
      <c r="GL66">
        <v>385</v>
      </c>
      <c r="GO66">
        <v>1954</v>
      </c>
      <c r="GP66">
        <v>385</v>
      </c>
      <c r="GS66">
        <v>1954</v>
      </c>
      <c r="GT66">
        <v>385</v>
      </c>
      <c r="GW66">
        <v>1954</v>
      </c>
      <c r="GX66">
        <v>385</v>
      </c>
      <c r="HA66">
        <v>1954</v>
      </c>
      <c r="HB66">
        <v>385</v>
      </c>
      <c r="HE66">
        <v>1954</v>
      </c>
      <c r="HF66">
        <v>385</v>
      </c>
      <c r="HI66">
        <v>1954</v>
      </c>
      <c r="HJ66">
        <v>385</v>
      </c>
      <c r="HM66">
        <v>1954</v>
      </c>
      <c r="HN66">
        <v>385</v>
      </c>
      <c r="HQ66">
        <v>1954</v>
      </c>
      <c r="HR66">
        <v>385</v>
      </c>
      <c r="HU66">
        <v>1954</v>
      </c>
      <c r="HV66">
        <v>385</v>
      </c>
      <c r="HY66">
        <v>1954</v>
      </c>
      <c r="HZ66">
        <v>385</v>
      </c>
      <c r="IC66">
        <v>1954</v>
      </c>
      <c r="ID66">
        <v>385</v>
      </c>
      <c r="IG66">
        <v>1954</v>
      </c>
      <c r="IH66">
        <v>385</v>
      </c>
      <c r="IK66">
        <v>1954</v>
      </c>
      <c r="IL66">
        <v>385</v>
      </c>
      <c r="IO66">
        <v>1954</v>
      </c>
      <c r="IP66">
        <v>385</v>
      </c>
      <c r="IS66">
        <v>1954</v>
      </c>
      <c r="IT66">
        <v>385</v>
      </c>
      <c r="IW66">
        <v>1954</v>
      </c>
      <c r="IX66">
        <v>385</v>
      </c>
      <c r="JA66">
        <v>1954</v>
      </c>
      <c r="JB66">
        <v>385</v>
      </c>
      <c r="JE66">
        <v>1954</v>
      </c>
      <c r="JF66">
        <v>385</v>
      </c>
      <c r="JI66">
        <v>1953</v>
      </c>
      <c r="JJ66">
        <v>354</v>
      </c>
      <c r="JM66">
        <v>1953</v>
      </c>
      <c r="JN66">
        <v>354</v>
      </c>
      <c r="JQ66">
        <v>1953</v>
      </c>
      <c r="JR66">
        <v>354</v>
      </c>
      <c r="JU66">
        <v>1953</v>
      </c>
      <c r="JV66">
        <v>354</v>
      </c>
      <c r="JY66">
        <v>1953</v>
      </c>
      <c r="JZ66">
        <v>354</v>
      </c>
      <c r="KC66">
        <v>1953</v>
      </c>
      <c r="KD66">
        <v>354</v>
      </c>
      <c r="KG66">
        <v>1953</v>
      </c>
      <c r="KH66">
        <v>354</v>
      </c>
      <c r="KK66">
        <v>1953</v>
      </c>
      <c r="KL66">
        <v>354</v>
      </c>
      <c r="KO66">
        <v>1953</v>
      </c>
      <c r="KP66">
        <v>354</v>
      </c>
      <c r="KS66">
        <v>1953</v>
      </c>
      <c r="KT66">
        <v>354</v>
      </c>
      <c r="KW66">
        <v>1953</v>
      </c>
      <c r="KX66">
        <v>354</v>
      </c>
      <c r="LA66">
        <v>1953</v>
      </c>
      <c r="LB66">
        <v>354</v>
      </c>
      <c r="LE66">
        <v>1953</v>
      </c>
      <c r="LF66">
        <v>354</v>
      </c>
      <c r="LI66">
        <v>1953</v>
      </c>
      <c r="LJ66">
        <v>354</v>
      </c>
      <c r="LM66">
        <v>1953</v>
      </c>
      <c r="LN66">
        <v>354</v>
      </c>
      <c r="LQ66">
        <v>1953</v>
      </c>
      <c r="LR66">
        <v>354</v>
      </c>
      <c r="LU66">
        <v>1953</v>
      </c>
      <c r="LV66">
        <v>354</v>
      </c>
      <c r="LY66">
        <v>1953</v>
      </c>
      <c r="LZ66">
        <v>354</v>
      </c>
      <c r="MC66">
        <v>1953</v>
      </c>
      <c r="MD66">
        <v>354</v>
      </c>
      <c r="MG66">
        <v>1953</v>
      </c>
      <c r="MH66">
        <v>354</v>
      </c>
      <c r="MK66">
        <v>1953</v>
      </c>
      <c r="ML66">
        <v>354</v>
      </c>
      <c r="MO66">
        <v>1953</v>
      </c>
      <c r="MP66">
        <v>354</v>
      </c>
      <c r="MS66">
        <v>1953</v>
      </c>
      <c r="MT66">
        <v>354</v>
      </c>
      <c r="MW66">
        <v>1953</v>
      </c>
      <c r="MX66">
        <v>354</v>
      </c>
      <c r="NA66">
        <v>1953</v>
      </c>
      <c r="NB66">
        <v>354</v>
      </c>
      <c r="NE66">
        <v>1953</v>
      </c>
      <c r="NF66">
        <v>354</v>
      </c>
      <c r="NI66">
        <v>1953</v>
      </c>
      <c r="NJ66">
        <v>354</v>
      </c>
      <c r="NM66">
        <v>1953</v>
      </c>
      <c r="NN66">
        <v>354</v>
      </c>
      <c r="NQ66">
        <v>1953</v>
      </c>
      <c r="NR66">
        <v>354</v>
      </c>
      <c r="NU66">
        <v>1953</v>
      </c>
      <c r="NV66">
        <v>354</v>
      </c>
      <c r="NY66">
        <v>1953</v>
      </c>
      <c r="NZ66">
        <v>354</v>
      </c>
      <c r="OC66">
        <v>1953</v>
      </c>
      <c r="OD66">
        <v>354</v>
      </c>
      <c r="OG66">
        <v>1953</v>
      </c>
      <c r="OH66">
        <v>354</v>
      </c>
      <c r="OK66">
        <v>1953</v>
      </c>
      <c r="OL66">
        <v>354</v>
      </c>
      <c r="OO66">
        <v>1953</v>
      </c>
      <c r="OP66">
        <v>354</v>
      </c>
      <c r="OS66">
        <v>1953</v>
      </c>
      <c r="OT66">
        <v>354</v>
      </c>
      <c r="OW66">
        <v>1953</v>
      </c>
      <c r="OX66">
        <v>354</v>
      </c>
      <c r="PA66">
        <v>1953</v>
      </c>
      <c r="PB66">
        <v>354</v>
      </c>
      <c r="PE66">
        <v>1953</v>
      </c>
      <c r="PF66">
        <v>354</v>
      </c>
      <c r="PI66">
        <v>1953</v>
      </c>
      <c r="PJ66">
        <v>354</v>
      </c>
      <c r="PM66">
        <v>1953</v>
      </c>
      <c r="PN66">
        <v>354</v>
      </c>
      <c r="PQ66">
        <v>1953</v>
      </c>
      <c r="PR66">
        <v>354</v>
      </c>
      <c r="PU66">
        <v>1953</v>
      </c>
      <c r="PV66">
        <v>354</v>
      </c>
      <c r="PY66">
        <v>1953</v>
      </c>
      <c r="PZ66">
        <v>354</v>
      </c>
      <c r="QC66">
        <v>1953</v>
      </c>
      <c r="QD66">
        <v>354</v>
      </c>
      <c r="QG66">
        <v>1953</v>
      </c>
      <c r="QH66">
        <v>354</v>
      </c>
      <c r="QK66">
        <v>1953</v>
      </c>
      <c r="QL66">
        <v>354</v>
      </c>
      <c r="QO66">
        <v>1953</v>
      </c>
      <c r="QP66">
        <v>354</v>
      </c>
      <c r="QS66">
        <v>1953</v>
      </c>
      <c r="QT66">
        <v>354</v>
      </c>
      <c r="QW66">
        <v>1953</v>
      </c>
      <c r="QX66">
        <v>354</v>
      </c>
      <c r="RA66">
        <v>1953</v>
      </c>
      <c r="RB66">
        <v>354</v>
      </c>
      <c r="RE66">
        <v>1953</v>
      </c>
      <c r="RF66">
        <v>354</v>
      </c>
      <c r="RI66">
        <v>1953</v>
      </c>
      <c r="RJ66">
        <v>354</v>
      </c>
      <c r="RM66">
        <v>1953</v>
      </c>
      <c r="RN66">
        <v>354</v>
      </c>
      <c r="RQ66">
        <v>1953</v>
      </c>
      <c r="RR66">
        <v>354</v>
      </c>
      <c r="RU66">
        <v>1953</v>
      </c>
      <c r="RV66">
        <v>354</v>
      </c>
      <c r="RY66">
        <v>1953</v>
      </c>
      <c r="RZ66">
        <v>354</v>
      </c>
      <c r="SC66">
        <v>1953</v>
      </c>
      <c r="SD66">
        <v>354</v>
      </c>
      <c r="SG66">
        <v>1953</v>
      </c>
      <c r="SH66">
        <v>354</v>
      </c>
      <c r="SK66">
        <v>1953</v>
      </c>
      <c r="SL66">
        <v>354</v>
      </c>
      <c r="SO66">
        <v>1953</v>
      </c>
      <c r="SP66">
        <v>354</v>
      </c>
      <c r="SS66">
        <v>1953</v>
      </c>
      <c r="ST66">
        <v>354</v>
      </c>
    </row>
    <row r="67" spans="2:514">
      <c r="B67">
        <v>7.5900196249181718E-3</v>
      </c>
      <c r="C67" s="33">
        <v>5.0702853167262592E-2</v>
      </c>
      <c r="D67">
        <v>6.6229565881633636</v>
      </c>
      <c r="E67">
        <v>1954</v>
      </c>
      <c r="F67">
        <v>385</v>
      </c>
      <c r="I67">
        <v>1955</v>
      </c>
      <c r="J67">
        <v>436</v>
      </c>
      <c r="M67">
        <v>1955</v>
      </c>
      <c r="N67">
        <v>436</v>
      </c>
      <c r="Q67">
        <v>1955</v>
      </c>
      <c r="R67">
        <v>436</v>
      </c>
      <c r="U67">
        <v>1955</v>
      </c>
      <c r="V67">
        <v>436</v>
      </c>
      <c r="Y67">
        <v>1955</v>
      </c>
      <c r="Z67">
        <v>436</v>
      </c>
      <c r="AC67">
        <v>1955</v>
      </c>
      <c r="AD67">
        <v>436</v>
      </c>
      <c r="AG67">
        <v>1955</v>
      </c>
      <c r="AH67">
        <v>436</v>
      </c>
      <c r="AK67">
        <v>1955</v>
      </c>
      <c r="AL67">
        <v>436</v>
      </c>
      <c r="AO67">
        <v>1955</v>
      </c>
      <c r="AP67">
        <v>436</v>
      </c>
      <c r="AS67">
        <v>1955</v>
      </c>
      <c r="AT67">
        <v>436</v>
      </c>
      <c r="AW67">
        <v>1955</v>
      </c>
      <c r="AX67">
        <v>436</v>
      </c>
      <c r="BA67">
        <v>1955</v>
      </c>
      <c r="BB67">
        <v>436</v>
      </c>
      <c r="BE67">
        <v>1955</v>
      </c>
      <c r="BF67">
        <v>436</v>
      </c>
      <c r="BI67">
        <v>1955</v>
      </c>
      <c r="BJ67">
        <v>436</v>
      </c>
      <c r="BM67">
        <v>1955</v>
      </c>
      <c r="BN67">
        <v>436</v>
      </c>
      <c r="BQ67">
        <v>1955</v>
      </c>
      <c r="BR67">
        <v>436</v>
      </c>
      <c r="BU67">
        <v>1955</v>
      </c>
      <c r="BV67">
        <v>436</v>
      </c>
      <c r="BY67">
        <v>1955</v>
      </c>
      <c r="BZ67">
        <v>436</v>
      </c>
      <c r="CC67">
        <v>1955</v>
      </c>
      <c r="CD67">
        <v>436</v>
      </c>
      <c r="CG67">
        <v>1955</v>
      </c>
      <c r="CH67">
        <v>436</v>
      </c>
      <c r="CK67">
        <v>1955</v>
      </c>
      <c r="CL67">
        <v>436</v>
      </c>
      <c r="CO67">
        <v>1955</v>
      </c>
      <c r="CP67">
        <v>436</v>
      </c>
      <c r="CS67">
        <v>1955</v>
      </c>
      <c r="CT67">
        <v>436</v>
      </c>
      <c r="CW67">
        <v>1955</v>
      </c>
      <c r="CX67">
        <v>436</v>
      </c>
      <c r="DA67">
        <v>1955</v>
      </c>
      <c r="DB67">
        <v>436</v>
      </c>
      <c r="DE67">
        <v>1955</v>
      </c>
      <c r="DF67">
        <v>436</v>
      </c>
      <c r="DI67">
        <v>1955</v>
      </c>
      <c r="DJ67">
        <v>436</v>
      </c>
      <c r="DM67">
        <v>1955</v>
      </c>
      <c r="DN67">
        <v>436</v>
      </c>
      <c r="DQ67">
        <v>1955</v>
      </c>
      <c r="DR67">
        <v>436</v>
      </c>
      <c r="DU67">
        <v>1955</v>
      </c>
      <c r="DV67">
        <v>436</v>
      </c>
      <c r="DY67">
        <v>1955</v>
      </c>
      <c r="DZ67">
        <v>436</v>
      </c>
      <c r="EC67">
        <v>1955</v>
      </c>
      <c r="ED67">
        <v>436</v>
      </c>
      <c r="EG67">
        <v>1955</v>
      </c>
      <c r="EH67">
        <v>436</v>
      </c>
      <c r="EK67">
        <v>1955</v>
      </c>
      <c r="EL67">
        <v>436</v>
      </c>
      <c r="EO67">
        <v>1955</v>
      </c>
      <c r="EP67">
        <v>436</v>
      </c>
      <c r="ES67">
        <v>1955</v>
      </c>
      <c r="ET67">
        <v>436</v>
      </c>
      <c r="EW67">
        <v>1955</v>
      </c>
      <c r="EX67">
        <v>436</v>
      </c>
      <c r="FA67">
        <v>1955</v>
      </c>
      <c r="FB67">
        <v>436</v>
      </c>
      <c r="FE67">
        <v>1955</v>
      </c>
      <c r="FF67">
        <v>436</v>
      </c>
      <c r="FI67">
        <v>1955</v>
      </c>
      <c r="FJ67">
        <v>436</v>
      </c>
      <c r="FM67">
        <v>1955</v>
      </c>
      <c r="FN67">
        <v>436</v>
      </c>
      <c r="FQ67">
        <v>1955</v>
      </c>
      <c r="FR67">
        <v>436</v>
      </c>
      <c r="FU67">
        <v>1955</v>
      </c>
      <c r="FV67">
        <v>436</v>
      </c>
      <c r="FY67">
        <v>1955</v>
      </c>
      <c r="FZ67">
        <v>436</v>
      </c>
      <c r="GC67">
        <v>1955</v>
      </c>
      <c r="GD67">
        <v>436</v>
      </c>
      <c r="GG67">
        <v>1955</v>
      </c>
      <c r="GH67">
        <v>436</v>
      </c>
      <c r="GK67">
        <v>1955</v>
      </c>
      <c r="GL67">
        <v>436</v>
      </c>
      <c r="GO67">
        <v>1955</v>
      </c>
      <c r="GP67">
        <v>436</v>
      </c>
      <c r="GS67">
        <v>1955</v>
      </c>
      <c r="GT67">
        <v>436</v>
      </c>
      <c r="GW67">
        <v>1955</v>
      </c>
      <c r="GX67">
        <v>436</v>
      </c>
      <c r="HA67">
        <v>1955</v>
      </c>
      <c r="HB67">
        <v>436</v>
      </c>
      <c r="HE67">
        <v>1955</v>
      </c>
      <c r="HF67">
        <v>436</v>
      </c>
      <c r="HI67">
        <v>1955</v>
      </c>
      <c r="HJ67">
        <v>436</v>
      </c>
      <c r="HM67">
        <v>1955</v>
      </c>
      <c r="HN67">
        <v>436</v>
      </c>
      <c r="HQ67">
        <v>1955</v>
      </c>
      <c r="HR67">
        <v>436</v>
      </c>
      <c r="HU67">
        <v>1955</v>
      </c>
      <c r="HV67">
        <v>436</v>
      </c>
      <c r="HY67">
        <v>1955</v>
      </c>
      <c r="HZ67">
        <v>436</v>
      </c>
      <c r="IC67">
        <v>1955</v>
      </c>
      <c r="ID67">
        <v>436</v>
      </c>
      <c r="IG67">
        <v>1955</v>
      </c>
      <c r="IH67">
        <v>436</v>
      </c>
      <c r="IK67">
        <v>1955</v>
      </c>
      <c r="IL67">
        <v>436</v>
      </c>
      <c r="IO67">
        <v>1955</v>
      </c>
      <c r="IP67">
        <v>436</v>
      </c>
      <c r="IS67">
        <v>1955</v>
      </c>
      <c r="IT67">
        <v>436</v>
      </c>
      <c r="IW67">
        <v>1955</v>
      </c>
      <c r="IX67">
        <v>436</v>
      </c>
      <c r="JA67">
        <v>1955</v>
      </c>
      <c r="JB67">
        <v>436</v>
      </c>
      <c r="JE67">
        <v>1955</v>
      </c>
      <c r="JF67">
        <v>436</v>
      </c>
      <c r="JI67">
        <v>1955</v>
      </c>
      <c r="JJ67">
        <v>436</v>
      </c>
      <c r="JM67">
        <v>1954</v>
      </c>
      <c r="JN67">
        <v>385</v>
      </c>
      <c r="JQ67">
        <v>1954</v>
      </c>
      <c r="JR67">
        <v>385</v>
      </c>
      <c r="JU67">
        <v>1954</v>
      </c>
      <c r="JV67">
        <v>385</v>
      </c>
      <c r="JY67">
        <v>1954</v>
      </c>
      <c r="JZ67">
        <v>385</v>
      </c>
      <c r="KC67">
        <v>1954</v>
      </c>
      <c r="KD67">
        <v>385</v>
      </c>
      <c r="KG67">
        <v>1954</v>
      </c>
      <c r="KH67">
        <v>385</v>
      </c>
      <c r="KK67">
        <v>1954</v>
      </c>
      <c r="KL67">
        <v>385</v>
      </c>
      <c r="KO67">
        <v>1954</v>
      </c>
      <c r="KP67">
        <v>385</v>
      </c>
      <c r="KS67">
        <v>1954</v>
      </c>
      <c r="KT67">
        <v>385</v>
      </c>
      <c r="KW67">
        <v>1954</v>
      </c>
      <c r="KX67">
        <v>385</v>
      </c>
      <c r="LA67">
        <v>1954</v>
      </c>
      <c r="LB67">
        <v>385</v>
      </c>
      <c r="LE67">
        <v>1954</v>
      </c>
      <c r="LF67">
        <v>385</v>
      </c>
      <c r="LI67">
        <v>1954</v>
      </c>
      <c r="LJ67">
        <v>385</v>
      </c>
      <c r="LM67">
        <v>1954</v>
      </c>
      <c r="LN67">
        <v>385</v>
      </c>
      <c r="LQ67">
        <v>1954</v>
      </c>
      <c r="LR67">
        <v>385</v>
      </c>
      <c r="LU67">
        <v>1954</v>
      </c>
      <c r="LV67">
        <v>385</v>
      </c>
      <c r="LY67">
        <v>1954</v>
      </c>
      <c r="LZ67">
        <v>385</v>
      </c>
      <c r="MC67">
        <v>1954</v>
      </c>
      <c r="MD67">
        <v>385</v>
      </c>
      <c r="MG67">
        <v>1954</v>
      </c>
      <c r="MH67">
        <v>385</v>
      </c>
      <c r="MK67">
        <v>1954</v>
      </c>
      <c r="ML67">
        <v>385</v>
      </c>
      <c r="MO67">
        <v>1954</v>
      </c>
      <c r="MP67">
        <v>385</v>
      </c>
      <c r="MS67">
        <v>1954</v>
      </c>
      <c r="MT67">
        <v>385</v>
      </c>
      <c r="MW67">
        <v>1954</v>
      </c>
      <c r="MX67">
        <v>385</v>
      </c>
      <c r="NA67">
        <v>1954</v>
      </c>
      <c r="NB67">
        <v>385</v>
      </c>
      <c r="NE67">
        <v>1954</v>
      </c>
      <c r="NF67">
        <v>385</v>
      </c>
      <c r="NI67">
        <v>1954</v>
      </c>
      <c r="NJ67">
        <v>385</v>
      </c>
      <c r="NM67">
        <v>1954</v>
      </c>
      <c r="NN67">
        <v>385</v>
      </c>
      <c r="NQ67">
        <v>1954</v>
      </c>
      <c r="NR67">
        <v>385</v>
      </c>
      <c r="NU67">
        <v>1954</v>
      </c>
      <c r="NV67">
        <v>385</v>
      </c>
      <c r="NY67">
        <v>1954</v>
      </c>
      <c r="NZ67">
        <v>385</v>
      </c>
      <c r="OC67">
        <v>1954</v>
      </c>
      <c r="OD67">
        <v>385</v>
      </c>
      <c r="OG67">
        <v>1954</v>
      </c>
      <c r="OH67">
        <v>385</v>
      </c>
      <c r="OK67">
        <v>1954</v>
      </c>
      <c r="OL67">
        <v>385</v>
      </c>
      <c r="OO67">
        <v>1954</v>
      </c>
      <c r="OP67">
        <v>385</v>
      </c>
      <c r="OS67">
        <v>1954</v>
      </c>
      <c r="OT67">
        <v>385</v>
      </c>
      <c r="OW67">
        <v>1954</v>
      </c>
      <c r="OX67">
        <v>385</v>
      </c>
      <c r="PA67">
        <v>1954</v>
      </c>
      <c r="PB67">
        <v>385</v>
      </c>
      <c r="PE67">
        <v>1954</v>
      </c>
      <c r="PF67">
        <v>385</v>
      </c>
      <c r="PI67">
        <v>1954</v>
      </c>
      <c r="PJ67">
        <v>385</v>
      </c>
      <c r="PM67">
        <v>1954</v>
      </c>
      <c r="PN67">
        <v>385</v>
      </c>
      <c r="PQ67">
        <v>1954</v>
      </c>
      <c r="PR67">
        <v>385</v>
      </c>
      <c r="PU67">
        <v>1954</v>
      </c>
      <c r="PV67">
        <v>385</v>
      </c>
      <c r="PY67">
        <v>1954</v>
      </c>
      <c r="PZ67">
        <v>385</v>
      </c>
      <c r="QC67">
        <v>1954</v>
      </c>
      <c r="QD67">
        <v>385</v>
      </c>
      <c r="QG67">
        <v>1954</v>
      </c>
      <c r="QH67">
        <v>385</v>
      </c>
      <c r="QK67">
        <v>1954</v>
      </c>
      <c r="QL67">
        <v>385</v>
      </c>
      <c r="QO67">
        <v>1954</v>
      </c>
      <c r="QP67">
        <v>385</v>
      </c>
      <c r="QS67">
        <v>1954</v>
      </c>
      <c r="QT67">
        <v>385</v>
      </c>
      <c r="QW67">
        <v>1954</v>
      </c>
      <c r="QX67">
        <v>385</v>
      </c>
      <c r="RA67">
        <v>1954</v>
      </c>
      <c r="RB67">
        <v>385</v>
      </c>
      <c r="RE67">
        <v>1954</v>
      </c>
      <c r="RF67">
        <v>385</v>
      </c>
      <c r="RI67">
        <v>1954</v>
      </c>
      <c r="RJ67">
        <v>385</v>
      </c>
      <c r="RM67">
        <v>1954</v>
      </c>
      <c r="RN67">
        <v>385</v>
      </c>
      <c r="RQ67">
        <v>1954</v>
      </c>
      <c r="RR67">
        <v>385</v>
      </c>
      <c r="RU67">
        <v>1954</v>
      </c>
      <c r="RV67">
        <v>385</v>
      </c>
      <c r="RY67">
        <v>1954</v>
      </c>
      <c r="RZ67">
        <v>385</v>
      </c>
      <c r="SC67">
        <v>1954</v>
      </c>
      <c r="SD67">
        <v>385</v>
      </c>
      <c r="SG67">
        <v>1954</v>
      </c>
      <c r="SH67">
        <v>385</v>
      </c>
      <c r="SK67">
        <v>1954</v>
      </c>
      <c r="SL67">
        <v>385</v>
      </c>
      <c r="SO67">
        <v>1954</v>
      </c>
      <c r="SP67">
        <v>385</v>
      </c>
      <c r="SS67">
        <v>1954</v>
      </c>
      <c r="ST67">
        <v>385</v>
      </c>
    </row>
    <row r="68" spans="2:514">
      <c r="B68">
        <v>7.591096040298847E-3</v>
      </c>
      <c r="C68" s="33">
        <v>5.066660904598113E-2</v>
      </c>
      <c r="D68">
        <v>6.6179696001085491</v>
      </c>
      <c r="E68">
        <v>1955</v>
      </c>
      <c r="F68">
        <v>436</v>
      </c>
      <c r="I68">
        <v>1955</v>
      </c>
      <c r="J68">
        <v>261.13</v>
      </c>
      <c r="M68">
        <v>1955</v>
      </c>
      <c r="N68">
        <v>261.13</v>
      </c>
      <c r="Q68">
        <v>1955</v>
      </c>
      <c r="R68">
        <v>261.13</v>
      </c>
      <c r="U68">
        <v>1955</v>
      </c>
      <c r="V68">
        <v>261.13</v>
      </c>
      <c r="Y68">
        <v>1955</v>
      </c>
      <c r="Z68">
        <v>261.13</v>
      </c>
      <c r="AC68">
        <v>1955</v>
      </c>
      <c r="AD68">
        <v>261.13</v>
      </c>
      <c r="AG68">
        <v>1955</v>
      </c>
      <c r="AH68">
        <v>261.13</v>
      </c>
      <c r="AK68">
        <v>1955</v>
      </c>
      <c r="AL68">
        <v>261.13</v>
      </c>
      <c r="AO68">
        <v>1955</v>
      </c>
      <c r="AP68">
        <v>261.13</v>
      </c>
      <c r="AS68">
        <v>1955</v>
      </c>
      <c r="AT68">
        <v>261.13</v>
      </c>
      <c r="AW68">
        <v>1955</v>
      </c>
      <c r="AX68">
        <v>261.13</v>
      </c>
      <c r="BA68">
        <v>1955</v>
      </c>
      <c r="BB68">
        <v>261.13</v>
      </c>
      <c r="BE68">
        <v>1955</v>
      </c>
      <c r="BF68">
        <v>261.13</v>
      </c>
      <c r="BI68">
        <v>1955</v>
      </c>
      <c r="BJ68">
        <v>261.13</v>
      </c>
      <c r="BM68">
        <v>1955</v>
      </c>
      <c r="BN68">
        <v>261.13</v>
      </c>
      <c r="BQ68">
        <v>1955</v>
      </c>
      <c r="BR68">
        <v>261.13</v>
      </c>
      <c r="BU68">
        <v>1955</v>
      </c>
      <c r="BV68">
        <v>261.13</v>
      </c>
      <c r="BY68">
        <v>1955</v>
      </c>
      <c r="BZ68">
        <v>261.13</v>
      </c>
      <c r="CC68">
        <v>1955</v>
      </c>
      <c r="CD68">
        <v>261.13</v>
      </c>
      <c r="CG68">
        <v>1955</v>
      </c>
      <c r="CH68">
        <v>261.13</v>
      </c>
      <c r="CK68">
        <v>1955</v>
      </c>
      <c r="CL68">
        <v>261.13</v>
      </c>
      <c r="CO68">
        <v>1955</v>
      </c>
      <c r="CP68">
        <v>261.13</v>
      </c>
      <c r="CS68">
        <v>1955</v>
      </c>
      <c r="CT68">
        <v>261.13</v>
      </c>
      <c r="CW68">
        <v>1955</v>
      </c>
      <c r="CX68">
        <v>261.13</v>
      </c>
      <c r="DA68">
        <v>1955</v>
      </c>
      <c r="DB68">
        <v>261.13</v>
      </c>
      <c r="DE68">
        <v>1955</v>
      </c>
      <c r="DF68">
        <v>261.13</v>
      </c>
      <c r="DI68">
        <v>1955</v>
      </c>
      <c r="DJ68">
        <v>261.13</v>
      </c>
      <c r="DM68">
        <v>1955</v>
      </c>
      <c r="DN68">
        <v>261.13</v>
      </c>
      <c r="DQ68">
        <v>1955</v>
      </c>
      <c r="DR68">
        <v>261.13</v>
      </c>
      <c r="DU68">
        <v>1955</v>
      </c>
      <c r="DV68">
        <v>261.13</v>
      </c>
      <c r="DY68">
        <v>1955</v>
      </c>
      <c r="DZ68">
        <v>261.13</v>
      </c>
      <c r="EC68">
        <v>1955</v>
      </c>
      <c r="ED68">
        <v>261.13</v>
      </c>
      <c r="EG68">
        <v>1955</v>
      </c>
      <c r="EH68">
        <v>261.13</v>
      </c>
      <c r="EK68">
        <v>1955</v>
      </c>
      <c r="EL68">
        <v>261.13</v>
      </c>
      <c r="EO68">
        <v>1955</v>
      </c>
      <c r="EP68">
        <v>261.13</v>
      </c>
      <c r="ES68">
        <v>1955</v>
      </c>
      <c r="ET68">
        <v>261.13</v>
      </c>
      <c r="EW68">
        <v>1955</v>
      </c>
      <c r="EX68">
        <v>261.13</v>
      </c>
      <c r="FA68">
        <v>1955</v>
      </c>
      <c r="FB68">
        <v>261.13</v>
      </c>
      <c r="FE68">
        <v>1955</v>
      </c>
      <c r="FF68">
        <v>261.13</v>
      </c>
      <c r="FI68">
        <v>1955</v>
      </c>
      <c r="FJ68">
        <v>261.13</v>
      </c>
      <c r="FM68">
        <v>1955</v>
      </c>
      <c r="FN68">
        <v>261.13</v>
      </c>
      <c r="FQ68">
        <v>1955</v>
      </c>
      <c r="FR68">
        <v>261.13</v>
      </c>
      <c r="FU68">
        <v>1955</v>
      </c>
      <c r="FV68">
        <v>261.13</v>
      </c>
      <c r="FY68">
        <v>1955</v>
      </c>
      <c r="FZ68">
        <v>261.13</v>
      </c>
      <c r="GC68">
        <v>1955</v>
      </c>
      <c r="GD68">
        <v>261.13</v>
      </c>
      <c r="GG68">
        <v>1955</v>
      </c>
      <c r="GH68">
        <v>261.13</v>
      </c>
      <c r="GK68">
        <v>1955</v>
      </c>
      <c r="GL68">
        <v>261.13</v>
      </c>
      <c r="GO68">
        <v>1955</v>
      </c>
      <c r="GP68">
        <v>261.13</v>
      </c>
      <c r="GS68">
        <v>1955</v>
      </c>
      <c r="GT68">
        <v>261.13</v>
      </c>
      <c r="GW68">
        <v>1955</v>
      </c>
      <c r="GX68">
        <v>261.13</v>
      </c>
      <c r="HA68">
        <v>1955</v>
      </c>
      <c r="HB68">
        <v>261.13</v>
      </c>
      <c r="HE68">
        <v>1955</v>
      </c>
      <c r="HF68">
        <v>261.13</v>
      </c>
      <c r="HI68">
        <v>1955</v>
      </c>
      <c r="HJ68">
        <v>261.13</v>
      </c>
      <c r="HM68">
        <v>1955</v>
      </c>
      <c r="HN68">
        <v>261.13</v>
      </c>
      <c r="HQ68">
        <v>1955</v>
      </c>
      <c r="HR68">
        <v>261.13</v>
      </c>
      <c r="HU68">
        <v>1955</v>
      </c>
      <c r="HV68">
        <v>261.13</v>
      </c>
      <c r="HY68">
        <v>1955</v>
      </c>
      <c r="HZ68">
        <v>261.13</v>
      </c>
      <c r="IC68">
        <v>1955</v>
      </c>
      <c r="ID68">
        <v>261.13</v>
      </c>
      <c r="IG68">
        <v>1955</v>
      </c>
      <c r="IH68">
        <v>261.13</v>
      </c>
      <c r="IK68">
        <v>1955</v>
      </c>
      <c r="IL68">
        <v>261.13</v>
      </c>
      <c r="IO68">
        <v>1955</v>
      </c>
      <c r="IP68">
        <v>261.13</v>
      </c>
      <c r="IS68">
        <v>1955</v>
      </c>
      <c r="IT68">
        <v>261.13</v>
      </c>
      <c r="IW68">
        <v>1955</v>
      </c>
      <c r="IX68">
        <v>261.13</v>
      </c>
      <c r="JA68">
        <v>1955</v>
      </c>
      <c r="JB68">
        <v>261.13</v>
      </c>
      <c r="JE68">
        <v>1955</v>
      </c>
      <c r="JF68">
        <v>261.13</v>
      </c>
      <c r="JI68">
        <v>1955</v>
      </c>
      <c r="JJ68">
        <v>261.13</v>
      </c>
      <c r="JM68">
        <v>1955</v>
      </c>
      <c r="JN68">
        <v>261.13</v>
      </c>
      <c r="JQ68">
        <v>1955</v>
      </c>
      <c r="JR68">
        <v>436</v>
      </c>
      <c r="JU68">
        <v>1955</v>
      </c>
      <c r="JV68">
        <v>436</v>
      </c>
      <c r="JY68">
        <v>1955</v>
      </c>
      <c r="JZ68">
        <v>436</v>
      </c>
      <c r="KC68">
        <v>1955</v>
      </c>
      <c r="KD68">
        <v>436</v>
      </c>
      <c r="KG68">
        <v>1955</v>
      </c>
      <c r="KH68">
        <v>436</v>
      </c>
      <c r="KK68">
        <v>1955</v>
      </c>
      <c r="KL68">
        <v>436</v>
      </c>
      <c r="KO68">
        <v>1955</v>
      </c>
      <c r="KP68">
        <v>436</v>
      </c>
      <c r="KS68">
        <v>1955</v>
      </c>
      <c r="KT68">
        <v>436</v>
      </c>
      <c r="KW68">
        <v>1955</v>
      </c>
      <c r="KX68">
        <v>436</v>
      </c>
      <c r="LA68">
        <v>1955</v>
      </c>
      <c r="LB68">
        <v>436</v>
      </c>
      <c r="LE68">
        <v>1955</v>
      </c>
      <c r="LF68">
        <v>436</v>
      </c>
      <c r="LI68">
        <v>1955</v>
      </c>
      <c r="LJ68">
        <v>436</v>
      </c>
      <c r="LM68">
        <v>1955</v>
      </c>
      <c r="LN68">
        <v>436</v>
      </c>
      <c r="LQ68">
        <v>1955</v>
      </c>
      <c r="LR68">
        <v>436</v>
      </c>
      <c r="LU68">
        <v>1955</v>
      </c>
      <c r="LV68">
        <v>436</v>
      </c>
      <c r="LY68">
        <v>1955</v>
      </c>
      <c r="LZ68">
        <v>436</v>
      </c>
      <c r="MC68">
        <v>1955</v>
      </c>
      <c r="MD68">
        <v>436</v>
      </c>
      <c r="MG68">
        <v>1955</v>
      </c>
      <c r="MH68">
        <v>436</v>
      </c>
      <c r="MK68">
        <v>1955</v>
      </c>
      <c r="ML68">
        <v>436</v>
      </c>
      <c r="MO68">
        <v>1955</v>
      </c>
      <c r="MP68">
        <v>436</v>
      </c>
      <c r="MS68">
        <v>1955</v>
      </c>
      <c r="MT68">
        <v>436</v>
      </c>
      <c r="MW68">
        <v>1955</v>
      </c>
      <c r="MX68">
        <v>436</v>
      </c>
      <c r="NA68">
        <v>1955</v>
      </c>
      <c r="NB68">
        <v>436</v>
      </c>
      <c r="NE68">
        <v>1955</v>
      </c>
      <c r="NF68">
        <v>436</v>
      </c>
      <c r="NI68">
        <v>1955</v>
      </c>
      <c r="NJ68">
        <v>436</v>
      </c>
      <c r="NM68">
        <v>1955</v>
      </c>
      <c r="NN68">
        <v>436</v>
      </c>
      <c r="NQ68">
        <v>1955</v>
      </c>
      <c r="NR68">
        <v>436</v>
      </c>
      <c r="NU68">
        <v>1955</v>
      </c>
      <c r="NV68">
        <v>436</v>
      </c>
      <c r="NY68">
        <v>1955</v>
      </c>
      <c r="NZ68">
        <v>436</v>
      </c>
      <c r="OC68">
        <v>1955</v>
      </c>
      <c r="OD68">
        <v>436</v>
      </c>
      <c r="OG68">
        <v>1955</v>
      </c>
      <c r="OH68">
        <v>436</v>
      </c>
      <c r="OK68">
        <v>1955</v>
      </c>
      <c r="OL68">
        <v>436</v>
      </c>
      <c r="OO68">
        <v>1955</v>
      </c>
      <c r="OP68">
        <v>436</v>
      </c>
      <c r="OS68">
        <v>1955</v>
      </c>
      <c r="OT68">
        <v>436</v>
      </c>
      <c r="OW68">
        <v>1955</v>
      </c>
      <c r="OX68">
        <v>436</v>
      </c>
      <c r="PA68">
        <v>1955</v>
      </c>
      <c r="PB68">
        <v>436</v>
      </c>
      <c r="PE68">
        <v>1955</v>
      </c>
      <c r="PF68">
        <v>436</v>
      </c>
      <c r="PI68">
        <v>1955</v>
      </c>
      <c r="PJ68">
        <v>436</v>
      </c>
      <c r="PM68">
        <v>1955</v>
      </c>
      <c r="PN68">
        <v>436</v>
      </c>
      <c r="PQ68">
        <v>1955</v>
      </c>
      <c r="PR68">
        <v>436</v>
      </c>
      <c r="PU68">
        <v>1955</v>
      </c>
      <c r="PV68">
        <v>436</v>
      </c>
      <c r="PY68">
        <v>1955</v>
      </c>
      <c r="PZ68">
        <v>436</v>
      </c>
      <c r="QC68">
        <v>1955</v>
      </c>
      <c r="QD68">
        <v>436</v>
      </c>
      <c r="QG68">
        <v>1955</v>
      </c>
      <c r="QH68">
        <v>436</v>
      </c>
      <c r="QK68">
        <v>1955</v>
      </c>
      <c r="QL68">
        <v>436</v>
      </c>
      <c r="QO68">
        <v>1955</v>
      </c>
      <c r="QP68">
        <v>436</v>
      </c>
      <c r="QS68">
        <v>1955</v>
      </c>
      <c r="QT68">
        <v>436</v>
      </c>
      <c r="QW68">
        <v>1955</v>
      </c>
      <c r="QX68">
        <v>436</v>
      </c>
      <c r="RA68">
        <v>1955</v>
      </c>
      <c r="RB68">
        <v>436</v>
      </c>
      <c r="RE68">
        <v>1955</v>
      </c>
      <c r="RF68">
        <v>436</v>
      </c>
      <c r="RI68">
        <v>1955</v>
      </c>
      <c r="RJ68">
        <v>436</v>
      </c>
      <c r="RM68">
        <v>1955</v>
      </c>
      <c r="RN68">
        <v>436</v>
      </c>
      <c r="RQ68">
        <v>1955</v>
      </c>
      <c r="RR68">
        <v>436</v>
      </c>
      <c r="RU68">
        <v>1955</v>
      </c>
      <c r="RV68">
        <v>436</v>
      </c>
      <c r="RY68">
        <v>1955</v>
      </c>
      <c r="RZ68">
        <v>436</v>
      </c>
      <c r="SC68">
        <v>1955</v>
      </c>
      <c r="SD68">
        <v>436</v>
      </c>
      <c r="SG68">
        <v>1955</v>
      </c>
      <c r="SH68">
        <v>436</v>
      </c>
      <c r="SK68">
        <v>1955</v>
      </c>
      <c r="SL68">
        <v>436</v>
      </c>
      <c r="SO68">
        <v>1955</v>
      </c>
      <c r="SP68">
        <v>436</v>
      </c>
      <c r="SS68">
        <v>1955</v>
      </c>
      <c r="ST68">
        <v>436</v>
      </c>
    </row>
    <row r="69" spans="2:514">
      <c r="B69">
        <v>7.608415476181715E-3</v>
      </c>
      <c r="C69" s="33">
        <v>5.1173619528044112E-2</v>
      </c>
      <c r="D69">
        <v>6.6877660150228317</v>
      </c>
      <c r="E69">
        <v>1955</v>
      </c>
      <c r="F69">
        <v>261.13</v>
      </c>
      <c r="I69">
        <v>1956</v>
      </c>
      <c r="J69">
        <v>472</v>
      </c>
      <c r="M69">
        <v>1956</v>
      </c>
      <c r="N69">
        <v>472</v>
      </c>
      <c r="Q69">
        <v>1956</v>
      </c>
      <c r="R69">
        <v>472</v>
      </c>
      <c r="U69">
        <v>1956</v>
      </c>
      <c r="V69">
        <v>472</v>
      </c>
      <c r="Y69">
        <v>1956</v>
      </c>
      <c r="Z69">
        <v>472</v>
      </c>
      <c r="AC69">
        <v>1956</v>
      </c>
      <c r="AD69">
        <v>472</v>
      </c>
      <c r="AG69">
        <v>1956</v>
      </c>
      <c r="AH69">
        <v>472</v>
      </c>
      <c r="AK69">
        <v>1956</v>
      </c>
      <c r="AL69">
        <v>472</v>
      </c>
      <c r="AO69">
        <v>1956</v>
      </c>
      <c r="AP69">
        <v>472</v>
      </c>
      <c r="AS69">
        <v>1956</v>
      </c>
      <c r="AT69">
        <v>472</v>
      </c>
      <c r="AW69">
        <v>1956</v>
      </c>
      <c r="AX69">
        <v>472</v>
      </c>
      <c r="BA69">
        <v>1956</v>
      </c>
      <c r="BB69">
        <v>472</v>
      </c>
      <c r="BE69">
        <v>1956</v>
      </c>
      <c r="BF69">
        <v>472</v>
      </c>
      <c r="BI69">
        <v>1956</v>
      </c>
      <c r="BJ69">
        <v>472</v>
      </c>
      <c r="BM69">
        <v>1956</v>
      </c>
      <c r="BN69">
        <v>472</v>
      </c>
      <c r="BQ69">
        <v>1956</v>
      </c>
      <c r="BR69">
        <v>472</v>
      </c>
      <c r="BU69">
        <v>1956</v>
      </c>
      <c r="BV69">
        <v>472</v>
      </c>
      <c r="BY69">
        <v>1956</v>
      </c>
      <c r="BZ69">
        <v>472</v>
      </c>
      <c r="CC69">
        <v>1956</v>
      </c>
      <c r="CD69">
        <v>472</v>
      </c>
      <c r="CG69">
        <v>1956</v>
      </c>
      <c r="CH69">
        <v>472</v>
      </c>
      <c r="CK69">
        <v>1956</v>
      </c>
      <c r="CL69">
        <v>472</v>
      </c>
      <c r="CO69">
        <v>1956</v>
      </c>
      <c r="CP69">
        <v>472</v>
      </c>
      <c r="CS69">
        <v>1956</v>
      </c>
      <c r="CT69">
        <v>472</v>
      </c>
      <c r="CW69">
        <v>1956</v>
      </c>
      <c r="CX69">
        <v>472</v>
      </c>
      <c r="DA69">
        <v>1956</v>
      </c>
      <c r="DB69">
        <v>472</v>
      </c>
      <c r="DE69">
        <v>1956</v>
      </c>
      <c r="DF69">
        <v>472</v>
      </c>
      <c r="DI69">
        <v>1956</v>
      </c>
      <c r="DJ69">
        <v>472</v>
      </c>
      <c r="DM69">
        <v>1956</v>
      </c>
      <c r="DN69">
        <v>472</v>
      </c>
      <c r="DQ69">
        <v>1956</v>
      </c>
      <c r="DR69">
        <v>472</v>
      </c>
      <c r="DU69">
        <v>1956</v>
      </c>
      <c r="DV69">
        <v>472</v>
      </c>
      <c r="DY69">
        <v>1956</v>
      </c>
      <c r="DZ69">
        <v>472</v>
      </c>
      <c r="EC69">
        <v>1956</v>
      </c>
      <c r="ED69">
        <v>472</v>
      </c>
      <c r="EG69">
        <v>1956</v>
      </c>
      <c r="EH69">
        <v>472</v>
      </c>
      <c r="EK69">
        <v>1956</v>
      </c>
      <c r="EL69">
        <v>472</v>
      </c>
      <c r="EO69">
        <v>1956</v>
      </c>
      <c r="EP69">
        <v>472</v>
      </c>
      <c r="ES69">
        <v>1956</v>
      </c>
      <c r="ET69">
        <v>472</v>
      </c>
      <c r="EW69">
        <v>1956</v>
      </c>
      <c r="EX69">
        <v>472</v>
      </c>
      <c r="FA69">
        <v>1956</v>
      </c>
      <c r="FB69">
        <v>472</v>
      </c>
      <c r="FE69">
        <v>1956</v>
      </c>
      <c r="FF69">
        <v>472</v>
      </c>
      <c r="FI69">
        <v>1956</v>
      </c>
      <c r="FJ69">
        <v>472</v>
      </c>
      <c r="FM69">
        <v>1956</v>
      </c>
      <c r="FN69">
        <v>472</v>
      </c>
      <c r="FQ69">
        <v>1956</v>
      </c>
      <c r="FR69">
        <v>472</v>
      </c>
      <c r="FU69">
        <v>1956</v>
      </c>
      <c r="FV69">
        <v>472</v>
      </c>
      <c r="FY69">
        <v>1956</v>
      </c>
      <c r="FZ69">
        <v>472</v>
      </c>
      <c r="GC69">
        <v>1956</v>
      </c>
      <c r="GD69">
        <v>472</v>
      </c>
      <c r="GG69">
        <v>1956</v>
      </c>
      <c r="GH69">
        <v>472</v>
      </c>
      <c r="GK69">
        <v>1956</v>
      </c>
      <c r="GL69">
        <v>472</v>
      </c>
      <c r="GO69">
        <v>1956</v>
      </c>
      <c r="GP69">
        <v>472</v>
      </c>
      <c r="GS69">
        <v>1956</v>
      </c>
      <c r="GT69">
        <v>472</v>
      </c>
      <c r="GW69">
        <v>1956</v>
      </c>
      <c r="GX69">
        <v>472</v>
      </c>
      <c r="HA69">
        <v>1956</v>
      </c>
      <c r="HB69">
        <v>472</v>
      </c>
      <c r="HE69">
        <v>1956</v>
      </c>
      <c r="HF69">
        <v>472</v>
      </c>
      <c r="HI69">
        <v>1956</v>
      </c>
      <c r="HJ69">
        <v>472</v>
      </c>
      <c r="HM69">
        <v>1956</v>
      </c>
      <c r="HN69">
        <v>472</v>
      </c>
      <c r="HQ69">
        <v>1956</v>
      </c>
      <c r="HR69">
        <v>472</v>
      </c>
      <c r="HU69">
        <v>1956</v>
      </c>
      <c r="HV69">
        <v>472</v>
      </c>
      <c r="HY69">
        <v>1956</v>
      </c>
      <c r="HZ69">
        <v>472</v>
      </c>
      <c r="IC69">
        <v>1956</v>
      </c>
      <c r="ID69">
        <v>472</v>
      </c>
      <c r="IG69">
        <v>1956</v>
      </c>
      <c r="IH69">
        <v>472</v>
      </c>
      <c r="IK69">
        <v>1956</v>
      </c>
      <c r="IL69">
        <v>472</v>
      </c>
      <c r="IO69">
        <v>1956</v>
      </c>
      <c r="IP69">
        <v>472</v>
      </c>
      <c r="IS69">
        <v>1956</v>
      </c>
      <c r="IT69">
        <v>472</v>
      </c>
      <c r="IW69">
        <v>1956</v>
      </c>
      <c r="IX69">
        <v>472</v>
      </c>
      <c r="JA69">
        <v>1956</v>
      </c>
      <c r="JB69">
        <v>472</v>
      </c>
      <c r="JE69">
        <v>1956</v>
      </c>
      <c r="JF69">
        <v>472</v>
      </c>
      <c r="JI69">
        <v>1956</v>
      </c>
      <c r="JJ69">
        <v>472</v>
      </c>
      <c r="JM69">
        <v>1956</v>
      </c>
      <c r="JN69">
        <v>472</v>
      </c>
      <c r="JQ69">
        <v>1956</v>
      </c>
      <c r="JR69">
        <v>472</v>
      </c>
      <c r="JU69">
        <v>1955</v>
      </c>
      <c r="JV69">
        <v>261.13</v>
      </c>
      <c r="JY69">
        <v>1955</v>
      </c>
      <c r="JZ69">
        <v>261.13</v>
      </c>
      <c r="KC69">
        <v>1955</v>
      </c>
      <c r="KD69">
        <v>261.13</v>
      </c>
      <c r="KG69">
        <v>1955</v>
      </c>
      <c r="KH69">
        <v>261.13</v>
      </c>
      <c r="KK69">
        <v>1955</v>
      </c>
      <c r="KL69">
        <v>261.13</v>
      </c>
      <c r="KO69">
        <v>1955</v>
      </c>
      <c r="KP69">
        <v>261.13</v>
      </c>
      <c r="KS69">
        <v>1955</v>
      </c>
      <c r="KT69">
        <v>261.13</v>
      </c>
      <c r="KW69">
        <v>1955</v>
      </c>
      <c r="KX69">
        <v>261.13</v>
      </c>
      <c r="LA69">
        <v>1955</v>
      </c>
      <c r="LB69">
        <v>261.13</v>
      </c>
      <c r="LE69">
        <v>1955</v>
      </c>
      <c r="LF69">
        <v>261.13</v>
      </c>
      <c r="LI69">
        <v>1955</v>
      </c>
      <c r="LJ69">
        <v>261.13</v>
      </c>
      <c r="LM69">
        <v>1955</v>
      </c>
      <c r="LN69">
        <v>261.13</v>
      </c>
      <c r="LQ69">
        <v>1955</v>
      </c>
      <c r="LR69">
        <v>261.13</v>
      </c>
      <c r="LU69">
        <v>1955</v>
      </c>
      <c r="LV69">
        <v>261.13</v>
      </c>
      <c r="LY69">
        <v>1955</v>
      </c>
      <c r="LZ69">
        <v>261.13</v>
      </c>
      <c r="MC69">
        <v>1955</v>
      </c>
      <c r="MD69">
        <v>261.13</v>
      </c>
      <c r="MG69">
        <v>1955</v>
      </c>
      <c r="MH69">
        <v>261.13</v>
      </c>
      <c r="MK69">
        <v>1955</v>
      </c>
      <c r="ML69">
        <v>261.13</v>
      </c>
      <c r="MO69">
        <v>1955</v>
      </c>
      <c r="MP69">
        <v>261.13</v>
      </c>
      <c r="MS69">
        <v>1955</v>
      </c>
      <c r="MT69">
        <v>261.13</v>
      </c>
      <c r="MW69">
        <v>1955</v>
      </c>
      <c r="MX69">
        <v>261.13</v>
      </c>
      <c r="NA69">
        <v>1955</v>
      </c>
      <c r="NB69">
        <v>261.13</v>
      </c>
      <c r="NE69">
        <v>1955</v>
      </c>
      <c r="NF69">
        <v>261.13</v>
      </c>
      <c r="NI69">
        <v>1955</v>
      </c>
      <c r="NJ69">
        <v>261.13</v>
      </c>
      <c r="NM69">
        <v>1955</v>
      </c>
      <c r="NN69">
        <v>261.13</v>
      </c>
      <c r="NQ69">
        <v>1955</v>
      </c>
      <c r="NR69">
        <v>261.13</v>
      </c>
      <c r="NU69">
        <v>1955</v>
      </c>
      <c r="NV69">
        <v>261.13</v>
      </c>
      <c r="NY69">
        <v>1955</v>
      </c>
      <c r="NZ69">
        <v>261.13</v>
      </c>
      <c r="OC69">
        <v>1955</v>
      </c>
      <c r="OD69">
        <v>261.13</v>
      </c>
      <c r="OG69">
        <v>1955</v>
      </c>
      <c r="OH69">
        <v>261.13</v>
      </c>
      <c r="OK69">
        <v>1955</v>
      </c>
      <c r="OL69">
        <v>261.13</v>
      </c>
      <c r="OO69">
        <v>1955</v>
      </c>
      <c r="OP69">
        <v>261.13</v>
      </c>
      <c r="OS69">
        <v>1955</v>
      </c>
      <c r="OT69">
        <v>261.13</v>
      </c>
      <c r="OW69">
        <v>1955</v>
      </c>
      <c r="OX69">
        <v>261.13</v>
      </c>
      <c r="PA69">
        <v>1955</v>
      </c>
      <c r="PB69">
        <v>261.13</v>
      </c>
      <c r="PE69">
        <v>1955</v>
      </c>
      <c r="PF69">
        <v>261.13</v>
      </c>
      <c r="PI69">
        <v>1955</v>
      </c>
      <c r="PJ69">
        <v>261.13</v>
      </c>
      <c r="PM69">
        <v>1955</v>
      </c>
      <c r="PN69">
        <v>261.13</v>
      </c>
      <c r="PQ69">
        <v>1955</v>
      </c>
      <c r="PR69">
        <v>261.13</v>
      </c>
      <c r="PU69">
        <v>1955</v>
      </c>
      <c r="PV69">
        <v>261.13</v>
      </c>
      <c r="PY69">
        <v>1955</v>
      </c>
      <c r="PZ69">
        <v>261.13</v>
      </c>
      <c r="QC69">
        <v>1955</v>
      </c>
      <c r="QD69">
        <v>261.13</v>
      </c>
      <c r="QG69">
        <v>1955</v>
      </c>
      <c r="QH69">
        <v>261.13</v>
      </c>
      <c r="QK69">
        <v>1955</v>
      </c>
      <c r="QL69">
        <v>261.13</v>
      </c>
      <c r="QO69">
        <v>1955</v>
      </c>
      <c r="QP69">
        <v>261.13</v>
      </c>
      <c r="QS69">
        <v>1955</v>
      </c>
      <c r="QT69">
        <v>261.13</v>
      </c>
      <c r="QW69">
        <v>1955</v>
      </c>
      <c r="QX69">
        <v>261.13</v>
      </c>
      <c r="RA69">
        <v>1955</v>
      </c>
      <c r="RB69">
        <v>261.13</v>
      </c>
      <c r="RE69">
        <v>1955</v>
      </c>
      <c r="RF69">
        <v>261.13</v>
      </c>
      <c r="RI69">
        <v>1955</v>
      </c>
      <c r="RJ69">
        <v>261.13</v>
      </c>
      <c r="RM69">
        <v>1955</v>
      </c>
      <c r="RN69">
        <v>261.13</v>
      </c>
      <c r="RQ69">
        <v>1955</v>
      </c>
      <c r="RR69">
        <v>261.13</v>
      </c>
      <c r="RU69">
        <v>1955</v>
      </c>
      <c r="RV69">
        <v>261.13</v>
      </c>
      <c r="RY69">
        <v>1955</v>
      </c>
      <c r="RZ69">
        <v>261.13</v>
      </c>
      <c r="SC69">
        <v>1955</v>
      </c>
      <c r="SD69">
        <v>261.13</v>
      </c>
      <c r="SG69">
        <v>1955</v>
      </c>
      <c r="SH69">
        <v>261.13</v>
      </c>
      <c r="SK69">
        <v>1955</v>
      </c>
      <c r="SL69">
        <v>261.13</v>
      </c>
      <c r="SO69">
        <v>1955</v>
      </c>
      <c r="SP69">
        <v>261.13</v>
      </c>
      <c r="SS69">
        <v>1955</v>
      </c>
      <c r="ST69">
        <v>261.13</v>
      </c>
    </row>
    <row r="70" spans="2:514">
      <c r="B70">
        <v>7.5920639158672193E-3</v>
      </c>
      <c r="C70" s="33">
        <v>5.0651550126017804E-2</v>
      </c>
      <c r="D70">
        <v>6.6158976890518213</v>
      </c>
      <c r="E70">
        <v>1956</v>
      </c>
      <c r="F70">
        <v>472</v>
      </c>
      <c r="I70">
        <v>1957</v>
      </c>
      <c r="J70">
        <v>522</v>
      </c>
      <c r="M70">
        <v>1957</v>
      </c>
      <c r="N70">
        <v>522</v>
      </c>
      <c r="Q70">
        <v>1957</v>
      </c>
      <c r="R70">
        <v>522</v>
      </c>
      <c r="U70">
        <v>1957</v>
      </c>
      <c r="V70">
        <v>522</v>
      </c>
      <c r="Y70">
        <v>1957</v>
      </c>
      <c r="Z70">
        <v>522</v>
      </c>
      <c r="AC70">
        <v>1957</v>
      </c>
      <c r="AD70">
        <v>522</v>
      </c>
      <c r="AG70">
        <v>1957</v>
      </c>
      <c r="AH70">
        <v>522</v>
      </c>
      <c r="AK70">
        <v>1957</v>
      </c>
      <c r="AL70">
        <v>522</v>
      </c>
      <c r="AO70">
        <v>1957</v>
      </c>
      <c r="AP70">
        <v>522</v>
      </c>
      <c r="AS70">
        <v>1957</v>
      </c>
      <c r="AT70">
        <v>522</v>
      </c>
      <c r="AW70">
        <v>1957</v>
      </c>
      <c r="AX70">
        <v>522</v>
      </c>
      <c r="BA70">
        <v>1957</v>
      </c>
      <c r="BB70">
        <v>522</v>
      </c>
      <c r="BE70">
        <v>1957</v>
      </c>
      <c r="BF70">
        <v>522</v>
      </c>
      <c r="BI70">
        <v>1957</v>
      </c>
      <c r="BJ70">
        <v>522</v>
      </c>
      <c r="BM70">
        <v>1957</v>
      </c>
      <c r="BN70">
        <v>522</v>
      </c>
      <c r="BQ70">
        <v>1957</v>
      </c>
      <c r="BR70">
        <v>522</v>
      </c>
      <c r="BU70">
        <v>1957</v>
      </c>
      <c r="BV70">
        <v>522</v>
      </c>
      <c r="BY70">
        <v>1957</v>
      </c>
      <c r="BZ70">
        <v>522</v>
      </c>
      <c r="CC70">
        <v>1957</v>
      </c>
      <c r="CD70">
        <v>522</v>
      </c>
      <c r="CG70">
        <v>1957</v>
      </c>
      <c r="CH70">
        <v>522</v>
      </c>
      <c r="CK70">
        <v>1957</v>
      </c>
      <c r="CL70">
        <v>522</v>
      </c>
      <c r="CO70">
        <v>1957</v>
      </c>
      <c r="CP70">
        <v>522</v>
      </c>
      <c r="CS70">
        <v>1957</v>
      </c>
      <c r="CT70">
        <v>522</v>
      </c>
      <c r="CW70">
        <v>1957</v>
      </c>
      <c r="CX70">
        <v>522</v>
      </c>
      <c r="DA70">
        <v>1957</v>
      </c>
      <c r="DB70">
        <v>522</v>
      </c>
      <c r="DE70">
        <v>1957</v>
      </c>
      <c r="DF70">
        <v>522</v>
      </c>
      <c r="DI70">
        <v>1957</v>
      </c>
      <c r="DJ70">
        <v>522</v>
      </c>
      <c r="DM70">
        <v>1957</v>
      </c>
      <c r="DN70">
        <v>522</v>
      </c>
      <c r="DQ70">
        <v>1957</v>
      </c>
      <c r="DR70">
        <v>522</v>
      </c>
      <c r="DU70">
        <v>1957</v>
      </c>
      <c r="DV70">
        <v>522</v>
      </c>
      <c r="DY70">
        <v>1957</v>
      </c>
      <c r="DZ70">
        <v>522</v>
      </c>
      <c r="EC70">
        <v>1957</v>
      </c>
      <c r="ED70">
        <v>522</v>
      </c>
      <c r="EG70">
        <v>1957</v>
      </c>
      <c r="EH70">
        <v>522</v>
      </c>
      <c r="EK70">
        <v>1957</v>
      </c>
      <c r="EL70">
        <v>522</v>
      </c>
      <c r="EO70">
        <v>1957</v>
      </c>
      <c r="EP70">
        <v>522</v>
      </c>
      <c r="ES70">
        <v>1957</v>
      </c>
      <c r="ET70">
        <v>522</v>
      </c>
      <c r="EW70">
        <v>1957</v>
      </c>
      <c r="EX70">
        <v>522</v>
      </c>
      <c r="FA70">
        <v>1957</v>
      </c>
      <c r="FB70">
        <v>522</v>
      </c>
      <c r="FE70">
        <v>1957</v>
      </c>
      <c r="FF70">
        <v>522</v>
      </c>
      <c r="FI70">
        <v>1957</v>
      </c>
      <c r="FJ70">
        <v>522</v>
      </c>
      <c r="FM70">
        <v>1957</v>
      </c>
      <c r="FN70">
        <v>522</v>
      </c>
      <c r="FQ70">
        <v>1957</v>
      </c>
      <c r="FR70">
        <v>522</v>
      </c>
      <c r="FU70">
        <v>1957</v>
      </c>
      <c r="FV70">
        <v>522</v>
      </c>
      <c r="FY70">
        <v>1957</v>
      </c>
      <c r="FZ70">
        <v>522</v>
      </c>
      <c r="GC70">
        <v>1957</v>
      </c>
      <c r="GD70">
        <v>522</v>
      </c>
      <c r="GG70">
        <v>1957</v>
      </c>
      <c r="GH70">
        <v>522</v>
      </c>
      <c r="GK70">
        <v>1957</v>
      </c>
      <c r="GL70">
        <v>522</v>
      </c>
      <c r="GO70">
        <v>1957</v>
      </c>
      <c r="GP70">
        <v>522</v>
      </c>
      <c r="GS70">
        <v>1957</v>
      </c>
      <c r="GT70">
        <v>522</v>
      </c>
      <c r="GW70">
        <v>1957</v>
      </c>
      <c r="GX70">
        <v>522</v>
      </c>
      <c r="HA70">
        <v>1957</v>
      </c>
      <c r="HB70">
        <v>522</v>
      </c>
      <c r="HE70">
        <v>1957</v>
      </c>
      <c r="HF70">
        <v>522</v>
      </c>
      <c r="HI70">
        <v>1957</v>
      </c>
      <c r="HJ70">
        <v>522</v>
      </c>
      <c r="HM70">
        <v>1957</v>
      </c>
      <c r="HN70">
        <v>522</v>
      </c>
      <c r="HQ70">
        <v>1957</v>
      </c>
      <c r="HR70">
        <v>522</v>
      </c>
      <c r="HU70">
        <v>1957</v>
      </c>
      <c r="HV70">
        <v>522</v>
      </c>
      <c r="HY70">
        <v>1957</v>
      </c>
      <c r="HZ70">
        <v>522</v>
      </c>
      <c r="IC70">
        <v>1957</v>
      </c>
      <c r="ID70">
        <v>522</v>
      </c>
      <c r="IG70">
        <v>1957</v>
      </c>
      <c r="IH70">
        <v>522</v>
      </c>
      <c r="IK70">
        <v>1957</v>
      </c>
      <c r="IL70">
        <v>522</v>
      </c>
      <c r="IO70">
        <v>1957</v>
      </c>
      <c r="IP70">
        <v>522</v>
      </c>
      <c r="IS70">
        <v>1957</v>
      </c>
      <c r="IT70">
        <v>522</v>
      </c>
      <c r="IW70">
        <v>1957</v>
      </c>
      <c r="IX70">
        <v>522</v>
      </c>
      <c r="JA70">
        <v>1957</v>
      </c>
      <c r="JB70">
        <v>522</v>
      </c>
      <c r="JE70">
        <v>1957</v>
      </c>
      <c r="JF70">
        <v>522</v>
      </c>
      <c r="JI70">
        <v>1957</v>
      </c>
      <c r="JJ70">
        <v>522</v>
      </c>
      <c r="JM70">
        <v>1957</v>
      </c>
      <c r="JN70">
        <v>522</v>
      </c>
      <c r="JQ70">
        <v>1957</v>
      </c>
      <c r="JR70">
        <v>522</v>
      </c>
      <c r="JU70">
        <v>1957</v>
      </c>
      <c r="JV70">
        <v>522</v>
      </c>
      <c r="JY70">
        <v>1956</v>
      </c>
      <c r="JZ70">
        <v>472</v>
      </c>
      <c r="KC70">
        <v>1956</v>
      </c>
      <c r="KD70">
        <v>472</v>
      </c>
      <c r="KG70">
        <v>1956</v>
      </c>
      <c r="KH70">
        <v>472</v>
      </c>
      <c r="KK70">
        <v>1956</v>
      </c>
      <c r="KL70">
        <v>472</v>
      </c>
      <c r="KO70">
        <v>1956</v>
      </c>
      <c r="KP70">
        <v>472</v>
      </c>
      <c r="KS70">
        <v>1956</v>
      </c>
      <c r="KT70">
        <v>472</v>
      </c>
      <c r="KW70">
        <v>1956</v>
      </c>
      <c r="KX70">
        <v>472</v>
      </c>
      <c r="LA70">
        <v>1956</v>
      </c>
      <c r="LB70">
        <v>472</v>
      </c>
      <c r="LE70">
        <v>1956</v>
      </c>
      <c r="LF70">
        <v>472</v>
      </c>
      <c r="LI70">
        <v>1956</v>
      </c>
      <c r="LJ70">
        <v>472</v>
      </c>
      <c r="LM70">
        <v>1956</v>
      </c>
      <c r="LN70">
        <v>472</v>
      </c>
      <c r="LQ70">
        <v>1956</v>
      </c>
      <c r="LR70">
        <v>472</v>
      </c>
      <c r="LU70">
        <v>1956</v>
      </c>
      <c r="LV70">
        <v>472</v>
      </c>
      <c r="LY70">
        <v>1956</v>
      </c>
      <c r="LZ70">
        <v>472</v>
      </c>
      <c r="MC70">
        <v>1956</v>
      </c>
      <c r="MD70">
        <v>472</v>
      </c>
      <c r="MG70">
        <v>1956</v>
      </c>
      <c r="MH70">
        <v>472</v>
      </c>
      <c r="MK70">
        <v>1956</v>
      </c>
      <c r="ML70">
        <v>472</v>
      </c>
      <c r="MO70">
        <v>1956</v>
      </c>
      <c r="MP70">
        <v>472</v>
      </c>
      <c r="MS70">
        <v>1956</v>
      </c>
      <c r="MT70">
        <v>472</v>
      </c>
      <c r="MW70">
        <v>1956</v>
      </c>
      <c r="MX70">
        <v>472</v>
      </c>
      <c r="NA70">
        <v>1956</v>
      </c>
      <c r="NB70">
        <v>472</v>
      </c>
      <c r="NE70">
        <v>1956</v>
      </c>
      <c r="NF70">
        <v>472</v>
      </c>
      <c r="NI70">
        <v>1956</v>
      </c>
      <c r="NJ70">
        <v>472</v>
      </c>
      <c r="NM70">
        <v>1956</v>
      </c>
      <c r="NN70">
        <v>472</v>
      </c>
      <c r="NQ70">
        <v>1956</v>
      </c>
      <c r="NR70">
        <v>472</v>
      </c>
      <c r="NU70">
        <v>1956</v>
      </c>
      <c r="NV70">
        <v>472</v>
      </c>
      <c r="NY70">
        <v>1956</v>
      </c>
      <c r="NZ70">
        <v>472</v>
      </c>
      <c r="OC70">
        <v>1956</v>
      </c>
      <c r="OD70">
        <v>472</v>
      </c>
      <c r="OG70">
        <v>1956</v>
      </c>
      <c r="OH70">
        <v>472</v>
      </c>
      <c r="OK70">
        <v>1956</v>
      </c>
      <c r="OL70">
        <v>472</v>
      </c>
      <c r="OO70">
        <v>1956</v>
      </c>
      <c r="OP70">
        <v>472</v>
      </c>
      <c r="OS70">
        <v>1956</v>
      </c>
      <c r="OT70">
        <v>472</v>
      </c>
      <c r="OW70">
        <v>1956</v>
      </c>
      <c r="OX70">
        <v>472</v>
      </c>
      <c r="PA70">
        <v>1956</v>
      </c>
      <c r="PB70">
        <v>472</v>
      </c>
      <c r="PE70">
        <v>1956</v>
      </c>
      <c r="PF70">
        <v>472</v>
      </c>
      <c r="PI70">
        <v>1956</v>
      </c>
      <c r="PJ70">
        <v>472</v>
      </c>
      <c r="PM70">
        <v>1956</v>
      </c>
      <c r="PN70">
        <v>472</v>
      </c>
      <c r="PQ70">
        <v>1956</v>
      </c>
      <c r="PR70">
        <v>472</v>
      </c>
      <c r="PU70">
        <v>1956</v>
      </c>
      <c r="PV70">
        <v>472</v>
      </c>
      <c r="PY70">
        <v>1956</v>
      </c>
      <c r="PZ70">
        <v>472</v>
      </c>
      <c r="QC70">
        <v>1956</v>
      </c>
      <c r="QD70">
        <v>472</v>
      </c>
      <c r="QG70">
        <v>1956</v>
      </c>
      <c r="QH70">
        <v>472</v>
      </c>
      <c r="QK70">
        <v>1956</v>
      </c>
      <c r="QL70">
        <v>472</v>
      </c>
      <c r="QO70">
        <v>1956</v>
      </c>
      <c r="QP70">
        <v>472</v>
      </c>
      <c r="QS70">
        <v>1956</v>
      </c>
      <c r="QT70">
        <v>472</v>
      </c>
      <c r="QW70">
        <v>1956</v>
      </c>
      <c r="QX70">
        <v>472</v>
      </c>
      <c r="RA70">
        <v>1956</v>
      </c>
      <c r="RB70">
        <v>472</v>
      </c>
      <c r="RE70">
        <v>1956</v>
      </c>
      <c r="RF70">
        <v>472</v>
      </c>
      <c r="RI70">
        <v>1956</v>
      </c>
      <c r="RJ70">
        <v>472</v>
      </c>
      <c r="RM70">
        <v>1956</v>
      </c>
      <c r="RN70">
        <v>472</v>
      </c>
      <c r="RQ70">
        <v>1956</v>
      </c>
      <c r="RR70">
        <v>472</v>
      </c>
      <c r="RU70">
        <v>1956</v>
      </c>
      <c r="RV70">
        <v>472</v>
      </c>
      <c r="RY70">
        <v>1956</v>
      </c>
      <c r="RZ70">
        <v>472</v>
      </c>
      <c r="SC70">
        <v>1956</v>
      </c>
      <c r="SD70">
        <v>472</v>
      </c>
      <c r="SG70">
        <v>1956</v>
      </c>
      <c r="SH70">
        <v>472</v>
      </c>
      <c r="SK70">
        <v>1956</v>
      </c>
      <c r="SL70">
        <v>472</v>
      </c>
      <c r="SO70">
        <v>1956</v>
      </c>
      <c r="SP70">
        <v>472</v>
      </c>
      <c r="SS70">
        <v>1956</v>
      </c>
      <c r="ST70">
        <v>472</v>
      </c>
    </row>
    <row r="71" spans="2:514">
      <c r="B71">
        <v>7.5906994473650012E-3</v>
      </c>
      <c r="C71" s="33">
        <v>5.0605018417316017E-2</v>
      </c>
      <c r="D71">
        <v>6.6094959479208981</v>
      </c>
      <c r="E71">
        <v>1957</v>
      </c>
      <c r="F71">
        <v>522</v>
      </c>
      <c r="I71">
        <v>1957</v>
      </c>
      <c r="J71">
        <v>332.46</v>
      </c>
      <c r="M71">
        <v>1957</v>
      </c>
      <c r="N71">
        <v>332.46</v>
      </c>
      <c r="Q71">
        <v>1957</v>
      </c>
      <c r="R71">
        <v>332.46</v>
      </c>
      <c r="U71">
        <v>1957</v>
      </c>
      <c r="V71">
        <v>332.46</v>
      </c>
      <c r="Y71">
        <v>1957</v>
      </c>
      <c r="Z71">
        <v>332.46</v>
      </c>
      <c r="AC71">
        <v>1957</v>
      </c>
      <c r="AD71">
        <v>332.46</v>
      </c>
      <c r="AG71">
        <v>1957</v>
      </c>
      <c r="AH71">
        <v>332.46</v>
      </c>
      <c r="AK71">
        <v>1957</v>
      </c>
      <c r="AL71">
        <v>332.46</v>
      </c>
      <c r="AO71">
        <v>1957</v>
      </c>
      <c r="AP71">
        <v>332.46</v>
      </c>
      <c r="AS71">
        <v>1957</v>
      </c>
      <c r="AT71">
        <v>332.46</v>
      </c>
      <c r="AW71">
        <v>1957</v>
      </c>
      <c r="AX71">
        <v>332.46</v>
      </c>
      <c r="BA71">
        <v>1957</v>
      </c>
      <c r="BB71">
        <v>332.46</v>
      </c>
      <c r="BE71">
        <v>1957</v>
      </c>
      <c r="BF71">
        <v>332.46</v>
      </c>
      <c r="BI71">
        <v>1957</v>
      </c>
      <c r="BJ71">
        <v>332.46</v>
      </c>
      <c r="BM71">
        <v>1957</v>
      </c>
      <c r="BN71">
        <v>332.46</v>
      </c>
      <c r="BQ71">
        <v>1957</v>
      </c>
      <c r="BR71">
        <v>332.46</v>
      </c>
      <c r="BU71">
        <v>1957</v>
      </c>
      <c r="BV71">
        <v>332.46</v>
      </c>
      <c r="BY71">
        <v>1957</v>
      </c>
      <c r="BZ71">
        <v>332.46</v>
      </c>
      <c r="CC71">
        <v>1957</v>
      </c>
      <c r="CD71">
        <v>332.46</v>
      </c>
      <c r="CG71">
        <v>1957</v>
      </c>
      <c r="CH71">
        <v>332.46</v>
      </c>
      <c r="CK71">
        <v>1957</v>
      </c>
      <c r="CL71">
        <v>332.46</v>
      </c>
      <c r="CO71">
        <v>1957</v>
      </c>
      <c r="CP71">
        <v>332.46</v>
      </c>
      <c r="CS71">
        <v>1957</v>
      </c>
      <c r="CT71">
        <v>332.46</v>
      </c>
      <c r="CW71">
        <v>1957</v>
      </c>
      <c r="CX71">
        <v>332.46</v>
      </c>
      <c r="DA71">
        <v>1957</v>
      </c>
      <c r="DB71">
        <v>332.46</v>
      </c>
      <c r="DE71">
        <v>1957</v>
      </c>
      <c r="DF71">
        <v>332.46</v>
      </c>
      <c r="DI71">
        <v>1957</v>
      </c>
      <c r="DJ71">
        <v>332.46</v>
      </c>
      <c r="DM71">
        <v>1957</v>
      </c>
      <c r="DN71">
        <v>332.46</v>
      </c>
      <c r="DQ71">
        <v>1957</v>
      </c>
      <c r="DR71">
        <v>332.46</v>
      </c>
      <c r="DU71">
        <v>1957</v>
      </c>
      <c r="DV71">
        <v>332.46</v>
      </c>
      <c r="DY71">
        <v>1957</v>
      </c>
      <c r="DZ71">
        <v>332.46</v>
      </c>
      <c r="EC71">
        <v>1957</v>
      </c>
      <c r="ED71">
        <v>332.46</v>
      </c>
      <c r="EG71">
        <v>1957</v>
      </c>
      <c r="EH71">
        <v>332.46</v>
      </c>
      <c r="EK71">
        <v>1957</v>
      </c>
      <c r="EL71">
        <v>332.46</v>
      </c>
      <c r="EO71">
        <v>1957</v>
      </c>
      <c r="EP71">
        <v>332.46</v>
      </c>
      <c r="ES71">
        <v>1957</v>
      </c>
      <c r="ET71">
        <v>332.46</v>
      </c>
      <c r="EW71">
        <v>1957</v>
      </c>
      <c r="EX71">
        <v>332.46</v>
      </c>
      <c r="FA71">
        <v>1957</v>
      </c>
      <c r="FB71">
        <v>332.46</v>
      </c>
      <c r="FE71">
        <v>1957</v>
      </c>
      <c r="FF71">
        <v>332.46</v>
      </c>
      <c r="FI71">
        <v>1957</v>
      </c>
      <c r="FJ71">
        <v>332.46</v>
      </c>
      <c r="FM71">
        <v>1957</v>
      </c>
      <c r="FN71">
        <v>332.46</v>
      </c>
      <c r="FQ71">
        <v>1957</v>
      </c>
      <c r="FR71">
        <v>332.46</v>
      </c>
      <c r="FU71">
        <v>1957</v>
      </c>
      <c r="FV71">
        <v>332.46</v>
      </c>
      <c r="FY71">
        <v>1957</v>
      </c>
      <c r="FZ71">
        <v>332.46</v>
      </c>
      <c r="GC71">
        <v>1957</v>
      </c>
      <c r="GD71">
        <v>332.46</v>
      </c>
      <c r="GG71">
        <v>1957</v>
      </c>
      <c r="GH71">
        <v>332.46</v>
      </c>
      <c r="GK71">
        <v>1957</v>
      </c>
      <c r="GL71">
        <v>332.46</v>
      </c>
      <c r="GO71">
        <v>1957</v>
      </c>
      <c r="GP71">
        <v>332.46</v>
      </c>
      <c r="GS71">
        <v>1957</v>
      </c>
      <c r="GT71">
        <v>332.46</v>
      </c>
      <c r="GW71">
        <v>1957</v>
      </c>
      <c r="GX71">
        <v>332.46</v>
      </c>
      <c r="HA71">
        <v>1957</v>
      </c>
      <c r="HB71">
        <v>332.46</v>
      </c>
      <c r="HE71">
        <v>1957</v>
      </c>
      <c r="HF71">
        <v>332.46</v>
      </c>
      <c r="HI71">
        <v>1957</v>
      </c>
      <c r="HJ71">
        <v>332.46</v>
      </c>
      <c r="HM71">
        <v>1957</v>
      </c>
      <c r="HN71">
        <v>332.46</v>
      </c>
      <c r="HQ71">
        <v>1957</v>
      </c>
      <c r="HR71">
        <v>332.46</v>
      </c>
      <c r="HU71">
        <v>1957</v>
      </c>
      <c r="HV71">
        <v>332.46</v>
      </c>
      <c r="HY71">
        <v>1957</v>
      </c>
      <c r="HZ71">
        <v>332.46</v>
      </c>
      <c r="IC71">
        <v>1957</v>
      </c>
      <c r="ID71">
        <v>332.46</v>
      </c>
      <c r="IG71">
        <v>1957</v>
      </c>
      <c r="IH71">
        <v>332.46</v>
      </c>
      <c r="IK71">
        <v>1957</v>
      </c>
      <c r="IL71">
        <v>332.46</v>
      </c>
      <c r="IO71">
        <v>1957</v>
      </c>
      <c r="IP71">
        <v>332.46</v>
      </c>
      <c r="IS71">
        <v>1957</v>
      </c>
      <c r="IT71">
        <v>332.46</v>
      </c>
      <c r="IW71">
        <v>1957</v>
      </c>
      <c r="IX71">
        <v>332.46</v>
      </c>
      <c r="JA71">
        <v>1957</v>
      </c>
      <c r="JB71">
        <v>332.46</v>
      </c>
      <c r="JE71">
        <v>1957</v>
      </c>
      <c r="JF71">
        <v>332.46</v>
      </c>
      <c r="JI71">
        <v>1957</v>
      </c>
      <c r="JJ71">
        <v>332.46</v>
      </c>
      <c r="JM71">
        <v>1957</v>
      </c>
      <c r="JN71">
        <v>332.46</v>
      </c>
      <c r="JQ71">
        <v>1957</v>
      </c>
      <c r="JR71">
        <v>332.46</v>
      </c>
      <c r="JU71">
        <v>1957</v>
      </c>
      <c r="JV71">
        <v>332.46</v>
      </c>
      <c r="JY71">
        <v>1957</v>
      </c>
      <c r="JZ71">
        <v>332.46</v>
      </c>
      <c r="KC71">
        <v>1957</v>
      </c>
      <c r="KD71">
        <v>522</v>
      </c>
      <c r="KG71">
        <v>1957</v>
      </c>
      <c r="KH71">
        <v>522</v>
      </c>
      <c r="KK71">
        <v>1957</v>
      </c>
      <c r="KL71">
        <v>522</v>
      </c>
      <c r="KO71">
        <v>1957</v>
      </c>
      <c r="KP71">
        <v>522</v>
      </c>
      <c r="KS71">
        <v>1957</v>
      </c>
      <c r="KT71">
        <v>522</v>
      </c>
      <c r="KW71">
        <v>1957</v>
      </c>
      <c r="KX71">
        <v>522</v>
      </c>
      <c r="LA71">
        <v>1957</v>
      </c>
      <c r="LB71">
        <v>522</v>
      </c>
      <c r="LE71">
        <v>1957</v>
      </c>
      <c r="LF71">
        <v>522</v>
      </c>
      <c r="LI71">
        <v>1957</v>
      </c>
      <c r="LJ71">
        <v>522</v>
      </c>
      <c r="LM71">
        <v>1957</v>
      </c>
      <c r="LN71">
        <v>522</v>
      </c>
      <c r="LQ71">
        <v>1957</v>
      </c>
      <c r="LR71">
        <v>522</v>
      </c>
      <c r="LU71">
        <v>1957</v>
      </c>
      <c r="LV71">
        <v>522</v>
      </c>
      <c r="LY71">
        <v>1957</v>
      </c>
      <c r="LZ71">
        <v>522</v>
      </c>
      <c r="MC71">
        <v>1957</v>
      </c>
      <c r="MD71">
        <v>522</v>
      </c>
      <c r="MG71">
        <v>1957</v>
      </c>
      <c r="MH71">
        <v>522</v>
      </c>
      <c r="MK71">
        <v>1957</v>
      </c>
      <c r="ML71">
        <v>522</v>
      </c>
      <c r="MO71">
        <v>1957</v>
      </c>
      <c r="MP71">
        <v>522</v>
      </c>
      <c r="MS71">
        <v>1957</v>
      </c>
      <c r="MT71">
        <v>522</v>
      </c>
      <c r="MW71">
        <v>1957</v>
      </c>
      <c r="MX71">
        <v>522</v>
      </c>
      <c r="NA71">
        <v>1957</v>
      </c>
      <c r="NB71">
        <v>522</v>
      </c>
      <c r="NE71">
        <v>1957</v>
      </c>
      <c r="NF71">
        <v>522</v>
      </c>
      <c r="NI71">
        <v>1957</v>
      </c>
      <c r="NJ71">
        <v>522</v>
      </c>
      <c r="NM71">
        <v>1957</v>
      </c>
      <c r="NN71">
        <v>522</v>
      </c>
      <c r="NQ71">
        <v>1957</v>
      </c>
      <c r="NR71">
        <v>522</v>
      </c>
      <c r="NU71">
        <v>1957</v>
      </c>
      <c r="NV71">
        <v>522</v>
      </c>
      <c r="NY71">
        <v>1957</v>
      </c>
      <c r="NZ71">
        <v>522</v>
      </c>
      <c r="OC71">
        <v>1957</v>
      </c>
      <c r="OD71">
        <v>522</v>
      </c>
      <c r="OG71">
        <v>1957</v>
      </c>
      <c r="OH71">
        <v>522</v>
      </c>
      <c r="OK71">
        <v>1957</v>
      </c>
      <c r="OL71">
        <v>522</v>
      </c>
      <c r="OO71">
        <v>1957</v>
      </c>
      <c r="OP71">
        <v>522</v>
      </c>
      <c r="OS71">
        <v>1957</v>
      </c>
      <c r="OT71">
        <v>522</v>
      </c>
      <c r="OW71">
        <v>1957</v>
      </c>
      <c r="OX71">
        <v>522</v>
      </c>
      <c r="PA71">
        <v>1957</v>
      </c>
      <c r="PB71">
        <v>522</v>
      </c>
      <c r="PE71">
        <v>1957</v>
      </c>
      <c r="PF71">
        <v>522</v>
      </c>
      <c r="PI71">
        <v>1957</v>
      </c>
      <c r="PJ71">
        <v>522</v>
      </c>
      <c r="PM71">
        <v>1957</v>
      </c>
      <c r="PN71">
        <v>522</v>
      </c>
      <c r="PQ71">
        <v>1957</v>
      </c>
      <c r="PR71">
        <v>522</v>
      </c>
      <c r="PU71">
        <v>1957</v>
      </c>
      <c r="PV71">
        <v>522</v>
      </c>
      <c r="PY71">
        <v>1957</v>
      </c>
      <c r="PZ71">
        <v>522</v>
      </c>
      <c r="QC71">
        <v>1957</v>
      </c>
      <c r="QD71">
        <v>522</v>
      </c>
      <c r="QG71">
        <v>1957</v>
      </c>
      <c r="QH71">
        <v>522</v>
      </c>
      <c r="QK71">
        <v>1957</v>
      </c>
      <c r="QL71">
        <v>522</v>
      </c>
      <c r="QO71">
        <v>1957</v>
      </c>
      <c r="QP71">
        <v>522</v>
      </c>
      <c r="QS71">
        <v>1957</v>
      </c>
      <c r="QT71">
        <v>522</v>
      </c>
      <c r="QW71">
        <v>1957</v>
      </c>
      <c r="QX71">
        <v>522</v>
      </c>
      <c r="RA71">
        <v>1957</v>
      </c>
      <c r="RB71">
        <v>522</v>
      </c>
      <c r="RE71">
        <v>1957</v>
      </c>
      <c r="RF71">
        <v>522</v>
      </c>
      <c r="RI71">
        <v>1957</v>
      </c>
      <c r="RJ71">
        <v>522</v>
      </c>
      <c r="RM71">
        <v>1957</v>
      </c>
      <c r="RN71">
        <v>522</v>
      </c>
      <c r="RQ71">
        <v>1957</v>
      </c>
      <c r="RR71">
        <v>522</v>
      </c>
      <c r="RU71">
        <v>1957</v>
      </c>
      <c r="RV71">
        <v>522</v>
      </c>
      <c r="RY71">
        <v>1957</v>
      </c>
      <c r="RZ71">
        <v>522</v>
      </c>
      <c r="SC71">
        <v>1957</v>
      </c>
      <c r="SD71">
        <v>522</v>
      </c>
      <c r="SG71">
        <v>1957</v>
      </c>
      <c r="SH71">
        <v>522</v>
      </c>
      <c r="SK71">
        <v>1957</v>
      </c>
      <c r="SL71">
        <v>522</v>
      </c>
      <c r="SO71">
        <v>1957</v>
      </c>
      <c r="SP71">
        <v>522</v>
      </c>
      <c r="SS71">
        <v>1957</v>
      </c>
      <c r="ST71">
        <v>522</v>
      </c>
    </row>
    <row r="72" spans="2:514">
      <c r="B72">
        <v>7.6137513776027912E-3</v>
      </c>
      <c r="C72" s="33">
        <v>5.1080866021232046E-2</v>
      </c>
      <c r="D72">
        <v>6.6749917456870431</v>
      </c>
      <c r="E72">
        <v>1957</v>
      </c>
      <c r="F72">
        <v>332.46</v>
      </c>
      <c r="I72">
        <v>1958</v>
      </c>
      <c r="J72">
        <v>544</v>
      </c>
      <c r="M72">
        <v>1958</v>
      </c>
      <c r="N72">
        <v>544</v>
      </c>
      <c r="Q72">
        <v>1958</v>
      </c>
      <c r="R72">
        <v>544</v>
      </c>
      <c r="U72">
        <v>1958</v>
      </c>
      <c r="V72">
        <v>544</v>
      </c>
      <c r="Y72">
        <v>1958</v>
      </c>
      <c r="Z72">
        <v>544</v>
      </c>
      <c r="AC72">
        <v>1958</v>
      </c>
      <c r="AD72">
        <v>544</v>
      </c>
      <c r="AG72">
        <v>1958</v>
      </c>
      <c r="AH72">
        <v>544</v>
      </c>
      <c r="AK72">
        <v>1958</v>
      </c>
      <c r="AL72">
        <v>544</v>
      </c>
      <c r="AO72">
        <v>1958</v>
      </c>
      <c r="AP72">
        <v>544</v>
      </c>
      <c r="AS72">
        <v>1958</v>
      </c>
      <c r="AT72">
        <v>544</v>
      </c>
      <c r="AW72">
        <v>1958</v>
      </c>
      <c r="AX72">
        <v>544</v>
      </c>
      <c r="BA72">
        <v>1958</v>
      </c>
      <c r="BB72">
        <v>544</v>
      </c>
      <c r="BE72">
        <v>1958</v>
      </c>
      <c r="BF72">
        <v>544</v>
      </c>
      <c r="BI72">
        <v>1958</v>
      </c>
      <c r="BJ72">
        <v>544</v>
      </c>
      <c r="BM72">
        <v>1958</v>
      </c>
      <c r="BN72">
        <v>544</v>
      </c>
      <c r="BQ72">
        <v>1958</v>
      </c>
      <c r="BR72">
        <v>544</v>
      </c>
      <c r="BU72">
        <v>1958</v>
      </c>
      <c r="BV72">
        <v>544</v>
      </c>
      <c r="BY72">
        <v>1958</v>
      </c>
      <c r="BZ72">
        <v>544</v>
      </c>
      <c r="CC72">
        <v>1958</v>
      </c>
      <c r="CD72">
        <v>544</v>
      </c>
      <c r="CG72">
        <v>1958</v>
      </c>
      <c r="CH72">
        <v>544</v>
      </c>
      <c r="CK72">
        <v>1958</v>
      </c>
      <c r="CL72">
        <v>544</v>
      </c>
      <c r="CO72">
        <v>1958</v>
      </c>
      <c r="CP72">
        <v>544</v>
      </c>
      <c r="CS72">
        <v>1958</v>
      </c>
      <c r="CT72">
        <v>544</v>
      </c>
      <c r="CW72">
        <v>1958</v>
      </c>
      <c r="CX72">
        <v>544</v>
      </c>
      <c r="DA72">
        <v>1958</v>
      </c>
      <c r="DB72">
        <v>544</v>
      </c>
      <c r="DE72">
        <v>1958</v>
      </c>
      <c r="DF72">
        <v>544</v>
      </c>
      <c r="DI72">
        <v>1958</v>
      </c>
      <c r="DJ72">
        <v>544</v>
      </c>
      <c r="DM72">
        <v>1958</v>
      </c>
      <c r="DN72">
        <v>544</v>
      </c>
      <c r="DQ72">
        <v>1958</v>
      </c>
      <c r="DR72">
        <v>544</v>
      </c>
      <c r="DU72">
        <v>1958</v>
      </c>
      <c r="DV72">
        <v>544</v>
      </c>
      <c r="DY72">
        <v>1958</v>
      </c>
      <c r="DZ72">
        <v>544</v>
      </c>
      <c r="EC72">
        <v>1958</v>
      </c>
      <c r="ED72">
        <v>544</v>
      </c>
      <c r="EG72">
        <v>1958</v>
      </c>
      <c r="EH72">
        <v>544</v>
      </c>
      <c r="EK72">
        <v>1958</v>
      </c>
      <c r="EL72">
        <v>544</v>
      </c>
      <c r="EO72">
        <v>1958</v>
      </c>
      <c r="EP72">
        <v>544</v>
      </c>
      <c r="ES72">
        <v>1958</v>
      </c>
      <c r="ET72">
        <v>544</v>
      </c>
      <c r="EW72">
        <v>1958</v>
      </c>
      <c r="EX72">
        <v>544</v>
      </c>
      <c r="FA72">
        <v>1958</v>
      </c>
      <c r="FB72">
        <v>544</v>
      </c>
      <c r="FE72">
        <v>1958</v>
      </c>
      <c r="FF72">
        <v>544</v>
      </c>
      <c r="FI72">
        <v>1958</v>
      </c>
      <c r="FJ72">
        <v>544</v>
      </c>
      <c r="FM72">
        <v>1958</v>
      </c>
      <c r="FN72">
        <v>544</v>
      </c>
      <c r="FQ72">
        <v>1958</v>
      </c>
      <c r="FR72">
        <v>544</v>
      </c>
      <c r="FU72">
        <v>1958</v>
      </c>
      <c r="FV72">
        <v>544</v>
      </c>
      <c r="FY72">
        <v>1958</v>
      </c>
      <c r="FZ72">
        <v>544</v>
      </c>
      <c r="GC72">
        <v>1958</v>
      </c>
      <c r="GD72">
        <v>544</v>
      </c>
      <c r="GG72">
        <v>1958</v>
      </c>
      <c r="GH72">
        <v>544</v>
      </c>
      <c r="GK72">
        <v>1958</v>
      </c>
      <c r="GL72">
        <v>544</v>
      </c>
      <c r="GO72">
        <v>1958</v>
      </c>
      <c r="GP72">
        <v>544</v>
      </c>
      <c r="GS72">
        <v>1958</v>
      </c>
      <c r="GT72">
        <v>544</v>
      </c>
      <c r="GW72">
        <v>1958</v>
      </c>
      <c r="GX72">
        <v>544</v>
      </c>
      <c r="HA72">
        <v>1958</v>
      </c>
      <c r="HB72">
        <v>544</v>
      </c>
      <c r="HE72">
        <v>1958</v>
      </c>
      <c r="HF72">
        <v>544</v>
      </c>
      <c r="HI72">
        <v>1958</v>
      </c>
      <c r="HJ72">
        <v>544</v>
      </c>
      <c r="HM72">
        <v>1958</v>
      </c>
      <c r="HN72">
        <v>544</v>
      </c>
      <c r="HQ72">
        <v>1958</v>
      </c>
      <c r="HR72">
        <v>544</v>
      </c>
      <c r="HU72">
        <v>1958</v>
      </c>
      <c r="HV72">
        <v>544</v>
      </c>
      <c r="HY72">
        <v>1958</v>
      </c>
      <c r="HZ72">
        <v>544</v>
      </c>
      <c r="IC72">
        <v>1958</v>
      </c>
      <c r="ID72">
        <v>544</v>
      </c>
      <c r="IG72">
        <v>1958</v>
      </c>
      <c r="IH72">
        <v>544</v>
      </c>
      <c r="IK72">
        <v>1958</v>
      </c>
      <c r="IL72">
        <v>544</v>
      </c>
      <c r="IO72">
        <v>1958</v>
      </c>
      <c r="IP72">
        <v>544</v>
      </c>
      <c r="IS72">
        <v>1958</v>
      </c>
      <c r="IT72">
        <v>544</v>
      </c>
      <c r="IW72">
        <v>1958</v>
      </c>
      <c r="IX72">
        <v>544</v>
      </c>
      <c r="JA72">
        <v>1958</v>
      </c>
      <c r="JB72">
        <v>544</v>
      </c>
      <c r="JE72">
        <v>1958</v>
      </c>
      <c r="JF72">
        <v>544</v>
      </c>
      <c r="JI72">
        <v>1958</v>
      </c>
      <c r="JJ72">
        <v>544</v>
      </c>
      <c r="JM72">
        <v>1958</v>
      </c>
      <c r="JN72">
        <v>544</v>
      </c>
      <c r="JQ72">
        <v>1958</v>
      </c>
      <c r="JR72">
        <v>544</v>
      </c>
      <c r="JU72">
        <v>1958</v>
      </c>
      <c r="JV72">
        <v>544</v>
      </c>
      <c r="JY72">
        <v>1958</v>
      </c>
      <c r="JZ72">
        <v>544</v>
      </c>
      <c r="KC72">
        <v>1958</v>
      </c>
      <c r="KD72">
        <v>544</v>
      </c>
      <c r="KG72">
        <v>1957</v>
      </c>
      <c r="KH72">
        <v>332.46</v>
      </c>
      <c r="KK72">
        <v>1957</v>
      </c>
      <c r="KL72">
        <v>332.46</v>
      </c>
      <c r="KO72">
        <v>1957</v>
      </c>
      <c r="KP72">
        <v>332.46</v>
      </c>
      <c r="KS72">
        <v>1957</v>
      </c>
      <c r="KT72">
        <v>332.46</v>
      </c>
      <c r="KW72">
        <v>1957</v>
      </c>
      <c r="KX72">
        <v>332.46</v>
      </c>
      <c r="LA72">
        <v>1957</v>
      </c>
      <c r="LB72">
        <v>332.46</v>
      </c>
      <c r="LE72">
        <v>1957</v>
      </c>
      <c r="LF72">
        <v>332.46</v>
      </c>
      <c r="LI72">
        <v>1957</v>
      </c>
      <c r="LJ72">
        <v>332.46</v>
      </c>
      <c r="LM72">
        <v>1957</v>
      </c>
      <c r="LN72">
        <v>332.46</v>
      </c>
      <c r="LQ72">
        <v>1957</v>
      </c>
      <c r="LR72">
        <v>332.46</v>
      </c>
      <c r="LU72">
        <v>1957</v>
      </c>
      <c r="LV72">
        <v>332.46</v>
      </c>
      <c r="LY72">
        <v>1957</v>
      </c>
      <c r="LZ72">
        <v>332.46</v>
      </c>
      <c r="MC72">
        <v>1957</v>
      </c>
      <c r="MD72">
        <v>332.46</v>
      </c>
      <c r="MG72">
        <v>1957</v>
      </c>
      <c r="MH72">
        <v>332.46</v>
      </c>
      <c r="MK72">
        <v>1957</v>
      </c>
      <c r="ML72">
        <v>332.46</v>
      </c>
      <c r="MO72">
        <v>1957</v>
      </c>
      <c r="MP72">
        <v>332.46</v>
      </c>
      <c r="MS72">
        <v>1957</v>
      </c>
      <c r="MT72">
        <v>332.46</v>
      </c>
      <c r="MW72">
        <v>1957</v>
      </c>
      <c r="MX72">
        <v>332.46</v>
      </c>
      <c r="NA72">
        <v>1957</v>
      </c>
      <c r="NB72">
        <v>332.46</v>
      </c>
      <c r="NE72">
        <v>1957</v>
      </c>
      <c r="NF72">
        <v>332.46</v>
      </c>
      <c r="NI72">
        <v>1957</v>
      </c>
      <c r="NJ72">
        <v>332.46</v>
      </c>
      <c r="NM72">
        <v>1957</v>
      </c>
      <c r="NN72">
        <v>332.46</v>
      </c>
      <c r="NQ72">
        <v>1957</v>
      </c>
      <c r="NR72">
        <v>332.46</v>
      </c>
      <c r="NU72">
        <v>1957</v>
      </c>
      <c r="NV72">
        <v>332.46</v>
      </c>
      <c r="NY72">
        <v>1957</v>
      </c>
      <c r="NZ72">
        <v>332.46</v>
      </c>
      <c r="OC72">
        <v>1957</v>
      </c>
      <c r="OD72">
        <v>332.46</v>
      </c>
      <c r="OG72">
        <v>1957</v>
      </c>
      <c r="OH72">
        <v>332.46</v>
      </c>
      <c r="OK72">
        <v>1957</v>
      </c>
      <c r="OL72">
        <v>332.46</v>
      </c>
      <c r="OO72">
        <v>1957</v>
      </c>
      <c r="OP72">
        <v>332.46</v>
      </c>
      <c r="OS72">
        <v>1957</v>
      </c>
      <c r="OT72">
        <v>332.46</v>
      </c>
      <c r="OW72">
        <v>1957</v>
      </c>
      <c r="OX72">
        <v>332.46</v>
      </c>
      <c r="PA72">
        <v>1957</v>
      </c>
      <c r="PB72">
        <v>332.46</v>
      </c>
      <c r="PE72">
        <v>1957</v>
      </c>
      <c r="PF72">
        <v>332.46</v>
      </c>
      <c r="PI72">
        <v>1957</v>
      </c>
      <c r="PJ72">
        <v>332.46</v>
      </c>
      <c r="PM72">
        <v>1957</v>
      </c>
      <c r="PN72">
        <v>332.46</v>
      </c>
      <c r="PQ72">
        <v>1957</v>
      </c>
      <c r="PR72">
        <v>332.46</v>
      </c>
      <c r="PU72">
        <v>1957</v>
      </c>
      <c r="PV72">
        <v>332.46</v>
      </c>
      <c r="PY72">
        <v>1957</v>
      </c>
      <c r="PZ72">
        <v>332.46</v>
      </c>
      <c r="QC72">
        <v>1957</v>
      </c>
      <c r="QD72">
        <v>332.46</v>
      </c>
      <c r="QG72">
        <v>1957</v>
      </c>
      <c r="QH72">
        <v>332.46</v>
      </c>
      <c r="QK72">
        <v>1957</v>
      </c>
      <c r="QL72">
        <v>332.46</v>
      </c>
      <c r="QO72">
        <v>1957</v>
      </c>
      <c r="QP72">
        <v>332.46</v>
      </c>
      <c r="QS72">
        <v>1957</v>
      </c>
      <c r="QT72">
        <v>332.46</v>
      </c>
      <c r="QW72">
        <v>1957</v>
      </c>
      <c r="QX72">
        <v>332.46</v>
      </c>
      <c r="RA72">
        <v>1957</v>
      </c>
      <c r="RB72">
        <v>332.46</v>
      </c>
      <c r="RE72">
        <v>1957</v>
      </c>
      <c r="RF72">
        <v>332.46</v>
      </c>
      <c r="RI72">
        <v>1957</v>
      </c>
      <c r="RJ72">
        <v>332.46</v>
      </c>
      <c r="RM72">
        <v>1957</v>
      </c>
      <c r="RN72">
        <v>332.46</v>
      </c>
      <c r="RQ72">
        <v>1957</v>
      </c>
      <c r="RR72">
        <v>332.46</v>
      </c>
      <c r="RU72">
        <v>1957</v>
      </c>
      <c r="RV72">
        <v>332.46</v>
      </c>
      <c r="RY72">
        <v>1957</v>
      </c>
      <c r="RZ72">
        <v>332.46</v>
      </c>
      <c r="SC72">
        <v>1957</v>
      </c>
      <c r="SD72">
        <v>332.46</v>
      </c>
      <c r="SG72">
        <v>1957</v>
      </c>
      <c r="SH72">
        <v>332.46</v>
      </c>
      <c r="SK72">
        <v>1957</v>
      </c>
      <c r="SL72">
        <v>332.46</v>
      </c>
      <c r="SO72">
        <v>1957</v>
      </c>
      <c r="SP72">
        <v>332.46</v>
      </c>
      <c r="SS72">
        <v>1957</v>
      </c>
      <c r="ST72">
        <v>332.46</v>
      </c>
    </row>
    <row r="73" spans="2:514">
      <c r="B73">
        <v>7.5912733682306803E-3</v>
      </c>
      <c r="C73" s="33">
        <v>5.059964778473755E-2</v>
      </c>
      <c r="D73">
        <v>6.6087571072280786</v>
      </c>
      <c r="E73">
        <v>1958</v>
      </c>
      <c r="F73">
        <v>544</v>
      </c>
      <c r="I73">
        <v>1959</v>
      </c>
      <c r="J73">
        <v>509</v>
      </c>
      <c r="M73">
        <v>1959</v>
      </c>
      <c r="N73">
        <v>509</v>
      </c>
      <c r="Q73">
        <v>1959</v>
      </c>
      <c r="R73">
        <v>509</v>
      </c>
      <c r="U73">
        <v>1959</v>
      </c>
      <c r="V73">
        <v>509</v>
      </c>
      <c r="Y73">
        <v>1959</v>
      </c>
      <c r="Z73">
        <v>509</v>
      </c>
      <c r="AC73">
        <v>1959</v>
      </c>
      <c r="AD73">
        <v>509</v>
      </c>
      <c r="AG73">
        <v>1959</v>
      </c>
      <c r="AH73">
        <v>509</v>
      </c>
      <c r="AK73">
        <v>1959</v>
      </c>
      <c r="AL73">
        <v>509</v>
      </c>
      <c r="AO73">
        <v>1959</v>
      </c>
      <c r="AP73">
        <v>509</v>
      </c>
      <c r="AS73">
        <v>1959</v>
      </c>
      <c r="AT73">
        <v>509</v>
      </c>
      <c r="AW73">
        <v>1959</v>
      </c>
      <c r="AX73">
        <v>509</v>
      </c>
      <c r="BA73">
        <v>1959</v>
      </c>
      <c r="BB73">
        <v>509</v>
      </c>
      <c r="BE73">
        <v>1959</v>
      </c>
      <c r="BF73">
        <v>509</v>
      </c>
      <c r="BI73">
        <v>1959</v>
      </c>
      <c r="BJ73">
        <v>509</v>
      </c>
      <c r="BM73">
        <v>1959</v>
      </c>
      <c r="BN73">
        <v>509</v>
      </c>
      <c r="BQ73">
        <v>1959</v>
      </c>
      <c r="BR73">
        <v>509</v>
      </c>
      <c r="BU73">
        <v>1959</v>
      </c>
      <c r="BV73">
        <v>509</v>
      </c>
      <c r="BY73">
        <v>1959</v>
      </c>
      <c r="BZ73">
        <v>509</v>
      </c>
      <c r="CC73">
        <v>1959</v>
      </c>
      <c r="CD73">
        <v>509</v>
      </c>
      <c r="CG73">
        <v>1959</v>
      </c>
      <c r="CH73">
        <v>509</v>
      </c>
      <c r="CK73">
        <v>1959</v>
      </c>
      <c r="CL73">
        <v>509</v>
      </c>
      <c r="CO73">
        <v>1959</v>
      </c>
      <c r="CP73">
        <v>509</v>
      </c>
      <c r="CS73">
        <v>1959</v>
      </c>
      <c r="CT73">
        <v>509</v>
      </c>
      <c r="CW73">
        <v>1959</v>
      </c>
      <c r="CX73">
        <v>509</v>
      </c>
      <c r="DA73">
        <v>1959</v>
      </c>
      <c r="DB73">
        <v>509</v>
      </c>
      <c r="DE73">
        <v>1959</v>
      </c>
      <c r="DF73">
        <v>509</v>
      </c>
      <c r="DI73">
        <v>1959</v>
      </c>
      <c r="DJ73">
        <v>509</v>
      </c>
      <c r="DM73">
        <v>1959</v>
      </c>
      <c r="DN73">
        <v>509</v>
      </c>
      <c r="DQ73">
        <v>1959</v>
      </c>
      <c r="DR73">
        <v>509</v>
      </c>
      <c r="DU73">
        <v>1959</v>
      </c>
      <c r="DV73">
        <v>509</v>
      </c>
      <c r="DY73">
        <v>1959</v>
      </c>
      <c r="DZ73">
        <v>509</v>
      </c>
      <c r="EC73">
        <v>1959</v>
      </c>
      <c r="ED73">
        <v>509</v>
      </c>
      <c r="EG73">
        <v>1959</v>
      </c>
      <c r="EH73">
        <v>509</v>
      </c>
      <c r="EK73">
        <v>1959</v>
      </c>
      <c r="EL73">
        <v>509</v>
      </c>
      <c r="EO73">
        <v>1959</v>
      </c>
      <c r="EP73">
        <v>509</v>
      </c>
      <c r="ES73">
        <v>1959</v>
      </c>
      <c r="ET73">
        <v>509</v>
      </c>
      <c r="EW73">
        <v>1959</v>
      </c>
      <c r="EX73">
        <v>509</v>
      </c>
      <c r="FA73">
        <v>1959</v>
      </c>
      <c r="FB73">
        <v>509</v>
      </c>
      <c r="FE73">
        <v>1959</v>
      </c>
      <c r="FF73">
        <v>509</v>
      </c>
      <c r="FI73">
        <v>1959</v>
      </c>
      <c r="FJ73">
        <v>509</v>
      </c>
      <c r="FM73">
        <v>1959</v>
      </c>
      <c r="FN73">
        <v>509</v>
      </c>
      <c r="FQ73">
        <v>1959</v>
      </c>
      <c r="FR73">
        <v>509</v>
      </c>
      <c r="FU73">
        <v>1959</v>
      </c>
      <c r="FV73">
        <v>509</v>
      </c>
      <c r="FY73">
        <v>1959</v>
      </c>
      <c r="FZ73">
        <v>509</v>
      </c>
      <c r="GC73">
        <v>1959</v>
      </c>
      <c r="GD73">
        <v>509</v>
      </c>
      <c r="GG73">
        <v>1959</v>
      </c>
      <c r="GH73">
        <v>509</v>
      </c>
      <c r="GK73">
        <v>1959</v>
      </c>
      <c r="GL73">
        <v>509</v>
      </c>
      <c r="GO73">
        <v>1959</v>
      </c>
      <c r="GP73">
        <v>509</v>
      </c>
      <c r="GS73">
        <v>1959</v>
      </c>
      <c r="GT73">
        <v>509</v>
      </c>
      <c r="GW73">
        <v>1959</v>
      </c>
      <c r="GX73">
        <v>509</v>
      </c>
      <c r="HA73">
        <v>1959</v>
      </c>
      <c r="HB73">
        <v>509</v>
      </c>
      <c r="HE73">
        <v>1959</v>
      </c>
      <c r="HF73">
        <v>509</v>
      </c>
      <c r="HI73">
        <v>1959</v>
      </c>
      <c r="HJ73">
        <v>509</v>
      </c>
      <c r="HM73">
        <v>1959</v>
      </c>
      <c r="HN73">
        <v>509</v>
      </c>
      <c r="HQ73">
        <v>1959</v>
      </c>
      <c r="HR73">
        <v>509</v>
      </c>
      <c r="HU73">
        <v>1959</v>
      </c>
      <c r="HV73">
        <v>509</v>
      </c>
      <c r="HY73">
        <v>1959</v>
      </c>
      <c r="HZ73">
        <v>509</v>
      </c>
      <c r="IC73">
        <v>1959</v>
      </c>
      <c r="ID73">
        <v>509</v>
      </c>
      <c r="IG73">
        <v>1959</v>
      </c>
      <c r="IH73">
        <v>509</v>
      </c>
      <c r="IK73">
        <v>1959</v>
      </c>
      <c r="IL73">
        <v>509</v>
      </c>
      <c r="IO73">
        <v>1959</v>
      </c>
      <c r="IP73">
        <v>509</v>
      </c>
      <c r="IS73">
        <v>1959</v>
      </c>
      <c r="IT73">
        <v>509</v>
      </c>
      <c r="IW73">
        <v>1959</v>
      </c>
      <c r="IX73">
        <v>509</v>
      </c>
      <c r="JA73">
        <v>1959</v>
      </c>
      <c r="JB73">
        <v>509</v>
      </c>
      <c r="JE73">
        <v>1959</v>
      </c>
      <c r="JF73">
        <v>509</v>
      </c>
      <c r="JI73">
        <v>1959</v>
      </c>
      <c r="JJ73">
        <v>509</v>
      </c>
      <c r="JM73">
        <v>1959</v>
      </c>
      <c r="JN73">
        <v>509</v>
      </c>
      <c r="JQ73">
        <v>1959</v>
      </c>
      <c r="JR73">
        <v>509</v>
      </c>
      <c r="JU73">
        <v>1959</v>
      </c>
      <c r="JV73">
        <v>509</v>
      </c>
      <c r="JY73">
        <v>1959</v>
      </c>
      <c r="JZ73">
        <v>509</v>
      </c>
      <c r="KC73">
        <v>1959</v>
      </c>
      <c r="KD73">
        <v>509</v>
      </c>
      <c r="KG73">
        <v>1959</v>
      </c>
      <c r="KH73">
        <v>509</v>
      </c>
      <c r="KK73">
        <v>1958</v>
      </c>
      <c r="KL73">
        <v>544</v>
      </c>
      <c r="KO73">
        <v>1958</v>
      </c>
      <c r="KP73">
        <v>544</v>
      </c>
      <c r="KS73">
        <v>1958</v>
      </c>
      <c r="KT73">
        <v>544</v>
      </c>
      <c r="KW73">
        <v>1958</v>
      </c>
      <c r="KX73">
        <v>544</v>
      </c>
      <c r="LA73">
        <v>1958</v>
      </c>
      <c r="LB73">
        <v>544</v>
      </c>
      <c r="LE73">
        <v>1958</v>
      </c>
      <c r="LF73">
        <v>544</v>
      </c>
      <c r="LI73">
        <v>1958</v>
      </c>
      <c r="LJ73">
        <v>544</v>
      </c>
      <c r="LM73">
        <v>1958</v>
      </c>
      <c r="LN73">
        <v>544</v>
      </c>
      <c r="LQ73">
        <v>1958</v>
      </c>
      <c r="LR73">
        <v>544</v>
      </c>
      <c r="LU73">
        <v>1958</v>
      </c>
      <c r="LV73">
        <v>544</v>
      </c>
      <c r="LY73">
        <v>1958</v>
      </c>
      <c r="LZ73">
        <v>544</v>
      </c>
      <c r="MC73">
        <v>1958</v>
      </c>
      <c r="MD73">
        <v>544</v>
      </c>
      <c r="MG73">
        <v>1958</v>
      </c>
      <c r="MH73">
        <v>544</v>
      </c>
      <c r="MK73">
        <v>1958</v>
      </c>
      <c r="ML73">
        <v>544</v>
      </c>
      <c r="MO73">
        <v>1958</v>
      </c>
      <c r="MP73">
        <v>544</v>
      </c>
      <c r="MS73">
        <v>1958</v>
      </c>
      <c r="MT73">
        <v>544</v>
      </c>
      <c r="MW73">
        <v>1958</v>
      </c>
      <c r="MX73">
        <v>544</v>
      </c>
      <c r="NA73">
        <v>1958</v>
      </c>
      <c r="NB73">
        <v>544</v>
      </c>
      <c r="NE73">
        <v>1958</v>
      </c>
      <c r="NF73">
        <v>544</v>
      </c>
      <c r="NI73">
        <v>1958</v>
      </c>
      <c r="NJ73">
        <v>544</v>
      </c>
      <c r="NM73">
        <v>1958</v>
      </c>
      <c r="NN73">
        <v>544</v>
      </c>
      <c r="NQ73">
        <v>1958</v>
      </c>
      <c r="NR73">
        <v>544</v>
      </c>
      <c r="NU73">
        <v>1958</v>
      </c>
      <c r="NV73">
        <v>544</v>
      </c>
      <c r="NY73">
        <v>1958</v>
      </c>
      <c r="NZ73">
        <v>544</v>
      </c>
      <c r="OC73">
        <v>1958</v>
      </c>
      <c r="OD73">
        <v>544</v>
      </c>
      <c r="OG73">
        <v>1958</v>
      </c>
      <c r="OH73">
        <v>544</v>
      </c>
      <c r="OK73">
        <v>1958</v>
      </c>
      <c r="OL73">
        <v>544</v>
      </c>
      <c r="OO73">
        <v>1958</v>
      </c>
      <c r="OP73">
        <v>544</v>
      </c>
      <c r="OS73">
        <v>1958</v>
      </c>
      <c r="OT73">
        <v>544</v>
      </c>
      <c r="OW73">
        <v>1958</v>
      </c>
      <c r="OX73">
        <v>544</v>
      </c>
      <c r="PA73">
        <v>1958</v>
      </c>
      <c r="PB73">
        <v>544</v>
      </c>
      <c r="PE73">
        <v>1958</v>
      </c>
      <c r="PF73">
        <v>544</v>
      </c>
      <c r="PI73">
        <v>1958</v>
      </c>
      <c r="PJ73">
        <v>544</v>
      </c>
      <c r="PM73">
        <v>1958</v>
      </c>
      <c r="PN73">
        <v>544</v>
      </c>
      <c r="PQ73">
        <v>1958</v>
      </c>
      <c r="PR73">
        <v>544</v>
      </c>
      <c r="PU73">
        <v>1958</v>
      </c>
      <c r="PV73">
        <v>544</v>
      </c>
      <c r="PY73">
        <v>1958</v>
      </c>
      <c r="PZ73">
        <v>544</v>
      </c>
      <c r="QC73">
        <v>1958</v>
      </c>
      <c r="QD73">
        <v>544</v>
      </c>
      <c r="QG73">
        <v>1958</v>
      </c>
      <c r="QH73">
        <v>544</v>
      </c>
      <c r="QK73">
        <v>1958</v>
      </c>
      <c r="QL73">
        <v>544</v>
      </c>
      <c r="QO73">
        <v>1958</v>
      </c>
      <c r="QP73">
        <v>544</v>
      </c>
      <c r="QS73">
        <v>1958</v>
      </c>
      <c r="QT73">
        <v>544</v>
      </c>
      <c r="QW73">
        <v>1958</v>
      </c>
      <c r="QX73">
        <v>544</v>
      </c>
      <c r="RA73">
        <v>1958</v>
      </c>
      <c r="RB73">
        <v>544</v>
      </c>
      <c r="RE73">
        <v>1958</v>
      </c>
      <c r="RF73">
        <v>544</v>
      </c>
      <c r="RI73">
        <v>1958</v>
      </c>
      <c r="RJ73">
        <v>544</v>
      </c>
      <c r="RM73">
        <v>1958</v>
      </c>
      <c r="RN73">
        <v>544</v>
      </c>
      <c r="RQ73">
        <v>1958</v>
      </c>
      <c r="RR73">
        <v>544</v>
      </c>
      <c r="RU73">
        <v>1958</v>
      </c>
      <c r="RV73">
        <v>544</v>
      </c>
      <c r="RY73">
        <v>1958</v>
      </c>
      <c r="RZ73">
        <v>544</v>
      </c>
      <c r="SC73">
        <v>1958</v>
      </c>
      <c r="SD73">
        <v>544</v>
      </c>
      <c r="SG73">
        <v>1958</v>
      </c>
      <c r="SH73">
        <v>544</v>
      </c>
      <c r="SK73">
        <v>1958</v>
      </c>
      <c r="SL73">
        <v>544</v>
      </c>
      <c r="SO73">
        <v>1958</v>
      </c>
      <c r="SP73">
        <v>544</v>
      </c>
      <c r="SS73">
        <v>1958</v>
      </c>
      <c r="ST73">
        <v>544</v>
      </c>
    </row>
    <row r="74" spans="2:514">
      <c r="B74">
        <v>7.5986384791177763E-3</v>
      </c>
      <c r="C74" s="33">
        <v>5.0703993001990084E-2</v>
      </c>
      <c r="D74">
        <v>6.623113429212971</v>
      </c>
      <c r="E74">
        <v>1959</v>
      </c>
      <c r="F74">
        <v>509</v>
      </c>
      <c r="I74">
        <v>1960</v>
      </c>
      <c r="J74">
        <v>490</v>
      </c>
      <c r="M74">
        <v>1960</v>
      </c>
      <c r="N74">
        <v>490</v>
      </c>
      <c r="Q74">
        <v>1960</v>
      </c>
      <c r="R74">
        <v>490</v>
      </c>
      <c r="U74">
        <v>1960</v>
      </c>
      <c r="V74">
        <v>490</v>
      </c>
      <c r="Y74">
        <v>1960</v>
      </c>
      <c r="Z74">
        <v>490</v>
      </c>
      <c r="AC74">
        <v>1960</v>
      </c>
      <c r="AD74">
        <v>490</v>
      </c>
      <c r="AG74">
        <v>1960</v>
      </c>
      <c r="AH74">
        <v>490</v>
      </c>
      <c r="AK74">
        <v>1960</v>
      </c>
      <c r="AL74">
        <v>490</v>
      </c>
      <c r="AO74">
        <v>1960</v>
      </c>
      <c r="AP74">
        <v>490</v>
      </c>
      <c r="AS74">
        <v>1960</v>
      </c>
      <c r="AT74">
        <v>490</v>
      </c>
      <c r="AW74">
        <v>1960</v>
      </c>
      <c r="AX74">
        <v>490</v>
      </c>
      <c r="BA74">
        <v>1960</v>
      </c>
      <c r="BB74">
        <v>490</v>
      </c>
      <c r="BE74">
        <v>1960</v>
      </c>
      <c r="BF74">
        <v>490</v>
      </c>
      <c r="BI74">
        <v>1960</v>
      </c>
      <c r="BJ74">
        <v>490</v>
      </c>
      <c r="BM74">
        <v>1960</v>
      </c>
      <c r="BN74">
        <v>490</v>
      </c>
      <c r="BQ74">
        <v>1960</v>
      </c>
      <c r="BR74">
        <v>490</v>
      </c>
      <c r="BU74">
        <v>1960</v>
      </c>
      <c r="BV74">
        <v>490</v>
      </c>
      <c r="BY74">
        <v>1960</v>
      </c>
      <c r="BZ74">
        <v>490</v>
      </c>
      <c r="CC74">
        <v>1960</v>
      </c>
      <c r="CD74">
        <v>490</v>
      </c>
      <c r="CG74">
        <v>1960</v>
      </c>
      <c r="CH74">
        <v>490</v>
      </c>
      <c r="CK74">
        <v>1960</v>
      </c>
      <c r="CL74">
        <v>490</v>
      </c>
      <c r="CO74">
        <v>1960</v>
      </c>
      <c r="CP74">
        <v>490</v>
      </c>
      <c r="CS74">
        <v>1960</v>
      </c>
      <c r="CT74">
        <v>490</v>
      </c>
      <c r="CW74">
        <v>1960</v>
      </c>
      <c r="CX74">
        <v>490</v>
      </c>
      <c r="DA74">
        <v>1960</v>
      </c>
      <c r="DB74">
        <v>490</v>
      </c>
      <c r="DE74">
        <v>1960</v>
      </c>
      <c r="DF74">
        <v>490</v>
      </c>
      <c r="DI74">
        <v>1960</v>
      </c>
      <c r="DJ74">
        <v>490</v>
      </c>
      <c r="DM74">
        <v>1960</v>
      </c>
      <c r="DN74">
        <v>490</v>
      </c>
      <c r="DQ74">
        <v>1960</v>
      </c>
      <c r="DR74">
        <v>490</v>
      </c>
      <c r="DU74">
        <v>1960</v>
      </c>
      <c r="DV74">
        <v>490</v>
      </c>
      <c r="DY74">
        <v>1960</v>
      </c>
      <c r="DZ74">
        <v>490</v>
      </c>
      <c r="EC74">
        <v>1960</v>
      </c>
      <c r="ED74">
        <v>490</v>
      </c>
      <c r="EG74">
        <v>1960</v>
      </c>
      <c r="EH74">
        <v>490</v>
      </c>
      <c r="EK74">
        <v>1960</v>
      </c>
      <c r="EL74">
        <v>490</v>
      </c>
      <c r="EO74">
        <v>1960</v>
      </c>
      <c r="EP74">
        <v>490</v>
      </c>
      <c r="ES74">
        <v>1960</v>
      </c>
      <c r="ET74">
        <v>490</v>
      </c>
      <c r="EW74">
        <v>1960</v>
      </c>
      <c r="EX74">
        <v>490</v>
      </c>
      <c r="FA74">
        <v>1960</v>
      </c>
      <c r="FB74">
        <v>490</v>
      </c>
      <c r="FE74">
        <v>1960</v>
      </c>
      <c r="FF74">
        <v>490</v>
      </c>
      <c r="FI74">
        <v>1960</v>
      </c>
      <c r="FJ74">
        <v>490</v>
      </c>
      <c r="FM74">
        <v>1960</v>
      </c>
      <c r="FN74">
        <v>490</v>
      </c>
      <c r="FQ74">
        <v>1960</v>
      </c>
      <c r="FR74">
        <v>490</v>
      </c>
      <c r="FU74">
        <v>1960</v>
      </c>
      <c r="FV74">
        <v>490</v>
      </c>
      <c r="FY74">
        <v>1960</v>
      </c>
      <c r="FZ74">
        <v>490</v>
      </c>
      <c r="GC74">
        <v>1960</v>
      </c>
      <c r="GD74">
        <v>490</v>
      </c>
      <c r="GG74">
        <v>1960</v>
      </c>
      <c r="GH74">
        <v>490</v>
      </c>
      <c r="GK74">
        <v>1960</v>
      </c>
      <c r="GL74">
        <v>490</v>
      </c>
      <c r="GO74">
        <v>1960</v>
      </c>
      <c r="GP74">
        <v>490</v>
      </c>
      <c r="GS74">
        <v>1960</v>
      </c>
      <c r="GT74">
        <v>490</v>
      </c>
      <c r="GW74">
        <v>1960</v>
      </c>
      <c r="GX74">
        <v>490</v>
      </c>
      <c r="HA74">
        <v>1960</v>
      </c>
      <c r="HB74">
        <v>490</v>
      </c>
      <c r="HE74">
        <v>1960</v>
      </c>
      <c r="HF74">
        <v>490</v>
      </c>
      <c r="HI74">
        <v>1960</v>
      </c>
      <c r="HJ74">
        <v>490</v>
      </c>
      <c r="HM74">
        <v>1960</v>
      </c>
      <c r="HN74">
        <v>490</v>
      </c>
      <c r="HQ74">
        <v>1960</v>
      </c>
      <c r="HR74">
        <v>490</v>
      </c>
      <c r="HU74">
        <v>1960</v>
      </c>
      <c r="HV74">
        <v>490</v>
      </c>
      <c r="HY74">
        <v>1960</v>
      </c>
      <c r="HZ74">
        <v>490</v>
      </c>
      <c r="IC74">
        <v>1960</v>
      </c>
      <c r="ID74">
        <v>490</v>
      </c>
      <c r="IG74">
        <v>1960</v>
      </c>
      <c r="IH74">
        <v>490</v>
      </c>
      <c r="IK74">
        <v>1960</v>
      </c>
      <c r="IL74">
        <v>490</v>
      </c>
      <c r="IO74">
        <v>1960</v>
      </c>
      <c r="IP74">
        <v>490</v>
      </c>
      <c r="IS74">
        <v>1960</v>
      </c>
      <c r="IT74">
        <v>490</v>
      </c>
      <c r="IW74">
        <v>1960</v>
      </c>
      <c r="IX74">
        <v>490</v>
      </c>
      <c r="JA74">
        <v>1960</v>
      </c>
      <c r="JB74">
        <v>490</v>
      </c>
      <c r="JE74">
        <v>1960</v>
      </c>
      <c r="JF74">
        <v>490</v>
      </c>
      <c r="JI74">
        <v>1960</v>
      </c>
      <c r="JJ74">
        <v>490</v>
      </c>
      <c r="JM74">
        <v>1960</v>
      </c>
      <c r="JN74">
        <v>490</v>
      </c>
      <c r="JQ74">
        <v>1960</v>
      </c>
      <c r="JR74">
        <v>490</v>
      </c>
      <c r="JU74">
        <v>1960</v>
      </c>
      <c r="JV74">
        <v>490</v>
      </c>
      <c r="JY74">
        <v>1960</v>
      </c>
      <c r="JZ74">
        <v>490</v>
      </c>
      <c r="KC74">
        <v>1960</v>
      </c>
      <c r="KD74">
        <v>490</v>
      </c>
      <c r="KG74">
        <v>1960</v>
      </c>
      <c r="KH74">
        <v>490</v>
      </c>
      <c r="KK74">
        <v>1960</v>
      </c>
      <c r="KL74">
        <v>490</v>
      </c>
      <c r="KO74">
        <v>1959</v>
      </c>
      <c r="KP74">
        <v>509</v>
      </c>
      <c r="KS74">
        <v>1959</v>
      </c>
      <c r="KT74">
        <v>509</v>
      </c>
      <c r="KW74">
        <v>1959</v>
      </c>
      <c r="KX74">
        <v>509</v>
      </c>
      <c r="LA74">
        <v>1959</v>
      </c>
      <c r="LB74">
        <v>509</v>
      </c>
      <c r="LE74">
        <v>1959</v>
      </c>
      <c r="LF74">
        <v>509</v>
      </c>
      <c r="LI74">
        <v>1959</v>
      </c>
      <c r="LJ74">
        <v>509</v>
      </c>
      <c r="LM74">
        <v>1959</v>
      </c>
      <c r="LN74">
        <v>509</v>
      </c>
      <c r="LQ74">
        <v>1959</v>
      </c>
      <c r="LR74">
        <v>509</v>
      </c>
      <c r="LU74">
        <v>1959</v>
      </c>
      <c r="LV74">
        <v>509</v>
      </c>
      <c r="LY74">
        <v>1959</v>
      </c>
      <c r="LZ74">
        <v>509</v>
      </c>
      <c r="MC74">
        <v>1959</v>
      </c>
      <c r="MD74">
        <v>509</v>
      </c>
      <c r="MG74">
        <v>1959</v>
      </c>
      <c r="MH74">
        <v>509</v>
      </c>
      <c r="MK74">
        <v>1959</v>
      </c>
      <c r="ML74">
        <v>509</v>
      </c>
      <c r="MO74">
        <v>1959</v>
      </c>
      <c r="MP74">
        <v>509</v>
      </c>
      <c r="MS74">
        <v>1959</v>
      </c>
      <c r="MT74">
        <v>509</v>
      </c>
      <c r="MW74">
        <v>1959</v>
      </c>
      <c r="MX74">
        <v>509</v>
      </c>
      <c r="NA74">
        <v>1959</v>
      </c>
      <c r="NB74">
        <v>509</v>
      </c>
      <c r="NE74">
        <v>1959</v>
      </c>
      <c r="NF74">
        <v>509</v>
      </c>
      <c r="NI74">
        <v>1959</v>
      </c>
      <c r="NJ74">
        <v>509</v>
      </c>
      <c r="NM74">
        <v>1959</v>
      </c>
      <c r="NN74">
        <v>509</v>
      </c>
      <c r="NQ74">
        <v>1959</v>
      </c>
      <c r="NR74">
        <v>509</v>
      </c>
      <c r="NU74">
        <v>1959</v>
      </c>
      <c r="NV74">
        <v>509</v>
      </c>
      <c r="NY74">
        <v>1959</v>
      </c>
      <c r="NZ74">
        <v>509</v>
      </c>
      <c r="OC74">
        <v>1959</v>
      </c>
      <c r="OD74">
        <v>509</v>
      </c>
      <c r="OG74">
        <v>1959</v>
      </c>
      <c r="OH74">
        <v>509</v>
      </c>
      <c r="OK74">
        <v>1959</v>
      </c>
      <c r="OL74">
        <v>509</v>
      </c>
      <c r="OO74">
        <v>1959</v>
      </c>
      <c r="OP74">
        <v>509</v>
      </c>
      <c r="OS74">
        <v>1959</v>
      </c>
      <c r="OT74">
        <v>509</v>
      </c>
      <c r="OW74">
        <v>1959</v>
      </c>
      <c r="OX74">
        <v>509</v>
      </c>
      <c r="PA74">
        <v>1959</v>
      </c>
      <c r="PB74">
        <v>509</v>
      </c>
      <c r="PE74">
        <v>1959</v>
      </c>
      <c r="PF74">
        <v>509</v>
      </c>
      <c r="PI74">
        <v>1959</v>
      </c>
      <c r="PJ74">
        <v>509</v>
      </c>
      <c r="PM74">
        <v>1959</v>
      </c>
      <c r="PN74">
        <v>509</v>
      </c>
      <c r="PQ74">
        <v>1959</v>
      </c>
      <c r="PR74">
        <v>509</v>
      </c>
      <c r="PU74">
        <v>1959</v>
      </c>
      <c r="PV74">
        <v>509</v>
      </c>
      <c r="PY74">
        <v>1959</v>
      </c>
      <c r="PZ74">
        <v>509</v>
      </c>
      <c r="QC74">
        <v>1959</v>
      </c>
      <c r="QD74">
        <v>509</v>
      </c>
      <c r="QG74">
        <v>1959</v>
      </c>
      <c r="QH74">
        <v>509</v>
      </c>
      <c r="QK74">
        <v>1959</v>
      </c>
      <c r="QL74">
        <v>509</v>
      </c>
      <c r="QO74">
        <v>1959</v>
      </c>
      <c r="QP74">
        <v>509</v>
      </c>
      <c r="QS74">
        <v>1959</v>
      </c>
      <c r="QT74">
        <v>509</v>
      </c>
      <c r="QW74">
        <v>1959</v>
      </c>
      <c r="QX74">
        <v>509</v>
      </c>
      <c r="RA74">
        <v>1959</v>
      </c>
      <c r="RB74">
        <v>509</v>
      </c>
      <c r="RE74">
        <v>1959</v>
      </c>
      <c r="RF74">
        <v>509</v>
      </c>
      <c r="RI74">
        <v>1959</v>
      </c>
      <c r="RJ74">
        <v>509</v>
      </c>
      <c r="RM74">
        <v>1959</v>
      </c>
      <c r="RN74">
        <v>509</v>
      </c>
      <c r="RQ74">
        <v>1959</v>
      </c>
      <c r="RR74">
        <v>509</v>
      </c>
      <c r="RU74">
        <v>1959</v>
      </c>
      <c r="RV74">
        <v>509</v>
      </c>
      <c r="RY74">
        <v>1959</v>
      </c>
      <c r="RZ74">
        <v>509</v>
      </c>
      <c r="SC74">
        <v>1959</v>
      </c>
      <c r="SD74">
        <v>509</v>
      </c>
      <c r="SG74">
        <v>1959</v>
      </c>
      <c r="SH74">
        <v>509</v>
      </c>
      <c r="SK74">
        <v>1959</v>
      </c>
      <c r="SL74">
        <v>509</v>
      </c>
      <c r="SO74">
        <v>1959</v>
      </c>
      <c r="SP74">
        <v>509</v>
      </c>
      <c r="SS74">
        <v>1959</v>
      </c>
      <c r="ST74">
        <v>509</v>
      </c>
    </row>
    <row r="75" spans="2:514">
      <c r="B75">
        <v>7.6050947007177154E-3</v>
      </c>
      <c r="C75" s="33">
        <v>5.0791565650337267E-2</v>
      </c>
      <c r="D75">
        <v>6.6351645357607003</v>
      </c>
      <c r="E75">
        <v>1960</v>
      </c>
      <c r="F75">
        <v>490</v>
      </c>
      <c r="I75">
        <v>1961</v>
      </c>
      <c r="J75">
        <v>477</v>
      </c>
      <c r="M75">
        <v>1961</v>
      </c>
      <c r="N75">
        <v>477</v>
      </c>
      <c r="Q75">
        <v>1961</v>
      </c>
      <c r="R75">
        <v>477</v>
      </c>
      <c r="U75">
        <v>1961</v>
      </c>
      <c r="V75">
        <v>477</v>
      </c>
      <c r="Y75">
        <v>1961</v>
      </c>
      <c r="Z75">
        <v>477</v>
      </c>
      <c r="AC75">
        <v>1961</v>
      </c>
      <c r="AD75">
        <v>477</v>
      </c>
      <c r="AG75">
        <v>1961</v>
      </c>
      <c r="AH75">
        <v>477</v>
      </c>
      <c r="AK75">
        <v>1961</v>
      </c>
      <c r="AL75">
        <v>477</v>
      </c>
      <c r="AO75">
        <v>1961</v>
      </c>
      <c r="AP75">
        <v>477</v>
      </c>
      <c r="AS75">
        <v>1961</v>
      </c>
      <c r="AT75">
        <v>477</v>
      </c>
      <c r="AW75">
        <v>1961</v>
      </c>
      <c r="AX75">
        <v>477</v>
      </c>
      <c r="BA75">
        <v>1961</v>
      </c>
      <c r="BB75">
        <v>477</v>
      </c>
      <c r="BE75">
        <v>1961</v>
      </c>
      <c r="BF75">
        <v>477</v>
      </c>
      <c r="BI75">
        <v>1961</v>
      </c>
      <c r="BJ75">
        <v>477</v>
      </c>
      <c r="BM75">
        <v>1961</v>
      </c>
      <c r="BN75">
        <v>477</v>
      </c>
      <c r="BQ75">
        <v>1961</v>
      </c>
      <c r="BR75">
        <v>477</v>
      </c>
      <c r="BU75">
        <v>1961</v>
      </c>
      <c r="BV75">
        <v>477</v>
      </c>
      <c r="BY75">
        <v>1961</v>
      </c>
      <c r="BZ75">
        <v>477</v>
      </c>
      <c r="CC75">
        <v>1961</v>
      </c>
      <c r="CD75">
        <v>477</v>
      </c>
      <c r="CG75">
        <v>1961</v>
      </c>
      <c r="CH75">
        <v>477</v>
      </c>
      <c r="CK75">
        <v>1961</v>
      </c>
      <c r="CL75">
        <v>477</v>
      </c>
      <c r="CO75">
        <v>1961</v>
      </c>
      <c r="CP75">
        <v>477</v>
      </c>
      <c r="CS75">
        <v>1961</v>
      </c>
      <c r="CT75">
        <v>477</v>
      </c>
      <c r="CW75">
        <v>1961</v>
      </c>
      <c r="CX75">
        <v>477</v>
      </c>
      <c r="DA75">
        <v>1961</v>
      </c>
      <c r="DB75">
        <v>477</v>
      </c>
      <c r="DE75">
        <v>1961</v>
      </c>
      <c r="DF75">
        <v>477</v>
      </c>
      <c r="DI75">
        <v>1961</v>
      </c>
      <c r="DJ75">
        <v>477</v>
      </c>
      <c r="DM75">
        <v>1961</v>
      </c>
      <c r="DN75">
        <v>477</v>
      </c>
      <c r="DQ75">
        <v>1961</v>
      </c>
      <c r="DR75">
        <v>477</v>
      </c>
      <c r="DU75">
        <v>1961</v>
      </c>
      <c r="DV75">
        <v>477</v>
      </c>
      <c r="DY75">
        <v>1961</v>
      </c>
      <c r="DZ75">
        <v>477</v>
      </c>
      <c r="EC75">
        <v>1961</v>
      </c>
      <c r="ED75">
        <v>477</v>
      </c>
      <c r="EG75">
        <v>1961</v>
      </c>
      <c r="EH75">
        <v>477</v>
      </c>
      <c r="EK75">
        <v>1961</v>
      </c>
      <c r="EL75">
        <v>477</v>
      </c>
      <c r="EO75">
        <v>1961</v>
      </c>
      <c r="EP75">
        <v>477</v>
      </c>
      <c r="ES75">
        <v>1961</v>
      </c>
      <c r="ET75">
        <v>477</v>
      </c>
      <c r="EW75">
        <v>1961</v>
      </c>
      <c r="EX75">
        <v>477</v>
      </c>
      <c r="FA75">
        <v>1961</v>
      </c>
      <c r="FB75">
        <v>477</v>
      </c>
      <c r="FE75">
        <v>1961</v>
      </c>
      <c r="FF75">
        <v>477</v>
      </c>
      <c r="FI75">
        <v>1961</v>
      </c>
      <c r="FJ75">
        <v>477</v>
      </c>
      <c r="FM75">
        <v>1961</v>
      </c>
      <c r="FN75">
        <v>477</v>
      </c>
      <c r="FQ75">
        <v>1961</v>
      </c>
      <c r="FR75">
        <v>477</v>
      </c>
      <c r="FU75">
        <v>1961</v>
      </c>
      <c r="FV75">
        <v>477</v>
      </c>
      <c r="FY75">
        <v>1961</v>
      </c>
      <c r="FZ75">
        <v>477</v>
      </c>
      <c r="GC75">
        <v>1961</v>
      </c>
      <c r="GD75">
        <v>477</v>
      </c>
      <c r="GG75">
        <v>1961</v>
      </c>
      <c r="GH75">
        <v>477</v>
      </c>
      <c r="GK75">
        <v>1961</v>
      </c>
      <c r="GL75">
        <v>477</v>
      </c>
      <c r="GO75">
        <v>1961</v>
      </c>
      <c r="GP75">
        <v>477</v>
      </c>
      <c r="GS75">
        <v>1961</v>
      </c>
      <c r="GT75">
        <v>477</v>
      </c>
      <c r="GW75">
        <v>1961</v>
      </c>
      <c r="GX75">
        <v>477</v>
      </c>
      <c r="HA75">
        <v>1961</v>
      </c>
      <c r="HB75">
        <v>477</v>
      </c>
      <c r="HE75">
        <v>1961</v>
      </c>
      <c r="HF75">
        <v>477</v>
      </c>
      <c r="HI75">
        <v>1961</v>
      </c>
      <c r="HJ75">
        <v>477</v>
      </c>
      <c r="HM75">
        <v>1961</v>
      </c>
      <c r="HN75">
        <v>477</v>
      </c>
      <c r="HQ75">
        <v>1961</v>
      </c>
      <c r="HR75">
        <v>477</v>
      </c>
      <c r="HU75">
        <v>1961</v>
      </c>
      <c r="HV75">
        <v>477</v>
      </c>
      <c r="HY75">
        <v>1961</v>
      </c>
      <c r="HZ75">
        <v>477</v>
      </c>
      <c r="IC75">
        <v>1961</v>
      </c>
      <c r="ID75">
        <v>477</v>
      </c>
      <c r="IG75">
        <v>1961</v>
      </c>
      <c r="IH75">
        <v>477</v>
      </c>
      <c r="IK75">
        <v>1961</v>
      </c>
      <c r="IL75">
        <v>477</v>
      </c>
      <c r="IO75">
        <v>1961</v>
      </c>
      <c r="IP75">
        <v>477</v>
      </c>
      <c r="IS75">
        <v>1961</v>
      </c>
      <c r="IT75">
        <v>477</v>
      </c>
      <c r="IW75">
        <v>1961</v>
      </c>
      <c r="IX75">
        <v>477</v>
      </c>
      <c r="JA75">
        <v>1961</v>
      </c>
      <c r="JB75">
        <v>477</v>
      </c>
      <c r="JE75">
        <v>1961</v>
      </c>
      <c r="JF75">
        <v>477</v>
      </c>
      <c r="JI75">
        <v>1961</v>
      </c>
      <c r="JJ75">
        <v>477</v>
      </c>
      <c r="JM75">
        <v>1961</v>
      </c>
      <c r="JN75">
        <v>477</v>
      </c>
      <c r="JQ75">
        <v>1961</v>
      </c>
      <c r="JR75">
        <v>477</v>
      </c>
      <c r="JU75">
        <v>1961</v>
      </c>
      <c r="JV75">
        <v>477</v>
      </c>
      <c r="JY75">
        <v>1961</v>
      </c>
      <c r="JZ75">
        <v>477</v>
      </c>
      <c r="KC75">
        <v>1961</v>
      </c>
      <c r="KD75">
        <v>477</v>
      </c>
      <c r="KG75">
        <v>1961</v>
      </c>
      <c r="KH75">
        <v>477</v>
      </c>
      <c r="KK75">
        <v>1961</v>
      </c>
      <c r="KL75">
        <v>477</v>
      </c>
      <c r="KO75">
        <v>1961</v>
      </c>
      <c r="KP75">
        <v>477</v>
      </c>
      <c r="KS75">
        <v>1960</v>
      </c>
      <c r="KT75">
        <v>490</v>
      </c>
      <c r="KW75">
        <v>1960</v>
      </c>
      <c r="KX75">
        <v>490</v>
      </c>
      <c r="LA75">
        <v>1960</v>
      </c>
      <c r="LB75">
        <v>490</v>
      </c>
      <c r="LE75">
        <v>1960</v>
      </c>
      <c r="LF75">
        <v>490</v>
      </c>
      <c r="LI75">
        <v>1960</v>
      </c>
      <c r="LJ75">
        <v>490</v>
      </c>
      <c r="LM75">
        <v>1960</v>
      </c>
      <c r="LN75">
        <v>490</v>
      </c>
      <c r="LQ75">
        <v>1960</v>
      </c>
      <c r="LR75">
        <v>490</v>
      </c>
      <c r="LU75">
        <v>1960</v>
      </c>
      <c r="LV75">
        <v>490</v>
      </c>
      <c r="LY75">
        <v>1960</v>
      </c>
      <c r="LZ75">
        <v>490</v>
      </c>
      <c r="MC75">
        <v>1960</v>
      </c>
      <c r="MD75">
        <v>490</v>
      </c>
      <c r="MG75">
        <v>1960</v>
      </c>
      <c r="MH75">
        <v>490</v>
      </c>
      <c r="MK75">
        <v>1960</v>
      </c>
      <c r="ML75">
        <v>490</v>
      </c>
      <c r="MO75">
        <v>1960</v>
      </c>
      <c r="MP75">
        <v>490</v>
      </c>
      <c r="MS75">
        <v>1960</v>
      </c>
      <c r="MT75">
        <v>490</v>
      </c>
      <c r="MW75">
        <v>1960</v>
      </c>
      <c r="MX75">
        <v>490</v>
      </c>
      <c r="NA75">
        <v>1960</v>
      </c>
      <c r="NB75">
        <v>490</v>
      </c>
      <c r="NE75">
        <v>1960</v>
      </c>
      <c r="NF75">
        <v>490</v>
      </c>
      <c r="NI75">
        <v>1960</v>
      </c>
      <c r="NJ75">
        <v>490</v>
      </c>
      <c r="NM75">
        <v>1960</v>
      </c>
      <c r="NN75">
        <v>490</v>
      </c>
      <c r="NQ75">
        <v>1960</v>
      </c>
      <c r="NR75">
        <v>490</v>
      </c>
      <c r="NU75">
        <v>1960</v>
      </c>
      <c r="NV75">
        <v>490</v>
      </c>
      <c r="NY75">
        <v>1960</v>
      </c>
      <c r="NZ75">
        <v>490</v>
      </c>
      <c r="OC75">
        <v>1960</v>
      </c>
      <c r="OD75">
        <v>490</v>
      </c>
      <c r="OG75">
        <v>1960</v>
      </c>
      <c r="OH75">
        <v>490</v>
      </c>
      <c r="OK75">
        <v>1960</v>
      </c>
      <c r="OL75">
        <v>490</v>
      </c>
      <c r="OO75">
        <v>1960</v>
      </c>
      <c r="OP75">
        <v>490</v>
      </c>
      <c r="OS75">
        <v>1960</v>
      </c>
      <c r="OT75">
        <v>490</v>
      </c>
      <c r="OW75">
        <v>1960</v>
      </c>
      <c r="OX75">
        <v>490</v>
      </c>
      <c r="PA75">
        <v>1960</v>
      </c>
      <c r="PB75">
        <v>490</v>
      </c>
      <c r="PE75">
        <v>1960</v>
      </c>
      <c r="PF75">
        <v>490</v>
      </c>
      <c r="PI75">
        <v>1960</v>
      </c>
      <c r="PJ75">
        <v>490</v>
      </c>
      <c r="PM75">
        <v>1960</v>
      </c>
      <c r="PN75">
        <v>490</v>
      </c>
      <c r="PQ75">
        <v>1960</v>
      </c>
      <c r="PR75">
        <v>490</v>
      </c>
      <c r="PU75">
        <v>1960</v>
      </c>
      <c r="PV75">
        <v>490</v>
      </c>
      <c r="PY75">
        <v>1960</v>
      </c>
      <c r="PZ75">
        <v>490</v>
      </c>
      <c r="QC75">
        <v>1960</v>
      </c>
      <c r="QD75">
        <v>490</v>
      </c>
      <c r="QG75">
        <v>1960</v>
      </c>
      <c r="QH75">
        <v>490</v>
      </c>
      <c r="QK75">
        <v>1960</v>
      </c>
      <c r="QL75">
        <v>490</v>
      </c>
      <c r="QO75">
        <v>1960</v>
      </c>
      <c r="QP75">
        <v>490</v>
      </c>
      <c r="QS75">
        <v>1960</v>
      </c>
      <c r="QT75">
        <v>490</v>
      </c>
      <c r="QW75">
        <v>1960</v>
      </c>
      <c r="QX75">
        <v>490</v>
      </c>
      <c r="RA75">
        <v>1960</v>
      </c>
      <c r="RB75">
        <v>490</v>
      </c>
      <c r="RE75">
        <v>1960</v>
      </c>
      <c r="RF75">
        <v>490</v>
      </c>
      <c r="RI75">
        <v>1960</v>
      </c>
      <c r="RJ75">
        <v>490</v>
      </c>
      <c r="RM75">
        <v>1960</v>
      </c>
      <c r="RN75">
        <v>490</v>
      </c>
      <c r="RQ75">
        <v>1960</v>
      </c>
      <c r="RR75">
        <v>490</v>
      </c>
      <c r="RU75">
        <v>1960</v>
      </c>
      <c r="RV75">
        <v>490</v>
      </c>
      <c r="RY75">
        <v>1960</v>
      </c>
      <c r="RZ75">
        <v>490</v>
      </c>
      <c r="SC75">
        <v>1960</v>
      </c>
      <c r="SD75">
        <v>490</v>
      </c>
      <c r="SG75">
        <v>1960</v>
      </c>
      <c r="SH75">
        <v>490</v>
      </c>
      <c r="SK75">
        <v>1960</v>
      </c>
      <c r="SL75">
        <v>490</v>
      </c>
      <c r="SO75">
        <v>1960</v>
      </c>
      <c r="SP75">
        <v>490</v>
      </c>
      <c r="SS75">
        <v>1960</v>
      </c>
      <c r="ST75">
        <v>490</v>
      </c>
    </row>
    <row r="76" spans="2:514">
      <c r="B76">
        <v>7.6113868031230667E-3</v>
      </c>
      <c r="C76" s="33">
        <v>5.0874242497893511E-2</v>
      </c>
      <c r="D76">
        <v>6.6465439588755393</v>
      </c>
      <c r="E76">
        <v>1961</v>
      </c>
      <c r="F76">
        <v>477</v>
      </c>
      <c r="I76">
        <v>1962</v>
      </c>
      <c r="J76">
        <v>470</v>
      </c>
      <c r="M76">
        <v>1962</v>
      </c>
      <c r="N76">
        <v>470</v>
      </c>
      <c r="Q76">
        <v>1962</v>
      </c>
      <c r="R76">
        <v>470</v>
      </c>
      <c r="U76">
        <v>1962</v>
      </c>
      <c r="V76">
        <v>470</v>
      </c>
      <c r="Y76">
        <v>1962</v>
      </c>
      <c r="Z76">
        <v>470</v>
      </c>
      <c r="AC76">
        <v>1962</v>
      </c>
      <c r="AD76">
        <v>470</v>
      </c>
      <c r="AG76">
        <v>1962</v>
      </c>
      <c r="AH76">
        <v>470</v>
      </c>
      <c r="AK76">
        <v>1962</v>
      </c>
      <c r="AL76">
        <v>470</v>
      </c>
      <c r="AO76">
        <v>1962</v>
      </c>
      <c r="AP76">
        <v>470</v>
      </c>
      <c r="AS76">
        <v>1962</v>
      </c>
      <c r="AT76">
        <v>470</v>
      </c>
      <c r="AW76">
        <v>1962</v>
      </c>
      <c r="AX76">
        <v>470</v>
      </c>
      <c r="BA76">
        <v>1962</v>
      </c>
      <c r="BB76">
        <v>470</v>
      </c>
      <c r="BE76">
        <v>1962</v>
      </c>
      <c r="BF76">
        <v>470</v>
      </c>
      <c r="BI76">
        <v>1962</v>
      </c>
      <c r="BJ76">
        <v>470</v>
      </c>
      <c r="BM76">
        <v>1962</v>
      </c>
      <c r="BN76">
        <v>470</v>
      </c>
      <c r="BQ76">
        <v>1962</v>
      </c>
      <c r="BR76">
        <v>470</v>
      </c>
      <c r="BU76">
        <v>1962</v>
      </c>
      <c r="BV76">
        <v>470</v>
      </c>
      <c r="BY76">
        <v>1962</v>
      </c>
      <c r="BZ76">
        <v>470</v>
      </c>
      <c r="CC76">
        <v>1962</v>
      </c>
      <c r="CD76">
        <v>470</v>
      </c>
      <c r="CG76">
        <v>1962</v>
      </c>
      <c r="CH76">
        <v>470</v>
      </c>
      <c r="CK76">
        <v>1962</v>
      </c>
      <c r="CL76">
        <v>470</v>
      </c>
      <c r="CO76">
        <v>1962</v>
      </c>
      <c r="CP76">
        <v>470</v>
      </c>
      <c r="CS76">
        <v>1962</v>
      </c>
      <c r="CT76">
        <v>470</v>
      </c>
      <c r="CW76">
        <v>1962</v>
      </c>
      <c r="CX76">
        <v>470</v>
      </c>
      <c r="DA76">
        <v>1962</v>
      </c>
      <c r="DB76">
        <v>470</v>
      </c>
      <c r="DE76">
        <v>1962</v>
      </c>
      <c r="DF76">
        <v>470</v>
      </c>
      <c r="DI76">
        <v>1962</v>
      </c>
      <c r="DJ76">
        <v>470</v>
      </c>
      <c r="DM76">
        <v>1962</v>
      </c>
      <c r="DN76">
        <v>470</v>
      </c>
      <c r="DQ76">
        <v>1962</v>
      </c>
      <c r="DR76">
        <v>470</v>
      </c>
      <c r="DU76">
        <v>1962</v>
      </c>
      <c r="DV76">
        <v>470</v>
      </c>
      <c r="DY76">
        <v>1962</v>
      </c>
      <c r="DZ76">
        <v>470</v>
      </c>
      <c r="EC76">
        <v>1962</v>
      </c>
      <c r="ED76">
        <v>470</v>
      </c>
      <c r="EG76">
        <v>1962</v>
      </c>
      <c r="EH76">
        <v>470</v>
      </c>
      <c r="EK76">
        <v>1962</v>
      </c>
      <c r="EL76">
        <v>470</v>
      </c>
      <c r="EO76">
        <v>1962</v>
      </c>
      <c r="EP76">
        <v>470</v>
      </c>
      <c r="ES76">
        <v>1962</v>
      </c>
      <c r="ET76">
        <v>470</v>
      </c>
      <c r="EW76">
        <v>1962</v>
      </c>
      <c r="EX76">
        <v>470</v>
      </c>
      <c r="FA76">
        <v>1962</v>
      </c>
      <c r="FB76">
        <v>470</v>
      </c>
      <c r="FE76">
        <v>1962</v>
      </c>
      <c r="FF76">
        <v>470</v>
      </c>
      <c r="FI76">
        <v>1962</v>
      </c>
      <c r="FJ76">
        <v>470</v>
      </c>
      <c r="FM76">
        <v>1962</v>
      </c>
      <c r="FN76">
        <v>470</v>
      </c>
      <c r="FQ76">
        <v>1962</v>
      </c>
      <c r="FR76">
        <v>470</v>
      </c>
      <c r="FU76">
        <v>1962</v>
      </c>
      <c r="FV76">
        <v>470</v>
      </c>
      <c r="FY76">
        <v>1962</v>
      </c>
      <c r="FZ76">
        <v>470</v>
      </c>
      <c r="GC76">
        <v>1962</v>
      </c>
      <c r="GD76">
        <v>470</v>
      </c>
      <c r="GG76">
        <v>1962</v>
      </c>
      <c r="GH76">
        <v>470</v>
      </c>
      <c r="GK76">
        <v>1962</v>
      </c>
      <c r="GL76">
        <v>470</v>
      </c>
      <c r="GO76">
        <v>1962</v>
      </c>
      <c r="GP76">
        <v>470</v>
      </c>
      <c r="GS76">
        <v>1962</v>
      </c>
      <c r="GT76">
        <v>470</v>
      </c>
      <c r="GW76">
        <v>1962</v>
      </c>
      <c r="GX76">
        <v>470</v>
      </c>
      <c r="HA76">
        <v>1962</v>
      </c>
      <c r="HB76">
        <v>470</v>
      </c>
      <c r="HE76">
        <v>1962</v>
      </c>
      <c r="HF76">
        <v>470</v>
      </c>
      <c r="HI76">
        <v>1962</v>
      </c>
      <c r="HJ76">
        <v>470</v>
      </c>
      <c r="HM76">
        <v>1962</v>
      </c>
      <c r="HN76">
        <v>470</v>
      </c>
      <c r="HQ76">
        <v>1962</v>
      </c>
      <c r="HR76">
        <v>470</v>
      </c>
      <c r="HU76">
        <v>1962</v>
      </c>
      <c r="HV76">
        <v>470</v>
      </c>
      <c r="HY76">
        <v>1962</v>
      </c>
      <c r="HZ76">
        <v>470</v>
      </c>
      <c r="IC76">
        <v>1962</v>
      </c>
      <c r="ID76">
        <v>470</v>
      </c>
      <c r="IG76">
        <v>1962</v>
      </c>
      <c r="IH76">
        <v>470</v>
      </c>
      <c r="IK76">
        <v>1962</v>
      </c>
      <c r="IL76">
        <v>470</v>
      </c>
      <c r="IO76">
        <v>1962</v>
      </c>
      <c r="IP76">
        <v>470</v>
      </c>
      <c r="IS76">
        <v>1962</v>
      </c>
      <c r="IT76">
        <v>470</v>
      </c>
      <c r="IW76">
        <v>1962</v>
      </c>
      <c r="IX76">
        <v>470</v>
      </c>
      <c r="JA76">
        <v>1962</v>
      </c>
      <c r="JB76">
        <v>470</v>
      </c>
      <c r="JE76">
        <v>1962</v>
      </c>
      <c r="JF76">
        <v>470</v>
      </c>
      <c r="JI76">
        <v>1962</v>
      </c>
      <c r="JJ76">
        <v>470</v>
      </c>
      <c r="JM76">
        <v>1962</v>
      </c>
      <c r="JN76">
        <v>470</v>
      </c>
      <c r="JQ76">
        <v>1962</v>
      </c>
      <c r="JR76">
        <v>470</v>
      </c>
      <c r="JU76">
        <v>1962</v>
      </c>
      <c r="JV76">
        <v>470</v>
      </c>
      <c r="JY76">
        <v>1962</v>
      </c>
      <c r="JZ76">
        <v>470</v>
      </c>
      <c r="KC76">
        <v>1962</v>
      </c>
      <c r="KD76">
        <v>470</v>
      </c>
      <c r="KG76">
        <v>1962</v>
      </c>
      <c r="KH76">
        <v>470</v>
      </c>
      <c r="KK76">
        <v>1962</v>
      </c>
      <c r="KL76">
        <v>470</v>
      </c>
      <c r="KO76">
        <v>1962</v>
      </c>
      <c r="KP76">
        <v>470</v>
      </c>
      <c r="KS76">
        <v>1962</v>
      </c>
      <c r="KT76">
        <v>470</v>
      </c>
      <c r="KW76">
        <v>1961</v>
      </c>
      <c r="KX76">
        <v>477</v>
      </c>
      <c r="LA76">
        <v>1961</v>
      </c>
      <c r="LB76">
        <v>477</v>
      </c>
      <c r="LE76">
        <v>1961</v>
      </c>
      <c r="LF76">
        <v>477</v>
      </c>
      <c r="LI76">
        <v>1961</v>
      </c>
      <c r="LJ76">
        <v>477</v>
      </c>
      <c r="LM76">
        <v>1961</v>
      </c>
      <c r="LN76">
        <v>477</v>
      </c>
      <c r="LQ76">
        <v>1961</v>
      </c>
      <c r="LR76">
        <v>477</v>
      </c>
      <c r="LU76">
        <v>1961</v>
      </c>
      <c r="LV76">
        <v>477</v>
      </c>
      <c r="LY76">
        <v>1961</v>
      </c>
      <c r="LZ76">
        <v>477</v>
      </c>
      <c r="MC76">
        <v>1961</v>
      </c>
      <c r="MD76">
        <v>477</v>
      </c>
      <c r="MG76">
        <v>1961</v>
      </c>
      <c r="MH76">
        <v>477</v>
      </c>
      <c r="MK76">
        <v>1961</v>
      </c>
      <c r="ML76">
        <v>477</v>
      </c>
      <c r="MO76">
        <v>1961</v>
      </c>
      <c r="MP76">
        <v>477</v>
      </c>
      <c r="MS76">
        <v>1961</v>
      </c>
      <c r="MT76">
        <v>477</v>
      </c>
      <c r="MW76">
        <v>1961</v>
      </c>
      <c r="MX76">
        <v>477</v>
      </c>
      <c r="NA76">
        <v>1961</v>
      </c>
      <c r="NB76">
        <v>477</v>
      </c>
      <c r="NE76">
        <v>1961</v>
      </c>
      <c r="NF76">
        <v>477</v>
      </c>
      <c r="NI76">
        <v>1961</v>
      </c>
      <c r="NJ76">
        <v>477</v>
      </c>
      <c r="NM76">
        <v>1961</v>
      </c>
      <c r="NN76">
        <v>477</v>
      </c>
      <c r="NQ76">
        <v>1961</v>
      </c>
      <c r="NR76">
        <v>477</v>
      </c>
      <c r="NU76">
        <v>1961</v>
      </c>
      <c r="NV76">
        <v>477</v>
      </c>
      <c r="NY76">
        <v>1961</v>
      </c>
      <c r="NZ76">
        <v>477</v>
      </c>
      <c r="OC76">
        <v>1961</v>
      </c>
      <c r="OD76">
        <v>477</v>
      </c>
      <c r="OG76">
        <v>1961</v>
      </c>
      <c r="OH76">
        <v>477</v>
      </c>
      <c r="OK76">
        <v>1961</v>
      </c>
      <c r="OL76">
        <v>477</v>
      </c>
      <c r="OO76">
        <v>1961</v>
      </c>
      <c r="OP76">
        <v>477</v>
      </c>
      <c r="OS76">
        <v>1961</v>
      </c>
      <c r="OT76">
        <v>477</v>
      </c>
      <c r="OW76">
        <v>1961</v>
      </c>
      <c r="OX76">
        <v>477</v>
      </c>
      <c r="PA76">
        <v>1961</v>
      </c>
      <c r="PB76">
        <v>477</v>
      </c>
      <c r="PE76">
        <v>1961</v>
      </c>
      <c r="PF76">
        <v>477</v>
      </c>
      <c r="PI76">
        <v>1961</v>
      </c>
      <c r="PJ76">
        <v>477</v>
      </c>
      <c r="PM76">
        <v>1961</v>
      </c>
      <c r="PN76">
        <v>477</v>
      </c>
      <c r="PQ76">
        <v>1961</v>
      </c>
      <c r="PR76">
        <v>477</v>
      </c>
      <c r="PU76">
        <v>1961</v>
      </c>
      <c r="PV76">
        <v>477</v>
      </c>
      <c r="PY76">
        <v>1961</v>
      </c>
      <c r="PZ76">
        <v>477</v>
      </c>
      <c r="QC76">
        <v>1961</v>
      </c>
      <c r="QD76">
        <v>477</v>
      </c>
      <c r="QG76">
        <v>1961</v>
      </c>
      <c r="QH76">
        <v>477</v>
      </c>
      <c r="QK76">
        <v>1961</v>
      </c>
      <c r="QL76">
        <v>477</v>
      </c>
      <c r="QO76">
        <v>1961</v>
      </c>
      <c r="QP76">
        <v>477</v>
      </c>
      <c r="QS76">
        <v>1961</v>
      </c>
      <c r="QT76">
        <v>477</v>
      </c>
      <c r="QW76">
        <v>1961</v>
      </c>
      <c r="QX76">
        <v>477</v>
      </c>
      <c r="RA76">
        <v>1961</v>
      </c>
      <c r="RB76">
        <v>477</v>
      </c>
      <c r="RE76">
        <v>1961</v>
      </c>
      <c r="RF76">
        <v>477</v>
      </c>
      <c r="RI76">
        <v>1961</v>
      </c>
      <c r="RJ76">
        <v>477</v>
      </c>
      <c r="RM76">
        <v>1961</v>
      </c>
      <c r="RN76">
        <v>477</v>
      </c>
      <c r="RQ76">
        <v>1961</v>
      </c>
      <c r="RR76">
        <v>477</v>
      </c>
      <c r="RU76">
        <v>1961</v>
      </c>
      <c r="RV76">
        <v>477</v>
      </c>
      <c r="RY76">
        <v>1961</v>
      </c>
      <c r="RZ76">
        <v>477</v>
      </c>
      <c r="SC76">
        <v>1961</v>
      </c>
      <c r="SD76">
        <v>477</v>
      </c>
      <c r="SG76">
        <v>1961</v>
      </c>
      <c r="SH76">
        <v>477</v>
      </c>
      <c r="SK76">
        <v>1961</v>
      </c>
      <c r="SL76">
        <v>477</v>
      </c>
      <c r="SO76">
        <v>1961</v>
      </c>
      <c r="SP76">
        <v>477</v>
      </c>
      <c r="SS76">
        <v>1961</v>
      </c>
      <c r="ST76">
        <v>477</v>
      </c>
    </row>
    <row r="77" spans="2:514">
      <c r="B77">
        <v>7.6171354716513132E-3</v>
      </c>
      <c r="C77" s="33">
        <v>5.0945967330003256E-2</v>
      </c>
      <c r="D77">
        <v>6.6564175815657105</v>
      </c>
      <c r="E77">
        <v>1962</v>
      </c>
      <c r="F77">
        <v>470</v>
      </c>
      <c r="I77">
        <v>1963</v>
      </c>
      <c r="J77">
        <v>472</v>
      </c>
      <c r="M77">
        <v>1963</v>
      </c>
      <c r="N77">
        <v>472</v>
      </c>
      <c r="Q77">
        <v>1963</v>
      </c>
      <c r="R77">
        <v>472</v>
      </c>
      <c r="U77">
        <v>1963</v>
      </c>
      <c r="V77">
        <v>472</v>
      </c>
      <c r="Y77">
        <v>1963</v>
      </c>
      <c r="Z77">
        <v>472</v>
      </c>
      <c r="AC77">
        <v>1963</v>
      </c>
      <c r="AD77">
        <v>472</v>
      </c>
      <c r="AG77">
        <v>1963</v>
      </c>
      <c r="AH77">
        <v>472</v>
      </c>
      <c r="AK77">
        <v>1963</v>
      </c>
      <c r="AL77">
        <v>472</v>
      </c>
      <c r="AO77">
        <v>1963</v>
      </c>
      <c r="AP77">
        <v>472</v>
      </c>
      <c r="AS77">
        <v>1963</v>
      </c>
      <c r="AT77">
        <v>472</v>
      </c>
      <c r="AW77">
        <v>1963</v>
      </c>
      <c r="AX77">
        <v>472</v>
      </c>
      <c r="BA77">
        <v>1963</v>
      </c>
      <c r="BB77">
        <v>472</v>
      </c>
      <c r="BE77">
        <v>1963</v>
      </c>
      <c r="BF77">
        <v>472</v>
      </c>
      <c r="BI77">
        <v>1963</v>
      </c>
      <c r="BJ77">
        <v>472</v>
      </c>
      <c r="BM77">
        <v>1963</v>
      </c>
      <c r="BN77">
        <v>472</v>
      </c>
      <c r="BQ77">
        <v>1963</v>
      </c>
      <c r="BR77">
        <v>472</v>
      </c>
      <c r="BU77">
        <v>1963</v>
      </c>
      <c r="BV77">
        <v>472</v>
      </c>
      <c r="BY77">
        <v>1963</v>
      </c>
      <c r="BZ77">
        <v>472</v>
      </c>
      <c r="CC77">
        <v>1963</v>
      </c>
      <c r="CD77">
        <v>472</v>
      </c>
      <c r="CG77">
        <v>1963</v>
      </c>
      <c r="CH77">
        <v>472</v>
      </c>
      <c r="CK77">
        <v>1963</v>
      </c>
      <c r="CL77">
        <v>472</v>
      </c>
      <c r="CO77">
        <v>1963</v>
      </c>
      <c r="CP77">
        <v>472</v>
      </c>
      <c r="CS77">
        <v>1963</v>
      </c>
      <c r="CT77">
        <v>472</v>
      </c>
      <c r="CW77">
        <v>1963</v>
      </c>
      <c r="CX77">
        <v>472</v>
      </c>
      <c r="DA77">
        <v>1963</v>
      </c>
      <c r="DB77">
        <v>472</v>
      </c>
      <c r="DE77">
        <v>1963</v>
      </c>
      <c r="DF77">
        <v>472</v>
      </c>
      <c r="DI77">
        <v>1963</v>
      </c>
      <c r="DJ77">
        <v>472</v>
      </c>
      <c r="DM77">
        <v>1963</v>
      </c>
      <c r="DN77">
        <v>472</v>
      </c>
      <c r="DQ77">
        <v>1963</v>
      </c>
      <c r="DR77">
        <v>472</v>
      </c>
      <c r="DU77">
        <v>1963</v>
      </c>
      <c r="DV77">
        <v>472</v>
      </c>
      <c r="DY77">
        <v>1963</v>
      </c>
      <c r="DZ77">
        <v>472</v>
      </c>
      <c r="EC77">
        <v>1963</v>
      </c>
      <c r="ED77">
        <v>472</v>
      </c>
      <c r="EG77">
        <v>1963</v>
      </c>
      <c r="EH77">
        <v>472</v>
      </c>
      <c r="EK77">
        <v>1963</v>
      </c>
      <c r="EL77">
        <v>472</v>
      </c>
      <c r="EO77">
        <v>1963</v>
      </c>
      <c r="EP77">
        <v>472</v>
      </c>
      <c r="ES77">
        <v>1963</v>
      </c>
      <c r="ET77">
        <v>472</v>
      </c>
      <c r="EW77">
        <v>1963</v>
      </c>
      <c r="EX77">
        <v>472</v>
      </c>
      <c r="FA77">
        <v>1963</v>
      </c>
      <c r="FB77">
        <v>472</v>
      </c>
      <c r="FE77">
        <v>1963</v>
      </c>
      <c r="FF77">
        <v>472</v>
      </c>
      <c r="FI77">
        <v>1963</v>
      </c>
      <c r="FJ77">
        <v>472</v>
      </c>
      <c r="FM77">
        <v>1963</v>
      </c>
      <c r="FN77">
        <v>472</v>
      </c>
      <c r="FQ77">
        <v>1963</v>
      </c>
      <c r="FR77">
        <v>472</v>
      </c>
      <c r="FU77">
        <v>1963</v>
      </c>
      <c r="FV77">
        <v>472</v>
      </c>
      <c r="FY77">
        <v>1963</v>
      </c>
      <c r="FZ77">
        <v>472</v>
      </c>
      <c r="GC77">
        <v>1963</v>
      </c>
      <c r="GD77">
        <v>472</v>
      </c>
      <c r="GG77">
        <v>1963</v>
      </c>
      <c r="GH77">
        <v>472</v>
      </c>
      <c r="GK77">
        <v>1963</v>
      </c>
      <c r="GL77">
        <v>472</v>
      </c>
      <c r="GO77">
        <v>1963</v>
      </c>
      <c r="GP77">
        <v>472</v>
      </c>
      <c r="GS77">
        <v>1963</v>
      </c>
      <c r="GT77">
        <v>472</v>
      </c>
      <c r="GW77">
        <v>1963</v>
      </c>
      <c r="GX77">
        <v>472</v>
      </c>
      <c r="HA77">
        <v>1963</v>
      </c>
      <c r="HB77">
        <v>472</v>
      </c>
      <c r="HE77">
        <v>1963</v>
      </c>
      <c r="HF77">
        <v>472</v>
      </c>
      <c r="HI77">
        <v>1963</v>
      </c>
      <c r="HJ77">
        <v>472</v>
      </c>
      <c r="HM77">
        <v>1963</v>
      </c>
      <c r="HN77">
        <v>472</v>
      </c>
      <c r="HQ77">
        <v>1963</v>
      </c>
      <c r="HR77">
        <v>472</v>
      </c>
      <c r="HU77">
        <v>1963</v>
      </c>
      <c r="HV77">
        <v>472</v>
      </c>
      <c r="HY77">
        <v>1963</v>
      </c>
      <c r="HZ77">
        <v>472</v>
      </c>
      <c r="IC77">
        <v>1963</v>
      </c>
      <c r="ID77">
        <v>472</v>
      </c>
      <c r="IG77">
        <v>1963</v>
      </c>
      <c r="IH77">
        <v>472</v>
      </c>
      <c r="IK77">
        <v>1963</v>
      </c>
      <c r="IL77">
        <v>472</v>
      </c>
      <c r="IO77">
        <v>1963</v>
      </c>
      <c r="IP77">
        <v>472</v>
      </c>
      <c r="IS77">
        <v>1963</v>
      </c>
      <c r="IT77">
        <v>472</v>
      </c>
      <c r="IW77">
        <v>1963</v>
      </c>
      <c r="IX77">
        <v>472</v>
      </c>
      <c r="JA77">
        <v>1963</v>
      </c>
      <c r="JB77">
        <v>472</v>
      </c>
      <c r="JE77">
        <v>1963</v>
      </c>
      <c r="JF77">
        <v>472</v>
      </c>
      <c r="JI77">
        <v>1963</v>
      </c>
      <c r="JJ77">
        <v>472</v>
      </c>
      <c r="JM77">
        <v>1963</v>
      </c>
      <c r="JN77">
        <v>472</v>
      </c>
      <c r="JQ77">
        <v>1963</v>
      </c>
      <c r="JR77">
        <v>472</v>
      </c>
      <c r="JU77">
        <v>1963</v>
      </c>
      <c r="JV77">
        <v>472</v>
      </c>
      <c r="JY77">
        <v>1963</v>
      </c>
      <c r="JZ77">
        <v>472</v>
      </c>
      <c r="KC77">
        <v>1963</v>
      </c>
      <c r="KD77">
        <v>472</v>
      </c>
      <c r="KG77">
        <v>1963</v>
      </c>
      <c r="KH77">
        <v>472</v>
      </c>
      <c r="KK77">
        <v>1963</v>
      </c>
      <c r="KL77">
        <v>472</v>
      </c>
      <c r="KO77">
        <v>1963</v>
      </c>
      <c r="KP77">
        <v>472</v>
      </c>
      <c r="KS77">
        <v>1963</v>
      </c>
      <c r="KT77">
        <v>472</v>
      </c>
      <c r="KW77">
        <v>1963</v>
      </c>
      <c r="KX77">
        <v>472</v>
      </c>
      <c r="LA77">
        <v>1962</v>
      </c>
      <c r="LB77">
        <v>470</v>
      </c>
      <c r="LE77">
        <v>1962</v>
      </c>
      <c r="LF77">
        <v>470</v>
      </c>
      <c r="LI77">
        <v>1962</v>
      </c>
      <c r="LJ77">
        <v>470</v>
      </c>
      <c r="LM77">
        <v>1962</v>
      </c>
      <c r="LN77">
        <v>470</v>
      </c>
      <c r="LQ77">
        <v>1962</v>
      </c>
      <c r="LR77">
        <v>470</v>
      </c>
      <c r="LU77">
        <v>1962</v>
      </c>
      <c r="LV77">
        <v>470</v>
      </c>
      <c r="LY77">
        <v>1962</v>
      </c>
      <c r="LZ77">
        <v>470</v>
      </c>
      <c r="MC77">
        <v>1962</v>
      </c>
      <c r="MD77">
        <v>470</v>
      </c>
      <c r="MG77">
        <v>1962</v>
      </c>
      <c r="MH77">
        <v>470</v>
      </c>
      <c r="MK77">
        <v>1962</v>
      </c>
      <c r="ML77">
        <v>470</v>
      </c>
      <c r="MO77">
        <v>1962</v>
      </c>
      <c r="MP77">
        <v>470</v>
      </c>
      <c r="MS77">
        <v>1962</v>
      </c>
      <c r="MT77">
        <v>470</v>
      </c>
      <c r="MW77">
        <v>1962</v>
      </c>
      <c r="MX77">
        <v>470</v>
      </c>
      <c r="NA77">
        <v>1962</v>
      </c>
      <c r="NB77">
        <v>470</v>
      </c>
      <c r="NE77">
        <v>1962</v>
      </c>
      <c r="NF77">
        <v>470</v>
      </c>
      <c r="NI77">
        <v>1962</v>
      </c>
      <c r="NJ77">
        <v>470</v>
      </c>
      <c r="NM77">
        <v>1962</v>
      </c>
      <c r="NN77">
        <v>470</v>
      </c>
      <c r="NQ77">
        <v>1962</v>
      </c>
      <c r="NR77">
        <v>470</v>
      </c>
      <c r="NU77">
        <v>1962</v>
      </c>
      <c r="NV77">
        <v>470</v>
      </c>
      <c r="NY77">
        <v>1962</v>
      </c>
      <c r="NZ77">
        <v>470</v>
      </c>
      <c r="OC77">
        <v>1962</v>
      </c>
      <c r="OD77">
        <v>470</v>
      </c>
      <c r="OG77">
        <v>1962</v>
      </c>
      <c r="OH77">
        <v>470</v>
      </c>
      <c r="OK77">
        <v>1962</v>
      </c>
      <c r="OL77">
        <v>470</v>
      </c>
      <c r="OO77">
        <v>1962</v>
      </c>
      <c r="OP77">
        <v>470</v>
      </c>
      <c r="OS77">
        <v>1962</v>
      </c>
      <c r="OT77">
        <v>470</v>
      </c>
      <c r="OW77">
        <v>1962</v>
      </c>
      <c r="OX77">
        <v>470</v>
      </c>
      <c r="PA77">
        <v>1962</v>
      </c>
      <c r="PB77">
        <v>470</v>
      </c>
      <c r="PE77">
        <v>1962</v>
      </c>
      <c r="PF77">
        <v>470</v>
      </c>
      <c r="PI77">
        <v>1962</v>
      </c>
      <c r="PJ77">
        <v>470</v>
      </c>
      <c r="PM77">
        <v>1962</v>
      </c>
      <c r="PN77">
        <v>470</v>
      </c>
      <c r="PQ77">
        <v>1962</v>
      </c>
      <c r="PR77">
        <v>470</v>
      </c>
      <c r="PU77">
        <v>1962</v>
      </c>
      <c r="PV77">
        <v>470</v>
      </c>
      <c r="PY77">
        <v>1962</v>
      </c>
      <c r="PZ77">
        <v>470</v>
      </c>
      <c r="QC77">
        <v>1962</v>
      </c>
      <c r="QD77">
        <v>470</v>
      </c>
      <c r="QG77">
        <v>1962</v>
      </c>
      <c r="QH77">
        <v>470</v>
      </c>
      <c r="QK77">
        <v>1962</v>
      </c>
      <c r="QL77">
        <v>470</v>
      </c>
      <c r="QO77">
        <v>1962</v>
      </c>
      <c r="QP77">
        <v>470</v>
      </c>
      <c r="QS77">
        <v>1962</v>
      </c>
      <c r="QT77">
        <v>470</v>
      </c>
      <c r="QW77">
        <v>1962</v>
      </c>
      <c r="QX77">
        <v>470</v>
      </c>
      <c r="RA77">
        <v>1962</v>
      </c>
      <c r="RB77">
        <v>470</v>
      </c>
      <c r="RE77">
        <v>1962</v>
      </c>
      <c r="RF77">
        <v>470</v>
      </c>
      <c r="RI77">
        <v>1962</v>
      </c>
      <c r="RJ77">
        <v>470</v>
      </c>
      <c r="RM77">
        <v>1962</v>
      </c>
      <c r="RN77">
        <v>470</v>
      </c>
      <c r="RQ77">
        <v>1962</v>
      </c>
      <c r="RR77">
        <v>470</v>
      </c>
      <c r="RU77">
        <v>1962</v>
      </c>
      <c r="RV77">
        <v>470</v>
      </c>
      <c r="RY77">
        <v>1962</v>
      </c>
      <c r="RZ77">
        <v>470</v>
      </c>
      <c r="SC77">
        <v>1962</v>
      </c>
      <c r="SD77">
        <v>470</v>
      </c>
      <c r="SG77">
        <v>1962</v>
      </c>
      <c r="SH77">
        <v>470</v>
      </c>
      <c r="SK77">
        <v>1962</v>
      </c>
      <c r="SL77">
        <v>470</v>
      </c>
      <c r="SO77">
        <v>1962</v>
      </c>
      <c r="SP77">
        <v>470</v>
      </c>
      <c r="SS77">
        <v>1962</v>
      </c>
      <c r="ST77">
        <v>470</v>
      </c>
    </row>
    <row r="78" spans="2:514">
      <c r="B78">
        <v>7.6213122083989837E-3</v>
      </c>
      <c r="C78" s="33">
        <v>5.0990604824482463E-2</v>
      </c>
      <c r="D78">
        <v>6.6625631214814565</v>
      </c>
      <c r="E78">
        <v>1963</v>
      </c>
      <c r="F78">
        <v>472</v>
      </c>
      <c r="I78">
        <v>1963</v>
      </c>
      <c r="J78">
        <v>1496.34</v>
      </c>
      <c r="M78">
        <v>1963</v>
      </c>
      <c r="N78">
        <v>1496.34</v>
      </c>
      <c r="Q78">
        <v>1963</v>
      </c>
      <c r="R78">
        <v>1496.34</v>
      </c>
      <c r="U78">
        <v>1963</v>
      </c>
      <c r="V78">
        <v>1496.34</v>
      </c>
      <c r="Y78">
        <v>1963</v>
      </c>
      <c r="Z78">
        <v>1496.34</v>
      </c>
      <c r="AC78">
        <v>1963</v>
      </c>
      <c r="AD78">
        <v>1496.34</v>
      </c>
      <c r="AG78">
        <v>1963</v>
      </c>
      <c r="AH78">
        <v>1496.34</v>
      </c>
      <c r="AK78">
        <v>1963</v>
      </c>
      <c r="AL78">
        <v>1496.34</v>
      </c>
      <c r="AO78">
        <v>1963</v>
      </c>
      <c r="AP78">
        <v>1496.34</v>
      </c>
      <c r="AS78">
        <v>1963</v>
      </c>
      <c r="AT78">
        <v>1496.34</v>
      </c>
      <c r="AW78">
        <v>1963</v>
      </c>
      <c r="AX78">
        <v>1496.34</v>
      </c>
      <c r="BA78">
        <v>1963</v>
      </c>
      <c r="BB78">
        <v>1496.34</v>
      </c>
      <c r="BE78">
        <v>1963</v>
      </c>
      <c r="BF78">
        <v>1496.34</v>
      </c>
      <c r="BI78">
        <v>1963</v>
      </c>
      <c r="BJ78">
        <v>1496.34</v>
      </c>
      <c r="BM78">
        <v>1963</v>
      </c>
      <c r="BN78">
        <v>1496.34</v>
      </c>
      <c r="BQ78">
        <v>1963</v>
      </c>
      <c r="BR78">
        <v>1496.34</v>
      </c>
      <c r="BU78">
        <v>1963</v>
      </c>
      <c r="BV78">
        <v>1496.34</v>
      </c>
      <c r="BY78">
        <v>1963</v>
      </c>
      <c r="BZ78">
        <v>1496.34</v>
      </c>
      <c r="CC78">
        <v>1963</v>
      </c>
      <c r="CD78">
        <v>1496.34</v>
      </c>
      <c r="CG78">
        <v>1963</v>
      </c>
      <c r="CH78">
        <v>1496.34</v>
      </c>
      <c r="CK78">
        <v>1963</v>
      </c>
      <c r="CL78">
        <v>1496.34</v>
      </c>
      <c r="CO78">
        <v>1963</v>
      </c>
      <c r="CP78">
        <v>1496.34</v>
      </c>
      <c r="CS78">
        <v>1963</v>
      </c>
      <c r="CT78">
        <v>1496.34</v>
      </c>
      <c r="CW78">
        <v>1963</v>
      </c>
      <c r="CX78">
        <v>1496.34</v>
      </c>
      <c r="DA78">
        <v>1963</v>
      </c>
      <c r="DB78">
        <v>1496.34</v>
      </c>
      <c r="DE78">
        <v>1963</v>
      </c>
      <c r="DF78">
        <v>1496.34</v>
      </c>
      <c r="DI78">
        <v>1963</v>
      </c>
      <c r="DJ78">
        <v>1496.34</v>
      </c>
      <c r="DM78">
        <v>1963</v>
      </c>
      <c r="DN78">
        <v>1496.34</v>
      </c>
      <c r="DQ78">
        <v>1963</v>
      </c>
      <c r="DR78">
        <v>1496.34</v>
      </c>
      <c r="DU78">
        <v>1963</v>
      </c>
      <c r="DV78">
        <v>1496.34</v>
      </c>
      <c r="DY78">
        <v>1963</v>
      </c>
      <c r="DZ78">
        <v>1496.34</v>
      </c>
      <c r="EC78">
        <v>1963</v>
      </c>
      <c r="ED78">
        <v>1496.34</v>
      </c>
      <c r="EG78">
        <v>1963</v>
      </c>
      <c r="EH78">
        <v>1496.34</v>
      </c>
      <c r="EK78">
        <v>1963</v>
      </c>
      <c r="EL78">
        <v>1496.34</v>
      </c>
      <c r="EO78">
        <v>1963</v>
      </c>
      <c r="EP78">
        <v>1496.34</v>
      </c>
      <c r="ES78">
        <v>1963</v>
      </c>
      <c r="ET78">
        <v>1496.34</v>
      </c>
      <c r="EW78">
        <v>1963</v>
      </c>
      <c r="EX78">
        <v>1496.34</v>
      </c>
      <c r="FA78">
        <v>1963</v>
      </c>
      <c r="FB78">
        <v>1496.34</v>
      </c>
      <c r="FE78">
        <v>1963</v>
      </c>
      <c r="FF78">
        <v>1496.34</v>
      </c>
      <c r="FI78">
        <v>1963</v>
      </c>
      <c r="FJ78">
        <v>1496.34</v>
      </c>
      <c r="FM78">
        <v>1963</v>
      </c>
      <c r="FN78">
        <v>1496.34</v>
      </c>
      <c r="FQ78">
        <v>1963</v>
      </c>
      <c r="FR78">
        <v>1496.34</v>
      </c>
      <c r="FU78">
        <v>1963</v>
      </c>
      <c r="FV78">
        <v>1496.34</v>
      </c>
      <c r="FY78">
        <v>1963</v>
      </c>
      <c r="FZ78">
        <v>1496.34</v>
      </c>
      <c r="GC78">
        <v>1963</v>
      </c>
      <c r="GD78">
        <v>1496.34</v>
      </c>
      <c r="GG78">
        <v>1963</v>
      </c>
      <c r="GH78">
        <v>1496.34</v>
      </c>
      <c r="GK78">
        <v>1963</v>
      </c>
      <c r="GL78">
        <v>1496.34</v>
      </c>
      <c r="GO78">
        <v>1963</v>
      </c>
      <c r="GP78">
        <v>1496.34</v>
      </c>
      <c r="GS78">
        <v>1963</v>
      </c>
      <c r="GT78">
        <v>1496.34</v>
      </c>
      <c r="GW78">
        <v>1963</v>
      </c>
      <c r="GX78">
        <v>1496.34</v>
      </c>
      <c r="HA78">
        <v>1963</v>
      </c>
      <c r="HB78">
        <v>1496.34</v>
      </c>
      <c r="HE78">
        <v>1963</v>
      </c>
      <c r="HF78">
        <v>1496.34</v>
      </c>
      <c r="HI78">
        <v>1963</v>
      </c>
      <c r="HJ78">
        <v>1496.34</v>
      </c>
      <c r="HM78">
        <v>1963</v>
      </c>
      <c r="HN78">
        <v>1496.34</v>
      </c>
      <c r="HQ78">
        <v>1963</v>
      </c>
      <c r="HR78">
        <v>1496.34</v>
      </c>
      <c r="HU78">
        <v>1963</v>
      </c>
      <c r="HV78">
        <v>1496.34</v>
      </c>
      <c r="HY78">
        <v>1963</v>
      </c>
      <c r="HZ78">
        <v>1496.34</v>
      </c>
      <c r="IC78">
        <v>1963</v>
      </c>
      <c r="ID78">
        <v>1496.34</v>
      </c>
      <c r="IG78">
        <v>1963</v>
      </c>
      <c r="IH78">
        <v>1496.34</v>
      </c>
      <c r="IK78">
        <v>1963</v>
      </c>
      <c r="IL78">
        <v>1496.34</v>
      </c>
      <c r="IO78">
        <v>1963</v>
      </c>
      <c r="IP78">
        <v>1496.34</v>
      </c>
      <c r="IS78">
        <v>1963</v>
      </c>
      <c r="IT78">
        <v>1496.34</v>
      </c>
      <c r="IW78">
        <v>1963</v>
      </c>
      <c r="IX78">
        <v>1496.34</v>
      </c>
      <c r="JA78">
        <v>1963</v>
      </c>
      <c r="JB78">
        <v>1496.34</v>
      </c>
      <c r="JE78">
        <v>1963</v>
      </c>
      <c r="JF78">
        <v>1496.34</v>
      </c>
      <c r="JI78">
        <v>1963</v>
      </c>
      <c r="JJ78">
        <v>1496.34</v>
      </c>
      <c r="JM78">
        <v>1963</v>
      </c>
      <c r="JN78">
        <v>1496.34</v>
      </c>
      <c r="JQ78">
        <v>1963</v>
      </c>
      <c r="JR78">
        <v>1496.34</v>
      </c>
      <c r="JU78">
        <v>1963</v>
      </c>
      <c r="JV78">
        <v>1496.34</v>
      </c>
      <c r="JY78">
        <v>1963</v>
      </c>
      <c r="JZ78">
        <v>1496.34</v>
      </c>
      <c r="KC78">
        <v>1963</v>
      </c>
      <c r="KD78">
        <v>1496.34</v>
      </c>
      <c r="KG78">
        <v>1963</v>
      </c>
      <c r="KH78">
        <v>1496.34</v>
      </c>
      <c r="KK78">
        <v>1963</v>
      </c>
      <c r="KL78">
        <v>1496.34</v>
      </c>
      <c r="KO78">
        <v>1963</v>
      </c>
      <c r="KP78">
        <v>1496.34</v>
      </c>
      <c r="KS78">
        <v>1963</v>
      </c>
      <c r="KT78">
        <v>1496.34</v>
      </c>
      <c r="KW78">
        <v>1963</v>
      </c>
      <c r="KX78">
        <v>1496.34</v>
      </c>
      <c r="LA78">
        <v>1963</v>
      </c>
      <c r="LB78">
        <v>1496.34</v>
      </c>
      <c r="LE78">
        <v>1963</v>
      </c>
      <c r="LF78">
        <v>472</v>
      </c>
      <c r="LI78">
        <v>1963</v>
      </c>
      <c r="LJ78">
        <v>472</v>
      </c>
      <c r="LM78">
        <v>1963</v>
      </c>
      <c r="LN78">
        <v>472</v>
      </c>
      <c r="LQ78">
        <v>1963</v>
      </c>
      <c r="LR78">
        <v>472</v>
      </c>
      <c r="LU78">
        <v>1963</v>
      </c>
      <c r="LV78">
        <v>472</v>
      </c>
      <c r="LY78">
        <v>1963</v>
      </c>
      <c r="LZ78">
        <v>472</v>
      </c>
      <c r="MC78">
        <v>1963</v>
      </c>
      <c r="MD78">
        <v>472</v>
      </c>
      <c r="MG78">
        <v>1963</v>
      </c>
      <c r="MH78">
        <v>472</v>
      </c>
      <c r="MK78">
        <v>1963</v>
      </c>
      <c r="ML78">
        <v>472</v>
      </c>
      <c r="MO78">
        <v>1963</v>
      </c>
      <c r="MP78">
        <v>472</v>
      </c>
      <c r="MS78">
        <v>1963</v>
      </c>
      <c r="MT78">
        <v>472</v>
      </c>
      <c r="MW78">
        <v>1963</v>
      </c>
      <c r="MX78">
        <v>472</v>
      </c>
      <c r="NA78">
        <v>1963</v>
      </c>
      <c r="NB78">
        <v>472</v>
      </c>
      <c r="NE78">
        <v>1963</v>
      </c>
      <c r="NF78">
        <v>472</v>
      </c>
      <c r="NI78">
        <v>1963</v>
      </c>
      <c r="NJ78">
        <v>472</v>
      </c>
      <c r="NM78">
        <v>1963</v>
      </c>
      <c r="NN78">
        <v>472</v>
      </c>
      <c r="NQ78">
        <v>1963</v>
      </c>
      <c r="NR78">
        <v>472</v>
      </c>
      <c r="NU78">
        <v>1963</v>
      </c>
      <c r="NV78">
        <v>472</v>
      </c>
      <c r="NY78">
        <v>1963</v>
      </c>
      <c r="NZ78">
        <v>472</v>
      </c>
      <c r="OC78">
        <v>1963</v>
      </c>
      <c r="OD78">
        <v>472</v>
      </c>
      <c r="OG78">
        <v>1963</v>
      </c>
      <c r="OH78">
        <v>472</v>
      </c>
      <c r="OK78">
        <v>1963</v>
      </c>
      <c r="OL78">
        <v>472</v>
      </c>
      <c r="OO78">
        <v>1963</v>
      </c>
      <c r="OP78">
        <v>472</v>
      </c>
      <c r="OS78">
        <v>1963</v>
      </c>
      <c r="OT78">
        <v>472</v>
      </c>
      <c r="OW78">
        <v>1963</v>
      </c>
      <c r="OX78">
        <v>472</v>
      </c>
      <c r="PA78">
        <v>1963</v>
      </c>
      <c r="PB78">
        <v>472</v>
      </c>
      <c r="PE78">
        <v>1963</v>
      </c>
      <c r="PF78">
        <v>472</v>
      </c>
      <c r="PI78">
        <v>1963</v>
      </c>
      <c r="PJ78">
        <v>472</v>
      </c>
      <c r="PM78">
        <v>1963</v>
      </c>
      <c r="PN78">
        <v>472</v>
      </c>
      <c r="PQ78">
        <v>1963</v>
      </c>
      <c r="PR78">
        <v>472</v>
      </c>
      <c r="PU78">
        <v>1963</v>
      </c>
      <c r="PV78">
        <v>472</v>
      </c>
      <c r="PY78">
        <v>1963</v>
      </c>
      <c r="PZ78">
        <v>472</v>
      </c>
      <c r="QC78">
        <v>1963</v>
      </c>
      <c r="QD78">
        <v>472</v>
      </c>
      <c r="QG78">
        <v>1963</v>
      </c>
      <c r="QH78">
        <v>472</v>
      </c>
      <c r="QK78">
        <v>1963</v>
      </c>
      <c r="QL78">
        <v>472</v>
      </c>
      <c r="QO78">
        <v>1963</v>
      </c>
      <c r="QP78">
        <v>472</v>
      </c>
      <c r="QS78">
        <v>1963</v>
      </c>
      <c r="QT78">
        <v>472</v>
      </c>
      <c r="QW78">
        <v>1963</v>
      </c>
      <c r="QX78">
        <v>472</v>
      </c>
      <c r="RA78">
        <v>1963</v>
      </c>
      <c r="RB78">
        <v>472</v>
      </c>
      <c r="RE78">
        <v>1963</v>
      </c>
      <c r="RF78">
        <v>472</v>
      </c>
      <c r="RI78">
        <v>1963</v>
      </c>
      <c r="RJ78">
        <v>472</v>
      </c>
      <c r="RM78">
        <v>1963</v>
      </c>
      <c r="RN78">
        <v>472</v>
      </c>
      <c r="RQ78">
        <v>1963</v>
      </c>
      <c r="RR78">
        <v>472</v>
      </c>
      <c r="RU78">
        <v>1963</v>
      </c>
      <c r="RV78">
        <v>472</v>
      </c>
      <c r="RY78">
        <v>1963</v>
      </c>
      <c r="RZ78">
        <v>472</v>
      </c>
      <c r="SC78">
        <v>1963</v>
      </c>
      <c r="SD78">
        <v>472</v>
      </c>
      <c r="SG78">
        <v>1963</v>
      </c>
      <c r="SH78">
        <v>472</v>
      </c>
      <c r="SK78">
        <v>1963</v>
      </c>
      <c r="SL78">
        <v>472</v>
      </c>
      <c r="SO78">
        <v>1963</v>
      </c>
      <c r="SP78">
        <v>472</v>
      </c>
      <c r="SS78">
        <v>1963</v>
      </c>
      <c r="ST78">
        <v>472</v>
      </c>
    </row>
    <row r="79" spans="2:514">
      <c r="B79">
        <v>7.502349609476139E-3</v>
      </c>
      <c r="C79" s="33">
        <v>4.9604430645676142E-2</v>
      </c>
      <c r="D79">
        <v>6.4719887154384041</v>
      </c>
      <c r="E79">
        <v>1963</v>
      </c>
      <c r="F79">
        <v>1496.34</v>
      </c>
      <c r="I79">
        <v>1964</v>
      </c>
      <c r="J79">
        <v>490</v>
      </c>
      <c r="M79">
        <v>1964</v>
      </c>
      <c r="N79">
        <v>490</v>
      </c>
      <c r="Q79">
        <v>1964</v>
      </c>
      <c r="R79">
        <v>490</v>
      </c>
      <c r="U79">
        <v>1964</v>
      </c>
      <c r="V79">
        <v>490</v>
      </c>
      <c r="Y79">
        <v>1964</v>
      </c>
      <c r="Z79">
        <v>490</v>
      </c>
      <c r="AC79">
        <v>1964</v>
      </c>
      <c r="AD79">
        <v>490</v>
      </c>
      <c r="AG79">
        <v>1964</v>
      </c>
      <c r="AH79">
        <v>490</v>
      </c>
      <c r="AK79">
        <v>1964</v>
      </c>
      <c r="AL79">
        <v>490</v>
      </c>
      <c r="AO79">
        <v>1964</v>
      </c>
      <c r="AP79">
        <v>490</v>
      </c>
      <c r="AS79">
        <v>1964</v>
      </c>
      <c r="AT79">
        <v>490</v>
      </c>
      <c r="AW79">
        <v>1964</v>
      </c>
      <c r="AX79">
        <v>490</v>
      </c>
      <c r="BA79">
        <v>1964</v>
      </c>
      <c r="BB79">
        <v>490</v>
      </c>
      <c r="BE79">
        <v>1964</v>
      </c>
      <c r="BF79">
        <v>490</v>
      </c>
      <c r="BI79">
        <v>1964</v>
      </c>
      <c r="BJ79">
        <v>490</v>
      </c>
      <c r="BM79">
        <v>1964</v>
      </c>
      <c r="BN79">
        <v>490</v>
      </c>
      <c r="BQ79">
        <v>1964</v>
      </c>
      <c r="BR79">
        <v>490</v>
      </c>
      <c r="BU79">
        <v>1964</v>
      </c>
      <c r="BV79">
        <v>490</v>
      </c>
      <c r="BY79">
        <v>1964</v>
      </c>
      <c r="BZ79">
        <v>490</v>
      </c>
      <c r="CC79">
        <v>1964</v>
      </c>
      <c r="CD79">
        <v>490</v>
      </c>
      <c r="CG79">
        <v>1964</v>
      </c>
      <c r="CH79">
        <v>490</v>
      </c>
      <c r="CK79">
        <v>1964</v>
      </c>
      <c r="CL79">
        <v>490</v>
      </c>
      <c r="CO79">
        <v>1964</v>
      </c>
      <c r="CP79">
        <v>490</v>
      </c>
      <c r="CS79">
        <v>1964</v>
      </c>
      <c r="CT79">
        <v>490</v>
      </c>
      <c r="CW79">
        <v>1964</v>
      </c>
      <c r="CX79">
        <v>490</v>
      </c>
      <c r="DA79">
        <v>1964</v>
      </c>
      <c r="DB79">
        <v>490</v>
      </c>
      <c r="DE79">
        <v>1964</v>
      </c>
      <c r="DF79">
        <v>490</v>
      </c>
      <c r="DI79">
        <v>1964</v>
      </c>
      <c r="DJ79">
        <v>490</v>
      </c>
      <c r="DM79">
        <v>1964</v>
      </c>
      <c r="DN79">
        <v>490</v>
      </c>
      <c r="DQ79">
        <v>1964</v>
      </c>
      <c r="DR79">
        <v>490</v>
      </c>
      <c r="DU79">
        <v>1964</v>
      </c>
      <c r="DV79">
        <v>490</v>
      </c>
      <c r="DY79">
        <v>1964</v>
      </c>
      <c r="DZ79">
        <v>490</v>
      </c>
      <c r="EC79">
        <v>1964</v>
      </c>
      <c r="ED79">
        <v>490</v>
      </c>
      <c r="EG79">
        <v>1964</v>
      </c>
      <c r="EH79">
        <v>490</v>
      </c>
      <c r="EK79">
        <v>1964</v>
      </c>
      <c r="EL79">
        <v>490</v>
      </c>
      <c r="EO79">
        <v>1964</v>
      </c>
      <c r="EP79">
        <v>490</v>
      </c>
      <c r="ES79">
        <v>1964</v>
      </c>
      <c r="ET79">
        <v>490</v>
      </c>
      <c r="EW79">
        <v>1964</v>
      </c>
      <c r="EX79">
        <v>490</v>
      </c>
      <c r="FA79">
        <v>1964</v>
      </c>
      <c r="FB79">
        <v>490</v>
      </c>
      <c r="FE79">
        <v>1964</v>
      </c>
      <c r="FF79">
        <v>490</v>
      </c>
      <c r="FI79">
        <v>1964</v>
      </c>
      <c r="FJ79">
        <v>490</v>
      </c>
      <c r="FM79">
        <v>1964</v>
      </c>
      <c r="FN79">
        <v>490</v>
      </c>
      <c r="FQ79">
        <v>1964</v>
      </c>
      <c r="FR79">
        <v>490</v>
      </c>
      <c r="FU79">
        <v>1964</v>
      </c>
      <c r="FV79">
        <v>490</v>
      </c>
      <c r="FY79">
        <v>1964</v>
      </c>
      <c r="FZ79">
        <v>490</v>
      </c>
      <c r="GC79">
        <v>1964</v>
      </c>
      <c r="GD79">
        <v>490</v>
      </c>
      <c r="GG79">
        <v>1964</v>
      </c>
      <c r="GH79">
        <v>490</v>
      </c>
      <c r="GK79">
        <v>1964</v>
      </c>
      <c r="GL79">
        <v>490</v>
      </c>
      <c r="GO79">
        <v>1964</v>
      </c>
      <c r="GP79">
        <v>490</v>
      </c>
      <c r="GS79">
        <v>1964</v>
      </c>
      <c r="GT79">
        <v>490</v>
      </c>
      <c r="GW79">
        <v>1964</v>
      </c>
      <c r="GX79">
        <v>490</v>
      </c>
      <c r="HA79">
        <v>1964</v>
      </c>
      <c r="HB79">
        <v>490</v>
      </c>
      <c r="HE79">
        <v>1964</v>
      </c>
      <c r="HF79">
        <v>490</v>
      </c>
      <c r="HI79">
        <v>1964</v>
      </c>
      <c r="HJ79">
        <v>490</v>
      </c>
      <c r="HM79">
        <v>1964</v>
      </c>
      <c r="HN79">
        <v>490</v>
      </c>
      <c r="HQ79">
        <v>1964</v>
      </c>
      <c r="HR79">
        <v>490</v>
      </c>
      <c r="HU79">
        <v>1964</v>
      </c>
      <c r="HV79">
        <v>490</v>
      </c>
      <c r="HY79">
        <v>1964</v>
      </c>
      <c r="HZ79">
        <v>490</v>
      </c>
      <c r="IC79">
        <v>1964</v>
      </c>
      <c r="ID79">
        <v>490</v>
      </c>
      <c r="IG79">
        <v>1964</v>
      </c>
      <c r="IH79">
        <v>490</v>
      </c>
      <c r="IK79">
        <v>1964</v>
      </c>
      <c r="IL79">
        <v>490</v>
      </c>
      <c r="IO79">
        <v>1964</v>
      </c>
      <c r="IP79">
        <v>490</v>
      </c>
      <c r="IS79">
        <v>1964</v>
      </c>
      <c r="IT79">
        <v>490</v>
      </c>
      <c r="IW79">
        <v>1964</v>
      </c>
      <c r="IX79">
        <v>490</v>
      </c>
      <c r="JA79">
        <v>1964</v>
      </c>
      <c r="JB79">
        <v>490</v>
      </c>
      <c r="JE79">
        <v>1964</v>
      </c>
      <c r="JF79">
        <v>490</v>
      </c>
      <c r="JI79">
        <v>1964</v>
      </c>
      <c r="JJ79">
        <v>490</v>
      </c>
      <c r="JM79">
        <v>1964</v>
      </c>
      <c r="JN79">
        <v>490</v>
      </c>
      <c r="JQ79">
        <v>1964</v>
      </c>
      <c r="JR79">
        <v>490</v>
      </c>
      <c r="JU79">
        <v>1964</v>
      </c>
      <c r="JV79">
        <v>490</v>
      </c>
      <c r="JY79">
        <v>1964</v>
      </c>
      <c r="JZ79">
        <v>490</v>
      </c>
      <c r="KC79">
        <v>1964</v>
      </c>
      <c r="KD79">
        <v>490</v>
      </c>
      <c r="KG79">
        <v>1964</v>
      </c>
      <c r="KH79">
        <v>490</v>
      </c>
      <c r="KK79">
        <v>1964</v>
      </c>
      <c r="KL79">
        <v>490</v>
      </c>
      <c r="KO79">
        <v>1964</v>
      </c>
      <c r="KP79">
        <v>490</v>
      </c>
      <c r="KS79">
        <v>1964</v>
      </c>
      <c r="KT79">
        <v>490</v>
      </c>
      <c r="KW79">
        <v>1964</v>
      </c>
      <c r="KX79">
        <v>490</v>
      </c>
      <c r="LA79">
        <v>1964</v>
      </c>
      <c r="LB79">
        <v>490</v>
      </c>
      <c r="LE79">
        <v>1964</v>
      </c>
      <c r="LF79">
        <v>490</v>
      </c>
      <c r="LI79">
        <v>1963</v>
      </c>
      <c r="LJ79">
        <v>1496.34</v>
      </c>
      <c r="LM79">
        <v>1963</v>
      </c>
      <c r="LN79">
        <v>1496.34</v>
      </c>
      <c r="LQ79">
        <v>1963</v>
      </c>
      <c r="LR79">
        <v>1496.34</v>
      </c>
      <c r="LU79">
        <v>1963</v>
      </c>
      <c r="LV79">
        <v>1496.34</v>
      </c>
      <c r="LY79">
        <v>1963</v>
      </c>
      <c r="LZ79">
        <v>1496.34</v>
      </c>
      <c r="MC79">
        <v>1963</v>
      </c>
      <c r="MD79">
        <v>1496.34</v>
      </c>
      <c r="MG79">
        <v>1963</v>
      </c>
      <c r="MH79">
        <v>1496.34</v>
      </c>
      <c r="MK79">
        <v>1963</v>
      </c>
      <c r="ML79">
        <v>1496.34</v>
      </c>
      <c r="MO79">
        <v>1963</v>
      </c>
      <c r="MP79">
        <v>1496.34</v>
      </c>
      <c r="MS79">
        <v>1963</v>
      </c>
      <c r="MT79">
        <v>1496.34</v>
      </c>
      <c r="MW79">
        <v>1963</v>
      </c>
      <c r="MX79">
        <v>1496.34</v>
      </c>
      <c r="NA79">
        <v>1963</v>
      </c>
      <c r="NB79">
        <v>1496.34</v>
      </c>
      <c r="NE79">
        <v>1963</v>
      </c>
      <c r="NF79">
        <v>1496.34</v>
      </c>
      <c r="NI79">
        <v>1963</v>
      </c>
      <c r="NJ79">
        <v>1496.34</v>
      </c>
      <c r="NM79">
        <v>1963</v>
      </c>
      <c r="NN79">
        <v>1496.34</v>
      </c>
      <c r="NQ79">
        <v>1963</v>
      </c>
      <c r="NR79">
        <v>1496.34</v>
      </c>
      <c r="NU79">
        <v>1963</v>
      </c>
      <c r="NV79">
        <v>1496.34</v>
      </c>
      <c r="NY79">
        <v>1963</v>
      </c>
      <c r="NZ79">
        <v>1496.34</v>
      </c>
      <c r="OC79">
        <v>1963</v>
      </c>
      <c r="OD79">
        <v>1496.34</v>
      </c>
      <c r="OG79">
        <v>1963</v>
      </c>
      <c r="OH79">
        <v>1496.34</v>
      </c>
      <c r="OK79">
        <v>1963</v>
      </c>
      <c r="OL79">
        <v>1496.34</v>
      </c>
      <c r="OO79">
        <v>1963</v>
      </c>
      <c r="OP79">
        <v>1496.34</v>
      </c>
      <c r="OS79">
        <v>1963</v>
      </c>
      <c r="OT79">
        <v>1496.34</v>
      </c>
      <c r="OW79">
        <v>1963</v>
      </c>
      <c r="OX79">
        <v>1496.34</v>
      </c>
      <c r="PA79">
        <v>1963</v>
      </c>
      <c r="PB79">
        <v>1496.34</v>
      </c>
      <c r="PE79">
        <v>1963</v>
      </c>
      <c r="PF79">
        <v>1496.34</v>
      </c>
      <c r="PI79">
        <v>1963</v>
      </c>
      <c r="PJ79">
        <v>1496.34</v>
      </c>
      <c r="PM79">
        <v>1963</v>
      </c>
      <c r="PN79">
        <v>1496.34</v>
      </c>
      <c r="PQ79">
        <v>1963</v>
      </c>
      <c r="PR79">
        <v>1496.34</v>
      </c>
      <c r="PU79">
        <v>1963</v>
      </c>
      <c r="PV79">
        <v>1496.34</v>
      </c>
      <c r="PY79">
        <v>1963</v>
      </c>
      <c r="PZ79">
        <v>1496.34</v>
      </c>
      <c r="QC79">
        <v>1963</v>
      </c>
      <c r="QD79">
        <v>1496.34</v>
      </c>
      <c r="QG79">
        <v>1963</v>
      </c>
      <c r="QH79">
        <v>1496.34</v>
      </c>
      <c r="QK79">
        <v>1963</v>
      </c>
      <c r="QL79">
        <v>1496.34</v>
      </c>
      <c r="QO79">
        <v>1963</v>
      </c>
      <c r="QP79">
        <v>1496.34</v>
      </c>
      <c r="QS79">
        <v>1963</v>
      </c>
      <c r="QT79">
        <v>1496.34</v>
      </c>
      <c r="QW79">
        <v>1963</v>
      </c>
      <c r="QX79">
        <v>1496.34</v>
      </c>
      <c r="RA79">
        <v>1963</v>
      </c>
      <c r="RB79">
        <v>1496.34</v>
      </c>
      <c r="RE79">
        <v>1963</v>
      </c>
      <c r="RF79">
        <v>1496.34</v>
      </c>
      <c r="RI79">
        <v>1963</v>
      </c>
      <c r="RJ79">
        <v>1496.34</v>
      </c>
      <c r="RM79">
        <v>1963</v>
      </c>
      <c r="RN79">
        <v>1496.34</v>
      </c>
      <c r="RQ79">
        <v>1963</v>
      </c>
      <c r="RR79">
        <v>1496.34</v>
      </c>
      <c r="RU79">
        <v>1963</v>
      </c>
      <c r="RV79">
        <v>1496.34</v>
      </c>
      <c r="RY79">
        <v>1963</v>
      </c>
      <c r="RZ79">
        <v>1496.34</v>
      </c>
      <c r="SC79">
        <v>1963</v>
      </c>
      <c r="SD79">
        <v>1496.34</v>
      </c>
      <c r="SG79">
        <v>1963</v>
      </c>
      <c r="SH79">
        <v>1496.34</v>
      </c>
      <c r="SK79">
        <v>1963</v>
      </c>
      <c r="SL79">
        <v>1496.34</v>
      </c>
      <c r="SO79">
        <v>1963</v>
      </c>
      <c r="SP79">
        <v>1496.34</v>
      </c>
      <c r="SS79">
        <v>1963</v>
      </c>
      <c r="ST79">
        <v>1496.34</v>
      </c>
    </row>
    <row r="80" spans="2:514">
      <c r="B80">
        <v>7.6218399497298903E-3</v>
      </c>
      <c r="C80" s="33">
        <v>5.0976957942776131E-2</v>
      </c>
      <c r="D80">
        <v>6.6606842034116704</v>
      </c>
      <c r="E80">
        <v>1964</v>
      </c>
      <c r="F80">
        <v>490</v>
      </c>
      <c r="I80">
        <v>1965</v>
      </c>
      <c r="J80">
        <v>511</v>
      </c>
      <c r="M80">
        <v>1965</v>
      </c>
      <c r="N80">
        <v>511</v>
      </c>
      <c r="Q80">
        <v>1965</v>
      </c>
      <c r="R80">
        <v>511</v>
      </c>
      <c r="U80">
        <v>1965</v>
      </c>
      <c r="V80">
        <v>511</v>
      </c>
      <c r="Y80">
        <v>1965</v>
      </c>
      <c r="Z80">
        <v>511</v>
      </c>
      <c r="AC80">
        <v>1965</v>
      </c>
      <c r="AD80">
        <v>511</v>
      </c>
      <c r="AG80">
        <v>1965</v>
      </c>
      <c r="AH80">
        <v>511</v>
      </c>
      <c r="AK80">
        <v>1965</v>
      </c>
      <c r="AL80">
        <v>511</v>
      </c>
      <c r="AO80">
        <v>1965</v>
      </c>
      <c r="AP80">
        <v>511</v>
      </c>
      <c r="AS80">
        <v>1965</v>
      </c>
      <c r="AT80">
        <v>511</v>
      </c>
      <c r="AW80">
        <v>1965</v>
      </c>
      <c r="AX80">
        <v>511</v>
      </c>
      <c r="BA80">
        <v>1965</v>
      </c>
      <c r="BB80">
        <v>511</v>
      </c>
      <c r="BE80">
        <v>1965</v>
      </c>
      <c r="BF80">
        <v>511</v>
      </c>
      <c r="BI80">
        <v>1965</v>
      </c>
      <c r="BJ80">
        <v>511</v>
      </c>
      <c r="BM80">
        <v>1965</v>
      </c>
      <c r="BN80">
        <v>511</v>
      </c>
      <c r="BQ80">
        <v>1965</v>
      </c>
      <c r="BR80">
        <v>511</v>
      </c>
      <c r="BU80">
        <v>1965</v>
      </c>
      <c r="BV80">
        <v>511</v>
      </c>
      <c r="BY80">
        <v>1965</v>
      </c>
      <c r="BZ80">
        <v>511</v>
      </c>
      <c r="CC80">
        <v>1965</v>
      </c>
      <c r="CD80">
        <v>511</v>
      </c>
      <c r="CG80">
        <v>1965</v>
      </c>
      <c r="CH80">
        <v>511</v>
      </c>
      <c r="CK80">
        <v>1965</v>
      </c>
      <c r="CL80">
        <v>511</v>
      </c>
      <c r="CO80">
        <v>1965</v>
      </c>
      <c r="CP80">
        <v>511</v>
      </c>
      <c r="CS80">
        <v>1965</v>
      </c>
      <c r="CT80">
        <v>511</v>
      </c>
      <c r="CW80">
        <v>1965</v>
      </c>
      <c r="CX80">
        <v>511</v>
      </c>
      <c r="DA80">
        <v>1965</v>
      </c>
      <c r="DB80">
        <v>511</v>
      </c>
      <c r="DE80">
        <v>1965</v>
      </c>
      <c r="DF80">
        <v>511</v>
      </c>
      <c r="DI80">
        <v>1965</v>
      </c>
      <c r="DJ80">
        <v>511</v>
      </c>
      <c r="DM80">
        <v>1965</v>
      </c>
      <c r="DN80">
        <v>511</v>
      </c>
      <c r="DQ80">
        <v>1965</v>
      </c>
      <c r="DR80">
        <v>511</v>
      </c>
      <c r="DU80">
        <v>1965</v>
      </c>
      <c r="DV80">
        <v>511</v>
      </c>
      <c r="DY80">
        <v>1965</v>
      </c>
      <c r="DZ80">
        <v>511</v>
      </c>
      <c r="EC80">
        <v>1965</v>
      </c>
      <c r="ED80">
        <v>511</v>
      </c>
      <c r="EG80">
        <v>1965</v>
      </c>
      <c r="EH80">
        <v>511</v>
      </c>
      <c r="EK80">
        <v>1965</v>
      </c>
      <c r="EL80">
        <v>511</v>
      </c>
      <c r="EO80">
        <v>1965</v>
      </c>
      <c r="EP80">
        <v>511</v>
      </c>
      <c r="ES80">
        <v>1965</v>
      </c>
      <c r="ET80">
        <v>511</v>
      </c>
      <c r="EW80">
        <v>1965</v>
      </c>
      <c r="EX80">
        <v>511</v>
      </c>
      <c r="FA80">
        <v>1965</v>
      </c>
      <c r="FB80">
        <v>511</v>
      </c>
      <c r="FE80">
        <v>1965</v>
      </c>
      <c r="FF80">
        <v>511</v>
      </c>
      <c r="FI80">
        <v>1965</v>
      </c>
      <c r="FJ80">
        <v>511</v>
      </c>
      <c r="FM80">
        <v>1965</v>
      </c>
      <c r="FN80">
        <v>511</v>
      </c>
      <c r="FQ80">
        <v>1965</v>
      </c>
      <c r="FR80">
        <v>511</v>
      </c>
      <c r="FU80">
        <v>1965</v>
      </c>
      <c r="FV80">
        <v>511</v>
      </c>
      <c r="FY80">
        <v>1965</v>
      </c>
      <c r="FZ80">
        <v>511</v>
      </c>
      <c r="GC80">
        <v>1965</v>
      </c>
      <c r="GD80">
        <v>511</v>
      </c>
      <c r="GG80">
        <v>1965</v>
      </c>
      <c r="GH80">
        <v>511</v>
      </c>
      <c r="GK80">
        <v>1965</v>
      </c>
      <c r="GL80">
        <v>511</v>
      </c>
      <c r="GO80">
        <v>1965</v>
      </c>
      <c r="GP80">
        <v>511</v>
      </c>
      <c r="GS80">
        <v>1965</v>
      </c>
      <c r="GT80">
        <v>511</v>
      </c>
      <c r="GW80">
        <v>1965</v>
      </c>
      <c r="GX80">
        <v>511</v>
      </c>
      <c r="HA80">
        <v>1965</v>
      </c>
      <c r="HB80">
        <v>511</v>
      </c>
      <c r="HE80">
        <v>1965</v>
      </c>
      <c r="HF80">
        <v>511</v>
      </c>
      <c r="HI80">
        <v>1965</v>
      </c>
      <c r="HJ80">
        <v>511</v>
      </c>
      <c r="HM80">
        <v>1965</v>
      </c>
      <c r="HN80">
        <v>511</v>
      </c>
      <c r="HQ80">
        <v>1965</v>
      </c>
      <c r="HR80">
        <v>511</v>
      </c>
      <c r="HU80">
        <v>1965</v>
      </c>
      <c r="HV80">
        <v>511</v>
      </c>
      <c r="HY80">
        <v>1965</v>
      </c>
      <c r="HZ80">
        <v>511</v>
      </c>
      <c r="IC80">
        <v>1965</v>
      </c>
      <c r="ID80">
        <v>511</v>
      </c>
      <c r="IG80">
        <v>1965</v>
      </c>
      <c r="IH80">
        <v>511</v>
      </c>
      <c r="IK80">
        <v>1965</v>
      </c>
      <c r="IL80">
        <v>511</v>
      </c>
      <c r="IO80">
        <v>1965</v>
      </c>
      <c r="IP80">
        <v>511</v>
      </c>
      <c r="IS80">
        <v>1965</v>
      </c>
      <c r="IT80">
        <v>511</v>
      </c>
      <c r="IW80">
        <v>1965</v>
      </c>
      <c r="IX80">
        <v>511</v>
      </c>
      <c r="JA80">
        <v>1965</v>
      </c>
      <c r="JB80">
        <v>511</v>
      </c>
      <c r="JE80">
        <v>1965</v>
      </c>
      <c r="JF80">
        <v>511</v>
      </c>
      <c r="JI80">
        <v>1965</v>
      </c>
      <c r="JJ80">
        <v>511</v>
      </c>
      <c r="JM80">
        <v>1965</v>
      </c>
      <c r="JN80">
        <v>511</v>
      </c>
      <c r="JQ80">
        <v>1965</v>
      </c>
      <c r="JR80">
        <v>511</v>
      </c>
      <c r="JU80">
        <v>1965</v>
      </c>
      <c r="JV80">
        <v>511</v>
      </c>
      <c r="JY80">
        <v>1965</v>
      </c>
      <c r="JZ80">
        <v>511</v>
      </c>
      <c r="KC80">
        <v>1965</v>
      </c>
      <c r="KD80">
        <v>511</v>
      </c>
      <c r="KG80">
        <v>1965</v>
      </c>
      <c r="KH80">
        <v>511</v>
      </c>
      <c r="KK80">
        <v>1965</v>
      </c>
      <c r="KL80">
        <v>511</v>
      </c>
      <c r="KO80">
        <v>1965</v>
      </c>
      <c r="KP80">
        <v>511</v>
      </c>
      <c r="KS80">
        <v>1965</v>
      </c>
      <c r="KT80">
        <v>511</v>
      </c>
      <c r="KW80">
        <v>1965</v>
      </c>
      <c r="KX80">
        <v>511</v>
      </c>
      <c r="LA80">
        <v>1965</v>
      </c>
      <c r="LB80">
        <v>511</v>
      </c>
      <c r="LE80">
        <v>1965</v>
      </c>
      <c r="LF80">
        <v>511</v>
      </c>
      <c r="LI80">
        <v>1965</v>
      </c>
      <c r="LJ80">
        <v>511</v>
      </c>
      <c r="LM80">
        <v>1964</v>
      </c>
      <c r="LN80">
        <v>490</v>
      </c>
      <c r="LQ80">
        <v>1964</v>
      </c>
      <c r="LR80">
        <v>490</v>
      </c>
      <c r="LU80">
        <v>1964</v>
      </c>
      <c r="LV80">
        <v>490</v>
      </c>
      <c r="LY80">
        <v>1964</v>
      </c>
      <c r="LZ80">
        <v>490</v>
      </c>
      <c r="MC80">
        <v>1964</v>
      </c>
      <c r="MD80">
        <v>490</v>
      </c>
      <c r="MG80">
        <v>1964</v>
      </c>
      <c r="MH80">
        <v>490</v>
      </c>
      <c r="MK80">
        <v>1964</v>
      </c>
      <c r="ML80">
        <v>490</v>
      </c>
      <c r="MO80">
        <v>1964</v>
      </c>
      <c r="MP80">
        <v>490</v>
      </c>
      <c r="MS80">
        <v>1964</v>
      </c>
      <c r="MT80">
        <v>490</v>
      </c>
      <c r="MW80">
        <v>1964</v>
      </c>
      <c r="MX80">
        <v>490</v>
      </c>
      <c r="NA80">
        <v>1964</v>
      </c>
      <c r="NB80">
        <v>490</v>
      </c>
      <c r="NE80">
        <v>1964</v>
      </c>
      <c r="NF80">
        <v>490</v>
      </c>
      <c r="NI80">
        <v>1964</v>
      </c>
      <c r="NJ80">
        <v>490</v>
      </c>
      <c r="NM80">
        <v>1964</v>
      </c>
      <c r="NN80">
        <v>490</v>
      </c>
      <c r="NQ80">
        <v>1964</v>
      </c>
      <c r="NR80">
        <v>490</v>
      </c>
      <c r="NU80">
        <v>1964</v>
      </c>
      <c r="NV80">
        <v>490</v>
      </c>
      <c r="NY80">
        <v>1964</v>
      </c>
      <c r="NZ80">
        <v>490</v>
      </c>
      <c r="OC80">
        <v>1964</v>
      </c>
      <c r="OD80">
        <v>490</v>
      </c>
      <c r="OG80">
        <v>1964</v>
      </c>
      <c r="OH80">
        <v>490</v>
      </c>
      <c r="OK80">
        <v>1964</v>
      </c>
      <c r="OL80">
        <v>490</v>
      </c>
      <c r="OO80">
        <v>1964</v>
      </c>
      <c r="OP80">
        <v>490</v>
      </c>
      <c r="OS80">
        <v>1964</v>
      </c>
      <c r="OT80">
        <v>490</v>
      </c>
      <c r="OW80">
        <v>1964</v>
      </c>
      <c r="OX80">
        <v>490</v>
      </c>
      <c r="PA80">
        <v>1964</v>
      </c>
      <c r="PB80">
        <v>490</v>
      </c>
      <c r="PE80">
        <v>1964</v>
      </c>
      <c r="PF80">
        <v>490</v>
      </c>
      <c r="PI80">
        <v>1964</v>
      </c>
      <c r="PJ80">
        <v>490</v>
      </c>
      <c r="PM80">
        <v>1964</v>
      </c>
      <c r="PN80">
        <v>490</v>
      </c>
      <c r="PQ80">
        <v>1964</v>
      </c>
      <c r="PR80">
        <v>490</v>
      </c>
      <c r="PU80">
        <v>1964</v>
      </c>
      <c r="PV80">
        <v>490</v>
      </c>
      <c r="PY80">
        <v>1964</v>
      </c>
      <c r="PZ80">
        <v>490</v>
      </c>
      <c r="QC80">
        <v>1964</v>
      </c>
      <c r="QD80">
        <v>490</v>
      </c>
      <c r="QG80">
        <v>1964</v>
      </c>
      <c r="QH80">
        <v>490</v>
      </c>
      <c r="QK80">
        <v>1964</v>
      </c>
      <c r="QL80">
        <v>490</v>
      </c>
      <c r="QO80">
        <v>1964</v>
      </c>
      <c r="QP80">
        <v>490</v>
      </c>
      <c r="QS80">
        <v>1964</v>
      </c>
      <c r="QT80">
        <v>490</v>
      </c>
      <c r="QW80">
        <v>1964</v>
      </c>
      <c r="QX80">
        <v>490</v>
      </c>
      <c r="RA80">
        <v>1964</v>
      </c>
      <c r="RB80">
        <v>490</v>
      </c>
      <c r="RE80">
        <v>1964</v>
      </c>
      <c r="RF80">
        <v>490</v>
      </c>
      <c r="RI80">
        <v>1964</v>
      </c>
      <c r="RJ80">
        <v>490</v>
      </c>
      <c r="RM80">
        <v>1964</v>
      </c>
      <c r="RN80">
        <v>490</v>
      </c>
      <c r="RQ80">
        <v>1964</v>
      </c>
      <c r="RR80">
        <v>490</v>
      </c>
      <c r="RU80">
        <v>1964</v>
      </c>
      <c r="RV80">
        <v>490</v>
      </c>
      <c r="RY80">
        <v>1964</v>
      </c>
      <c r="RZ80">
        <v>490</v>
      </c>
      <c r="SC80">
        <v>1964</v>
      </c>
      <c r="SD80">
        <v>490</v>
      </c>
      <c r="SG80">
        <v>1964</v>
      </c>
      <c r="SH80">
        <v>490</v>
      </c>
      <c r="SK80">
        <v>1964</v>
      </c>
      <c r="SL80">
        <v>490</v>
      </c>
      <c r="SO80">
        <v>1964</v>
      </c>
      <c r="SP80">
        <v>490</v>
      </c>
      <c r="SS80">
        <v>1964</v>
      </c>
      <c r="ST80">
        <v>490</v>
      </c>
    </row>
    <row r="81" spans="2:514">
      <c r="B81">
        <v>7.6213047521733798E-3</v>
      </c>
      <c r="C81" s="33">
        <v>5.0948327023383484E-2</v>
      </c>
      <c r="D81">
        <v>6.656742441731315</v>
      </c>
      <c r="E81">
        <v>1965</v>
      </c>
      <c r="F81">
        <v>511</v>
      </c>
      <c r="I81">
        <v>1965</v>
      </c>
      <c r="J81">
        <v>1496.34</v>
      </c>
      <c r="M81">
        <v>1965</v>
      </c>
      <c r="N81">
        <v>1496.34</v>
      </c>
      <c r="Q81">
        <v>1965</v>
      </c>
      <c r="R81">
        <v>1496.34</v>
      </c>
      <c r="U81">
        <v>1965</v>
      </c>
      <c r="V81">
        <v>1496.34</v>
      </c>
      <c r="Y81">
        <v>1965</v>
      </c>
      <c r="Z81">
        <v>1496.34</v>
      </c>
      <c r="AC81">
        <v>1965</v>
      </c>
      <c r="AD81">
        <v>1496.34</v>
      </c>
      <c r="AG81">
        <v>1965</v>
      </c>
      <c r="AH81">
        <v>1496.34</v>
      </c>
      <c r="AK81">
        <v>1965</v>
      </c>
      <c r="AL81">
        <v>1496.34</v>
      </c>
      <c r="AO81">
        <v>1965</v>
      </c>
      <c r="AP81">
        <v>1496.34</v>
      </c>
      <c r="AS81">
        <v>1965</v>
      </c>
      <c r="AT81">
        <v>1496.34</v>
      </c>
      <c r="AW81">
        <v>1965</v>
      </c>
      <c r="AX81">
        <v>1496.34</v>
      </c>
      <c r="BA81">
        <v>1965</v>
      </c>
      <c r="BB81">
        <v>1496.34</v>
      </c>
      <c r="BE81">
        <v>1965</v>
      </c>
      <c r="BF81">
        <v>1496.34</v>
      </c>
      <c r="BI81">
        <v>1965</v>
      </c>
      <c r="BJ81">
        <v>1496.34</v>
      </c>
      <c r="BM81">
        <v>1965</v>
      </c>
      <c r="BN81">
        <v>1496.34</v>
      </c>
      <c r="BQ81">
        <v>1965</v>
      </c>
      <c r="BR81">
        <v>1496.34</v>
      </c>
      <c r="BU81">
        <v>1965</v>
      </c>
      <c r="BV81">
        <v>1496.34</v>
      </c>
      <c r="BY81">
        <v>1965</v>
      </c>
      <c r="BZ81">
        <v>1496.34</v>
      </c>
      <c r="CC81">
        <v>1965</v>
      </c>
      <c r="CD81">
        <v>1496.34</v>
      </c>
      <c r="CG81">
        <v>1965</v>
      </c>
      <c r="CH81">
        <v>1496.34</v>
      </c>
      <c r="CK81">
        <v>1965</v>
      </c>
      <c r="CL81">
        <v>1496.34</v>
      </c>
      <c r="CO81">
        <v>1965</v>
      </c>
      <c r="CP81">
        <v>1496.34</v>
      </c>
      <c r="CS81">
        <v>1965</v>
      </c>
      <c r="CT81">
        <v>1496.34</v>
      </c>
      <c r="CW81">
        <v>1965</v>
      </c>
      <c r="CX81">
        <v>1496.34</v>
      </c>
      <c r="DA81">
        <v>1965</v>
      </c>
      <c r="DB81">
        <v>1496.34</v>
      </c>
      <c r="DE81">
        <v>1965</v>
      </c>
      <c r="DF81">
        <v>1496.34</v>
      </c>
      <c r="DI81">
        <v>1965</v>
      </c>
      <c r="DJ81">
        <v>1496.34</v>
      </c>
      <c r="DM81">
        <v>1965</v>
      </c>
      <c r="DN81">
        <v>1496.34</v>
      </c>
      <c r="DQ81">
        <v>1965</v>
      </c>
      <c r="DR81">
        <v>1496.34</v>
      </c>
      <c r="DU81">
        <v>1965</v>
      </c>
      <c r="DV81">
        <v>1496.34</v>
      </c>
      <c r="DY81">
        <v>1965</v>
      </c>
      <c r="DZ81">
        <v>1496.34</v>
      </c>
      <c r="EC81">
        <v>1965</v>
      </c>
      <c r="ED81">
        <v>1496.34</v>
      </c>
      <c r="EG81">
        <v>1965</v>
      </c>
      <c r="EH81">
        <v>1496.34</v>
      </c>
      <c r="EK81">
        <v>1965</v>
      </c>
      <c r="EL81">
        <v>1496.34</v>
      </c>
      <c r="EO81">
        <v>1965</v>
      </c>
      <c r="EP81">
        <v>1496.34</v>
      </c>
      <c r="ES81">
        <v>1965</v>
      </c>
      <c r="ET81">
        <v>1496.34</v>
      </c>
      <c r="EW81">
        <v>1965</v>
      </c>
      <c r="EX81">
        <v>1496.34</v>
      </c>
      <c r="FA81">
        <v>1965</v>
      </c>
      <c r="FB81">
        <v>1496.34</v>
      </c>
      <c r="FE81">
        <v>1965</v>
      </c>
      <c r="FF81">
        <v>1496.34</v>
      </c>
      <c r="FI81">
        <v>1965</v>
      </c>
      <c r="FJ81">
        <v>1496.34</v>
      </c>
      <c r="FM81">
        <v>1965</v>
      </c>
      <c r="FN81">
        <v>1496.34</v>
      </c>
      <c r="FQ81">
        <v>1965</v>
      </c>
      <c r="FR81">
        <v>1496.34</v>
      </c>
      <c r="FU81">
        <v>1965</v>
      </c>
      <c r="FV81">
        <v>1496.34</v>
      </c>
      <c r="FY81">
        <v>1965</v>
      </c>
      <c r="FZ81">
        <v>1496.34</v>
      </c>
      <c r="GC81">
        <v>1965</v>
      </c>
      <c r="GD81">
        <v>1496.34</v>
      </c>
      <c r="GG81">
        <v>1965</v>
      </c>
      <c r="GH81">
        <v>1496.34</v>
      </c>
      <c r="GK81">
        <v>1965</v>
      </c>
      <c r="GL81">
        <v>1496.34</v>
      </c>
      <c r="GO81">
        <v>1965</v>
      </c>
      <c r="GP81">
        <v>1496.34</v>
      </c>
      <c r="GS81">
        <v>1965</v>
      </c>
      <c r="GT81">
        <v>1496.34</v>
      </c>
      <c r="GW81">
        <v>1965</v>
      </c>
      <c r="GX81">
        <v>1496.34</v>
      </c>
      <c r="HA81">
        <v>1965</v>
      </c>
      <c r="HB81">
        <v>1496.34</v>
      </c>
      <c r="HE81">
        <v>1965</v>
      </c>
      <c r="HF81">
        <v>1496.34</v>
      </c>
      <c r="HI81">
        <v>1965</v>
      </c>
      <c r="HJ81">
        <v>1496.34</v>
      </c>
      <c r="HM81">
        <v>1965</v>
      </c>
      <c r="HN81">
        <v>1496.34</v>
      </c>
      <c r="HQ81">
        <v>1965</v>
      </c>
      <c r="HR81">
        <v>1496.34</v>
      </c>
      <c r="HU81">
        <v>1965</v>
      </c>
      <c r="HV81">
        <v>1496.34</v>
      </c>
      <c r="HY81">
        <v>1965</v>
      </c>
      <c r="HZ81">
        <v>1496.34</v>
      </c>
      <c r="IC81">
        <v>1965</v>
      </c>
      <c r="ID81">
        <v>1496.34</v>
      </c>
      <c r="IG81">
        <v>1965</v>
      </c>
      <c r="IH81">
        <v>1496.34</v>
      </c>
      <c r="IK81">
        <v>1965</v>
      </c>
      <c r="IL81">
        <v>1496.34</v>
      </c>
      <c r="IO81">
        <v>1965</v>
      </c>
      <c r="IP81">
        <v>1496.34</v>
      </c>
      <c r="IS81">
        <v>1965</v>
      </c>
      <c r="IT81">
        <v>1496.34</v>
      </c>
      <c r="IW81">
        <v>1965</v>
      </c>
      <c r="IX81">
        <v>1496.34</v>
      </c>
      <c r="JA81">
        <v>1965</v>
      </c>
      <c r="JB81">
        <v>1496.34</v>
      </c>
      <c r="JE81">
        <v>1965</v>
      </c>
      <c r="JF81">
        <v>1496.34</v>
      </c>
      <c r="JI81">
        <v>1965</v>
      </c>
      <c r="JJ81">
        <v>1496.34</v>
      </c>
      <c r="JM81">
        <v>1965</v>
      </c>
      <c r="JN81">
        <v>1496.34</v>
      </c>
      <c r="JQ81">
        <v>1965</v>
      </c>
      <c r="JR81">
        <v>1496.34</v>
      </c>
      <c r="JU81">
        <v>1965</v>
      </c>
      <c r="JV81">
        <v>1496.34</v>
      </c>
      <c r="JY81">
        <v>1965</v>
      </c>
      <c r="JZ81">
        <v>1496.34</v>
      </c>
      <c r="KC81">
        <v>1965</v>
      </c>
      <c r="KD81">
        <v>1496.34</v>
      </c>
      <c r="KG81">
        <v>1965</v>
      </c>
      <c r="KH81">
        <v>1496.34</v>
      </c>
      <c r="KK81">
        <v>1965</v>
      </c>
      <c r="KL81">
        <v>1496.34</v>
      </c>
      <c r="KO81">
        <v>1965</v>
      </c>
      <c r="KP81">
        <v>1496.34</v>
      </c>
      <c r="KS81">
        <v>1965</v>
      </c>
      <c r="KT81">
        <v>1496.34</v>
      </c>
      <c r="KW81">
        <v>1965</v>
      </c>
      <c r="KX81">
        <v>1496.34</v>
      </c>
      <c r="LA81">
        <v>1965</v>
      </c>
      <c r="LB81">
        <v>1496.34</v>
      </c>
      <c r="LE81">
        <v>1965</v>
      </c>
      <c r="LF81">
        <v>1496.34</v>
      </c>
      <c r="LI81">
        <v>1965</v>
      </c>
      <c r="LJ81">
        <v>1496.34</v>
      </c>
      <c r="LM81">
        <v>1965</v>
      </c>
      <c r="LN81">
        <v>1496.34</v>
      </c>
      <c r="LQ81">
        <v>1965</v>
      </c>
      <c r="LR81">
        <v>511</v>
      </c>
      <c r="LU81">
        <v>1965</v>
      </c>
      <c r="LV81">
        <v>511</v>
      </c>
      <c r="LY81">
        <v>1965</v>
      </c>
      <c r="LZ81">
        <v>511</v>
      </c>
      <c r="MC81">
        <v>1965</v>
      </c>
      <c r="MD81">
        <v>511</v>
      </c>
      <c r="MG81">
        <v>1965</v>
      </c>
      <c r="MH81">
        <v>511</v>
      </c>
      <c r="MK81">
        <v>1965</v>
      </c>
      <c r="ML81">
        <v>511</v>
      </c>
      <c r="MO81">
        <v>1965</v>
      </c>
      <c r="MP81">
        <v>511</v>
      </c>
      <c r="MS81">
        <v>1965</v>
      </c>
      <c r="MT81">
        <v>511</v>
      </c>
      <c r="MW81">
        <v>1965</v>
      </c>
      <c r="MX81">
        <v>511</v>
      </c>
      <c r="NA81">
        <v>1965</v>
      </c>
      <c r="NB81">
        <v>511</v>
      </c>
      <c r="NE81">
        <v>1965</v>
      </c>
      <c r="NF81">
        <v>511</v>
      </c>
      <c r="NI81">
        <v>1965</v>
      </c>
      <c r="NJ81">
        <v>511</v>
      </c>
      <c r="NM81">
        <v>1965</v>
      </c>
      <c r="NN81">
        <v>511</v>
      </c>
      <c r="NQ81">
        <v>1965</v>
      </c>
      <c r="NR81">
        <v>511</v>
      </c>
      <c r="NU81">
        <v>1965</v>
      </c>
      <c r="NV81">
        <v>511</v>
      </c>
      <c r="NY81">
        <v>1965</v>
      </c>
      <c r="NZ81">
        <v>511</v>
      </c>
      <c r="OC81">
        <v>1965</v>
      </c>
      <c r="OD81">
        <v>511</v>
      </c>
      <c r="OG81">
        <v>1965</v>
      </c>
      <c r="OH81">
        <v>511</v>
      </c>
      <c r="OK81">
        <v>1965</v>
      </c>
      <c r="OL81">
        <v>511</v>
      </c>
      <c r="OO81">
        <v>1965</v>
      </c>
      <c r="OP81">
        <v>511</v>
      </c>
      <c r="OS81">
        <v>1965</v>
      </c>
      <c r="OT81">
        <v>511</v>
      </c>
      <c r="OW81">
        <v>1965</v>
      </c>
      <c r="OX81">
        <v>511</v>
      </c>
      <c r="PA81">
        <v>1965</v>
      </c>
      <c r="PB81">
        <v>511</v>
      </c>
      <c r="PE81">
        <v>1965</v>
      </c>
      <c r="PF81">
        <v>511</v>
      </c>
      <c r="PI81">
        <v>1965</v>
      </c>
      <c r="PJ81">
        <v>511</v>
      </c>
      <c r="PM81">
        <v>1965</v>
      </c>
      <c r="PN81">
        <v>511</v>
      </c>
      <c r="PQ81">
        <v>1965</v>
      </c>
      <c r="PR81">
        <v>511</v>
      </c>
      <c r="PU81">
        <v>1965</v>
      </c>
      <c r="PV81">
        <v>511</v>
      </c>
      <c r="PY81">
        <v>1965</v>
      </c>
      <c r="PZ81">
        <v>511</v>
      </c>
      <c r="QC81">
        <v>1965</v>
      </c>
      <c r="QD81">
        <v>511</v>
      </c>
      <c r="QG81">
        <v>1965</v>
      </c>
      <c r="QH81">
        <v>511</v>
      </c>
      <c r="QK81">
        <v>1965</v>
      </c>
      <c r="QL81">
        <v>511</v>
      </c>
      <c r="QO81">
        <v>1965</v>
      </c>
      <c r="QP81">
        <v>511</v>
      </c>
      <c r="QS81">
        <v>1965</v>
      </c>
      <c r="QT81">
        <v>511</v>
      </c>
      <c r="QW81">
        <v>1965</v>
      </c>
      <c r="QX81">
        <v>511</v>
      </c>
      <c r="RA81">
        <v>1965</v>
      </c>
      <c r="RB81">
        <v>511</v>
      </c>
      <c r="RE81">
        <v>1965</v>
      </c>
      <c r="RF81">
        <v>511</v>
      </c>
      <c r="RI81">
        <v>1965</v>
      </c>
      <c r="RJ81">
        <v>511</v>
      </c>
      <c r="RM81">
        <v>1965</v>
      </c>
      <c r="RN81">
        <v>511</v>
      </c>
      <c r="RQ81">
        <v>1965</v>
      </c>
      <c r="RR81">
        <v>511</v>
      </c>
      <c r="RU81">
        <v>1965</v>
      </c>
      <c r="RV81">
        <v>511</v>
      </c>
      <c r="RY81">
        <v>1965</v>
      </c>
      <c r="RZ81">
        <v>511</v>
      </c>
      <c r="SC81">
        <v>1965</v>
      </c>
      <c r="SD81">
        <v>511</v>
      </c>
      <c r="SG81">
        <v>1965</v>
      </c>
      <c r="SH81">
        <v>511</v>
      </c>
      <c r="SK81">
        <v>1965</v>
      </c>
      <c r="SL81">
        <v>511</v>
      </c>
      <c r="SO81">
        <v>1965</v>
      </c>
      <c r="SP81">
        <v>511</v>
      </c>
      <c r="SS81">
        <v>1965</v>
      </c>
      <c r="ST81">
        <v>511</v>
      </c>
    </row>
    <row r="82" spans="2:514">
      <c r="B82">
        <v>7.4918605001495341E-3</v>
      </c>
      <c r="C82" s="33">
        <v>4.9443708431451246E-2</v>
      </c>
      <c r="D82">
        <v>6.4499282155956568</v>
      </c>
      <c r="E82">
        <v>1965</v>
      </c>
      <c r="F82">
        <v>1496.34</v>
      </c>
      <c r="I82">
        <v>1966</v>
      </c>
      <c r="J82">
        <v>510</v>
      </c>
      <c r="M82">
        <v>1966</v>
      </c>
      <c r="N82">
        <v>510</v>
      </c>
      <c r="Q82">
        <v>1966</v>
      </c>
      <c r="R82">
        <v>510</v>
      </c>
      <c r="U82">
        <v>1966</v>
      </c>
      <c r="V82">
        <v>510</v>
      </c>
      <c r="Y82">
        <v>1966</v>
      </c>
      <c r="Z82">
        <v>510</v>
      </c>
      <c r="AC82">
        <v>1966</v>
      </c>
      <c r="AD82">
        <v>510</v>
      </c>
      <c r="AG82">
        <v>1966</v>
      </c>
      <c r="AH82">
        <v>510</v>
      </c>
      <c r="AK82">
        <v>1966</v>
      </c>
      <c r="AL82">
        <v>510</v>
      </c>
      <c r="AO82">
        <v>1966</v>
      </c>
      <c r="AP82">
        <v>510</v>
      </c>
      <c r="AS82">
        <v>1966</v>
      </c>
      <c r="AT82">
        <v>510</v>
      </c>
      <c r="AW82">
        <v>1966</v>
      </c>
      <c r="AX82">
        <v>510</v>
      </c>
      <c r="BA82">
        <v>1966</v>
      </c>
      <c r="BB82">
        <v>510</v>
      </c>
      <c r="BE82">
        <v>1966</v>
      </c>
      <c r="BF82">
        <v>510</v>
      </c>
      <c r="BI82">
        <v>1966</v>
      </c>
      <c r="BJ82">
        <v>510</v>
      </c>
      <c r="BM82">
        <v>1966</v>
      </c>
      <c r="BN82">
        <v>510</v>
      </c>
      <c r="BQ82">
        <v>1966</v>
      </c>
      <c r="BR82">
        <v>510</v>
      </c>
      <c r="BU82">
        <v>1966</v>
      </c>
      <c r="BV82">
        <v>510</v>
      </c>
      <c r="BY82">
        <v>1966</v>
      </c>
      <c r="BZ82">
        <v>510</v>
      </c>
      <c r="CC82">
        <v>1966</v>
      </c>
      <c r="CD82">
        <v>510</v>
      </c>
      <c r="CG82">
        <v>1966</v>
      </c>
      <c r="CH82">
        <v>510</v>
      </c>
      <c r="CK82">
        <v>1966</v>
      </c>
      <c r="CL82">
        <v>510</v>
      </c>
      <c r="CO82">
        <v>1966</v>
      </c>
      <c r="CP82">
        <v>510</v>
      </c>
      <c r="CS82">
        <v>1966</v>
      </c>
      <c r="CT82">
        <v>510</v>
      </c>
      <c r="CW82">
        <v>1966</v>
      </c>
      <c r="CX82">
        <v>510</v>
      </c>
      <c r="DA82">
        <v>1966</v>
      </c>
      <c r="DB82">
        <v>510</v>
      </c>
      <c r="DE82">
        <v>1966</v>
      </c>
      <c r="DF82">
        <v>510</v>
      </c>
      <c r="DI82">
        <v>1966</v>
      </c>
      <c r="DJ82">
        <v>510</v>
      </c>
      <c r="DM82">
        <v>1966</v>
      </c>
      <c r="DN82">
        <v>510</v>
      </c>
      <c r="DQ82">
        <v>1966</v>
      </c>
      <c r="DR82">
        <v>510</v>
      </c>
      <c r="DU82">
        <v>1966</v>
      </c>
      <c r="DV82">
        <v>510</v>
      </c>
      <c r="DY82">
        <v>1966</v>
      </c>
      <c r="DZ82">
        <v>510</v>
      </c>
      <c r="EC82">
        <v>1966</v>
      </c>
      <c r="ED82">
        <v>510</v>
      </c>
      <c r="EG82">
        <v>1966</v>
      </c>
      <c r="EH82">
        <v>510</v>
      </c>
      <c r="EK82">
        <v>1966</v>
      </c>
      <c r="EL82">
        <v>510</v>
      </c>
      <c r="EO82">
        <v>1966</v>
      </c>
      <c r="EP82">
        <v>510</v>
      </c>
      <c r="ES82">
        <v>1966</v>
      </c>
      <c r="ET82">
        <v>510</v>
      </c>
      <c r="EW82">
        <v>1966</v>
      </c>
      <c r="EX82">
        <v>510</v>
      </c>
      <c r="FA82">
        <v>1966</v>
      </c>
      <c r="FB82">
        <v>510</v>
      </c>
      <c r="FE82">
        <v>1966</v>
      </c>
      <c r="FF82">
        <v>510</v>
      </c>
      <c r="FI82">
        <v>1966</v>
      </c>
      <c r="FJ82">
        <v>510</v>
      </c>
      <c r="FM82">
        <v>1966</v>
      </c>
      <c r="FN82">
        <v>510</v>
      </c>
      <c r="FQ82">
        <v>1966</v>
      </c>
      <c r="FR82">
        <v>510</v>
      </c>
      <c r="FU82">
        <v>1966</v>
      </c>
      <c r="FV82">
        <v>510</v>
      </c>
      <c r="FY82">
        <v>1966</v>
      </c>
      <c r="FZ82">
        <v>510</v>
      </c>
      <c r="GC82">
        <v>1966</v>
      </c>
      <c r="GD82">
        <v>510</v>
      </c>
      <c r="GG82">
        <v>1966</v>
      </c>
      <c r="GH82">
        <v>510</v>
      </c>
      <c r="GK82">
        <v>1966</v>
      </c>
      <c r="GL82">
        <v>510</v>
      </c>
      <c r="GO82">
        <v>1966</v>
      </c>
      <c r="GP82">
        <v>510</v>
      </c>
      <c r="GS82">
        <v>1966</v>
      </c>
      <c r="GT82">
        <v>510</v>
      </c>
      <c r="GW82">
        <v>1966</v>
      </c>
      <c r="GX82">
        <v>510</v>
      </c>
      <c r="HA82">
        <v>1966</v>
      </c>
      <c r="HB82">
        <v>510</v>
      </c>
      <c r="HE82">
        <v>1966</v>
      </c>
      <c r="HF82">
        <v>510</v>
      </c>
      <c r="HI82">
        <v>1966</v>
      </c>
      <c r="HJ82">
        <v>510</v>
      </c>
      <c r="HM82">
        <v>1966</v>
      </c>
      <c r="HN82">
        <v>510</v>
      </c>
      <c r="HQ82">
        <v>1966</v>
      </c>
      <c r="HR82">
        <v>510</v>
      </c>
      <c r="HU82">
        <v>1966</v>
      </c>
      <c r="HV82">
        <v>510</v>
      </c>
      <c r="HY82">
        <v>1966</v>
      </c>
      <c r="HZ82">
        <v>510</v>
      </c>
      <c r="IC82">
        <v>1966</v>
      </c>
      <c r="ID82">
        <v>510</v>
      </c>
      <c r="IG82">
        <v>1966</v>
      </c>
      <c r="IH82">
        <v>510</v>
      </c>
      <c r="IK82">
        <v>1966</v>
      </c>
      <c r="IL82">
        <v>510</v>
      </c>
      <c r="IO82">
        <v>1966</v>
      </c>
      <c r="IP82">
        <v>510</v>
      </c>
      <c r="IS82">
        <v>1966</v>
      </c>
      <c r="IT82">
        <v>510</v>
      </c>
      <c r="IW82">
        <v>1966</v>
      </c>
      <c r="IX82">
        <v>510</v>
      </c>
      <c r="JA82">
        <v>1966</v>
      </c>
      <c r="JB82">
        <v>510</v>
      </c>
      <c r="JE82">
        <v>1966</v>
      </c>
      <c r="JF82">
        <v>510</v>
      </c>
      <c r="JI82">
        <v>1966</v>
      </c>
      <c r="JJ82">
        <v>510</v>
      </c>
      <c r="JM82">
        <v>1966</v>
      </c>
      <c r="JN82">
        <v>510</v>
      </c>
      <c r="JQ82">
        <v>1966</v>
      </c>
      <c r="JR82">
        <v>510</v>
      </c>
      <c r="JU82">
        <v>1966</v>
      </c>
      <c r="JV82">
        <v>510</v>
      </c>
      <c r="JY82">
        <v>1966</v>
      </c>
      <c r="JZ82">
        <v>510</v>
      </c>
      <c r="KC82">
        <v>1966</v>
      </c>
      <c r="KD82">
        <v>510</v>
      </c>
      <c r="KG82">
        <v>1966</v>
      </c>
      <c r="KH82">
        <v>510</v>
      </c>
      <c r="KK82">
        <v>1966</v>
      </c>
      <c r="KL82">
        <v>510</v>
      </c>
      <c r="KO82">
        <v>1966</v>
      </c>
      <c r="KP82">
        <v>510</v>
      </c>
      <c r="KS82">
        <v>1966</v>
      </c>
      <c r="KT82">
        <v>510</v>
      </c>
      <c r="KW82">
        <v>1966</v>
      </c>
      <c r="KX82">
        <v>510</v>
      </c>
      <c r="LA82">
        <v>1966</v>
      </c>
      <c r="LB82">
        <v>510</v>
      </c>
      <c r="LE82">
        <v>1966</v>
      </c>
      <c r="LF82">
        <v>510</v>
      </c>
      <c r="LI82">
        <v>1966</v>
      </c>
      <c r="LJ82">
        <v>510</v>
      </c>
      <c r="LM82">
        <v>1966</v>
      </c>
      <c r="LN82">
        <v>510</v>
      </c>
      <c r="LQ82">
        <v>1966</v>
      </c>
      <c r="LR82">
        <v>510</v>
      </c>
      <c r="LU82">
        <v>1965</v>
      </c>
      <c r="LV82">
        <v>1496.34</v>
      </c>
      <c r="LY82">
        <v>1965</v>
      </c>
      <c r="LZ82">
        <v>1496.34</v>
      </c>
      <c r="MC82">
        <v>1965</v>
      </c>
      <c r="MD82">
        <v>1496.34</v>
      </c>
      <c r="MG82">
        <v>1965</v>
      </c>
      <c r="MH82">
        <v>1496.34</v>
      </c>
      <c r="MK82">
        <v>1965</v>
      </c>
      <c r="ML82">
        <v>1496.34</v>
      </c>
      <c r="MO82">
        <v>1965</v>
      </c>
      <c r="MP82">
        <v>1496.34</v>
      </c>
      <c r="MS82">
        <v>1965</v>
      </c>
      <c r="MT82">
        <v>1496.34</v>
      </c>
      <c r="MW82">
        <v>1965</v>
      </c>
      <c r="MX82">
        <v>1496.34</v>
      </c>
      <c r="NA82">
        <v>1965</v>
      </c>
      <c r="NB82">
        <v>1496.34</v>
      </c>
      <c r="NE82">
        <v>1965</v>
      </c>
      <c r="NF82">
        <v>1496.34</v>
      </c>
      <c r="NI82">
        <v>1965</v>
      </c>
      <c r="NJ82">
        <v>1496.34</v>
      </c>
      <c r="NM82">
        <v>1965</v>
      </c>
      <c r="NN82">
        <v>1496.34</v>
      </c>
      <c r="NQ82">
        <v>1965</v>
      </c>
      <c r="NR82">
        <v>1496.34</v>
      </c>
      <c r="NU82">
        <v>1965</v>
      </c>
      <c r="NV82">
        <v>1496.34</v>
      </c>
      <c r="NY82">
        <v>1965</v>
      </c>
      <c r="NZ82">
        <v>1496.34</v>
      </c>
      <c r="OC82">
        <v>1965</v>
      </c>
      <c r="OD82">
        <v>1496.34</v>
      </c>
      <c r="OG82">
        <v>1965</v>
      </c>
      <c r="OH82">
        <v>1496.34</v>
      </c>
      <c r="OK82">
        <v>1965</v>
      </c>
      <c r="OL82">
        <v>1496.34</v>
      </c>
      <c r="OO82">
        <v>1965</v>
      </c>
      <c r="OP82">
        <v>1496.34</v>
      </c>
      <c r="OS82">
        <v>1965</v>
      </c>
      <c r="OT82">
        <v>1496.34</v>
      </c>
      <c r="OW82">
        <v>1965</v>
      </c>
      <c r="OX82">
        <v>1496.34</v>
      </c>
      <c r="PA82">
        <v>1965</v>
      </c>
      <c r="PB82">
        <v>1496.34</v>
      </c>
      <c r="PE82">
        <v>1965</v>
      </c>
      <c r="PF82">
        <v>1496.34</v>
      </c>
      <c r="PI82">
        <v>1965</v>
      </c>
      <c r="PJ82">
        <v>1496.34</v>
      </c>
      <c r="PM82">
        <v>1965</v>
      </c>
      <c r="PN82">
        <v>1496.34</v>
      </c>
      <c r="PQ82">
        <v>1965</v>
      </c>
      <c r="PR82">
        <v>1496.34</v>
      </c>
      <c r="PU82">
        <v>1965</v>
      </c>
      <c r="PV82">
        <v>1496.34</v>
      </c>
      <c r="PY82">
        <v>1965</v>
      </c>
      <c r="PZ82">
        <v>1496.34</v>
      </c>
      <c r="QC82">
        <v>1965</v>
      </c>
      <c r="QD82">
        <v>1496.34</v>
      </c>
      <c r="QG82">
        <v>1965</v>
      </c>
      <c r="QH82">
        <v>1496.34</v>
      </c>
      <c r="QK82">
        <v>1965</v>
      </c>
      <c r="QL82">
        <v>1496.34</v>
      </c>
      <c r="QO82">
        <v>1965</v>
      </c>
      <c r="QP82">
        <v>1496.34</v>
      </c>
      <c r="QS82">
        <v>1965</v>
      </c>
      <c r="QT82">
        <v>1496.34</v>
      </c>
      <c r="QW82">
        <v>1965</v>
      </c>
      <c r="QX82">
        <v>1496.34</v>
      </c>
      <c r="RA82">
        <v>1965</v>
      </c>
      <c r="RB82">
        <v>1496.34</v>
      </c>
      <c r="RE82">
        <v>1965</v>
      </c>
      <c r="RF82">
        <v>1496.34</v>
      </c>
      <c r="RI82">
        <v>1965</v>
      </c>
      <c r="RJ82">
        <v>1496.34</v>
      </c>
      <c r="RM82">
        <v>1965</v>
      </c>
      <c r="RN82">
        <v>1496.34</v>
      </c>
      <c r="RQ82">
        <v>1965</v>
      </c>
      <c r="RR82">
        <v>1496.34</v>
      </c>
      <c r="RU82">
        <v>1965</v>
      </c>
      <c r="RV82">
        <v>1496.34</v>
      </c>
      <c r="RY82">
        <v>1965</v>
      </c>
      <c r="RZ82">
        <v>1496.34</v>
      </c>
      <c r="SC82">
        <v>1965</v>
      </c>
      <c r="SD82">
        <v>1496.34</v>
      </c>
      <c r="SG82">
        <v>1965</v>
      </c>
      <c r="SH82">
        <v>1496.34</v>
      </c>
      <c r="SK82">
        <v>1965</v>
      </c>
      <c r="SL82">
        <v>1496.34</v>
      </c>
      <c r="SO82">
        <v>1965</v>
      </c>
      <c r="SP82">
        <v>1496.34</v>
      </c>
      <c r="SS82">
        <v>1965</v>
      </c>
      <c r="ST82">
        <v>1496.34</v>
      </c>
    </row>
    <row r="83" spans="2:514">
      <c r="B83">
        <v>7.6258478503453166E-3</v>
      </c>
      <c r="C83" s="33">
        <v>5.0996772891772714E-2</v>
      </c>
      <c r="D83">
        <v>6.6634123656764483</v>
      </c>
      <c r="E83">
        <v>1966</v>
      </c>
      <c r="F83">
        <v>510</v>
      </c>
      <c r="I83">
        <v>1967</v>
      </c>
      <c r="J83">
        <v>513</v>
      </c>
      <c r="M83">
        <v>1967</v>
      </c>
      <c r="N83">
        <v>513</v>
      </c>
      <c r="Q83">
        <v>1967</v>
      </c>
      <c r="R83">
        <v>513</v>
      </c>
      <c r="U83">
        <v>1967</v>
      </c>
      <c r="V83">
        <v>513</v>
      </c>
      <c r="Y83">
        <v>1967</v>
      </c>
      <c r="Z83">
        <v>513</v>
      </c>
      <c r="AC83">
        <v>1967</v>
      </c>
      <c r="AD83">
        <v>513</v>
      </c>
      <c r="AG83">
        <v>1967</v>
      </c>
      <c r="AH83">
        <v>513</v>
      </c>
      <c r="AK83">
        <v>1967</v>
      </c>
      <c r="AL83">
        <v>513</v>
      </c>
      <c r="AO83">
        <v>1967</v>
      </c>
      <c r="AP83">
        <v>513</v>
      </c>
      <c r="AS83">
        <v>1967</v>
      </c>
      <c r="AT83">
        <v>513</v>
      </c>
      <c r="AW83">
        <v>1967</v>
      </c>
      <c r="AX83">
        <v>513</v>
      </c>
      <c r="BA83">
        <v>1967</v>
      </c>
      <c r="BB83">
        <v>513</v>
      </c>
      <c r="BE83">
        <v>1967</v>
      </c>
      <c r="BF83">
        <v>513</v>
      </c>
      <c r="BI83">
        <v>1967</v>
      </c>
      <c r="BJ83">
        <v>513</v>
      </c>
      <c r="BM83">
        <v>1967</v>
      </c>
      <c r="BN83">
        <v>513</v>
      </c>
      <c r="BQ83">
        <v>1967</v>
      </c>
      <c r="BR83">
        <v>513</v>
      </c>
      <c r="BU83">
        <v>1967</v>
      </c>
      <c r="BV83">
        <v>513</v>
      </c>
      <c r="BY83">
        <v>1967</v>
      </c>
      <c r="BZ83">
        <v>513</v>
      </c>
      <c r="CC83">
        <v>1967</v>
      </c>
      <c r="CD83">
        <v>513</v>
      </c>
      <c r="CG83">
        <v>1967</v>
      </c>
      <c r="CH83">
        <v>513</v>
      </c>
      <c r="CK83">
        <v>1967</v>
      </c>
      <c r="CL83">
        <v>513</v>
      </c>
      <c r="CO83">
        <v>1967</v>
      </c>
      <c r="CP83">
        <v>513</v>
      </c>
      <c r="CS83">
        <v>1967</v>
      </c>
      <c r="CT83">
        <v>513</v>
      </c>
      <c r="CW83">
        <v>1967</v>
      </c>
      <c r="CX83">
        <v>513</v>
      </c>
      <c r="DA83">
        <v>1967</v>
      </c>
      <c r="DB83">
        <v>513</v>
      </c>
      <c r="DE83">
        <v>1967</v>
      </c>
      <c r="DF83">
        <v>513</v>
      </c>
      <c r="DI83">
        <v>1967</v>
      </c>
      <c r="DJ83">
        <v>513</v>
      </c>
      <c r="DM83">
        <v>1967</v>
      </c>
      <c r="DN83">
        <v>513</v>
      </c>
      <c r="DQ83">
        <v>1967</v>
      </c>
      <c r="DR83">
        <v>513</v>
      </c>
      <c r="DU83">
        <v>1967</v>
      </c>
      <c r="DV83">
        <v>513</v>
      </c>
      <c r="DY83">
        <v>1967</v>
      </c>
      <c r="DZ83">
        <v>513</v>
      </c>
      <c r="EC83">
        <v>1967</v>
      </c>
      <c r="ED83">
        <v>513</v>
      </c>
      <c r="EG83">
        <v>1967</v>
      </c>
      <c r="EH83">
        <v>513</v>
      </c>
      <c r="EK83">
        <v>1967</v>
      </c>
      <c r="EL83">
        <v>513</v>
      </c>
      <c r="EO83">
        <v>1967</v>
      </c>
      <c r="EP83">
        <v>513</v>
      </c>
      <c r="ES83">
        <v>1967</v>
      </c>
      <c r="ET83">
        <v>513</v>
      </c>
      <c r="EW83">
        <v>1967</v>
      </c>
      <c r="EX83">
        <v>513</v>
      </c>
      <c r="FA83">
        <v>1967</v>
      </c>
      <c r="FB83">
        <v>513</v>
      </c>
      <c r="FE83">
        <v>1967</v>
      </c>
      <c r="FF83">
        <v>513</v>
      </c>
      <c r="FI83">
        <v>1967</v>
      </c>
      <c r="FJ83">
        <v>513</v>
      </c>
      <c r="FM83">
        <v>1967</v>
      </c>
      <c r="FN83">
        <v>513</v>
      </c>
      <c r="FQ83">
        <v>1967</v>
      </c>
      <c r="FR83">
        <v>513</v>
      </c>
      <c r="FU83">
        <v>1967</v>
      </c>
      <c r="FV83">
        <v>513</v>
      </c>
      <c r="FY83">
        <v>1967</v>
      </c>
      <c r="FZ83">
        <v>513</v>
      </c>
      <c r="GC83">
        <v>1967</v>
      </c>
      <c r="GD83">
        <v>513</v>
      </c>
      <c r="GG83">
        <v>1967</v>
      </c>
      <c r="GH83">
        <v>513</v>
      </c>
      <c r="GK83">
        <v>1967</v>
      </c>
      <c r="GL83">
        <v>513</v>
      </c>
      <c r="GO83">
        <v>1967</v>
      </c>
      <c r="GP83">
        <v>513</v>
      </c>
      <c r="GS83">
        <v>1967</v>
      </c>
      <c r="GT83">
        <v>513</v>
      </c>
      <c r="GW83">
        <v>1967</v>
      </c>
      <c r="GX83">
        <v>513</v>
      </c>
      <c r="HA83">
        <v>1967</v>
      </c>
      <c r="HB83">
        <v>513</v>
      </c>
      <c r="HE83">
        <v>1967</v>
      </c>
      <c r="HF83">
        <v>513</v>
      </c>
      <c r="HI83">
        <v>1967</v>
      </c>
      <c r="HJ83">
        <v>513</v>
      </c>
      <c r="HM83">
        <v>1967</v>
      </c>
      <c r="HN83">
        <v>513</v>
      </c>
      <c r="HQ83">
        <v>1967</v>
      </c>
      <c r="HR83">
        <v>513</v>
      </c>
      <c r="HU83">
        <v>1967</v>
      </c>
      <c r="HV83">
        <v>513</v>
      </c>
      <c r="HY83">
        <v>1967</v>
      </c>
      <c r="HZ83">
        <v>513</v>
      </c>
      <c r="IC83">
        <v>1967</v>
      </c>
      <c r="ID83">
        <v>513</v>
      </c>
      <c r="IG83">
        <v>1967</v>
      </c>
      <c r="IH83">
        <v>513</v>
      </c>
      <c r="IK83">
        <v>1967</v>
      </c>
      <c r="IL83">
        <v>513</v>
      </c>
      <c r="IO83">
        <v>1967</v>
      </c>
      <c r="IP83">
        <v>513</v>
      </c>
      <c r="IS83">
        <v>1967</v>
      </c>
      <c r="IT83">
        <v>513</v>
      </c>
      <c r="IW83">
        <v>1967</v>
      </c>
      <c r="IX83">
        <v>513</v>
      </c>
      <c r="JA83">
        <v>1967</v>
      </c>
      <c r="JB83">
        <v>513</v>
      </c>
      <c r="JE83">
        <v>1967</v>
      </c>
      <c r="JF83">
        <v>513</v>
      </c>
      <c r="JI83">
        <v>1967</v>
      </c>
      <c r="JJ83">
        <v>513</v>
      </c>
      <c r="JM83">
        <v>1967</v>
      </c>
      <c r="JN83">
        <v>513</v>
      </c>
      <c r="JQ83">
        <v>1967</v>
      </c>
      <c r="JR83">
        <v>513</v>
      </c>
      <c r="JU83">
        <v>1967</v>
      </c>
      <c r="JV83">
        <v>513</v>
      </c>
      <c r="JY83">
        <v>1967</v>
      </c>
      <c r="JZ83">
        <v>513</v>
      </c>
      <c r="KC83">
        <v>1967</v>
      </c>
      <c r="KD83">
        <v>513</v>
      </c>
      <c r="KG83">
        <v>1967</v>
      </c>
      <c r="KH83">
        <v>513</v>
      </c>
      <c r="KK83">
        <v>1967</v>
      </c>
      <c r="KL83">
        <v>513</v>
      </c>
      <c r="KO83">
        <v>1967</v>
      </c>
      <c r="KP83">
        <v>513</v>
      </c>
      <c r="KS83">
        <v>1967</v>
      </c>
      <c r="KT83">
        <v>513</v>
      </c>
      <c r="KW83">
        <v>1967</v>
      </c>
      <c r="KX83">
        <v>513</v>
      </c>
      <c r="LA83">
        <v>1967</v>
      </c>
      <c r="LB83">
        <v>513</v>
      </c>
      <c r="LE83">
        <v>1967</v>
      </c>
      <c r="LF83">
        <v>513</v>
      </c>
      <c r="LI83">
        <v>1967</v>
      </c>
      <c r="LJ83">
        <v>513</v>
      </c>
      <c r="LM83">
        <v>1967</v>
      </c>
      <c r="LN83">
        <v>513</v>
      </c>
      <c r="LQ83">
        <v>1967</v>
      </c>
      <c r="LR83">
        <v>513</v>
      </c>
      <c r="LU83">
        <v>1967</v>
      </c>
      <c r="LV83">
        <v>513</v>
      </c>
      <c r="LY83">
        <v>1966</v>
      </c>
      <c r="LZ83">
        <v>510</v>
      </c>
      <c r="MC83">
        <v>1966</v>
      </c>
      <c r="MD83">
        <v>510</v>
      </c>
      <c r="MG83">
        <v>1966</v>
      </c>
      <c r="MH83">
        <v>510</v>
      </c>
      <c r="MK83">
        <v>1966</v>
      </c>
      <c r="ML83">
        <v>510</v>
      </c>
      <c r="MO83">
        <v>1966</v>
      </c>
      <c r="MP83">
        <v>510</v>
      </c>
      <c r="MS83">
        <v>1966</v>
      </c>
      <c r="MT83">
        <v>510</v>
      </c>
      <c r="MW83">
        <v>1966</v>
      </c>
      <c r="MX83">
        <v>510</v>
      </c>
      <c r="NA83">
        <v>1966</v>
      </c>
      <c r="NB83">
        <v>510</v>
      </c>
      <c r="NE83">
        <v>1966</v>
      </c>
      <c r="NF83">
        <v>510</v>
      </c>
      <c r="NI83">
        <v>1966</v>
      </c>
      <c r="NJ83">
        <v>510</v>
      </c>
      <c r="NM83">
        <v>1966</v>
      </c>
      <c r="NN83">
        <v>510</v>
      </c>
      <c r="NQ83">
        <v>1966</v>
      </c>
      <c r="NR83">
        <v>510</v>
      </c>
      <c r="NU83">
        <v>1966</v>
      </c>
      <c r="NV83">
        <v>510</v>
      </c>
      <c r="NY83">
        <v>1966</v>
      </c>
      <c r="NZ83">
        <v>510</v>
      </c>
      <c r="OC83">
        <v>1966</v>
      </c>
      <c r="OD83">
        <v>510</v>
      </c>
      <c r="OG83">
        <v>1966</v>
      </c>
      <c r="OH83">
        <v>510</v>
      </c>
      <c r="OK83">
        <v>1966</v>
      </c>
      <c r="OL83">
        <v>510</v>
      </c>
      <c r="OO83">
        <v>1966</v>
      </c>
      <c r="OP83">
        <v>510</v>
      </c>
      <c r="OS83">
        <v>1966</v>
      </c>
      <c r="OT83">
        <v>510</v>
      </c>
      <c r="OW83">
        <v>1966</v>
      </c>
      <c r="OX83">
        <v>510</v>
      </c>
      <c r="PA83">
        <v>1966</v>
      </c>
      <c r="PB83">
        <v>510</v>
      </c>
      <c r="PE83">
        <v>1966</v>
      </c>
      <c r="PF83">
        <v>510</v>
      </c>
      <c r="PI83">
        <v>1966</v>
      </c>
      <c r="PJ83">
        <v>510</v>
      </c>
      <c r="PM83">
        <v>1966</v>
      </c>
      <c r="PN83">
        <v>510</v>
      </c>
      <c r="PQ83">
        <v>1966</v>
      </c>
      <c r="PR83">
        <v>510</v>
      </c>
      <c r="PU83">
        <v>1966</v>
      </c>
      <c r="PV83">
        <v>510</v>
      </c>
      <c r="PY83">
        <v>1966</v>
      </c>
      <c r="PZ83">
        <v>510</v>
      </c>
      <c r="QC83">
        <v>1966</v>
      </c>
      <c r="QD83">
        <v>510</v>
      </c>
      <c r="QG83">
        <v>1966</v>
      </c>
      <c r="QH83">
        <v>510</v>
      </c>
      <c r="QK83">
        <v>1966</v>
      </c>
      <c r="QL83">
        <v>510</v>
      </c>
      <c r="QO83">
        <v>1966</v>
      </c>
      <c r="QP83">
        <v>510</v>
      </c>
      <c r="QS83">
        <v>1966</v>
      </c>
      <c r="QT83">
        <v>510</v>
      </c>
      <c r="QW83">
        <v>1966</v>
      </c>
      <c r="QX83">
        <v>510</v>
      </c>
      <c r="RA83">
        <v>1966</v>
      </c>
      <c r="RB83">
        <v>510</v>
      </c>
      <c r="RE83">
        <v>1966</v>
      </c>
      <c r="RF83">
        <v>510</v>
      </c>
      <c r="RI83">
        <v>1966</v>
      </c>
      <c r="RJ83">
        <v>510</v>
      </c>
      <c r="RM83">
        <v>1966</v>
      </c>
      <c r="RN83">
        <v>510</v>
      </c>
      <c r="RQ83">
        <v>1966</v>
      </c>
      <c r="RR83">
        <v>510</v>
      </c>
      <c r="RU83">
        <v>1966</v>
      </c>
      <c r="RV83">
        <v>510</v>
      </c>
      <c r="RY83">
        <v>1966</v>
      </c>
      <c r="RZ83">
        <v>510</v>
      </c>
      <c r="SC83">
        <v>1966</v>
      </c>
      <c r="SD83">
        <v>510</v>
      </c>
      <c r="SG83">
        <v>1966</v>
      </c>
      <c r="SH83">
        <v>510</v>
      </c>
      <c r="SK83">
        <v>1966</v>
      </c>
      <c r="SL83">
        <v>510</v>
      </c>
      <c r="SO83">
        <v>1966</v>
      </c>
      <c r="SP83">
        <v>510</v>
      </c>
      <c r="SS83">
        <v>1966</v>
      </c>
      <c r="ST83">
        <v>510</v>
      </c>
    </row>
    <row r="84" spans="2:514">
      <c r="B84">
        <v>7.6294807049759675E-3</v>
      </c>
      <c r="C84" s="33">
        <v>5.1030494158210073E-2</v>
      </c>
      <c r="D84">
        <v>6.6680554397845979</v>
      </c>
      <c r="E84">
        <v>1967</v>
      </c>
      <c r="F84">
        <v>513</v>
      </c>
      <c r="I84">
        <v>1967</v>
      </c>
      <c r="J84">
        <v>1851.01</v>
      </c>
      <c r="M84">
        <v>1967</v>
      </c>
      <c r="N84">
        <v>1851.01</v>
      </c>
      <c r="Q84">
        <v>1967</v>
      </c>
      <c r="R84">
        <v>1851.01</v>
      </c>
      <c r="U84">
        <v>1967</v>
      </c>
      <c r="V84">
        <v>1851.01</v>
      </c>
      <c r="Y84">
        <v>1967</v>
      </c>
      <c r="Z84">
        <v>1851.01</v>
      </c>
      <c r="AC84">
        <v>1967</v>
      </c>
      <c r="AD84">
        <v>1851.01</v>
      </c>
      <c r="AG84">
        <v>1967</v>
      </c>
      <c r="AH84">
        <v>1851.01</v>
      </c>
      <c r="AK84">
        <v>1967</v>
      </c>
      <c r="AL84">
        <v>1851.01</v>
      </c>
      <c r="AO84">
        <v>1967</v>
      </c>
      <c r="AP84">
        <v>1851.01</v>
      </c>
      <c r="AS84">
        <v>1967</v>
      </c>
      <c r="AT84">
        <v>1851.01</v>
      </c>
      <c r="AW84">
        <v>1967</v>
      </c>
      <c r="AX84">
        <v>1851.01</v>
      </c>
      <c r="BA84">
        <v>1967</v>
      </c>
      <c r="BB84">
        <v>1851.01</v>
      </c>
      <c r="BE84">
        <v>1967</v>
      </c>
      <c r="BF84">
        <v>1851.01</v>
      </c>
      <c r="BI84">
        <v>1967</v>
      </c>
      <c r="BJ84">
        <v>1851.01</v>
      </c>
      <c r="BM84">
        <v>1967</v>
      </c>
      <c r="BN84">
        <v>1851.01</v>
      </c>
      <c r="BQ84">
        <v>1967</v>
      </c>
      <c r="BR84">
        <v>1851.01</v>
      </c>
      <c r="BU84">
        <v>1967</v>
      </c>
      <c r="BV84">
        <v>1851.01</v>
      </c>
      <c r="BY84">
        <v>1967</v>
      </c>
      <c r="BZ84">
        <v>1851.01</v>
      </c>
      <c r="CC84">
        <v>1967</v>
      </c>
      <c r="CD84">
        <v>1851.01</v>
      </c>
      <c r="CG84">
        <v>1967</v>
      </c>
      <c r="CH84">
        <v>1851.01</v>
      </c>
      <c r="CK84">
        <v>1967</v>
      </c>
      <c r="CL84">
        <v>1851.01</v>
      </c>
      <c r="CO84">
        <v>1967</v>
      </c>
      <c r="CP84">
        <v>1851.01</v>
      </c>
      <c r="CS84">
        <v>1967</v>
      </c>
      <c r="CT84">
        <v>1851.01</v>
      </c>
      <c r="CW84">
        <v>1967</v>
      </c>
      <c r="CX84">
        <v>1851.01</v>
      </c>
      <c r="DA84">
        <v>1967</v>
      </c>
      <c r="DB84">
        <v>1851.01</v>
      </c>
      <c r="DE84">
        <v>1967</v>
      </c>
      <c r="DF84">
        <v>1851.01</v>
      </c>
      <c r="DI84">
        <v>1967</v>
      </c>
      <c r="DJ84">
        <v>1851.01</v>
      </c>
      <c r="DM84">
        <v>1967</v>
      </c>
      <c r="DN84">
        <v>1851.01</v>
      </c>
      <c r="DQ84">
        <v>1967</v>
      </c>
      <c r="DR84">
        <v>1851.01</v>
      </c>
      <c r="DU84">
        <v>1967</v>
      </c>
      <c r="DV84">
        <v>1851.01</v>
      </c>
      <c r="DY84">
        <v>1967</v>
      </c>
      <c r="DZ84">
        <v>1851.01</v>
      </c>
      <c r="EC84">
        <v>1967</v>
      </c>
      <c r="ED84">
        <v>1851.01</v>
      </c>
      <c r="EG84">
        <v>1967</v>
      </c>
      <c r="EH84">
        <v>1851.01</v>
      </c>
      <c r="EK84">
        <v>1967</v>
      </c>
      <c r="EL84">
        <v>1851.01</v>
      </c>
      <c r="EO84">
        <v>1967</v>
      </c>
      <c r="EP84">
        <v>1851.01</v>
      </c>
      <c r="ES84">
        <v>1967</v>
      </c>
      <c r="ET84">
        <v>1851.01</v>
      </c>
      <c r="EW84">
        <v>1967</v>
      </c>
      <c r="EX84">
        <v>1851.01</v>
      </c>
      <c r="FA84">
        <v>1967</v>
      </c>
      <c r="FB84">
        <v>1851.01</v>
      </c>
      <c r="FE84">
        <v>1967</v>
      </c>
      <c r="FF84">
        <v>1851.01</v>
      </c>
      <c r="FI84">
        <v>1967</v>
      </c>
      <c r="FJ84">
        <v>1851.01</v>
      </c>
      <c r="FM84">
        <v>1967</v>
      </c>
      <c r="FN84">
        <v>1851.01</v>
      </c>
      <c r="FQ84">
        <v>1967</v>
      </c>
      <c r="FR84">
        <v>1851.01</v>
      </c>
      <c r="FU84">
        <v>1967</v>
      </c>
      <c r="FV84">
        <v>1851.01</v>
      </c>
      <c r="FY84">
        <v>1967</v>
      </c>
      <c r="FZ84">
        <v>1851.01</v>
      </c>
      <c r="GC84">
        <v>1967</v>
      </c>
      <c r="GD84">
        <v>1851.01</v>
      </c>
      <c r="GG84">
        <v>1967</v>
      </c>
      <c r="GH84">
        <v>1851.01</v>
      </c>
      <c r="GK84">
        <v>1967</v>
      </c>
      <c r="GL84">
        <v>1851.01</v>
      </c>
      <c r="GO84">
        <v>1967</v>
      </c>
      <c r="GP84">
        <v>1851.01</v>
      </c>
      <c r="GS84">
        <v>1967</v>
      </c>
      <c r="GT84">
        <v>1851.01</v>
      </c>
      <c r="GW84">
        <v>1967</v>
      </c>
      <c r="GX84">
        <v>1851.01</v>
      </c>
      <c r="HA84">
        <v>1967</v>
      </c>
      <c r="HB84">
        <v>1851.01</v>
      </c>
      <c r="HE84">
        <v>1967</v>
      </c>
      <c r="HF84">
        <v>1851.01</v>
      </c>
      <c r="HI84">
        <v>1967</v>
      </c>
      <c r="HJ84">
        <v>1851.01</v>
      </c>
      <c r="HM84">
        <v>1967</v>
      </c>
      <c r="HN84">
        <v>1851.01</v>
      </c>
      <c r="HQ84">
        <v>1967</v>
      </c>
      <c r="HR84">
        <v>1851.01</v>
      </c>
      <c r="HU84">
        <v>1967</v>
      </c>
      <c r="HV84">
        <v>1851.01</v>
      </c>
      <c r="HY84">
        <v>1967</v>
      </c>
      <c r="HZ84">
        <v>1851.01</v>
      </c>
      <c r="IC84">
        <v>1967</v>
      </c>
      <c r="ID84">
        <v>1851.01</v>
      </c>
      <c r="IG84">
        <v>1967</v>
      </c>
      <c r="IH84">
        <v>1851.01</v>
      </c>
      <c r="IK84">
        <v>1967</v>
      </c>
      <c r="IL84">
        <v>1851.01</v>
      </c>
      <c r="IO84">
        <v>1967</v>
      </c>
      <c r="IP84">
        <v>1851.01</v>
      </c>
      <c r="IS84">
        <v>1967</v>
      </c>
      <c r="IT84">
        <v>1851.01</v>
      </c>
      <c r="IW84">
        <v>1967</v>
      </c>
      <c r="IX84">
        <v>1851.01</v>
      </c>
      <c r="JA84">
        <v>1967</v>
      </c>
      <c r="JB84">
        <v>1851.01</v>
      </c>
      <c r="JE84">
        <v>1967</v>
      </c>
      <c r="JF84">
        <v>1851.01</v>
      </c>
      <c r="JI84">
        <v>1967</v>
      </c>
      <c r="JJ84">
        <v>1851.01</v>
      </c>
      <c r="JM84">
        <v>1967</v>
      </c>
      <c r="JN84">
        <v>1851.01</v>
      </c>
      <c r="JQ84">
        <v>1967</v>
      </c>
      <c r="JR84">
        <v>1851.01</v>
      </c>
      <c r="JU84">
        <v>1967</v>
      </c>
      <c r="JV84">
        <v>1851.01</v>
      </c>
      <c r="JY84">
        <v>1967</v>
      </c>
      <c r="JZ84">
        <v>1851.01</v>
      </c>
      <c r="KC84">
        <v>1967</v>
      </c>
      <c r="KD84">
        <v>1851.01</v>
      </c>
      <c r="KG84">
        <v>1967</v>
      </c>
      <c r="KH84">
        <v>1851.01</v>
      </c>
      <c r="KK84">
        <v>1967</v>
      </c>
      <c r="KL84">
        <v>1851.01</v>
      </c>
      <c r="KO84">
        <v>1967</v>
      </c>
      <c r="KP84">
        <v>1851.01</v>
      </c>
      <c r="KS84">
        <v>1967</v>
      </c>
      <c r="KT84">
        <v>1851.01</v>
      </c>
      <c r="KW84">
        <v>1967</v>
      </c>
      <c r="KX84">
        <v>1851.01</v>
      </c>
      <c r="LA84">
        <v>1967</v>
      </c>
      <c r="LB84">
        <v>1851.01</v>
      </c>
      <c r="LE84">
        <v>1967</v>
      </c>
      <c r="LF84">
        <v>1851.01</v>
      </c>
      <c r="LI84">
        <v>1967</v>
      </c>
      <c r="LJ84">
        <v>1851.01</v>
      </c>
      <c r="LM84">
        <v>1967</v>
      </c>
      <c r="LN84">
        <v>1851.01</v>
      </c>
      <c r="LQ84">
        <v>1967</v>
      </c>
      <c r="LR84">
        <v>1851.01</v>
      </c>
      <c r="LU84">
        <v>1967</v>
      </c>
      <c r="LV84">
        <v>1851.01</v>
      </c>
      <c r="LY84">
        <v>1967</v>
      </c>
      <c r="LZ84">
        <v>1851.01</v>
      </c>
      <c r="MC84">
        <v>1967</v>
      </c>
      <c r="MD84">
        <v>513</v>
      </c>
      <c r="MG84">
        <v>1967</v>
      </c>
      <c r="MH84">
        <v>513</v>
      </c>
      <c r="MK84">
        <v>1967</v>
      </c>
      <c r="ML84">
        <v>513</v>
      </c>
      <c r="MO84">
        <v>1967</v>
      </c>
      <c r="MP84">
        <v>513</v>
      </c>
      <c r="MS84">
        <v>1967</v>
      </c>
      <c r="MT84">
        <v>513</v>
      </c>
      <c r="MW84">
        <v>1967</v>
      </c>
      <c r="MX84">
        <v>513</v>
      </c>
      <c r="NA84">
        <v>1967</v>
      </c>
      <c r="NB84">
        <v>513</v>
      </c>
      <c r="NE84">
        <v>1967</v>
      </c>
      <c r="NF84">
        <v>513</v>
      </c>
      <c r="NI84">
        <v>1967</v>
      </c>
      <c r="NJ84">
        <v>513</v>
      </c>
      <c r="NM84">
        <v>1967</v>
      </c>
      <c r="NN84">
        <v>513</v>
      </c>
      <c r="NQ84">
        <v>1967</v>
      </c>
      <c r="NR84">
        <v>513</v>
      </c>
      <c r="NU84">
        <v>1967</v>
      </c>
      <c r="NV84">
        <v>513</v>
      </c>
      <c r="NY84">
        <v>1967</v>
      </c>
      <c r="NZ84">
        <v>513</v>
      </c>
      <c r="OC84">
        <v>1967</v>
      </c>
      <c r="OD84">
        <v>513</v>
      </c>
      <c r="OG84">
        <v>1967</v>
      </c>
      <c r="OH84">
        <v>513</v>
      </c>
      <c r="OK84">
        <v>1967</v>
      </c>
      <c r="OL84">
        <v>513</v>
      </c>
      <c r="OO84">
        <v>1967</v>
      </c>
      <c r="OP84">
        <v>513</v>
      </c>
      <c r="OS84">
        <v>1967</v>
      </c>
      <c r="OT84">
        <v>513</v>
      </c>
      <c r="OW84">
        <v>1967</v>
      </c>
      <c r="OX84">
        <v>513</v>
      </c>
      <c r="PA84">
        <v>1967</v>
      </c>
      <c r="PB84">
        <v>513</v>
      </c>
      <c r="PE84">
        <v>1967</v>
      </c>
      <c r="PF84">
        <v>513</v>
      </c>
      <c r="PI84">
        <v>1967</v>
      </c>
      <c r="PJ84">
        <v>513</v>
      </c>
      <c r="PM84">
        <v>1967</v>
      </c>
      <c r="PN84">
        <v>513</v>
      </c>
      <c r="PQ84">
        <v>1967</v>
      </c>
      <c r="PR84">
        <v>513</v>
      </c>
      <c r="PU84">
        <v>1967</v>
      </c>
      <c r="PV84">
        <v>513</v>
      </c>
      <c r="PY84">
        <v>1967</v>
      </c>
      <c r="PZ84">
        <v>513</v>
      </c>
      <c r="QC84">
        <v>1967</v>
      </c>
      <c r="QD84">
        <v>513</v>
      </c>
      <c r="QG84">
        <v>1967</v>
      </c>
      <c r="QH84">
        <v>513</v>
      </c>
      <c r="QK84">
        <v>1967</v>
      </c>
      <c r="QL84">
        <v>513</v>
      </c>
      <c r="QO84">
        <v>1967</v>
      </c>
      <c r="QP84">
        <v>513</v>
      </c>
      <c r="QS84">
        <v>1967</v>
      </c>
      <c r="QT84">
        <v>513</v>
      </c>
      <c r="QW84">
        <v>1967</v>
      </c>
      <c r="QX84">
        <v>513</v>
      </c>
      <c r="RA84">
        <v>1967</v>
      </c>
      <c r="RB84">
        <v>513</v>
      </c>
      <c r="RE84">
        <v>1967</v>
      </c>
      <c r="RF84">
        <v>513</v>
      </c>
      <c r="RI84">
        <v>1967</v>
      </c>
      <c r="RJ84">
        <v>513</v>
      </c>
      <c r="RM84">
        <v>1967</v>
      </c>
      <c r="RN84">
        <v>513</v>
      </c>
      <c r="RQ84">
        <v>1967</v>
      </c>
      <c r="RR84">
        <v>513</v>
      </c>
      <c r="RU84">
        <v>1967</v>
      </c>
      <c r="RV84">
        <v>513</v>
      </c>
      <c r="RY84">
        <v>1967</v>
      </c>
      <c r="RZ84">
        <v>513</v>
      </c>
      <c r="SC84">
        <v>1967</v>
      </c>
      <c r="SD84">
        <v>513</v>
      </c>
      <c r="SG84">
        <v>1967</v>
      </c>
      <c r="SH84">
        <v>513</v>
      </c>
      <c r="SK84">
        <v>1967</v>
      </c>
      <c r="SL84">
        <v>513</v>
      </c>
      <c r="SO84">
        <v>1967</v>
      </c>
      <c r="SP84">
        <v>513</v>
      </c>
      <c r="SS84">
        <v>1967</v>
      </c>
      <c r="ST84">
        <v>513</v>
      </c>
    </row>
    <row r="85" spans="2:514">
      <c r="B85">
        <v>7.4525526450654137E-3</v>
      </c>
      <c r="C85" s="33">
        <v>4.9045127045525293E-2</v>
      </c>
      <c r="D85">
        <v>6.3952516850253112</v>
      </c>
      <c r="E85">
        <v>1967</v>
      </c>
      <c r="F85">
        <v>1851.01</v>
      </c>
      <c r="I85">
        <v>1968</v>
      </c>
      <c r="J85">
        <v>520</v>
      </c>
      <c r="M85">
        <v>1968</v>
      </c>
      <c r="N85">
        <v>520</v>
      </c>
      <c r="Q85">
        <v>1968</v>
      </c>
      <c r="R85">
        <v>520</v>
      </c>
      <c r="U85">
        <v>1968</v>
      </c>
      <c r="V85">
        <v>520</v>
      </c>
      <c r="Y85">
        <v>1968</v>
      </c>
      <c r="Z85">
        <v>520</v>
      </c>
      <c r="AC85">
        <v>1968</v>
      </c>
      <c r="AD85">
        <v>520</v>
      </c>
      <c r="AG85">
        <v>1968</v>
      </c>
      <c r="AH85">
        <v>520</v>
      </c>
      <c r="AK85">
        <v>1968</v>
      </c>
      <c r="AL85">
        <v>520</v>
      </c>
      <c r="AO85">
        <v>1968</v>
      </c>
      <c r="AP85">
        <v>520</v>
      </c>
      <c r="AS85">
        <v>1968</v>
      </c>
      <c r="AT85">
        <v>520</v>
      </c>
      <c r="AW85">
        <v>1968</v>
      </c>
      <c r="AX85">
        <v>520</v>
      </c>
      <c r="BA85">
        <v>1968</v>
      </c>
      <c r="BB85">
        <v>520</v>
      </c>
      <c r="BE85">
        <v>1968</v>
      </c>
      <c r="BF85">
        <v>520</v>
      </c>
      <c r="BI85">
        <v>1968</v>
      </c>
      <c r="BJ85">
        <v>520</v>
      </c>
      <c r="BM85">
        <v>1968</v>
      </c>
      <c r="BN85">
        <v>520</v>
      </c>
      <c r="BQ85">
        <v>1968</v>
      </c>
      <c r="BR85">
        <v>520</v>
      </c>
      <c r="BU85">
        <v>1968</v>
      </c>
      <c r="BV85">
        <v>520</v>
      </c>
      <c r="BY85">
        <v>1968</v>
      </c>
      <c r="BZ85">
        <v>520</v>
      </c>
      <c r="CC85">
        <v>1968</v>
      </c>
      <c r="CD85">
        <v>520</v>
      </c>
      <c r="CG85">
        <v>1968</v>
      </c>
      <c r="CH85">
        <v>520</v>
      </c>
      <c r="CK85">
        <v>1968</v>
      </c>
      <c r="CL85">
        <v>520</v>
      </c>
      <c r="CO85">
        <v>1968</v>
      </c>
      <c r="CP85">
        <v>520</v>
      </c>
      <c r="CS85">
        <v>1968</v>
      </c>
      <c r="CT85">
        <v>520</v>
      </c>
      <c r="CW85">
        <v>1968</v>
      </c>
      <c r="CX85">
        <v>520</v>
      </c>
      <c r="DA85">
        <v>1968</v>
      </c>
      <c r="DB85">
        <v>520</v>
      </c>
      <c r="DE85">
        <v>1968</v>
      </c>
      <c r="DF85">
        <v>520</v>
      </c>
      <c r="DI85">
        <v>1968</v>
      </c>
      <c r="DJ85">
        <v>520</v>
      </c>
      <c r="DM85">
        <v>1968</v>
      </c>
      <c r="DN85">
        <v>520</v>
      </c>
      <c r="DQ85">
        <v>1968</v>
      </c>
      <c r="DR85">
        <v>520</v>
      </c>
      <c r="DU85">
        <v>1968</v>
      </c>
      <c r="DV85">
        <v>520</v>
      </c>
      <c r="DY85">
        <v>1968</v>
      </c>
      <c r="DZ85">
        <v>520</v>
      </c>
      <c r="EC85">
        <v>1968</v>
      </c>
      <c r="ED85">
        <v>520</v>
      </c>
      <c r="EG85">
        <v>1968</v>
      </c>
      <c r="EH85">
        <v>520</v>
      </c>
      <c r="EK85">
        <v>1968</v>
      </c>
      <c r="EL85">
        <v>520</v>
      </c>
      <c r="EO85">
        <v>1968</v>
      </c>
      <c r="EP85">
        <v>520</v>
      </c>
      <c r="ES85">
        <v>1968</v>
      </c>
      <c r="ET85">
        <v>520</v>
      </c>
      <c r="EW85">
        <v>1968</v>
      </c>
      <c r="EX85">
        <v>520</v>
      </c>
      <c r="FA85">
        <v>1968</v>
      </c>
      <c r="FB85">
        <v>520</v>
      </c>
      <c r="FE85">
        <v>1968</v>
      </c>
      <c r="FF85">
        <v>520</v>
      </c>
      <c r="FI85">
        <v>1968</v>
      </c>
      <c r="FJ85">
        <v>520</v>
      </c>
      <c r="FM85">
        <v>1968</v>
      </c>
      <c r="FN85">
        <v>520</v>
      </c>
      <c r="FQ85">
        <v>1968</v>
      </c>
      <c r="FR85">
        <v>520</v>
      </c>
      <c r="FU85">
        <v>1968</v>
      </c>
      <c r="FV85">
        <v>520</v>
      </c>
      <c r="FY85">
        <v>1968</v>
      </c>
      <c r="FZ85">
        <v>520</v>
      </c>
      <c r="GC85">
        <v>1968</v>
      </c>
      <c r="GD85">
        <v>520</v>
      </c>
      <c r="GG85">
        <v>1968</v>
      </c>
      <c r="GH85">
        <v>520</v>
      </c>
      <c r="GK85">
        <v>1968</v>
      </c>
      <c r="GL85">
        <v>520</v>
      </c>
      <c r="GO85">
        <v>1968</v>
      </c>
      <c r="GP85">
        <v>520</v>
      </c>
      <c r="GS85">
        <v>1968</v>
      </c>
      <c r="GT85">
        <v>520</v>
      </c>
      <c r="GW85">
        <v>1968</v>
      </c>
      <c r="GX85">
        <v>520</v>
      </c>
      <c r="HA85">
        <v>1968</v>
      </c>
      <c r="HB85">
        <v>520</v>
      </c>
      <c r="HE85">
        <v>1968</v>
      </c>
      <c r="HF85">
        <v>520</v>
      </c>
      <c r="HI85">
        <v>1968</v>
      </c>
      <c r="HJ85">
        <v>520</v>
      </c>
      <c r="HM85">
        <v>1968</v>
      </c>
      <c r="HN85">
        <v>520</v>
      </c>
      <c r="HQ85">
        <v>1968</v>
      </c>
      <c r="HR85">
        <v>520</v>
      </c>
      <c r="HU85">
        <v>1968</v>
      </c>
      <c r="HV85">
        <v>520</v>
      </c>
      <c r="HY85">
        <v>1968</v>
      </c>
      <c r="HZ85">
        <v>520</v>
      </c>
      <c r="IC85">
        <v>1968</v>
      </c>
      <c r="ID85">
        <v>520</v>
      </c>
      <c r="IG85">
        <v>1968</v>
      </c>
      <c r="IH85">
        <v>520</v>
      </c>
      <c r="IK85">
        <v>1968</v>
      </c>
      <c r="IL85">
        <v>520</v>
      </c>
      <c r="IO85">
        <v>1968</v>
      </c>
      <c r="IP85">
        <v>520</v>
      </c>
      <c r="IS85">
        <v>1968</v>
      </c>
      <c r="IT85">
        <v>520</v>
      </c>
      <c r="IW85">
        <v>1968</v>
      </c>
      <c r="IX85">
        <v>520</v>
      </c>
      <c r="JA85">
        <v>1968</v>
      </c>
      <c r="JB85">
        <v>520</v>
      </c>
      <c r="JE85">
        <v>1968</v>
      </c>
      <c r="JF85">
        <v>520</v>
      </c>
      <c r="JI85">
        <v>1968</v>
      </c>
      <c r="JJ85">
        <v>520</v>
      </c>
      <c r="JM85">
        <v>1968</v>
      </c>
      <c r="JN85">
        <v>520</v>
      </c>
      <c r="JQ85">
        <v>1968</v>
      </c>
      <c r="JR85">
        <v>520</v>
      </c>
      <c r="JU85">
        <v>1968</v>
      </c>
      <c r="JV85">
        <v>520</v>
      </c>
      <c r="JY85">
        <v>1968</v>
      </c>
      <c r="JZ85">
        <v>520</v>
      </c>
      <c r="KC85">
        <v>1968</v>
      </c>
      <c r="KD85">
        <v>520</v>
      </c>
      <c r="KG85">
        <v>1968</v>
      </c>
      <c r="KH85">
        <v>520</v>
      </c>
      <c r="KK85">
        <v>1968</v>
      </c>
      <c r="KL85">
        <v>520</v>
      </c>
      <c r="KO85">
        <v>1968</v>
      </c>
      <c r="KP85">
        <v>520</v>
      </c>
      <c r="KS85">
        <v>1968</v>
      </c>
      <c r="KT85">
        <v>520</v>
      </c>
      <c r="KW85">
        <v>1968</v>
      </c>
      <c r="KX85">
        <v>520</v>
      </c>
      <c r="LA85">
        <v>1968</v>
      </c>
      <c r="LB85">
        <v>520</v>
      </c>
      <c r="LE85">
        <v>1968</v>
      </c>
      <c r="LF85">
        <v>520</v>
      </c>
      <c r="LI85">
        <v>1968</v>
      </c>
      <c r="LJ85">
        <v>520</v>
      </c>
      <c r="LM85">
        <v>1968</v>
      </c>
      <c r="LN85">
        <v>520</v>
      </c>
      <c r="LQ85">
        <v>1968</v>
      </c>
      <c r="LR85">
        <v>520</v>
      </c>
      <c r="LU85">
        <v>1968</v>
      </c>
      <c r="LV85">
        <v>520</v>
      </c>
      <c r="LY85">
        <v>1968</v>
      </c>
      <c r="LZ85">
        <v>520</v>
      </c>
      <c r="MC85">
        <v>1968</v>
      </c>
      <c r="MD85">
        <v>520</v>
      </c>
      <c r="MG85">
        <v>1967</v>
      </c>
      <c r="MH85">
        <v>1851.01</v>
      </c>
      <c r="MK85">
        <v>1967</v>
      </c>
      <c r="ML85">
        <v>1851.01</v>
      </c>
      <c r="MO85">
        <v>1967</v>
      </c>
      <c r="MP85">
        <v>1851.01</v>
      </c>
      <c r="MS85">
        <v>1967</v>
      </c>
      <c r="MT85">
        <v>1851.01</v>
      </c>
      <c r="MW85">
        <v>1967</v>
      </c>
      <c r="MX85">
        <v>1851.01</v>
      </c>
      <c r="NA85">
        <v>1967</v>
      </c>
      <c r="NB85">
        <v>1851.01</v>
      </c>
      <c r="NE85">
        <v>1967</v>
      </c>
      <c r="NF85">
        <v>1851.01</v>
      </c>
      <c r="NI85">
        <v>1967</v>
      </c>
      <c r="NJ85">
        <v>1851.01</v>
      </c>
      <c r="NM85">
        <v>1967</v>
      </c>
      <c r="NN85">
        <v>1851.01</v>
      </c>
      <c r="NQ85">
        <v>1967</v>
      </c>
      <c r="NR85">
        <v>1851.01</v>
      </c>
      <c r="NU85">
        <v>1967</v>
      </c>
      <c r="NV85">
        <v>1851.01</v>
      </c>
      <c r="NY85">
        <v>1967</v>
      </c>
      <c r="NZ85">
        <v>1851.01</v>
      </c>
      <c r="OC85">
        <v>1967</v>
      </c>
      <c r="OD85">
        <v>1851.01</v>
      </c>
      <c r="OG85">
        <v>1967</v>
      </c>
      <c r="OH85">
        <v>1851.01</v>
      </c>
      <c r="OK85">
        <v>1967</v>
      </c>
      <c r="OL85">
        <v>1851.01</v>
      </c>
      <c r="OO85">
        <v>1967</v>
      </c>
      <c r="OP85">
        <v>1851.01</v>
      </c>
      <c r="OS85">
        <v>1967</v>
      </c>
      <c r="OT85">
        <v>1851.01</v>
      </c>
      <c r="OW85">
        <v>1967</v>
      </c>
      <c r="OX85">
        <v>1851.01</v>
      </c>
      <c r="PA85">
        <v>1967</v>
      </c>
      <c r="PB85">
        <v>1851.01</v>
      </c>
      <c r="PE85">
        <v>1967</v>
      </c>
      <c r="PF85">
        <v>1851.01</v>
      </c>
      <c r="PI85">
        <v>1967</v>
      </c>
      <c r="PJ85">
        <v>1851.01</v>
      </c>
      <c r="PM85">
        <v>1967</v>
      </c>
      <c r="PN85">
        <v>1851.01</v>
      </c>
      <c r="PQ85">
        <v>1967</v>
      </c>
      <c r="PR85">
        <v>1851.01</v>
      </c>
      <c r="PU85">
        <v>1967</v>
      </c>
      <c r="PV85">
        <v>1851.01</v>
      </c>
      <c r="PY85">
        <v>1967</v>
      </c>
      <c r="PZ85">
        <v>1851.01</v>
      </c>
      <c r="QC85">
        <v>1967</v>
      </c>
      <c r="QD85">
        <v>1851.01</v>
      </c>
      <c r="QG85">
        <v>1967</v>
      </c>
      <c r="QH85">
        <v>1851.01</v>
      </c>
      <c r="QK85">
        <v>1967</v>
      </c>
      <c r="QL85">
        <v>1851.01</v>
      </c>
      <c r="QO85">
        <v>1967</v>
      </c>
      <c r="QP85">
        <v>1851.01</v>
      </c>
      <c r="QS85">
        <v>1967</v>
      </c>
      <c r="QT85">
        <v>1851.01</v>
      </c>
      <c r="QW85">
        <v>1967</v>
      </c>
      <c r="QX85">
        <v>1851.01</v>
      </c>
      <c r="RA85">
        <v>1967</v>
      </c>
      <c r="RB85">
        <v>1851.01</v>
      </c>
      <c r="RE85">
        <v>1967</v>
      </c>
      <c r="RF85">
        <v>1851.01</v>
      </c>
      <c r="RI85">
        <v>1967</v>
      </c>
      <c r="RJ85">
        <v>1851.01</v>
      </c>
      <c r="RM85">
        <v>1967</v>
      </c>
      <c r="RN85">
        <v>1851.01</v>
      </c>
      <c r="RQ85">
        <v>1967</v>
      </c>
      <c r="RR85">
        <v>1851.01</v>
      </c>
      <c r="RU85">
        <v>1967</v>
      </c>
      <c r="RV85">
        <v>1851.01</v>
      </c>
      <c r="RY85">
        <v>1967</v>
      </c>
      <c r="RZ85">
        <v>1851.01</v>
      </c>
      <c r="SC85">
        <v>1967</v>
      </c>
      <c r="SD85">
        <v>1851.01</v>
      </c>
      <c r="SG85">
        <v>1967</v>
      </c>
      <c r="SH85">
        <v>1851.01</v>
      </c>
      <c r="SK85">
        <v>1967</v>
      </c>
      <c r="SL85">
        <v>1851.01</v>
      </c>
      <c r="SO85">
        <v>1967</v>
      </c>
      <c r="SP85">
        <v>1851.01</v>
      </c>
      <c r="SS85">
        <v>1967</v>
      </c>
      <c r="ST85">
        <v>1851.01</v>
      </c>
    </row>
    <row r="86" spans="2:514">
      <c r="B86">
        <v>7.6320192039459334E-3</v>
      </c>
      <c r="C86" s="33">
        <v>5.1047149545790454E-2</v>
      </c>
      <c r="D86">
        <v>6.6703488383519574</v>
      </c>
      <c r="E86">
        <v>1968</v>
      </c>
      <c r="F86">
        <v>520</v>
      </c>
      <c r="I86">
        <v>1969</v>
      </c>
      <c r="J86">
        <v>832.76</v>
      </c>
      <c r="M86">
        <v>1969</v>
      </c>
      <c r="N86">
        <v>832.76</v>
      </c>
      <c r="Q86">
        <v>1969</v>
      </c>
      <c r="R86">
        <v>832.76</v>
      </c>
      <c r="U86">
        <v>1969</v>
      </c>
      <c r="V86">
        <v>832.76</v>
      </c>
      <c r="Y86">
        <v>1969</v>
      </c>
      <c r="Z86">
        <v>832.76</v>
      </c>
      <c r="AC86">
        <v>1969</v>
      </c>
      <c r="AD86">
        <v>832.76</v>
      </c>
      <c r="AG86">
        <v>1969</v>
      </c>
      <c r="AH86">
        <v>832.76</v>
      </c>
      <c r="AK86">
        <v>1969</v>
      </c>
      <c r="AL86">
        <v>832.76</v>
      </c>
      <c r="AO86">
        <v>1969</v>
      </c>
      <c r="AP86">
        <v>832.76</v>
      </c>
      <c r="AS86">
        <v>1969</v>
      </c>
      <c r="AT86">
        <v>832.76</v>
      </c>
      <c r="AW86">
        <v>1969</v>
      </c>
      <c r="AX86">
        <v>832.76</v>
      </c>
      <c r="BA86">
        <v>1969</v>
      </c>
      <c r="BB86">
        <v>832.76</v>
      </c>
      <c r="BE86">
        <v>1969</v>
      </c>
      <c r="BF86">
        <v>832.76</v>
      </c>
      <c r="BI86">
        <v>1969</v>
      </c>
      <c r="BJ86">
        <v>832.76</v>
      </c>
      <c r="BM86">
        <v>1969</v>
      </c>
      <c r="BN86">
        <v>832.76</v>
      </c>
      <c r="BQ86">
        <v>1969</v>
      </c>
      <c r="BR86">
        <v>832.76</v>
      </c>
      <c r="BU86">
        <v>1969</v>
      </c>
      <c r="BV86">
        <v>832.76</v>
      </c>
      <c r="BY86">
        <v>1969</v>
      </c>
      <c r="BZ86">
        <v>832.76</v>
      </c>
      <c r="CC86">
        <v>1969</v>
      </c>
      <c r="CD86">
        <v>832.76</v>
      </c>
      <c r="CG86">
        <v>1969</v>
      </c>
      <c r="CH86">
        <v>832.76</v>
      </c>
      <c r="CK86">
        <v>1969</v>
      </c>
      <c r="CL86">
        <v>832.76</v>
      </c>
      <c r="CO86">
        <v>1969</v>
      </c>
      <c r="CP86">
        <v>832.76</v>
      </c>
      <c r="CS86">
        <v>1969</v>
      </c>
      <c r="CT86">
        <v>832.76</v>
      </c>
      <c r="CW86">
        <v>1969</v>
      </c>
      <c r="CX86">
        <v>832.76</v>
      </c>
      <c r="DA86">
        <v>1969</v>
      </c>
      <c r="DB86">
        <v>832.76</v>
      </c>
      <c r="DE86">
        <v>1969</v>
      </c>
      <c r="DF86">
        <v>832.76</v>
      </c>
      <c r="DI86">
        <v>1969</v>
      </c>
      <c r="DJ86">
        <v>832.76</v>
      </c>
      <c r="DM86">
        <v>1969</v>
      </c>
      <c r="DN86">
        <v>832.76</v>
      </c>
      <c r="DQ86">
        <v>1969</v>
      </c>
      <c r="DR86">
        <v>832.76</v>
      </c>
      <c r="DU86">
        <v>1969</v>
      </c>
      <c r="DV86">
        <v>832.76</v>
      </c>
      <c r="DY86">
        <v>1969</v>
      </c>
      <c r="DZ86">
        <v>832.76</v>
      </c>
      <c r="EC86">
        <v>1969</v>
      </c>
      <c r="ED86">
        <v>832.76</v>
      </c>
      <c r="EG86">
        <v>1969</v>
      </c>
      <c r="EH86">
        <v>832.76</v>
      </c>
      <c r="EK86">
        <v>1969</v>
      </c>
      <c r="EL86">
        <v>832.76</v>
      </c>
      <c r="EO86">
        <v>1969</v>
      </c>
      <c r="EP86">
        <v>832.76</v>
      </c>
      <c r="ES86">
        <v>1969</v>
      </c>
      <c r="ET86">
        <v>832.76</v>
      </c>
      <c r="EW86">
        <v>1969</v>
      </c>
      <c r="EX86">
        <v>832.76</v>
      </c>
      <c r="FA86">
        <v>1969</v>
      </c>
      <c r="FB86">
        <v>832.76</v>
      </c>
      <c r="FE86">
        <v>1969</v>
      </c>
      <c r="FF86">
        <v>832.76</v>
      </c>
      <c r="FI86">
        <v>1969</v>
      </c>
      <c r="FJ86">
        <v>832.76</v>
      </c>
      <c r="FM86">
        <v>1969</v>
      </c>
      <c r="FN86">
        <v>832.76</v>
      </c>
      <c r="FQ86">
        <v>1969</v>
      </c>
      <c r="FR86">
        <v>832.76</v>
      </c>
      <c r="FU86">
        <v>1969</v>
      </c>
      <c r="FV86">
        <v>832.76</v>
      </c>
      <c r="FY86">
        <v>1969</v>
      </c>
      <c r="FZ86">
        <v>832.76</v>
      </c>
      <c r="GC86">
        <v>1969</v>
      </c>
      <c r="GD86">
        <v>832.76</v>
      </c>
      <c r="GG86">
        <v>1969</v>
      </c>
      <c r="GH86">
        <v>832.76</v>
      </c>
      <c r="GK86">
        <v>1969</v>
      </c>
      <c r="GL86">
        <v>832.76</v>
      </c>
      <c r="GO86">
        <v>1969</v>
      </c>
      <c r="GP86">
        <v>832.76</v>
      </c>
      <c r="GS86">
        <v>1969</v>
      </c>
      <c r="GT86">
        <v>832.76</v>
      </c>
      <c r="GW86">
        <v>1969</v>
      </c>
      <c r="GX86">
        <v>832.76</v>
      </c>
      <c r="HA86">
        <v>1969</v>
      </c>
      <c r="HB86">
        <v>832.76</v>
      </c>
      <c r="HE86">
        <v>1969</v>
      </c>
      <c r="HF86">
        <v>832.76</v>
      </c>
      <c r="HI86">
        <v>1969</v>
      </c>
      <c r="HJ86">
        <v>832.76</v>
      </c>
      <c r="HM86">
        <v>1969</v>
      </c>
      <c r="HN86">
        <v>832.76</v>
      </c>
      <c r="HQ86">
        <v>1969</v>
      </c>
      <c r="HR86">
        <v>832.76</v>
      </c>
      <c r="HU86">
        <v>1969</v>
      </c>
      <c r="HV86">
        <v>832.76</v>
      </c>
      <c r="HY86">
        <v>1969</v>
      </c>
      <c r="HZ86">
        <v>832.76</v>
      </c>
      <c r="IC86">
        <v>1969</v>
      </c>
      <c r="ID86">
        <v>832.76</v>
      </c>
      <c r="IG86">
        <v>1969</v>
      </c>
      <c r="IH86">
        <v>832.76</v>
      </c>
      <c r="IK86">
        <v>1969</v>
      </c>
      <c r="IL86">
        <v>832.76</v>
      </c>
      <c r="IO86">
        <v>1969</v>
      </c>
      <c r="IP86">
        <v>832.76</v>
      </c>
      <c r="IS86">
        <v>1969</v>
      </c>
      <c r="IT86">
        <v>832.76</v>
      </c>
      <c r="IW86">
        <v>1969</v>
      </c>
      <c r="IX86">
        <v>832.76</v>
      </c>
      <c r="JA86">
        <v>1969</v>
      </c>
      <c r="JB86">
        <v>832.76</v>
      </c>
      <c r="JE86">
        <v>1969</v>
      </c>
      <c r="JF86">
        <v>832.76</v>
      </c>
      <c r="JI86">
        <v>1969</v>
      </c>
      <c r="JJ86">
        <v>832.76</v>
      </c>
      <c r="JM86">
        <v>1969</v>
      </c>
      <c r="JN86">
        <v>832.76</v>
      </c>
      <c r="JQ86">
        <v>1969</v>
      </c>
      <c r="JR86">
        <v>832.76</v>
      </c>
      <c r="JU86">
        <v>1969</v>
      </c>
      <c r="JV86">
        <v>832.76</v>
      </c>
      <c r="JY86">
        <v>1969</v>
      </c>
      <c r="JZ86">
        <v>832.76</v>
      </c>
      <c r="KC86">
        <v>1969</v>
      </c>
      <c r="KD86">
        <v>832.76</v>
      </c>
      <c r="KG86">
        <v>1969</v>
      </c>
      <c r="KH86">
        <v>832.76</v>
      </c>
      <c r="KK86">
        <v>1969</v>
      </c>
      <c r="KL86">
        <v>832.76</v>
      </c>
      <c r="KO86">
        <v>1969</v>
      </c>
      <c r="KP86">
        <v>832.76</v>
      </c>
      <c r="KS86">
        <v>1969</v>
      </c>
      <c r="KT86">
        <v>832.76</v>
      </c>
      <c r="KW86">
        <v>1969</v>
      </c>
      <c r="KX86">
        <v>832.76</v>
      </c>
      <c r="LA86">
        <v>1969</v>
      </c>
      <c r="LB86">
        <v>832.76</v>
      </c>
      <c r="LE86">
        <v>1969</v>
      </c>
      <c r="LF86">
        <v>832.76</v>
      </c>
      <c r="LI86">
        <v>1969</v>
      </c>
      <c r="LJ86">
        <v>832.76</v>
      </c>
      <c r="LM86">
        <v>1969</v>
      </c>
      <c r="LN86">
        <v>832.76</v>
      </c>
      <c r="LQ86">
        <v>1969</v>
      </c>
      <c r="LR86">
        <v>832.76</v>
      </c>
      <c r="LU86">
        <v>1969</v>
      </c>
      <c r="LV86">
        <v>832.76</v>
      </c>
      <c r="LY86">
        <v>1969</v>
      </c>
      <c r="LZ86">
        <v>832.76</v>
      </c>
      <c r="MC86">
        <v>1969</v>
      </c>
      <c r="MD86">
        <v>832.76</v>
      </c>
      <c r="MG86">
        <v>1969</v>
      </c>
      <c r="MH86">
        <v>832.76</v>
      </c>
      <c r="MK86">
        <v>1968</v>
      </c>
      <c r="ML86">
        <v>520</v>
      </c>
      <c r="MO86">
        <v>1968</v>
      </c>
      <c r="MP86">
        <v>520</v>
      </c>
      <c r="MS86">
        <v>1968</v>
      </c>
      <c r="MT86">
        <v>520</v>
      </c>
      <c r="MW86">
        <v>1968</v>
      </c>
      <c r="MX86">
        <v>520</v>
      </c>
      <c r="NA86">
        <v>1968</v>
      </c>
      <c r="NB86">
        <v>520</v>
      </c>
      <c r="NE86">
        <v>1968</v>
      </c>
      <c r="NF86">
        <v>520</v>
      </c>
      <c r="NI86">
        <v>1968</v>
      </c>
      <c r="NJ86">
        <v>520</v>
      </c>
      <c r="NM86">
        <v>1968</v>
      </c>
      <c r="NN86">
        <v>520</v>
      </c>
      <c r="NQ86">
        <v>1968</v>
      </c>
      <c r="NR86">
        <v>520</v>
      </c>
      <c r="NU86">
        <v>1968</v>
      </c>
      <c r="NV86">
        <v>520</v>
      </c>
      <c r="NY86">
        <v>1968</v>
      </c>
      <c r="NZ86">
        <v>520</v>
      </c>
      <c r="OC86">
        <v>1968</v>
      </c>
      <c r="OD86">
        <v>520</v>
      </c>
      <c r="OG86">
        <v>1968</v>
      </c>
      <c r="OH86">
        <v>520</v>
      </c>
      <c r="OK86">
        <v>1968</v>
      </c>
      <c r="OL86">
        <v>520</v>
      </c>
      <c r="OO86">
        <v>1968</v>
      </c>
      <c r="OP86">
        <v>520</v>
      </c>
      <c r="OS86">
        <v>1968</v>
      </c>
      <c r="OT86">
        <v>520</v>
      </c>
      <c r="OW86">
        <v>1968</v>
      </c>
      <c r="OX86">
        <v>520</v>
      </c>
      <c r="PA86">
        <v>1968</v>
      </c>
      <c r="PB86">
        <v>520</v>
      </c>
      <c r="PE86">
        <v>1968</v>
      </c>
      <c r="PF86">
        <v>520</v>
      </c>
      <c r="PI86">
        <v>1968</v>
      </c>
      <c r="PJ86">
        <v>520</v>
      </c>
      <c r="PM86">
        <v>1968</v>
      </c>
      <c r="PN86">
        <v>520</v>
      </c>
      <c r="PQ86">
        <v>1968</v>
      </c>
      <c r="PR86">
        <v>520</v>
      </c>
      <c r="PU86">
        <v>1968</v>
      </c>
      <c r="PV86">
        <v>520</v>
      </c>
      <c r="PY86">
        <v>1968</v>
      </c>
      <c r="PZ86">
        <v>520</v>
      </c>
      <c r="QC86">
        <v>1968</v>
      </c>
      <c r="QD86">
        <v>520</v>
      </c>
      <c r="QG86">
        <v>1968</v>
      </c>
      <c r="QH86">
        <v>520</v>
      </c>
      <c r="QK86">
        <v>1968</v>
      </c>
      <c r="QL86">
        <v>520</v>
      </c>
      <c r="QO86">
        <v>1968</v>
      </c>
      <c r="QP86">
        <v>520</v>
      </c>
      <c r="QS86">
        <v>1968</v>
      </c>
      <c r="QT86">
        <v>520</v>
      </c>
      <c r="QW86">
        <v>1968</v>
      </c>
      <c r="QX86">
        <v>520</v>
      </c>
      <c r="RA86">
        <v>1968</v>
      </c>
      <c r="RB86">
        <v>520</v>
      </c>
      <c r="RE86">
        <v>1968</v>
      </c>
      <c r="RF86">
        <v>520</v>
      </c>
      <c r="RI86">
        <v>1968</v>
      </c>
      <c r="RJ86">
        <v>520</v>
      </c>
      <c r="RM86">
        <v>1968</v>
      </c>
      <c r="RN86">
        <v>520</v>
      </c>
      <c r="RQ86">
        <v>1968</v>
      </c>
      <c r="RR86">
        <v>520</v>
      </c>
      <c r="RU86">
        <v>1968</v>
      </c>
      <c r="RV86">
        <v>520</v>
      </c>
      <c r="RY86">
        <v>1968</v>
      </c>
      <c r="RZ86">
        <v>520</v>
      </c>
      <c r="SC86">
        <v>1968</v>
      </c>
      <c r="SD86">
        <v>520</v>
      </c>
      <c r="SG86">
        <v>1968</v>
      </c>
      <c r="SH86">
        <v>520</v>
      </c>
      <c r="SK86">
        <v>1968</v>
      </c>
      <c r="SL86">
        <v>520</v>
      </c>
      <c r="SO86">
        <v>1968</v>
      </c>
      <c r="SP86">
        <v>520</v>
      </c>
      <c r="SS86">
        <v>1968</v>
      </c>
      <c r="ST86">
        <v>520</v>
      </c>
    </row>
    <row r="87" spans="2:514">
      <c r="B87">
        <v>7.5634244641979683E-3</v>
      </c>
      <c r="C87" s="33">
        <v>5.0110460657375719E-2</v>
      </c>
      <c r="D87">
        <v>6.5414944203036587</v>
      </c>
      <c r="E87">
        <v>1969</v>
      </c>
      <c r="F87">
        <v>832.76</v>
      </c>
      <c r="I87">
        <v>1970</v>
      </c>
      <c r="J87">
        <v>518</v>
      </c>
      <c r="M87">
        <v>1970</v>
      </c>
      <c r="N87">
        <v>518</v>
      </c>
      <c r="Q87">
        <v>1970</v>
      </c>
      <c r="R87">
        <v>518</v>
      </c>
      <c r="U87">
        <v>1970</v>
      </c>
      <c r="V87">
        <v>518</v>
      </c>
      <c r="Y87">
        <v>1970</v>
      </c>
      <c r="Z87">
        <v>518</v>
      </c>
      <c r="AC87">
        <v>1970</v>
      </c>
      <c r="AD87">
        <v>518</v>
      </c>
      <c r="AG87">
        <v>1970</v>
      </c>
      <c r="AH87">
        <v>518</v>
      </c>
      <c r="AK87">
        <v>1970</v>
      </c>
      <c r="AL87">
        <v>518</v>
      </c>
      <c r="AO87">
        <v>1970</v>
      </c>
      <c r="AP87">
        <v>518</v>
      </c>
      <c r="AS87">
        <v>1970</v>
      </c>
      <c r="AT87">
        <v>518</v>
      </c>
      <c r="AW87">
        <v>1970</v>
      </c>
      <c r="AX87">
        <v>518</v>
      </c>
      <c r="BA87">
        <v>1970</v>
      </c>
      <c r="BB87">
        <v>518</v>
      </c>
      <c r="BE87">
        <v>1970</v>
      </c>
      <c r="BF87">
        <v>518</v>
      </c>
      <c r="BI87">
        <v>1970</v>
      </c>
      <c r="BJ87">
        <v>518</v>
      </c>
      <c r="BM87">
        <v>1970</v>
      </c>
      <c r="BN87">
        <v>518</v>
      </c>
      <c r="BQ87">
        <v>1970</v>
      </c>
      <c r="BR87">
        <v>518</v>
      </c>
      <c r="BU87">
        <v>1970</v>
      </c>
      <c r="BV87">
        <v>518</v>
      </c>
      <c r="BY87">
        <v>1970</v>
      </c>
      <c r="BZ87">
        <v>518</v>
      </c>
      <c r="CC87">
        <v>1970</v>
      </c>
      <c r="CD87">
        <v>518</v>
      </c>
      <c r="CG87">
        <v>1970</v>
      </c>
      <c r="CH87">
        <v>518</v>
      </c>
      <c r="CK87">
        <v>1970</v>
      </c>
      <c r="CL87">
        <v>518</v>
      </c>
      <c r="CO87">
        <v>1970</v>
      </c>
      <c r="CP87">
        <v>518</v>
      </c>
      <c r="CS87">
        <v>1970</v>
      </c>
      <c r="CT87">
        <v>518</v>
      </c>
      <c r="CW87">
        <v>1970</v>
      </c>
      <c r="CX87">
        <v>518</v>
      </c>
      <c r="DA87">
        <v>1970</v>
      </c>
      <c r="DB87">
        <v>518</v>
      </c>
      <c r="DE87">
        <v>1970</v>
      </c>
      <c r="DF87">
        <v>518</v>
      </c>
      <c r="DI87">
        <v>1970</v>
      </c>
      <c r="DJ87">
        <v>518</v>
      </c>
      <c r="DM87">
        <v>1970</v>
      </c>
      <c r="DN87">
        <v>518</v>
      </c>
      <c r="DQ87">
        <v>1970</v>
      </c>
      <c r="DR87">
        <v>518</v>
      </c>
      <c r="DU87">
        <v>1970</v>
      </c>
      <c r="DV87">
        <v>518</v>
      </c>
      <c r="DY87">
        <v>1970</v>
      </c>
      <c r="DZ87">
        <v>518</v>
      </c>
      <c r="EC87">
        <v>1970</v>
      </c>
      <c r="ED87">
        <v>518</v>
      </c>
      <c r="EG87">
        <v>1970</v>
      </c>
      <c r="EH87">
        <v>518</v>
      </c>
      <c r="EK87">
        <v>1970</v>
      </c>
      <c r="EL87">
        <v>518</v>
      </c>
      <c r="EO87">
        <v>1970</v>
      </c>
      <c r="EP87">
        <v>518</v>
      </c>
      <c r="ES87">
        <v>1970</v>
      </c>
      <c r="ET87">
        <v>518</v>
      </c>
      <c r="EW87">
        <v>1970</v>
      </c>
      <c r="EX87">
        <v>518</v>
      </c>
      <c r="FA87">
        <v>1970</v>
      </c>
      <c r="FB87">
        <v>518</v>
      </c>
      <c r="FE87">
        <v>1970</v>
      </c>
      <c r="FF87">
        <v>518</v>
      </c>
      <c r="FI87">
        <v>1970</v>
      </c>
      <c r="FJ87">
        <v>518</v>
      </c>
      <c r="FM87">
        <v>1970</v>
      </c>
      <c r="FN87">
        <v>518</v>
      </c>
      <c r="FQ87">
        <v>1970</v>
      </c>
      <c r="FR87">
        <v>518</v>
      </c>
      <c r="FU87">
        <v>1970</v>
      </c>
      <c r="FV87">
        <v>518</v>
      </c>
      <c r="FY87">
        <v>1970</v>
      </c>
      <c r="FZ87">
        <v>518</v>
      </c>
      <c r="GC87">
        <v>1970</v>
      </c>
      <c r="GD87">
        <v>518</v>
      </c>
      <c r="GG87">
        <v>1970</v>
      </c>
      <c r="GH87">
        <v>518</v>
      </c>
      <c r="GK87">
        <v>1970</v>
      </c>
      <c r="GL87">
        <v>518</v>
      </c>
      <c r="GO87">
        <v>1970</v>
      </c>
      <c r="GP87">
        <v>518</v>
      </c>
      <c r="GS87">
        <v>1970</v>
      </c>
      <c r="GT87">
        <v>518</v>
      </c>
      <c r="GW87">
        <v>1970</v>
      </c>
      <c r="GX87">
        <v>518</v>
      </c>
      <c r="HA87">
        <v>1970</v>
      </c>
      <c r="HB87">
        <v>518</v>
      </c>
      <c r="HE87">
        <v>1970</v>
      </c>
      <c r="HF87">
        <v>518</v>
      </c>
      <c r="HI87">
        <v>1970</v>
      </c>
      <c r="HJ87">
        <v>518</v>
      </c>
      <c r="HM87">
        <v>1970</v>
      </c>
      <c r="HN87">
        <v>518</v>
      </c>
      <c r="HQ87">
        <v>1970</v>
      </c>
      <c r="HR87">
        <v>518</v>
      </c>
      <c r="HU87">
        <v>1970</v>
      </c>
      <c r="HV87">
        <v>518</v>
      </c>
      <c r="HY87">
        <v>1970</v>
      </c>
      <c r="HZ87">
        <v>518</v>
      </c>
      <c r="IC87">
        <v>1970</v>
      </c>
      <c r="ID87">
        <v>518</v>
      </c>
      <c r="IG87">
        <v>1970</v>
      </c>
      <c r="IH87">
        <v>518</v>
      </c>
      <c r="IK87">
        <v>1970</v>
      </c>
      <c r="IL87">
        <v>518</v>
      </c>
      <c r="IO87">
        <v>1970</v>
      </c>
      <c r="IP87">
        <v>518</v>
      </c>
      <c r="IS87">
        <v>1970</v>
      </c>
      <c r="IT87">
        <v>518</v>
      </c>
      <c r="IW87">
        <v>1970</v>
      </c>
      <c r="IX87">
        <v>518</v>
      </c>
      <c r="JA87">
        <v>1970</v>
      </c>
      <c r="JB87">
        <v>518</v>
      </c>
      <c r="JE87">
        <v>1970</v>
      </c>
      <c r="JF87">
        <v>518</v>
      </c>
      <c r="JI87">
        <v>1970</v>
      </c>
      <c r="JJ87">
        <v>518</v>
      </c>
      <c r="JM87">
        <v>1970</v>
      </c>
      <c r="JN87">
        <v>518</v>
      </c>
      <c r="JQ87">
        <v>1970</v>
      </c>
      <c r="JR87">
        <v>518</v>
      </c>
      <c r="JU87">
        <v>1970</v>
      </c>
      <c r="JV87">
        <v>518</v>
      </c>
      <c r="JY87">
        <v>1970</v>
      </c>
      <c r="JZ87">
        <v>518</v>
      </c>
      <c r="KC87">
        <v>1970</v>
      </c>
      <c r="KD87">
        <v>518</v>
      </c>
      <c r="KG87">
        <v>1970</v>
      </c>
      <c r="KH87">
        <v>518</v>
      </c>
      <c r="KK87">
        <v>1970</v>
      </c>
      <c r="KL87">
        <v>518</v>
      </c>
      <c r="KO87">
        <v>1970</v>
      </c>
      <c r="KP87">
        <v>518</v>
      </c>
      <c r="KS87">
        <v>1970</v>
      </c>
      <c r="KT87">
        <v>518</v>
      </c>
      <c r="KW87">
        <v>1970</v>
      </c>
      <c r="KX87">
        <v>518</v>
      </c>
      <c r="LA87">
        <v>1970</v>
      </c>
      <c r="LB87">
        <v>518</v>
      </c>
      <c r="LE87">
        <v>1970</v>
      </c>
      <c r="LF87">
        <v>518</v>
      </c>
      <c r="LI87">
        <v>1970</v>
      </c>
      <c r="LJ87">
        <v>518</v>
      </c>
      <c r="LM87">
        <v>1970</v>
      </c>
      <c r="LN87">
        <v>518</v>
      </c>
      <c r="LQ87">
        <v>1970</v>
      </c>
      <c r="LR87">
        <v>518</v>
      </c>
      <c r="LU87">
        <v>1970</v>
      </c>
      <c r="LV87">
        <v>518</v>
      </c>
      <c r="LY87">
        <v>1970</v>
      </c>
      <c r="LZ87">
        <v>518</v>
      </c>
      <c r="MC87">
        <v>1970</v>
      </c>
      <c r="MD87">
        <v>518</v>
      </c>
      <c r="MG87">
        <v>1970</v>
      </c>
      <c r="MH87">
        <v>518</v>
      </c>
      <c r="MK87">
        <v>1970</v>
      </c>
      <c r="ML87">
        <v>518</v>
      </c>
      <c r="MO87">
        <v>1969</v>
      </c>
      <c r="MP87">
        <v>832.76</v>
      </c>
      <c r="MS87">
        <v>1969</v>
      </c>
      <c r="MT87">
        <v>832.76</v>
      </c>
      <c r="MW87">
        <v>1969</v>
      </c>
      <c r="MX87">
        <v>832.76</v>
      </c>
      <c r="NA87">
        <v>1969</v>
      </c>
      <c r="NB87">
        <v>832.76</v>
      </c>
      <c r="NE87">
        <v>1969</v>
      </c>
      <c r="NF87">
        <v>832.76</v>
      </c>
      <c r="NI87">
        <v>1969</v>
      </c>
      <c r="NJ87">
        <v>832.76</v>
      </c>
      <c r="NM87">
        <v>1969</v>
      </c>
      <c r="NN87">
        <v>832.76</v>
      </c>
      <c r="NQ87">
        <v>1969</v>
      </c>
      <c r="NR87">
        <v>832.76</v>
      </c>
      <c r="NU87">
        <v>1969</v>
      </c>
      <c r="NV87">
        <v>832.76</v>
      </c>
      <c r="NY87">
        <v>1969</v>
      </c>
      <c r="NZ87">
        <v>832.76</v>
      </c>
      <c r="OC87">
        <v>1969</v>
      </c>
      <c r="OD87">
        <v>832.76</v>
      </c>
      <c r="OG87">
        <v>1969</v>
      </c>
      <c r="OH87">
        <v>832.76</v>
      </c>
      <c r="OK87">
        <v>1969</v>
      </c>
      <c r="OL87">
        <v>832.76</v>
      </c>
      <c r="OO87">
        <v>1969</v>
      </c>
      <c r="OP87">
        <v>832.76</v>
      </c>
      <c r="OS87">
        <v>1969</v>
      </c>
      <c r="OT87">
        <v>832.76</v>
      </c>
      <c r="OW87">
        <v>1969</v>
      </c>
      <c r="OX87">
        <v>832.76</v>
      </c>
      <c r="PA87">
        <v>1969</v>
      </c>
      <c r="PB87">
        <v>832.76</v>
      </c>
      <c r="PE87">
        <v>1969</v>
      </c>
      <c r="PF87">
        <v>832.76</v>
      </c>
      <c r="PI87">
        <v>1969</v>
      </c>
      <c r="PJ87">
        <v>832.76</v>
      </c>
      <c r="PM87">
        <v>1969</v>
      </c>
      <c r="PN87">
        <v>832.76</v>
      </c>
      <c r="PQ87">
        <v>1969</v>
      </c>
      <c r="PR87">
        <v>832.76</v>
      </c>
      <c r="PU87">
        <v>1969</v>
      </c>
      <c r="PV87">
        <v>832.76</v>
      </c>
      <c r="PY87">
        <v>1969</v>
      </c>
      <c r="PZ87">
        <v>832.76</v>
      </c>
      <c r="QC87">
        <v>1969</v>
      </c>
      <c r="QD87">
        <v>832.76</v>
      </c>
      <c r="QG87">
        <v>1969</v>
      </c>
      <c r="QH87">
        <v>832.76</v>
      </c>
      <c r="QK87">
        <v>1969</v>
      </c>
      <c r="QL87">
        <v>832.76</v>
      </c>
      <c r="QO87">
        <v>1969</v>
      </c>
      <c r="QP87">
        <v>832.76</v>
      </c>
      <c r="QS87">
        <v>1969</v>
      </c>
      <c r="QT87">
        <v>832.76</v>
      </c>
      <c r="QW87">
        <v>1969</v>
      </c>
      <c r="QX87">
        <v>832.76</v>
      </c>
      <c r="RA87">
        <v>1969</v>
      </c>
      <c r="RB87">
        <v>832.76</v>
      </c>
      <c r="RE87">
        <v>1969</v>
      </c>
      <c r="RF87">
        <v>832.76</v>
      </c>
      <c r="RI87">
        <v>1969</v>
      </c>
      <c r="RJ87">
        <v>832.76</v>
      </c>
      <c r="RM87">
        <v>1969</v>
      </c>
      <c r="RN87">
        <v>832.76</v>
      </c>
      <c r="RQ87">
        <v>1969</v>
      </c>
      <c r="RR87">
        <v>832.76</v>
      </c>
      <c r="RU87">
        <v>1969</v>
      </c>
      <c r="RV87">
        <v>832.76</v>
      </c>
      <c r="RY87">
        <v>1969</v>
      </c>
      <c r="RZ87">
        <v>832.76</v>
      </c>
      <c r="SC87">
        <v>1969</v>
      </c>
      <c r="SD87">
        <v>832.76</v>
      </c>
      <c r="SG87">
        <v>1969</v>
      </c>
      <c r="SH87">
        <v>832.76</v>
      </c>
      <c r="SK87">
        <v>1969</v>
      </c>
      <c r="SL87">
        <v>832.76</v>
      </c>
      <c r="SO87">
        <v>1969</v>
      </c>
      <c r="SP87">
        <v>832.76</v>
      </c>
      <c r="SS87">
        <v>1969</v>
      </c>
      <c r="ST87">
        <v>832.76</v>
      </c>
    </row>
    <row r="88" spans="2:514">
      <c r="B88">
        <v>7.6418709623725994E-3</v>
      </c>
      <c r="C88" s="33">
        <v>5.1148016849216091E-2</v>
      </c>
      <c r="D88">
        <v>6.6842396937846926</v>
      </c>
      <c r="E88">
        <v>1970</v>
      </c>
      <c r="F88">
        <v>518</v>
      </c>
      <c r="I88">
        <v>1971</v>
      </c>
      <c r="J88">
        <v>551</v>
      </c>
      <c r="M88">
        <v>1971</v>
      </c>
      <c r="N88">
        <v>551</v>
      </c>
      <c r="Q88">
        <v>1971</v>
      </c>
      <c r="R88">
        <v>551</v>
      </c>
      <c r="U88">
        <v>1971</v>
      </c>
      <c r="V88">
        <v>551</v>
      </c>
      <c r="Y88">
        <v>1971</v>
      </c>
      <c r="Z88">
        <v>551</v>
      </c>
      <c r="AC88">
        <v>1971</v>
      </c>
      <c r="AD88">
        <v>551</v>
      </c>
      <c r="AG88">
        <v>1971</v>
      </c>
      <c r="AH88">
        <v>551</v>
      </c>
      <c r="AK88">
        <v>1971</v>
      </c>
      <c r="AL88">
        <v>551</v>
      </c>
      <c r="AO88">
        <v>1971</v>
      </c>
      <c r="AP88">
        <v>551</v>
      </c>
      <c r="AS88">
        <v>1971</v>
      </c>
      <c r="AT88">
        <v>551</v>
      </c>
      <c r="AW88">
        <v>1971</v>
      </c>
      <c r="AX88">
        <v>551</v>
      </c>
      <c r="BA88">
        <v>1971</v>
      </c>
      <c r="BB88">
        <v>551</v>
      </c>
      <c r="BE88">
        <v>1971</v>
      </c>
      <c r="BF88">
        <v>551</v>
      </c>
      <c r="BI88">
        <v>1971</v>
      </c>
      <c r="BJ88">
        <v>551</v>
      </c>
      <c r="BM88">
        <v>1971</v>
      </c>
      <c r="BN88">
        <v>551</v>
      </c>
      <c r="BQ88">
        <v>1971</v>
      </c>
      <c r="BR88">
        <v>551</v>
      </c>
      <c r="BU88">
        <v>1971</v>
      </c>
      <c r="BV88">
        <v>551</v>
      </c>
      <c r="BY88">
        <v>1971</v>
      </c>
      <c r="BZ88">
        <v>551</v>
      </c>
      <c r="CC88">
        <v>1971</v>
      </c>
      <c r="CD88">
        <v>551</v>
      </c>
      <c r="CG88">
        <v>1971</v>
      </c>
      <c r="CH88">
        <v>551</v>
      </c>
      <c r="CK88">
        <v>1971</v>
      </c>
      <c r="CL88">
        <v>551</v>
      </c>
      <c r="CO88">
        <v>1971</v>
      </c>
      <c r="CP88">
        <v>551</v>
      </c>
      <c r="CS88">
        <v>1971</v>
      </c>
      <c r="CT88">
        <v>551</v>
      </c>
      <c r="CW88">
        <v>1971</v>
      </c>
      <c r="CX88">
        <v>551</v>
      </c>
      <c r="DA88">
        <v>1971</v>
      </c>
      <c r="DB88">
        <v>551</v>
      </c>
      <c r="DE88">
        <v>1971</v>
      </c>
      <c r="DF88">
        <v>551</v>
      </c>
      <c r="DI88">
        <v>1971</v>
      </c>
      <c r="DJ88">
        <v>551</v>
      </c>
      <c r="DM88">
        <v>1971</v>
      </c>
      <c r="DN88">
        <v>551</v>
      </c>
      <c r="DQ88">
        <v>1971</v>
      </c>
      <c r="DR88">
        <v>551</v>
      </c>
      <c r="DU88">
        <v>1971</v>
      </c>
      <c r="DV88">
        <v>551</v>
      </c>
      <c r="DY88">
        <v>1971</v>
      </c>
      <c r="DZ88">
        <v>551</v>
      </c>
      <c r="EC88">
        <v>1971</v>
      </c>
      <c r="ED88">
        <v>551</v>
      </c>
      <c r="EG88">
        <v>1971</v>
      </c>
      <c r="EH88">
        <v>551</v>
      </c>
      <c r="EK88">
        <v>1971</v>
      </c>
      <c r="EL88">
        <v>551</v>
      </c>
      <c r="EO88">
        <v>1971</v>
      </c>
      <c r="EP88">
        <v>551</v>
      </c>
      <c r="ES88">
        <v>1971</v>
      </c>
      <c r="ET88">
        <v>551</v>
      </c>
      <c r="EW88">
        <v>1971</v>
      </c>
      <c r="EX88">
        <v>551</v>
      </c>
      <c r="FA88">
        <v>1971</v>
      </c>
      <c r="FB88">
        <v>551</v>
      </c>
      <c r="FE88">
        <v>1971</v>
      </c>
      <c r="FF88">
        <v>551</v>
      </c>
      <c r="FI88">
        <v>1971</v>
      </c>
      <c r="FJ88">
        <v>551</v>
      </c>
      <c r="FM88">
        <v>1971</v>
      </c>
      <c r="FN88">
        <v>551</v>
      </c>
      <c r="FQ88">
        <v>1971</v>
      </c>
      <c r="FR88">
        <v>551</v>
      </c>
      <c r="FU88">
        <v>1971</v>
      </c>
      <c r="FV88">
        <v>551</v>
      </c>
      <c r="FY88">
        <v>1971</v>
      </c>
      <c r="FZ88">
        <v>551</v>
      </c>
      <c r="GC88">
        <v>1971</v>
      </c>
      <c r="GD88">
        <v>551</v>
      </c>
      <c r="GG88">
        <v>1971</v>
      </c>
      <c r="GH88">
        <v>551</v>
      </c>
      <c r="GK88">
        <v>1971</v>
      </c>
      <c r="GL88">
        <v>551</v>
      </c>
      <c r="GO88">
        <v>1971</v>
      </c>
      <c r="GP88">
        <v>551</v>
      </c>
      <c r="GS88">
        <v>1971</v>
      </c>
      <c r="GT88">
        <v>551</v>
      </c>
      <c r="GW88">
        <v>1971</v>
      </c>
      <c r="GX88">
        <v>551</v>
      </c>
      <c r="HA88">
        <v>1971</v>
      </c>
      <c r="HB88">
        <v>551</v>
      </c>
      <c r="HE88">
        <v>1971</v>
      </c>
      <c r="HF88">
        <v>551</v>
      </c>
      <c r="HI88">
        <v>1971</v>
      </c>
      <c r="HJ88">
        <v>551</v>
      </c>
      <c r="HM88">
        <v>1971</v>
      </c>
      <c r="HN88">
        <v>551</v>
      </c>
      <c r="HQ88">
        <v>1971</v>
      </c>
      <c r="HR88">
        <v>551</v>
      </c>
      <c r="HU88">
        <v>1971</v>
      </c>
      <c r="HV88">
        <v>551</v>
      </c>
      <c r="HY88">
        <v>1971</v>
      </c>
      <c r="HZ88">
        <v>551</v>
      </c>
      <c r="IC88">
        <v>1971</v>
      </c>
      <c r="ID88">
        <v>551</v>
      </c>
      <c r="IG88">
        <v>1971</v>
      </c>
      <c r="IH88">
        <v>551</v>
      </c>
      <c r="IK88">
        <v>1971</v>
      </c>
      <c r="IL88">
        <v>551</v>
      </c>
      <c r="IO88">
        <v>1971</v>
      </c>
      <c r="IP88">
        <v>551</v>
      </c>
      <c r="IS88">
        <v>1971</v>
      </c>
      <c r="IT88">
        <v>551</v>
      </c>
      <c r="IW88">
        <v>1971</v>
      </c>
      <c r="IX88">
        <v>551</v>
      </c>
      <c r="JA88">
        <v>1971</v>
      </c>
      <c r="JB88">
        <v>551</v>
      </c>
      <c r="JE88">
        <v>1971</v>
      </c>
      <c r="JF88">
        <v>551</v>
      </c>
      <c r="JI88">
        <v>1971</v>
      </c>
      <c r="JJ88">
        <v>551</v>
      </c>
      <c r="JM88">
        <v>1971</v>
      </c>
      <c r="JN88">
        <v>551</v>
      </c>
      <c r="JQ88">
        <v>1971</v>
      </c>
      <c r="JR88">
        <v>551</v>
      </c>
      <c r="JU88">
        <v>1971</v>
      </c>
      <c r="JV88">
        <v>551</v>
      </c>
      <c r="JY88">
        <v>1971</v>
      </c>
      <c r="JZ88">
        <v>551</v>
      </c>
      <c r="KC88">
        <v>1971</v>
      </c>
      <c r="KD88">
        <v>551</v>
      </c>
      <c r="KG88">
        <v>1971</v>
      </c>
      <c r="KH88">
        <v>551</v>
      </c>
      <c r="KK88">
        <v>1971</v>
      </c>
      <c r="KL88">
        <v>551</v>
      </c>
      <c r="KO88">
        <v>1971</v>
      </c>
      <c r="KP88">
        <v>551</v>
      </c>
      <c r="KS88">
        <v>1971</v>
      </c>
      <c r="KT88">
        <v>551</v>
      </c>
      <c r="KW88">
        <v>1971</v>
      </c>
      <c r="KX88">
        <v>551</v>
      </c>
      <c r="LA88">
        <v>1971</v>
      </c>
      <c r="LB88">
        <v>551</v>
      </c>
      <c r="LE88">
        <v>1971</v>
      </c>
      <c r="LF88">
        <v>551</v>
      </c>
      <c r="LI88">
        <v>1971</v>
      </c>
      <c r="LJ88">
        <v>551</v>
      </c>
      <c r="LM88">
        <v>1971</v>
      </c>
      <c r="LN88">
        <v>551</v>
      </c>
      <c r="LQ88">
        <v>1971</v>
      </c>
      <c r="LR88">
        <v>551</v>
      </c>
      <c r="LU88">
        <v>1971</v>
      </c>
      <c r="LV88">
        <v>551</v>
      </c>
      <c r="LY88">
        <v>1971</v>
      </c>
      <c r="LZ88">
        <v>551</v>
      </c>
      <c r="MC88">
        <v>1971</v>
      </c>
      <c r="MD88">
        <v>551</v>
      </c>
      <c r="MG88">
        <v>1971</v>
      </c>
      <c r="MH88">
        <v>551</v>
      </c>
      <c r="MK88">
        <v>1971</v>
      </c>
      <c r="ML88">
        <v>551</v>
      </c>
      <c r="MO88">
        <v>1971</v>
      </c>
      <c r="MP88">
        <v>551</v>
      </c>
      <c r="MS88">
        <v>1970</v>
      </c>
      <c r="MT88">
        <v>518</v>
      </c>
      <c r="MW88">
        <v>1970</v>
      </c>
      <c r="MX88">
        <v>518</v>
      </c>
      <c r="NA88">
        <v>1970</v>
      </c>
      <c r="NB88">
        <v>518</v>
      </c>
      <c r="NE88">
        <v>1970</v>
      </c>
      <c r="NF88">
        <v>518</v>
      </c>
      <c r="NI88">
        <v>1970</v>
      </c>
      <c r="NJ88">
        <v>518</v>
      </c>
      <c r="NM88">
        <v>1970</v>
      </c>
      <c r="NN88">
        <v>518</v>
      </c>
      <c r="NQ88">
        <v>1970</v>
      </c>
      <c r="NR88">
        <v>518</v>
      </c>
      <c r="NU88">
        <v>1970</v>
      </c>
      <c r="NV88">
        <v>518</v>
      </c>
      <c r="NY88">
        <v>1970</v>
      </c>
      <c r="NZ88">
        <v>518</v>
      </c>
      <c r="OC88">
        <v>1970</v>
      </c>
      <c r="OD88">
        <v>518</v>
      </c>
      <c r="OG88">
        <v>1970</v>
      </c>
      <c r="OH88">
        <v>518</v>
      </c>
      <c r="OK88">
        <v>1970</v>
      </c>
      <c r="OL88">
        <v>518</v>
      </c>
      <c r="OO88">
        <v>1970</v>
      </c>
      <c r="OP88">
        <v>518</v>
      </c>
      <c r="OS88">
        <v>1970</v>
      </c>
      <c r="OT88">
        <v>518</v>
      </c>
      <c r="OW88">
        <v>1970</v>
      </c>
      <c r="OX88">
        <v>518</v>
      </c>
      <c r="PA88">
        <v>1970</v>
      </c>
      <c r="PB88">
        <v>518</v>
      </c>
      <c r="PE88">
        <v>1970</v>
      </c>
      <c r="PF88">
        <v>518</v>
      </c>
      <c r="PI88">
        <v>1970</v>
      </c>
      <c r="PJ88">
        <v>518</v>
      </c>
      <c r="PM88">
        <v>1970</v>
      </c>
      <c r="PN88">
        <v>518</v>
      </c>
      <c r="PQ88">
        <v>1970</v>
      </c>
      <c r="PR88">
        <v>518</v>
      </c>
      <c r="PU88">
        <v>1970</v>
      </c>
      <c r="PV88">
        <v>518</v>
      </c>
      <c r="PY88">
        <v>1970</v>
      </c>
      <c r="PZ88">
        <v>518</v>
      </c>
      <c r="QC88">
        <v>1970</v>
      </c>
      <c r="QD88">
        <v>518</v>
      </c>
      <c r="QG88">
        <v>1970</v>
      </c>
      <c r="QH88">
        <v>518</v>
      </c>
      <c r="QK88">
        <v>1970</v>
      </c>
      <c r="QL88">
        <v>518</v>
      </c>
      <c r="QO88">
        <v>1970</v>
      </c>
      <c r="QP88">
        <v>518</v>
      </c>
      <c r="QS88">
        <v>1970</v>
      </c>
      <c r="QT88">
        <v>518</v>
      </c>
      <c r="QW88">
        <v>1970</v>
      </c>
      <c r="QX88">
        <v>518</v>
      </c>
      <c r="RA88">
        <v>1970</v>
      </c>
      <c r="RB88">
        <v>518</v>
      </c>
      <c r="RE88">
        <v>1970</v>
      </c>
      <c r="RF88">
        <v>518</v>
      </c>
      <c r="RI88">
        <v>1970</v>
      </c>
      <c r="RJ88">
        <v>518</v>
      </c>
      <c r="RM88">
        <v>1970</v>
      </c>
      <c r="RN88">
        <v>518</v>
      </c>
      <c r="RQ88">
        <v>1970</v>
      </c>
      <c r="RR88">
        <v>518</v>
      </c>
      <c r="RU88">
        <v>1970</v>
      </c>
      <c r="RV88">
        <v>518</v>
      </c>
      <c r="RY88">
        <v>1970</v>
      </c>
      <c r="RZ88">
        <v>518</v>
      </c>
      <c r="SC88">
        <v>1970</v>
      </c>
      <c r="SD88">
        <v>518</v>
      </c>
      <c r="SG88">
        <v>1970</v>
      </c>
      <c r="SH88">
        <v>518</v>
      </c>
      <c r="SK88">
        <v>1970</v>
      </c>
      <c r="SL88">
        <v>518</v>
      </c>
      <c r="SO88">
        <v>1970</v>
      </c>
      <c r="SP88">
        <v>518</v>
      </c>
      <c r="SS88">
        <v>1970</v>
      </c>
      <c r="ST88">
        <v>518</v>
      </c>
    </row>
    <row r="89" spans="2:514">
      <c r="B89">
        <v>7.6360477330050039E-3</v>
      </c>
      <c r="C89" s="33">
        <v>5.1041832125260686E-2</v>
      </c>
      <c r="D89">
        <v>6.6696166362180094</v>
      </c>
      <c r="E89">
        <v>1971</v>
      </c>
      <c r="F89">
        <v>551</v>
      </c>
      <c r="I89">
        <v>1971</v>
      </c>
      <c r="J89">
        <v>2027.05</v>
      </c>
      <c r="M89">
        <v>1971</v>
      </c>
      <c r="N89">
        <v>2027.05</v>
      </c>
      <c r="Q89">
        <v>1971</v>
      </c>
      <c r="R89">
        <v>2027.05</v>
      </c>
      <c r="U89">
        <v>1971</v>
      </c>
      <c r="V89">
        <v>2027.05</v>
      </c>
      <c r="Y89">
        <v>1971</v>
      </c>
      <c r="Z89">
        <v>2027.05</v>
      </c>
      <c r="AC89">
        <v>1971</v>
      </c>
      <c r="AD89">
        <v>2027.05</v>
      </c>
      <c r="AG89">
        <v>1971</v>
      </c>
      <c r="AH89">
        <v>2027.05</v>
      </c>
      <c r="AK89">
        <v>1971</v>
      </c>
      <c r="AL89">
        <v>2027.05</v>
      </c>
      <c r="AO89">
        <v>1971</v>
      </c>
      <c r="AP89">
        <v>2027.05</v>
      </c>
      <c r="AS89">
        <v>1971</v>
      </c>
      <c r="AT89">
        <v>2027.05</v>
      </c>
      <c r="AW89">
        <v>1971</v>
      </c>
      <c r="AX89">
        <v>2027.05</v>
      </c>
      <c r="BA89">
        <v>1971</v>
      </c>
      <c r="BB89">
        <v>2027.05</v>
      </c>
      <c r="BE89">
        <v>1971</v>
      </c>
      <c r="BF89">
        <v>2027.05</v>
      </c>
      <c r="BI89">
        <v>1971</v>
      </c>
      <c r="BJ89">
        <v>2027.05</v>
      </c>
      <c r="BM89">
        <v>1971</v>
      </c>
      <c r="BN89">
        <v>2027.05</v>
      </c>
      <c r="BQ89">
        <v>1971</v>
      </c>
      <c r="BR89">
        <v>2027.05</v>
      </c>
      <c r="BU89">
        <v>1971</v>
      </c>
      <c r="BV89">
        <v>2027.05</v>
      </c>
      <c r="BY89">
        <v>1971</v>
      </c>
      <c r="BZ89">
        <v>2027.05</v>
      </c>
      <c r="CC89">
        <v>1971</v>
      </c>
      <c r="CD89">
        <v>2027.05</v>
      </c>
      <c r="CG89">
        <v>1971</v>
      </c>
      <c r="CH89">
        <v>2027.05</v>
      </c>
      <c r="CK89">
        <v>1971</v>
      </c>
      <c r="CL89">
        <v>2027.05</v>
      </c>
      <c r="CO89">
        <v>1971</v>
      </c>
      <c r="CP89">
        <v>2027.05</v>
      </c>
      <c r="CS89">
        <v>1971</v>
      </c>
      <c r="CT89">
        <v>2027.05</v>
      </c>
      <c r="CW89">
        <v>1971</v>
      </c>
      <c r="CX89">
        <v>2027.05</v>
      </c>
      <c r="DA89">
        <v>1971</v>
      </c>
      <c r="DB89">
        <v>2027.05</v>
      </c>
      <c r="DE89">
        <v>1971</v>
      </c>
      <c r="DF89">
        <v>2027.05</v>
      </c>
      <c r="DI89">
        <v>1971</v>
      </c>
      <c r="DJ89">
        <v>2027.05</v>
      </c>
      <c r="DM89">
        <v>1971</v>
      </c>
      <c r="DN89">
        <v>2027.05</v>
      </c>
      <c r="DQ89">
        <v>1971</v>
      </c>
      <c r="DR89">
        <v>2027.05</v>
      </c>
      <c r="DU89">
        <v>1971</v>
      </c>
      <c r="DV89">
        <v>2027.05</v>
      </c>
      <c r="DY89">
        <v>1971</v>
      </c>
      <c r="DZ89">
        <v>2027.05</v>
      </c>
      <c r="EC89">
        <v>1971</v>
      </c>
      <c r="ED89">
        <v>2027.05</v>
      </c>
      <c r="EG89">
        <v>1971</v>
      </c>
      <c r="EH89">
        <v>2027.05</v>
      </c>
      <c r="EK89">
        <v>1971</v>
      </c>
      <c r="EL89">
        <v>2027.05</v>
      </c>
      <c r="EO89">
        <v>1971</v>
      </c>
      <c r="EP89">
        <v>2027.05</v>
      </c>
      <c r="ES89">
        <v>1971</v>
      </c>
      <c r="ET89">
        <v>2027.05</v>
      </c>
      <c r="EW89">
        <v>1971</v>
      </c>
      <c r="EX89">
        <v>2027.05</v>
      </c>
      <c r="FA89">
        <v>1971</v>
      </c>
      <c r="FB89">
        <v>2027.05</v>
      </c>
      <c r="FE89">
        <v>1971</v>
      </c>
      <c r="FF89">
        <v>2027.05</v>
      </c>
      <c r="FI89">
        <v>1971</v>
      </c>
      <c r="FJ89">
        <v>2027.05</v>
      </c>
      <c r="FM89">
        <v>1971</v>
      </c>
      <c r="FN89">
        <v>2027.05</v>
      </c>
      <c r="FQ89">
        <v>1971</v>
      </c>
      <c r="FR89">
        <v>2027.05</v>
      </c>
      <c r="FU89">
        <v>1971</v>
      </c>
      <c r="FV89">
        <v>2027.05</v>
      </c>
      <c r="FY89">
        <v>1971</v>
      </c>
      <c r="FZ89">
        <v>2027.05</v>
      </c>
      <c r="GC89">
        <v>1971</v>
      </c>
      <c r="GD89">
        <v>2027.05</v>
      </c>
      <c r="GG89">
        <v>1971</v>
      </c>
      <c r="GH89">
        <v>2027.05</v>
      </c>
      <c r="GK89">
        <v>1971</v>
      </c>
      <c r="GL89">
        <v>2027.05</v>
      </c>
      <c r="GO89">
        <v>1971</v>
      </c>
      <c r="GP89">
        <v>2027.05</v>
      </c>
      <c r="GS89">
        <v>1971</v>
      </c>
      <c r="GT89">
        <v>2027.05</v>
      </c>
      <c r="GW89">
        <v>1971</v>
      </c>
      <c r="GX89">
        <v>2027.05</v>
      </c>
      <c r="HA89">
        <v>1971</v>
      </c>
      <c r="HB89">
        <v>2027.05</v>
      </c>
      <c r="HE89">
        <v>1971</v>
      </c>
      <c r="HF89">
        <v>2027.05</v>
      </c>
      <c r="HI89">
        <v>1971</v>
      </c>
      <c r="HJ89">
        <v>2027.05</v>
      </c>
      <c r="HM89">
        <v>1971</v>
      </c>
      <c r="HN89">
        <v>2027.05</v>
      </c>
      <c r="HQ89">
        <v>1971</v>
      </c>
      <c r="HR89">
        <v>2027.05</v>
      </c>
      <c r="HU89">
        <v>1971</v>
      </c>
      <c r="HV89">
        <v>2027.05</v>
      </c>
      <c r="HY89">
        <v>1971</v>
      </c>
      <c r="HZ89">
        <v>2027.05</v>
      </c>
      <c r="IC89">
        <v>1971</v>
      </c>
      <c r="ID89">
        <v>2027.05</v>
      </c>
      <c r="IG89">
        <v>1971</v>
      </c>
      <c r="IH89">
        <v>2027.05</v>
      </c>
      <c r="IK89">
        <v>1971</v>
      </c>
      <c r="IL89">
        <v>2027.05</v>
      </c>
      <c r="IO89">
        <v>1971</v>
      </c>
      <c r="IP89">
        <v>2027.05</v>
      </c>
      <c r="IS89">
        <v>1971</v>
      </c>
      <c r="IT89">
        <v>2027.05</v>
      </c>
      <c r="IW89">
        <v>1971</v>
      </c>
      <c r="IX89">
        <v>2027.05</v>
      </c>
      <c r="JA89">
        <v>1971</v>
      </c>
      <c r="JB89">
        <v>2027.05</v>
      </c>
      <c r="JE89">
        <v>1971</v>
      </c>
      <c r="JF89">
        <v>2027.05</v>
      </c>
      <c r="JI89">
        <v>1971</v>
      </c>
      <c r="JJ89">
        <v>2027.05</v>
      </c>
      <c r="JM89">
        <v>1971</v>
      </c>
      <c r="JN89">
        <v>2027.05</v>
      </c>
      <c r="JQ89">
        <v>1971</v>
      </c>
      <c r="JR89">
        <v>2027.05</v>
      </c>
      <c r="JU89">
        <v>1971</v>
      </c>
      <c r="JV89">
        <v>2027.05</v>
      </c>
      <c r="JY89">
        <v>1971</v>
      </c>
      <c r="JZ89">
        <v>2027.05</v>
      </c>
      <c r="KC89">
        <v>1971</v>
      </c>
      <c r="KD89">
        <v>2027.05</v>
      </c>
      <c r="KG89">
        <v>1971</v>
      </c>
      <c r="KH89">
        <v>2027.05</v>
      </c>
      <c r="KK89">
        <v>1971</v>
      </c>
      <c r="KL89">
        <v>2027.05</v>
      </c>
      <c r="KO89">
        <v>1971</v>
      </c>
      <c r="KP89">
        <v>2027.05</v>
      </c>
      <c r="KS89">
        <v>1971</v>
      </c>
      <c r="KT89">
        <v>2027.05</v>
      </c>
      <c r="KW89">
        <v>1971</v>
      </c>
      <c r="KX89">
        <v>2027.05</v>
      </c>
      <c r="LA89">
        <v>1971</v>
      </c>
      <c r="LB89">
        <v>2027.05</v>
      </c>
      <c r="LE89">
        <v>1971</v>
      </c>
      <c r="LF89">
        <v>2027.05</v>
      </c>
      <c r="LI89">
        <v>1971</v>
      </c>
      <c r="LJ89">
        <v>2027.05</v>
      </c>
      <c r="LM89">
        <v>1971</v>
      </c>
      <c r="LN89">
        <v>2027.05</v>
      </c>
      <c r="LQ89">
        <v>1971</v>
      </c>
      <c r="LR89">
        <v>2027.05</v>
      </c>
      <c r="LU89">
        <v>1971</v>
      </c>
      <c r="LV89">
        <v>2027.05</v>
      </c>
      <c r="LY89">
        <v>1971</v>
      </c>
      <c r="LZ89">
        <v>2027.05</v>
      </c>
      <c r="MC89">
        <v>1971</v>
      </c>
      <c r="MD89">
        <v>2027.05</v>
      </c>
      <c r="MG89">
        <v>1971</v>
      </c>
      <c r="MH89">
        <v>2027.05</v>
      </c>
      <c r="MK89">
        <v>1971</v>
      </c>
      <c r="ML89">
        <v>2027.05</v>
      </c>
      <c r="MO89">
        <v>1971</v>
      </c>
      <c r="MP89">
        <v>2027.05</v>
      </c>
      <c r="MS89">
        <v>1971</v>
      </c>
      <c r="MT89">
        <v>2027.05</v>
      </c>
      <c r="MW89">
        <v>1971</v>
      </c>
      <c r="MX89">
        <v>551</v>
      </c>
      <c r="NA89">
        <v>1971</v>
      </c>
      <c r="NB89">
        <v>551</v>
      </c>
      <c r="NE89">
        <v>1971</v>
      </c>
      <c r="NF89">
        <v>551</v>
      </c>
      <c r="NI89">
        <v>1971</v>
      </c>
      <c r="NJ89">
        <v>551</v>
      </c>
      <c r="NM89">
        <v>1971</v>
      </c>
      <c r="NN89">
        <v>551</v>
      </c>
      <c r="NQ89">
        <v>1971</v>
      </c>
      <c r="NR89">
        <v>551</v>
      </c>
      <c r="NU89">
        <v>1971</v>
      </c>
      <c r="NV89">
        <v>551</v>
      </c>
      <c r="NY89">
        <v>1971</v>
      </c>
      <c r="NZ89">
        <v>551</v>
      </c>
      <c r="OC89">
        <v>1971</v>
      </c>
      <c r="OD89">
        <v>551</v>
      </c>
      <c r="OG89">
        <v>1971</v>
      </c>
      <c r="OH89">
        <v>551</v>
      </c>
      <c r="OK89">
        <v>1971</v>
      </c>
      <c r="OL89">
        <v>551</v>
      </c>
      <c r="OO89">
        <v>1971</v>
      </c>
      <c r="OP89">
        <v>551</v>
      </c>
      <c r="OS89">
        <v>1971</v>
      </c>
      <c r="OT89">
        <v>551</v>
      </c>
      <c r="OW89">
        <v>1971</v>
      </c>
      <c r="OX89">
        <v>551</v>
      </c>
      <c r="PA89">
        <v>1971</v>
      </c>
      <c r="PB89">
        <v>551</v>
      </c>
      <c r="PE89">
        <v>1971</v>
      </c>
      <c r="PF89">
        <v>551</v>
      </c>
      <c r="PI89">
        <v>1971</v>
      </c>
      <c r="PJ89">
        <v>551</v>
      </c>
      <c r="PM89">
        <v>1971</v>
      </c>
      <c r="PN89">
        <v>551</v>
      </c>
      <c r="PQ89">
        <v>1971</v>
      </c>
      <c r="PR89">
        <v>551</v>
      </c>
      <c r="PU89">
        <v>1971</v>
      </c>
      <c r="PV89">
        <v>551</v>
      </c>
      <c r="PY89">
        <v>1971</v>
      </c>
      <c r="PZ89">
        <v>551</v>
      </c>
      <c r="QC89">
        <v>1971</v>
      </c>
      <c r="QD89">
        <v>551</v>
      </c>
      <c r="QG89">
        <v>1971</v>
      </c>
      <c r="QH89">
        <v>551</v>
      </c>
      <c r="QK89">
        <v>1971</v>
      </c>
      <c r="QL89">
        <v>551</v>
      </c>
      <c r="QO89">
        <v>1971</v>
      </c>
      <c r="QP89">
        <v>551</v>
      </c>
      <c r="QS89">
        <v>1971</v>
      </c>
      <c r="QT89">
        <v>551</v>
      </c>
      <c r="QW89">
        <v>1971</v>
      </c>
      <c r="QX89">
        <v>551</v>
      </c>
      <c r="RA89">
        <v>1971</v>
      </c>
      <c r="RB89">
        <v>551</v>
      </c>
      <c r="RE89">
        <v>1971</v>
      </c>
      <c r="RF89">
        <v>551</v>
      </c>
      <c r="RI89">
        <v>1971</v>
      </c>
      <c r="RJ89">
        <v>551</v>
      </c>
      <c r="RM89">
        <v>1971</v>
      </c>
      <c r="RN89">
        <v>551</v>
      </c>
      <c r="RQ89">
        <v>1971</v>
      </c>
      <c r="RR89">
        <v>551</v>
      </c>
      <c r="RU89">
        <v>1971</v>
      </c>
      <c r="RV89">
        <v>551</v>
      </c>
      <c r="RY89">
        <v>1971</v>
      </c>
      <c r="RZ89">
        <v>551</v>
      </c>
      <c r="SC89">
        <v>1971</v>
      </c>
      <c r="SD89">
        <v>551</v>
      </c>
      <c r="SG89">
        <v>1971</v>
      </c>
      <c r="SH89">
        <v>551</v>
      </c>
      <c r="SK89">
        <v>1971</v>
      </c>
      <c r="SL89">
        <v>551</v>
      </c>
      <c r="SO89">
        <v>1971</v>
      </c>
      <c r="SP89">
        <v>551</v>
      </c>
      <c r="SS89">
        <v>1971</v>
      </c>
      <c r="ST89">
        <v>551</v>
      </c>
    </row>
    <row r="90" spans="2:514">
      <c r="B90">
        <v>7.4109994312810653E-3</v>
      </c>
      <c r="C90" s="33">
        <v>4.8510831503378704E-2</v>
      </c>
      <c r="D90">
        <v>6.3220300404715735</v>
      </c>
      <c r="E90">
        <v>1971</v>
      </c>
      <c r="F90">
        <v>2027.05</v>
      </c>
      <c r="I90">
        <v>1972</v>
      </c>
      <c r="J90">
        <v>379</v>
      </c>
      <c r="M90">
        <v>1972</v>
      </c>
      <c r="N90">
        <v>379</v>
      </c>
      <c r="Q90">
        <v>1972</v>
      </c>
      <c r="R90">
        <v>379</v>
      </c>
      <c r="U90">
        <v>1972</v>
      </c>
      <c r="V90">
        <v>379</v>
      </c>
      <c r="Y90">
        <v>1972</v>
      </c>
      <c r="Z90">
        <v>379</v>
      </c>
      <c r="AC90">
        <v>1972</v>
      </c>
      <c r="AD90">
        <v>379</v>
      </c>
      <c r="AG90">
        <v>1972</v>
      </c>
      <c r="AH90">
        <v>379</v>
      </c>
      <c r="AK90">
        <v>1972</v>
      </c>
      <c r="AL90">
        <v>379</v>
      </c>
      <c r="AO90">
        <v>1972</v>
      </c>
      <c r="AP90">
        <v>379</v>
      </c>
      <c r="AS90">
        <v>1972</v>
      </c>
      <c r="AT90">
        <v>379</v>
      </c>
      <c r="AW90">
        <v>1972</v>
      </c>
      <c r="AX90">
        <v>379</v>
      </c>
      <c r="BA90">
        <v>1972</v>
      </c>
      <c r="BB90">
        <v>379</v>
      </c>
      <c r="BE90">
        <v>1972</v>
      </c>
      <c r="BF90">
        <v>379</v>
      </c>
      <c r="BI90">
        <v>1972</v>
      </c>
      <c r="BJ90">
        <v>379</v>
      </c>
      <c r="BM90">
        <v>1972</v>
      </c>
      <c r="BN90">
        <v>379</v>
      </c>
      <c r="BQ90">
        <v>1972</v>
      </c>
      <c r="BR90">
        <v>379</v>
      </c>
      <c r="BU90">
        <v>1972</v>
      </c>
      <c r="BV90">
        <v>379</v>
      </c>
      <c r="BY90">
        <v>1972</v>
      </c>
      <c r="BZ90">
        <v>379</v>
      </c>
      <c r="CC90">
        <v>1972</v>
      </c>
      <c r="CD90">
        <v>379</v>
      </c>
      <c r="CG90">
        <v>1972</v>
      </c>
      <c r="CH90">
        <v>379</v>
      </c>
      <c r="CK90">
        <v>1972</v>
      </c>
      <c r="CL90">
        <v>379</v>
      </c>
      <c r="CO90">
        <v>1972</v>
      </c>
      <c r="CP90">
        <v>379</v>
      </c>
      <c r="CS90">
        <v>1972</v>
      </c>
      <c r="CT90">
        <v>379</v>
      </c>
      <c r="CW90">
        <v>1972</v>
      </c>
      <c r="CX90">
        <v>379</v>
      </c>
      <c r="DA90">
        <v>1972</v>
      </c>
      <c r="DB90">
        <v>379</v>
      </c>
      <c r="DE90">
        <v>1972</v>
      </c>
      <c r="DF90">
        <v>379</v>
      </c>
      <c r="DI90">
        <v>1972</v>
      </c>
      <c r="DJ90">
        <v>379</v>
      </c>
      <c r="DM90">
        <v>1972</v>
      </c>
      <c r="DN90">
        <v>379</v>
      </c>
      <c r="DQ90">
        <v>1972</v>
      </c>
      <c r="DR90">
        <v>379</v>
      </c>
      <c r="DU90">
        <v>1972</v>
      </c>
      <c r="DV90">
        <v>379</v>
      </c>
      <c r="DY90">
        <v>1972</v>
      </c>
      <c r="DZ90">
        <v>379</v>
      </c>
      <c r="EC90">
        <v>1972</v>
      </c>
      <c r="ED90">
        <v>379</v>
      </c>
      <c r="EG90">
        <v>1972</v>
      </c>
      <c r="EH90">
        <v>379</v>
      </c>
      <c r="EK90">
        <v>1972</v>
      </c>
      <c r="EL90">
        <v>379</v>
      </c>
      <c r="EO90">
        <v>1972</v>
      </c>
      <c r="EP90">
        <v>379</v>
      </c>
      <c r="ES90">
        <v>1972</v>
      </c>
      <c r="ET90">
        <v>379</v>
      </c>
      <c r="EW90">
        <v>1972</v>
      </c>
      <c r="EX90">
        <v>379</v>
      </c>
      <c r="FA90">
        <v>1972</v>
      </c>
      <c r="FB90">
        <v>379</v>
      </c>
      <c r="FE90">
        <v>1972</v>
      </c>
      <c r="FF90">
        <v>379</v>
      </c>
      <c r="FI90">
        <v>1972</v>
      </c>
      <c r="FJ90">
        <v>379</v>
      </c>
      <c r="FM90">
        <v>1972</v>
      </c>
      <c r="FN90">
        <v>379</v>
      </c>
      <c r="FQ90">
        <v>1972</v>
      </c>
      <c r="FR90">
        <v>379</v>
      </c>
      <c r="FU90">
        <v>1972</v>
      </c>
      <c r="FV90">
        <v>379</v>
      </c>
      <c r="FY90">
        <v>1972</v>
      </c>
      <c r="FZ90">
        <v>379</v>
      </c>
      <c r="GC90">
        <v>1972</v>
      </c>
      <c r="GD90">
        <v>379</v>
      </c>
      <c r="GG90">
        <v>1972</v>
      </c>
      <c r="GH90">
        <v>379</v>
      </c>
      <c r="GK90">
        <v>1972</v>
      </c>
      <c r="GL90">
        <v>379</v>
      </c>
      <c r="GO90">
        <v>1972</v>
      </c>
      <c r="GP90">
        <v>379</v>
      </c>
      <c r="GS90">
        <v>1972</v>
      </c>
      <c r="GT90">
        <v>379</v>
      </c>
      <c r="GW90">
        <v>1972</v>
      </c>
      <c r="GX90">
        <v>379</v>
      </c>
      <c r="HA90">
        <v>1972</v>
      </c>
      <c r="HB90">
        <v>379</v>
      </c>
      <c r="HE90">
        <v>1972</v>
      </c>
      <c r="HF90">
        <v>379</v>
      </c>
      <c r="HI90">
        <v>1972</v>
      </c>
      <c r="HJ90">
        <v>379</v>
      </c>
      <c r="HM90">
        <v>1972</v>
      </c>
      <c r="HN90">
        <v>379</v>
      </c>
      <c r="HQ90">
        <v>1972</v>
      </c>
      <c r="HR90">
        <v>379</v>
      </c>
      <c r="HU90">
        <v>1972</v>
      </c>
      <c r="HV90">
        <v>379</v>
      </c>
      <c r="HY90">
        <v>1972</v>
      </c>
      <c r="HZ90">
        <v>379</v>
      </c>
      <c r="IC90">
        <v>1972</v>
      </c>
      <c r="ID90">
        <v>379</v>
      </c>
      <c r="IG90">
        <v>1972</v>
      </c>
      <c r="IH90">
        <v>379</v>
      </c>
      <c r="IK90">
        <v>1972</v>
      </c>
      <c r="IL90">
        <v>379</v>
      </c>
      <c r="IO90">
        <v>1972</v>
      </c>
      <c r="IP90">
        <v>379</v>
      </c>
      <c r="IS90">
        <v>1972</v>
      </c>
      <c r="IT90">
        <v>379</v>
      </c>
      <c r="IW90">
        <v>1972</v>
      </c>
      <c r="IX90">
        <v>379</v>
      </c>
      <c r="JA90">
        <v>1972</v>
      </c>
      <c r="JB90">
        <v>379</v>
      </c>
      <c r="JE90">
        <v>1972</v>
      </c>
      <c r="JF90">
        <v>379</v>
      </c>
      <c r="JI90">
        <v>1972</v>
      </c>
      <c r="JJ90">
        <v>379</v>
      </c>
      <c r="JM90">
        <v>1972</v>
      </c>
      <c r="JN90">
        <v>379</v>
      </c>
      <c r="JQ90">
        <v>1972</v>
      </c>
      <c r="JR90">
        <v>379</v>
      </c>
      <c r="JU90">
        <v>1972</v>
      </c>
      <c r="JV90">
        <v>379</v>
      </c>
      <c r="JY90">
        <v>1972</v>
      </c>
      <c r="JZ90">
        <v>379</v>
      </c>
      <c r="KC90">
        <v>1972</v>
      </c>
      <c r="KD90">
        <v>379</v>
      </c>
      <c r="KG90">
        <v>1972</v>
      </c>
      <c r="KH90">
        <v>379</v>
      </c>
      <c r="KK90">
        <v>1972</v>
      </c>
      <c r="KL90">
        <v>379</v>
      </c>
      <c r="KO90">
        <v>1972</v>
      </c>
      <c r="KP90">
        <v>379</v>
      </c>
      <c r="KS90">
        <v>1972</v>
      </c>
      <c r="KT90">
        <v>379</v>
      </c>
      <c r="KW90">
        <v>1972</v>
      </c>
      <c r="KX90">
        <v>379</v>
      </c>
      <c r="LA90">
        <v>1972</v>
      </c>
      <c r="LB90">
        <v>379</v>
      </c>
      <c r="LE90">
        <v>1972</v>
      </c>
      <c r="LF90">
        <v>379</v>
      </c>
      <c r="LI90">
        <v>1972</v>
      </c>
      <c r="LJ90">
        <v>379</v>
      </c>
      <c r="LM90">
        <v>1972</v>
      </c>
      <c r="LN90">
        <v>379</v>
      </c>
      <c r="LQ90">
        <v>1972</v>
      </c>
      <c r="LR90">
        <v>379</v>
      </c>
      <c r="LU90">
        <v>1972</v>
      </c>
      <c r="LV90">
        <v>379</v>
      </c>
      <c r="LY90">
        <v>1972</v>
      </c>
      <c r="LZ90">
        <v>379</v>
      </c>
      <c r="MC90">
        <v>1972</v>
      </c>
      <c r="MD90">
        <v>379</v>
      </c>
      <c r="MG90">
        <v>1972</v>
      </c>
      <c r="MH90">
        <v>379</v>
      </c>
      <c r="MK90">
        <v>1972</v>
      </c>
      <c r="ML90">
        <v>379</v>
      </c>
      <c r="MO90">
        <v>1972</v>
      </c>
      <c r="MP90">
        <v>379</v>
      </c>
      <c r="MS90">
        <v>1972</v>
      </c>
      <c r="MT90">
        <v>379</v>
      </c>
      <c r="MW90">
        <v>1972</v>
      </c>
      <c r="MX90">
        <v>379</v>
      </c>
      <c r="NA90">
        <v>1971</v>
      </c>
      <c r="NB90">
        <v>2027.05</v>
      </c>
      <c r="NE90">
        <v>1971</v>
      </c>
      <c r="NF90">
        <v>2027.05</v>
      </c>
      <c r="NI90">
        <v>1971</v>
      </c>
      <c r="NJ90">
        <v>2027.05</v>
      </c>
      <c r="NM90">
        <v>1971</v>
      </c>
      <c r="NN90">
        <v>2027.05</v>
      </c>
      <c r="NQ90">
        <v>1971</v>
      </c>
      <c r="NR90">
        <v>2027.05</v>
      </c>
      <c r="NU90">
        <v>1971</v>
      </c>
      <c r="NV90">
        <v>2027.05</v>
      </c>
      <c r="NY90">
        <v>1971</v>
      </c>
      <c r="NZ90">
        <v>2027.05</v>
      </c>
      <c r="OC90">
        <v>1971</v>
      </c>
      <c r="OD90">
        <v>2027.05</v>
      </c>
      <c r="OG90">
        <v>1971</v>
      </c>
      <c r="OH90">
        <v>2027.05</v>
      </c>
      <c r="OK90">
        <v>1971</v>
      </c>
      <c r="OL90">
        <v>2027.05</v>
      </c>
      <c r="OO90">
        <v>1971</v>
      </c>
      <c r="OP90">
        <v>2027.05</v>
      </c>
      <c r="OS90">
        <v>1971</v>
      </c>
      <c r="OT90">
        <v>2027.05</v>
      </c>
      <c r="OW90">
        <v>1971</v>
      </c>
      <c r="OX90">
        <v>2027.05</v>
      </c>
      <c r="PA90">
        <v>1971</v>
      </c>
      <c r="PB90">
        <v>2027.05</v>
      </c>
      <c r="PE90">
        <v>1971</v>
      </c>
      <c r="PF90">
        <v>2027.05</v>
      </c>
      <c r="PI90">
        <v>1971</v>
      </c>
      <c r="PJ90">
        <v>2027.05</v>
      </c>
      <c r="PM90">
        <v>1971</v>
      </c>
      <c r="PN90">
        <v>2027.05</v>
      </c>
      <c r="PQ90">
        <v>1971</v>
      </c>
      <c r="PR90">
        <v>2027.05</v>
      </c>
      <c r="PU90">
        <v>1971</v>
      </c>
      <c r="PV90">
        <v>2027.05</v>
      </c>
      <c r="PY90">
        <v>1971</v>
      </c>
      <c r="PZ90">
        <v>2027.05</v>
      </c>
      <c r="QC90">
        <v>1971</v>
      </c>
      <c r="QD90">
        <v>2027.05</v>
      </c>
      <c r="QG90">
        <v>1971</v>
      </c>
      <c r="QH90">
        <v>2027.05</v>
      </c>
      <c r="QK90">
        <v>1971</v>
      </c>
      <c r="QL90">
        <v>2027.05</v>
      </c>
      <c r="QO90">
        <v>1971</v>
      </c>
      <c r="QP90">
        <v>2027.05</v>
      </c>
      <c r="QS90">
        <v>1971</v>
      </c>
      <c r="QT90">
        <v>2027.05</v>
      </c>
      <c r="QW90">
        <v>1971</v>
      </c>
      <c r="QX90">
        <v>2027.05</v>
      </c>
      <c r="RA90">
        <v>1971</v>
      </c>
      <c r="RB90">
        <v>2027.05</v>
      </c>
      <c r="RE90">
        <v>1971</v>
      </c>
      <c r="RF90">
        <v>2027.05</v>
      </c>
      <c r="RI90">
        <v>1971</v>
      </c>
      <c r="RJ90">
        <v>2027.05</v>
      </c>
      <c r="RM90">
        <v>1971</v>
      </c>
      <c r="RN90">
        <v>2027.05</v>
      </c>
      <c r="RQ90">
        <v>1971</v>
      </c>
      <c r="RR90">
        <v>2027.05</v>
      </c>
      <c r="RU90">
        <v>1971</v>
      </c>
      <c r="RV90">
        <v>2027.05</v>
      </c>
      <c r="RY90">
        <v>1971</v>
      </c>
      <c r="RZ90">
        <v>2027.05</v>
      </c>
      <c r="SC90">
        <v>1971</v>
      </c>
      <c r="SD90">
        <v>2027.05</v>
      </c>
      <c r="SG90">
        <v>1971</v>
      </c>
      <c r="SH90">
        <v>2027.05</v>
      </c>
      <c r="SK90">
        <v>1971</v>
      </c>
      <c r="SL90">
        <v>2027.05</v>
      </c>
      <c r="SO90">
        <v>1971</v>
      </c>
      <c r="SP90">
        <v>2027.05</v>
      </c>
      <c r="SS90">
        <v>1971</v>
      </c>
      <c r="ST90">
        <v>2027.05</v>
      </c>
    </row>
    <row r="91" spans="2:514">
      <c r="B91">
        <v>7.7084122582400652E-3</v>
      </c>
      <c r="C91" s="33">
        <v>5.2110130977791561E-2</v>
      </c>
      <c r="D91">
        <v>6.8168850120865265</v>
      </c>
      <c r="E91">
        <v>1972</v>
      </c>
      <c r="F91">
        <v>379</v>
      </c>
      <c r="I91">
        <v>1973</v>
      </c>
      <c r="J91">
        <v>378</v>
      </c>
      <c r="M91">
        <v>1973</v>
      </c>
      <c r="N91">
        <v>378</v>
      </c>
      <c r="Q91">
        <v>1973</v>
      </c>
      <c r="R91">
        <v>378</v>
      </c>
      <c r="U91">
        <v>1973</v>
      </c>
      <c r="V91">
        <v>378</v>
      </c>
      <c r="Y91">
        <v>1973</v>
      </c>
      <c r="Z91">
        <v>378</v>
      </c>
      <c r="AC91">
        <v>1973</v>
      </c>
      <c r="AD91">
        <v>378</v>
      </c>
      <c r="AG91">
        <v>1973</v>
      </c>
      <c r="AH91">
        <v>378</v>
      </c>
      <c r="AK91">
        <v>1973</v>
      </c>
      <c r="AL91">
        <v>378</v>
      </c>
      <c r="AO91">
        <v>1973</v>
      </c>
      <c r="AP91">
        <v>378</v>
      </c>
      <c r="AS91">
        <v>1973</v>
      </c>
      <c r="AT91">
        <v>378</v>
      </c>
      <c r="AW91">
        <v>1973</v>
      </c>
      <c r="AX91">
        <v>378</v>
      </c>
      <c r="BA91">
        <v>1973</v>
      </c>
      <c r="BB91">
        <v>378</v>
      </c>
      <c r="BE91">
        <v>1973</v>
      </c>
      <c r="BF91">
        <v>378</v>
      </c>
      <c r="BI91">
        <v>1973</v>
      </c>
      <c r="BJ91">
        <v>378</v>
      </c>
      <c r="BM91">
        <v>1973</v>
      </c>
      <c r="BN91">
        <v>378</v>
      </c>
      <c r="BQ91">
        <v>1973</v>
      </c>
      <c r="BR91">
        <v>378</v>
      </c>
      <c r="BU91">
        <v>1973</v>
      </c>
      <c r="BV91">
        <v>378</v>
      </c>
      <c r="BY91">
        <v>1973</v>
      </c>
      <c r="BZ91">
        <v>378</v>
      </c>
      <c r="CC91">
        <v>1973</v>
      </c>
      <c r="CD91">
        <v>378</v>
      </c>
      <c r="CG91">
        <v>1973</v>
      </c>
      <c r="CH91">
        <v>378</v>
      </c>
      <c r="CK91">
        <v>1973</v>
      </c>
      <c r="CL91">
        <v>378</v>
      </c>
      <c r="CO91">
        <v>1973</v>
      </c>
      <c r="CP91">
        <v>378</v>
      </c>
      <c r="CS91">
        <v>1973</v>
      </c>
      <c r="CT91">
        <v>378</v>
      </c>
      <c r="CW91">
        <v>1973</v>
      </c>
      <c r="CX91">
        <v>378</v>
      </c>
      <c r="DA91">
        <v>1973</v>
      </c>
      <c r="DB91">
        <v>378</v>
      </c>
      <c r="DE91">
        <v>1973</v>
      </c>
      <c r="DF91">
        <v>378</v>
      </c>
      <c r="DI91">
        <v>1973</v>
      </c>
      <c r="DJ91">
        <v>378</v>
      </c>
      <c r="DM91">
        <v>1973</v>
      </c>
      <c r="DN91">
        <v>378</v>
      </c>
      <c r="DQ91">
        <v>1973</v>
      </c>
      <c r="DR91">
        <v>378</v>
      </c>
      <c r="DU91">
        <v>1973</v>
      </c>
      <c r="DV91">
        <v>378</v>
      </c>
      <c r="DY91">
        <v>1973</v>
      </c>
      <c r="DZ91">
        <v>378</v>
      </c>
      <c r="EC91">
        <v>1973</v>
      </c>
      <c r="ED91">
        <v>378</v>
      </c>
      <c r="EG91">
        <v>1973</v>
      </c>
      <c r="EH91">
        <v>378</v>
      </c>
      <c r="EK91">
        <v>1973</v>
      </c>
      <c r="EL91">
        <v>378</v>
      </c>
      <c r="EO91">
        <v>1973</v>
      </c>
      <c r="EP91">
        <v>378</v>
      </c>
      <c r="ES91">
        <v>1973</v>
      </c>
      <c r="ET91">
        <v>378</v>
      </c>
      <c r="EW91">
        <v>1973</v>
      </c>
      <c r="EX91">
        <v>378</v>
      </c>
      <c r="FA91">
        <v>1973</v>
      </c>
      <c r="FB91">
        <v>378</v>
      </c>
      <c r="FE91">
        <v>1973</v>
      </c>
      <c r="FF91">
        <v>378</v>
      </c>
      <c r="FI91">
        <v>1973</v>
      </c>
      <c r="FJ91">
        <v>378</v>
      </c>
      <c r="FM91">
        <v>1973</v>
      </c>
      <c r="FN91">
        <v>378</v>
      </c>
      <c r="FQ91">
        <v>1973</v>
      </c>
      <c r="FR91">
        <v>378</v>
      </c>
      <c r="FU91">
        <v>1973</v>
      </c>
      <c r="FV91">
        <v>378</v>
      </c>
      <c r="FY91">
        <v>1973</v>
      </c>
      <c r="FZ91">
        <v>378</v>
      </c>
      <c r="GC91">
        <v>1973</v>
      </c>
      <c r="GD91">
        <v>378</v>
      </c>
      <c r="GG91">
        <v>1973</v>
      </c>
      <c r="GH91">
        <v>378</v>
      </c>
      <c r="GK91">
        <v>1973</v>
      </c>
      <c r="GL91">
        <v>378</v>
      </c>
      <c r="GO91">
        <v>1973</v>
      </c>
      <c r="GP91">
        <v>378</v>
      </c>
      <c r="GS91">
        <v>1973</v>
      </c>
      <c r="GT91">
        <v>378</v>
      </c>
      <c r="GW91">
        <v>1973</v>
      </c>
      <c r="GX91">
        <v>378</v>
      </c>
      <c r="HA91">
        <v>1973</v>
      </c>
      <c r="HB91">
        <v>378</v>
      </c>
      <c r="HE91">
        <v>1973</v>
      </c>
      <c r="HF91">
        <v>378</v>
      </c>
      <c r="HI91">
        <v>1973</v>
      </c>
      <c r="HJ91">
        <v>378</v>
      </c>
      <c r="HM91">
        <v>1973</v>
      </c>
      <c r="HN91">
        <v>378</v>
      </c>
      <c r="HQ91">
        <v>1973</v>
      </c>
      <c r="HR91">
        <v>378</v>
      </c>
      <c r="HU91">
        <v>1973</v>
      </c>
      <c r="HV91">
        <v>378</v>
      </c>
      <c r="HY91">
        <v>1973</v>
      </c>
      <c r="HZ91">
        <v>378</v>
      </c>
      <c r="IC91">
        <v>1973</v>
      </c>
      <c r="ID91">
        <v>378</v>
      </c>
      <c r="IG91">
        <v>1973</v>
      </c>
      <c r="IH91">
        <v>378</v>
      </c>
      <c r="IK91">
        <v>1973</v>
      </c>
      <c r="IL91">
        <v>378</v>
      </c>
      <c r="IO91">
        <v>1973</v>
      </c>
      <c r="IP91">
        <v>378</v>
      </c>
      <c r="IS91">
        <v>1973</v>
      </c>
      <c r="IT91">
        <v>378</v>
      </c>
      <c r="IW91">
        <v>1973</v>
      </c>
      <c r="IX91">
        <v>378</v>
      </c>
      <c r="JA91">
        <v>1973</v>
      </c>
      <c r="JB91">
        <v>378</v>
      </c>
      <c r="JE91">
        <v>1973</v>
      </c>
      <c r="JF91">
        <v>378</v>
      </c>
      <c r="JI91">
        <v>1973</v>
      </c>
      <c r="JJ91">
        <v>378</v>
      </c>
      <c r="JM91">
        <v>1973</v>
      </c>
      <c r="JN91">
        <v>378</v>
      </c>
      <c r="JQ91">
        <v>1973</v>
      </c>
      <c r="JR91">
        <v>378</v>
      </c>
      <c r="JU91">
        <v>1973</v>
      </c>
      <c r="JV91">
        <v>378</v>
      </c>
      <c r="JY91">
        <v>1973</v>
      </c>
      <c r="JZ91">
        <v>378</v>
      </c>
      <c r="KC91">
        <v>1973</v>
      </c>
      <c r="KD91">
        <v>378</v>
      </c>
      <c r="KG91">
        <v>1973</v>
      </c>
      <c r="KH91">
        <v>378</v>
      </c>
      <c r="KK91">
        <v>1973</v>
      </c>
      <c r="KL91">
        <v>378</v>
      </c>
      <c r="KO91">
        <v>1973</v>
      </c>
      <c r="KP91">
        <v>378</v>
      </c>
      <c r="KS91">
        <v>1973</v>
      </c>
      <c r="KT91">
        <v>378</v>
      </c>
      <c r="KW91">
        <v>1973</v>
      </c>
      <c r="KX91">
        <v>378</v>
      </c>
      <c r="LA91">
        <v>1973</v>
      </c>
      <c r="LB91">
        <v>378</v>
      </c>
      <c r="LE91">
        <v>1973</v>
      </c>
      <c r="LF91">
        <v>378</v>
      </c>
      <c r="LI91">
        <v>1973</v>
      </c>
      <c r="LJ91">
        <v>378</v>
      </c>
      <c r="LM91">
        <v>1973</v>
      </c>
      <c r="LN91">
        <v>378</v>
      </c>
      <c r="LQ91">
        <v>1973</v>
      </c>
      <c r="LR91">
        <v>378</v>
      </c>
      <c r="LU91">
        <v>1973</v>
      </c>
      <c r="LV91">
        <v>378</v>
      </c>
      <c r="LY91">
        <v>1973</v>
      </c>
      <c r="LZ91">
        <v>378</v>
      </c>
      <c r="MC91">
        <v>1973</v>
      </c>
      <c r="MD91">
        <v>378</v>
      </c>
      <c r="MG91">
        <v>1973</v>
      </c>
      <c r="MH91">
        <v>378</v>
      </c>
      <c r="MK91">
        <v>1973</v>
      </c>
      <c r="ML91">
        <v>378</v>
      </c>
      <c r="MO91">
        <v>1973</v>
      </c>
      <c r="MP91">
        <v>378</v>
      </c>
      <c r="MS91">
        <v>1973</v>
      </c>
      <c r="MT91">
        <v>378</v>
      </c>
      <c r="MW91">
        <v>1973</v>
      </c>
      <c r="MX91">
        <v>378</v>
      </c>
      <c r="NA91">
        <v>1973</v>
      </c>
      <c r="NB91">
        <v>378</v>
      </c>
      <c r="NE91">
        <v>1972</v>
      </c>
      <c r="NF91">
        <v>379</v>
      </c>
      <c r="NI91">
        <v>1972</v>
      </c>
      <c r="NJ91">
        <v>379</v>
      </c>
      <c r="NM91">
        <v>1972</v>
      </c>
      <c r="NN91">
        <v>379</v>
      </c>
      <c r="NQ91">
        <v>1972</v>
      </c>
      <c r="NR91">
        <v>379</v>
      </c>
      <c r="NU91">
        <v>1972</v>
      </c>
      <c r="NV91">
        <v>379</v>
      </c>
      <c r="NY91">
        <v>1972</v>
      </c>
      <c r="NZ91">
        <v>379</v>
      </c>
      <c r="OC91">
        <v>1972</v>
      </c>
      <c r="OD91">
        <v>379</v>
      </c>
      <c r="OG91">
        <v>1972</v>
      </c>
      <c r="OH91">
        <v>379</v>
      </c>
      <c r="OK91">
        <v>1972</v>
      </c>
      <c r="OL91">
        <v>379</v>
      </c>
      <c r="OO91">
        <v>1972</v>
      </c>
      <c r="OP91">
        <v>379</v>
      </c>
      <c r="OS91">
        <v>1972</v>
      </c>
      <c r="OT91">
        <v>379</v>
      </c>
      <c r="OW91">
        <v>1972</v>
      </c>
      <c r="OX91">
        <v>379</v>
      </c>
      <c r="PA91">
        <v>1972</v>
      </c>
      <c r="PB91">
        <v>379</v>
      </c>
      <c r="PE91">
        <v>1972</v>
      </c>
      <c r="PF91">
        <v>379</v>
      </c>
      <c r="PI91">
        <v>1972</v>
      </c>
      <c r="PJ91">
        <v>379</v>
      </c>
      <c r="PM91">
        <v>1972</v>
      </c>
      <c r="PN91">
        <v>379</v>
      </c>
      <c r="PQ91">
        <v>1972</v>
      </c>
      <c r="PR91">
        <v>379</v>
      </c>
      <c r="PU91">
        <v>1972</v>
      </c>
      <c r="PV91">
        <v>379</v>
      </c>
      <c r="PY91">
        <v>1972</v>
      </c>
      <c r="PZ91">
        <v>379</v>
      </c>
      <c r="QC91">
        <v>1972</v>
      </c>
      <c r="QD91">
        <v>379</v>
      </c>
      <c r="QG91">
        <v>1972</v>
      </c>
      <c r="QH91">
        <v>379</v>
      </c>
      <c r="QK91">
        <v>1972</v>
      </c>
      <c r="QL91">
        <v>379</v>
      </c>
      <c r="QO91">
        <v>1972</v>
      </c>
      <c r="QP91">
        <v>379</v>
      </c>
      <c r="QS91">
        <v>1972</v>
      </c>
      <c r="QT91">
        <v>379</v>
      </c>
      <c r="QW91">
        <v>1972</v>
      </c>
      <c r="QX91">
        <v>379</v>
      </c>
      <c r="RA91">
        <v>1972</v>
      </c>
      <c r="RB91">
        <v>379</v>
      </c>
      <c r="RE91">
        <v>1972</v>
      </c>
      <c r="RF91">
        <v>379</v>
      </c>
      <c r="RI91">
        <v>1972</v>
      </c>
      <c r="RJ91">
        <v>379</v>
      </c>
      <c r="RM91">
        <v>1972</v>
      </c>
      <c r="RN91">
        <v>379</v>
      </c>
      <c r="RQ91">
        <v>1972</v>
      </c>
      <c r="RR91">
        <v>379</v>
      </c>
      <c r="RU91">
        <v>1972</v>
      </c>
      <c r="RV91">
        <v>379</v>
      </c>
      <c r="RY91">
        <v>1972</v>
      </c>
      <c r="RZ91">
        <v>379</v>
      </c>
      <c r="SC91">
        <v>1972</v>
      </c>
      <c r="SD91">
        <v>379</v>
      </c>
      <c r="SG91">
        <v>1972</v>
      </c>
      <c r="SH91">
        <v>379</v>
      </c>
      <c r="SK91">
        <v>1972</v>
      </c>
      <c r="SL91">
        <v>379</v>
      </c>
      <c r="SO91">
        <v>1972</v>
      </c>
      <c r="SP91">
        <v>379</v>
      </c>
      <c r="SS91">
        <v>1972</v>
      </c>
      <c r="ST91">
        <v>379</v>
      </c>
    </row>
    <row r="92" spans="2:514">
      <c r="B92">
        <v>7.7167693281984303E-3</v>
      </c>
      <c r="C92" s="33">
        <v>5.2204979886542414E-2</v>
      </c>
      <c r="D92">
        <v>6.8299762802682231</v>
      </c>
      <c r="E92">
        <v>1973</v>
      </c>
      <c r="F92">
        <v>378</v>
      </c>
      <c r="I92">
        <v>1973</v>
      </c>
      <c r="J92">
        <v>2036.28</v>
      </c>
      <c r="M92">
        <v>1973</v>
      </c>
      <c r="N92">
        <v>2036.28</v>
      </c>
      <c r="Q92">
        <v>1973</v>
      </c>
      <c r="R92">
        <v>2036.28</v>
      </c>
      <c r="U92">
        <v>1973</v>
      </c>
      <c r="V92">
        <v>2036.28</v>
      </c>
      <c r="Y92">
        <v>1973</v>
      </c>
      <c r="Z92">
        <v>2036.28</v>
      </c>
      <c r="AC92">
        <v>1973</v>
      </c>
      <c r="AD92">
        <v>2036.28</v>
      </c>
      <c r="AG92">
        <v>1973</v>
      </c>
      <c r="AH92">
        <v>2036.28</v>
      </c>
      <c r="AK92">
        <v>1973</v>
      </c>
      <c r="AL92">
        <v>2036.28</v>
      </c>
      <c r="AO92">
        <v>1973</v>
      </c>
      <c r="AP92">
        <v>2036.28</v>
      </c>
      <c r="AS92">
        <v>1973</v>
      </c>
      <c r="AT92">
        <v>2036.28</v>
      </c>
      <c r="AW92">
        <v>1973</v>
      </c>
      <c r="AX92">
        <v>2036.28</v>
      </c>
      <c r="BA92">
        <v>1973</v>
      </c>
      <c r="BB92">
        <v>2036.28</v>
      </c>
      <c r="BE92">
        <v>1973</v>
      </c>
      <c r="BF92">
        <v>2036.28</v>
      </c>
      <c r="BI92">
        <v>1973</v>
      </c>
      <c r="BJ92">
        <v>2036.28</v>
      </c>
      <c r="BM92">
        <v>1973</v>
      </c>
      <c r="BN92">
        <v>2036.28</v>
      </c>
      <c r="BQ92">
        <v>1973</v>
      </c>
      <c r="BR92">
        <v>2036.28</v>
      </c>
      <c r="BU92">
        <v>1973</v>
      </c>
      <c r="BV92">
        <v>2036.28</v>
      </c>
      <c r="BY92">
        <v>1973</v>
      </c>
      <c r="BZ92">
        <v>2036.28</v>
      </c>
      <c r="CC92">
        <v>1973</v>
      </c>
      <c r="CD92">
        <v>2036.28</v>
      </c>
      <c r="CG92">
        <v>1973</v>
      </c>
      <c r="CH92">
        <v>2036.28</v>
      </c>
      <c r="CK92">
        <v>1973</v>
      </c>
      <c r="CL92">
        <v>2036.28</v>
      </c>
      <c r="CO92">
        <v>1973</v>
      </c>
      <c r="CP92">
        <v>2036.28</v>
      </c>
      <c r="CS92">
        <v>1973</v>
      </c>
      <c r="CT92">
        <v>2036.28</v>
      </c>
      <c r="CW92">
        <v>1973</v>
      </c>
      <c r="CX92">
        <v>2036.28</v>
      </c>
      <c r="DA92">
        <v>1973</v>
      </c>
      <c r="DB92">
        <v>2036.28</v>
      </c>
      <c r="DE92">
        <v>1973</v>
      </c>
      <c r="DF92">
        <v>2036.28</v>
      </c>
      <c r="DI92">
        <v>1973</v>
      </c>
      <c r="DJ92">
        <v>2036.28</v>
      </c>
      <c r="DM92">
        <v>1973</v>
      </c>
      <c r="DN92">
        <v>2036.28</v>
      </c>
      <c r="DQ92">
        <v>1973</v>
      </c>
      <c r="DR92">
        <v>2036.28</v>
      </c>
      <c r="DU92">
        <v>1973</v>
      </c>
      <c r="DV92">
        <v>2036.28</v>
      </c>
      <c r="DY92">
        <v>1973</v>
      </c>
      <c r="DZ92">
        <v>2036.28</v>
      </c>
      <c r="EC92">
        <v>1973</v>
      </c>
      <c r="ED92">
        <v>2036.28</v>
      </c>
      <c r="EG92">
        <v>1973</v>
      </c>
      <c r="EH92">
        <v>2036.28</v>
      </c>
      <c r="EK92">
        <v>1973</v>
      </c>
      <c r="EL92">
        <v>2036.28</v>
      </c>
      <c r="EO92">
        <v>1973</v>
      </c>
      <c r="EP92">
        <v>2036.28</v>
      </c>
      <c r="ES92">
        <v>1973</v>
      </c>
      <c r="ET92">
        <v>2036.28</v>
      </c>
      <c r="EW92">
        <v>1973</v>
      </c>
      <c r="EX92">
        <v>2036.28</v>
      </c>
      <c r="FA92">
        <v>1973</v>
      </c>
      <c r="FB92">
        <v>2036.28</v>
      </c>
      <c r="FE92">
        <v>1973</v>
      </c>
      <c r="FF92">
        <v>2036.28</v>
      </c>
      <c r="FI92">
        <v>1973</v>
      </c>
      <c r="FJ92">
        <v>2036.28</v>
      </c>
      <c r="FM92">
        <v>1973</v>
      </c>
      <c r="FN92">
        <v>2036.28</v>
      </c>
      <c r="FQ92">
        <v>1973</v>
      </c>
      <c r="FR92">
        <v>2036.28</v>
      </c>
      <c r="FU92">
        <v>1973</v>
      </c>
      <c r="FV92">
        <v>2036.28</v>
      </c>
      <c r="FY92">
        <v>1973</v>
      </c>
      <c r="FZ92">
        <v>2036.28</v>
      </c>
      <c r="GC92">
        <v>1973</v>
      </c>
      <c r="GD92">
        <v>2036.28</v>
      </c>
      <c r="GG92">
        <v>1973</v>
      </c>
      <c r="GH92">
        <v>2036.28</v>
      </c>
      <c r="GK92">
        <v>1973</v>
      </c>
      <c r="GL92">
        <v>2036.28</v>
      </c>
      <c r="GO92">
        <v>1973</v>
      </c>
      <c r="GP92">
        <v>2036.28</v>
      </c>
      <c r="GS92">
        <v>1973</v>
      </c>
      <c r="GT92">
        <v>2036.28</v>
      </c>
      <c r="GW92">
        <v>1973</v>
      </c>
      <c r="GX92">
        <v>2036.28</v>
      </c>
      <c r="HA92">
        <v>1973</v>
      </c>
      <c r="HB92">
        <v>2036.28</v>
      </c>
      <c r="HE92">
        <v>1973</v>
      </c>
      <c r="HF92">
        <v>2036.28</v>
      </c>
      <c r="HI92">
        <v>1973</v>
      </c>
      <c r="HJ92">
        <v>2036.28</v>
      </c>
      <c r="HM92">
        <v>1973</v>
      </c>
      <c r="HN92">
        <v>2036.28</v>
      </c>
      <c r="HQ92">
        <v>1973</v>
      </c>
      <c r="HR92">
        <v>2036.28</v>
      </c>
      <c r="HU92">
        <v>1973</v>
      </c>
      <c r="HV92">
        <v>2036.28</v>
      </c>
      <c r="HY92">
        <v>1973</v>
      </c>
      <c r="HZ92">
        <v>2036.28</v>
      </c>
      <c r="IC92">
        <v>1973</v>
      </c>
      <c r="ID92">
        <v>2036.28</v>
      </c>
      <c r="IG92">
        <v>1973</v>
      </c>
      <c r="IH92">
        <v>2036.28</v>
      </c>
      <c r="IK92">
        <v>1973</v>
      </c>
      <c r="IL92">
        <v>2036.28</v>
      </c>
      <c r="IO92">
        <v>1973</v>
      </c>
      <c r="IP92">
        <v>2036.28</v>
      </c>
      <c r="IS92">
        <v>1973</v>
      </c>
      <c r="IT92">
        <v>2036.28</v>
      </c>
      <c r="IW92">
        <v>1973</v>
      </c>
      <c r="IX92">
        <v>2036.28</v>
      </c>
      <c r="JA92">
        <v>1973</v>
      </c>
      <c r="JB92">
        <v>2036.28</v>
      </c>
      <c r="JE92">
        <v>1973</v>
      </c>
      <c r="JF92">
        <v>2036.28</v>
      </c>
      <c r="JI92">
        <v>1973</v>
      </c>
      <c r="JJ92">
        <v>2036.28</v>
      </c>
      <c r="JM92">
        <v>1973</v>
      </c>
      <c r="JN92">
        <v>2036.28</v>
      </c>
      <c r="JQ92">
        <v>1973</v>
      </c>
      <c r="JR92">
        <v>2036.28</v>
      </c>
      <c r="JU92">
        <v>1973</v>
      </c>
      <c r="JV92">
        <v>2036.28</v>
      </c>
      <c r="JY92">
        <v>1973</v>
      </c>
      <c r="JZ92">
        <v>2036.28</v>
      </c>
      <c r="KC92">
        <v>1973</v>
      </c>
      <c r="KD92">
        <v>2036.28</v>
      </c>
      <c r="KG92">
        <v>1973</v>
      </c>
      <c r="KH92">
        <v>2036.28</v>
      </c>
      <c r="KK92">
        <v>1973</v>
      </c>
      <c r="KL92">
        <v>2036.28</v>
      </c>
      <c r="KO92">
        <v>1973</v>
      </c>
      <c r="KP92">
        <v>2036.28</v>
      </c>
      <c r="KS92">
        <v>1973</v>
      </c>
      <c r="KT92">
        <v>2036.28</v>
      </c>
      <c r="KW92">
        <v>1973</v>
      </c>
      <c r="KX92">
        <v>2036.28</v>
      </c>
      <c r="LA92">
        <v>1973</v>
      </c>
      <c r="LB92">
        <v>2036.28</v>
      </c>
      <c r="LE92">
        <v>1973</v>
      </c>
      <c r="LF92">
        <v>2036.28</v>
      </c>
      <c r="LI92">
        <v>1973</v>
      </c>
      <c r="LJ92">
        <v>2036.28</v>
      </c>
      <c r="LM92">
        <v>1973</v>
      </c>
      <c r="LN92">
        <v>2036.28</v>
      </c>
      <c r="LQ92">
        <v>1973</v>
      </c>
      <c r="LR92">
        <v>2036.28</v>
      </c>
      <c r="LU92">
        <v>1973</v>
      </c>
      <c r="LV92">
        <v>2036.28</v>
      </c>
      <c r="LY92">
        <v>1973</v>
      </c>
      <c r="LZ92">
        <v>2036.28</v>
      </c>
      <c r="MC92">
        <v>1973</v>
      </c>
      <c r="MD92">
        <v>2036.28</v>
      </c>
      <c r="MG92">
        <v>1973</v>
      </c>
      <c r="MH92">
        <v>2036.28</v>
      </c>
      <c r="MK92">
        <v>1973</v>
      </c>
      <c r="ML92">
        <v>2036.28</v>
      </c>
      <c r="MO92">
        <v>1973</v>
      </c>
      <c r="MP92">
        <v>2036.28</v>
      </c>
      <c r="MS92">
        <v>1973</v>
      </c>
      <c r="MT92">
        <v>2036.28</v>
      </c>
      <c r="MW92">
        <v>1973</v>
      </c>
      <c r="MX92">
        <v>2036.28</v>
      </c>
      <c r="NA92">
        <v>1973</v>
      </c>
      <c r="NB92">
        <v>2036.28</v>
      </c>
      <c r="NE92">
        <v>1973</v>
      </c>
      <c r="NF92">
        <v>2036.28</v>
      </c>
      <c r="NI92">
        <v>1973</v>
      </c>
      <c r="NJ92">
        <v>378</v>
      </c>
      <c r="NM92">
        <v>1973</v>
      </c>
      <c r="NN92">
        <v>378</v>
      </c>
      <c r="NQ92">
        <v>1973</v>
      </c>
      <c r="NR92">
        <v>378</v>
      </c>
      <c r="NU92">
        <v>1973</v>
      </c>
      <c r="NV92">
        <v>378</v>
      </c>
      <c r="NY92">
        <v>1973</v>
      </c>
      <c r="NZ92">
        <v>378</v>
      </c>
      <c r="OC92">
        <v>1973</v>
      </c>
      <c r="OD92">
        <v>378</v>
      </c>
      <c r="OG92">
        <v>1973</v>
      </c>
      <c r="OH92">
        <v>378</v>
      </c>
      <c r="OK92">
        <v>1973</v>
      </c>
      <c r="OL92">
        <v>378</v>
      </c>
      <c r="OO92">
        <v>1973</v>
      </c>
      <c r="OP92">
        <v>378</v>
      </c>
      <c r="OS92">
        <v>1973</v>
      </c>
      <c r="OT92">
        <v>378</v>
      </c>
      <c r="OW92">
        <v>1973</v>
      </c>
      <c r="OX92">
        <v>378</v>
      </c>
      <c r="PA92">
        <v>1973</v>
      </c>
      <c r="PB92">
        <v>378</v>
      </c>
      <c r="PE92">
        <v>1973</v>
      </c>
      <c r="PF92">
        <v>378</v>
      </c>
      <c r="PI92">
        <v>1973</v>
      </c>
      <c r="PJ92">
        <v>378</v>
      </c>
      <c r="PM92">
        <v>1973</v>
      </c>
      <c r="PN92">
        <v>378</v>
      </c>
      <c r="PQ92">
        <v>1973</v>
      </c>
      <c r="PR92">
        <v>378</v>
      </c>
      <c r="PU92">
        <v>1973</v>
      </c>
      <c r="PV92">
        <v>378</v>
      </c>
      <c r="PY92">
        <v>1973</v>
      </c>
      <c r="PZ92">
        <v>378</v>
      </c>
      <c r="QC92">
        <v>1973</v>
      </c>
      <c r="QD92">
        <v>378</v>
      </c>
      <c r="QG92">
        <v>1973</v>
      </c>
      <c r="QH92">
        <v>378</v>
      </c>
      <c r="QK92">
        <v>1973</v>
      </c>
      <c r="QL92">
        <v>378</v>
      </c>
      <c r="QO92">
        <v>1973</v>
      </c>
      <c r="QP92">
        <v>378</v>
      </c>
      <c r="QS92">
        <v>1973</v>
      </c>
      <c r="QT92">
        <v>378</v>
      </c>
      <c r="QW92">
        <v>1973</v>
      </c>
      <c r="QX92">
        <v>378</v>
      </c>
      <c r="RA92">
        <v>1973</v>
      </c>
      <c r="RB92">
        <v>378</v>
      </c>
      <c r="RE92">
        <v>1973</v>
      </c>
      <c r="RF92">
        <v>378</v>
      </c>
      <c r="RI92">
        <v>1973</v>
      </c>
      <c r="RJ92">
        <v>378</v>
      </c>
      <c r="RM92">
        <v>1973</v>
      </c>
      <c r="RN92">
        <v>378</v>
      </c>
      <c r="RQ92">
        <v>1973</v>
      </c>
      <c r="RR92">
        <v>378</v>
      </c>
      <c r="RU92">
        <v>1973</v>
      </c>
      <c r="RV92">
        <v>378</v>
      </c>
      <c r="RY92">
        <v>1973</v>
      </c>
      <c r="RZ92">
        <v>378</v>
      </c>
      <c r="SC92">
        <v>1973</v>
      </c>
      <c r="SD92">
        <v>378</v>
      </c>
      <c r="SG92">
        <v>1973</v>
      </c>
      <c r="SH92">
        <v>378</v>
      </c>
      <c r="SK92">
        <v>1973</v>
      </c>
      <c r="SL92">
        <v>378</v>
      </c>
      <c r="SO92">
        <v>1973</v>
      </c>
      <c r="SP92">
        <v>378</v>
      </c>
      <c r="SS92">
        <v>1973</v>
      </c>
      <c r="ST92">
        <v>378</v>
      </c>
    </row>
    <row r="93" spans="2:514">
      <c r="B93">
        <v>7.3963654428024442E-3</v>
      </c>
      <c r="C93" s="33">
        <v>4.8288084880016915E-2</v>
      </c>
      <c r="D93">
        <v>6.2915283816397531</v>
      </c>
      <c r="E93">
        <v>1973</v>
      </c>
      <c r="F93">
        <v>2036.28</v>
      </c>
      <c r="I93">
        <v>1974</v>
      </c>
      <c r="J93">
        <v>1553.61</v>
      </c>
      <c r="M93">
        <v>1974</v>
      </c>
      <c r="N93">
        <v>1553.61</v>
      </c>
      <c r="Q93">
        <v>1974</v>
      </c>
      <c r="R93">
        <v>1553.61</v>
      </c>
      <c r="U93">
        <v>1974</v>
      </c>
      <c r="V93">
        <v>1553.61</v>
      </c>
      <c r="Y93">
        <v>1974</v>
      </c>
      <c r="Z93">
        <v>1553.61</v>
      </c>
      <c r="AC93">
        <v>1974</v>
      </c>
      <c r="AD93">
        <v>1553.61</v>
      </c>
      <c r="AG93">
        <v>1974</v>
      </c>
      <c r="AH93">
        <v>1553.61</v>
      </c>
      <c r="AK93">
        <v>1974</v>
      </c>
      <c r="AL93">
        <v>1553.61</v>
      </c>
      <c r="AO93">
        <v>1974</v>
      </c>
      <c r="AP93">
        <v>1553.61</v>
      </c>
      <c r="AS93">
        <v>1974</v>
      </c>
      <c r="AT93">
        <v>1553.61</v>
      </c>
      <c r="AW93">
        <v>1974</v>
      </c>
      <c r="AX93">
        <v>1553.61</v>
      </c>
      <c r="BA93">
        <v>1974</v>
      </c>
      <c r="BB93">
        <v>1553.61</v>
      </c>
      <c r="BE93">
        <v>1974</v>
      </c>
      <c r="BF93">
        <v>1553.61</v>
      </c>
      <c r="BI93">
        <v>1974</v>
      </c>
      <c r="BJ93">
        <v>1553.61</v>
      </c>
      <c r="BM93">
        <v>1974</v>
      </c>
      <c r="BN93">
        <v>1553.61</v>
      </c>
      <c r="BQ93">
        <v>1974</v>
      </c>
      <c r="BR93">
        <v>1553.61</v>
      </c>
      <c r="BU93">
        <v>1974</v>
      </c>
      <c r="BV93">
        <v>1553.61</v>
      </c>
      <c r="BY93">
        <v>1974</v>
      </c>
      <c r="BZ93">
        <v>1553.61</v>
      </c>
      <c r="CC93">
        <v>1974</v>
      </c>
      <c r="CD93">
        <v>1553.61</v>
      </c>
      <c r="CG93">
        <v>1974</v>
      </c>
      <c r="CH93">
        <v>1553.61</v>
      </c>
      <c r="CK93">
        <v>1974</v>
      </c>
      <c r="CL93">
        <v>1553.61</v>
      </c>
      <c r="CO93">
        <v>1974</v>
      </c>
      <c r="CP93">
        <v>1553.61</v>
      </c>
      <c r="CS93">
        <v>1974</v>
      </c>
      <c r="CT93">
        <v>1553.61</v>
      </c>
      <c r="CW93">
        <v>1974</v>
      </c>
      <c r="CX93">
        <v>1553.61</v>
      </c>
      <c r="DA93">
        <v>1974</v>
      </c>
      <c r="DB93">
        <v>1553.61</v>
      </c>
      <c r="DE93">
        <v>1974</v>
      </c>
      <c r="DF93">
        <v>1553.61</v>
      </c>
      <c r="DI93">
        <v>1974</v>
      </c>
      <c r="DJ93">
        <v>1553.61</v>
      </c>
      <c r="DM93">
        <v>1974</v>
      </c>
      <c r="DN93">
        <v>1553.61</v>
      </c>
      <c r="DQ93">
        <v>1974</v>
      </c>
      <c r="DR93">
        <v>1553.61</v>
      </c>
      <c r="DU93">
        <v>1974</v>
      </c>
      <c r="DV93">
        <v>1553.61</v>
      </c>
      <c r="DY93">
        <v>1974</v>
      </c>
      <c r="DZ93">
        <v>1553.61</v>
      </c>
      <c r="EC93">
        <v>1974</v>
      </c>
      <c r="ED93">
        <v>1553.61</v>
      </c>
      <c r="EG93">
        <v>1974</v>
      </c>
      <c r="EH93">
        <v>1553.61</v>
      </c>
      <c r="EK93">
        <v>1974</v>
      </c>
      <c r="EL93">
        <v>1553.61</v>
      </c>
      <c r="EO93">
        <v>1974</v>
      </c>
      <c r="EP93">
        <v>1553.61</v>
      </c>
      <c r="ES93">
        <v>1974</v>
      </c>
      <c r="ET93">
        <v>1553.61</v>
      </c>
      <c r="EW93">
        <v>1974</v>
      </c>
      <c r="EX93">
        <v>1553.61</v>
      </c>
      <c r="FA93">
        <v>1974</v>
      </c>
      <c r="FB93">
        <v>1553.61</v>
      </c>
      <c r="FE93">
        <v>1974</v>
      </c>
      <c r="FF93">
        <v>1553.61</v>
      </c>
      <c r="FI93">
        <v>1974</v>
      </c>
      <c r="FJ93">
        <v>1553.61</v>
      </c>
      <c r="FM93">
        <v>1974</v>
      </c>
      <c r="FN93">
        <v>1553.61</v>
      </c>
      <c r="FQ93">
        <v>1974</v>
      </c>
      <c r="FR93">
        <v>1553.61</v>
      </c>
      <c r="FU93">
        <v>1974</v>
      </c>
      <c r="FV93">
        <v>1553.61</v>
      </c>
      <c r="FY93">
        <v>1974</v>
      </c>
      <c r="FZ93">
        <v>1553.61</v>
      </c>
      <c r="GC93">
        <v>1974</v>
      </c>
      <c r="GD93">
        <v>1553.61</v>
      </c>
      <c r="GG93">
        <v>1974</v>
      </c>
      <c r="GH93">
        <v>1553.61</v>
      </c>
      <c r="GK93">
        <v>1974</v>
      </c>
      <c r="GL93">
        <v>1553.61</v>
      </c>
      <c r="GO93">
        <v>1974</v>
      </c>
      <c r="GP93">
        <v>1553.61</v>
      </c>
      <c r="GS93">
        <v>1974</v>
      </c>
      <c r="GT93">
        <v>1553.61</v>
      </c>
      <c r="GW93">
        <v>1974</v>
      </c>
      <c r="GX93">
        <v>1553.61</v>
      </c>
      <c r="HA93">
        <v>1974</v>
      </c>
      <c r="HB93">
        <v>1553.61</v>
      </c>
      <c r="HE93">
        <v>1974</v>
      </c>
      <c r="HF93">
        <v>1553.61</v>
      </c>
      <c r="HI93">
        <v>1974</v>
      </c>
      <c r="HJ93">
        <v>1553.61</v>
      </c>
      <c r="HM93">
        <v>1974</v>
      </c>
      <c r="HN93">
        <v>1553.61</v>
      </c>
      <c r="HQ93">
        <v>1974</v>
      </c>
      <c r="HR93">
        <v>1553.61</v>
      </c>
      <c r="HU93">
        <v>1974</v>
      </c>
      <c r="HV93">
        <v>1553.61</v>
      </c>
      <c r="HY93">
        <v>1974</v>
      </c>
      <c r="HZ93">
        <v>1553.61</v>
      </c>
      <c r="IC93">
        <v>1974</v>
      </c>
      <c r="ID93">
        <v>1553.61</v>
      </c>
      <c r="IG93">
        <v>1974</v>
      </c>
      <c r="IH93">
        <v>1553.61</v>
      </c>
      <c r="IK93">
        <v>1974</v>
      </c>
      <c r="IL93">
        <v>1553.61</v>
      </c>
      <c r="IO93">
        <v>1974</v>
      </c>
      <c r="IP93">
        <v>1553.61</v>
      </c>
      <c r="IS93">
        <v>1974</v>
      </c>
      <c r="IT93">
        <v>1553.61</v>
      </c>
      <c r="IW93">
        <v>1974</v>
      </c>
      <c r="IX93">
        <v>1553.61</v>
      </c>
      <c r="JA93">
        <v>1974</v>
      </c>
      <c r="JB93">
        <v>1553.61</v>
      </c>
      <c r="JE93">
        <v>1974</v>
      </c>
      <c r="JF93">
        <v>1553.61</v>
      </c>
      <c r="JI93">
        <v>1974</v>
      </c>
      <c r="JJ93">
        <v>1553.61</v>
      </c>
      <c r="JM93">
        <v>1974</v>
      </c>
      <c r="JN93">
        <v>1553.61</v>
      </c>
      <c r="JQ93">
        <v>1974</v>
      </c>
      <c r="JR93">
        <v>1553.61</v>
      </c>
      <c r="JU93">
        <v>1974</v>
      </c>
      <c r="JV93">
        <v>1553.61</v>
      </c>
      <c r="JY93">
        <v>1974</v>
      </c>
      <c r="JZ93">
        <v>1553.61</v>
      </c>
      <c r="KC93">
        <v>1974</v>
      </c>
      <c r="KD93">
        <v>1553.61</v>
      </c>
      <c r="KG93">
        <v>1974</v>
      </c>
      <c r="KH93">
        <v>1553.61</v>
      </c>
      <c r="KK93">
        <v>1974</v>
      </c>
      <c r="KL93">
        <v>1553.61</v>
      </c>
      <c r="KO93">
        <v>1974</v>
      </c>
      <c r="KP93">
        <v>1553.61</v>
      </c>
      <c r="KS93">
        <v>1974</v>
      </c>
      <c r="KT93">
        <v>1553.61</v>
      </c>
      <c r="KW93">
        <v>1974</v>
      </c>
      <c r="KX93">
        <v>1553.61</v>
      </c>
      <c r="LA93">
        <v>1974</v>
      </c>
      <c r="LB93">
        <v>1553.61</v>
      </c>
      <c r="LE93">
        <v>1974</v>
      </c>
      <c r="LF93">
        <v>1553.61</v>
      </c>
      <c r="LI93">
        <v>1974</v>
      </c>
      <c r="LJ93">
        <v>1553.61</v>
      </c>
      <c r="LM93">
        <v>1974</v>
      </c>
      <c r="LN93">
        <v>1553.61</v>
      </c>
      <c r="LQ93">
        <v>1974</v>
      </c>
      <c r="LR93">
        <v>1553.61</v>
      </c>
      <c r="LU93">
        <v>1974</v>
      </c>
      <c r="LV93">
        <v>1553.61</v>
      </c>
      <c r="LY93">
        <v>1974</v>
      </c>
      <c r="LZ93">
        <v>1553.61</v>
      </c>
      <c r="MC93">
        <v>1974</v>
      </c>
      <c r="MD93">
        <v>1553.61</v>
      </c>
      <c r="MG93">
        <v>1974</v>
      </c>
      <c r="MH93">
        <v>1553.61</v>
      </c>
      <c r="MK93">
        <v>1974</v>
      </c>
      <c r="ML93">
        <v>1553.61</v>
      </c>
      <c r="MO93">
        <v>1974</v>
      </c>
      <c r="MP93">
        <v>1553.61</v>
      </c>
      <c r="MS93">
        <v>1974</v>
      </c>
      <c r="MT93">
        <v>1553.61</v>
      </c>
      <c r="MW93">
        <v>1974</v>
      </c>
      <c r="MX93">
        <v>1553.61</v>
      </c>
      <c r="NA93">
        <v>1974</v>
      </c>
      <c r="NB93">
        <v>1553.61</v>
      </c>
      <c r="NE93">
        <v>1974</v>
      </c>
      <c r="NF93">
        <v>1553.61</v>
      </c>
      <c r="NI93">
        <v>1974</v>
      </c>
      <c r="NJ93">
        <v>1553.61</v>
      </c>
      <c r="NM93">
        <v>1973</v>
      </c>
      <c r="NN93">
        <v>2036.28</v>
      </c>
      <c r="NQ93">
        <v>1973</v>
      </c>
      <c r="NR93">
        <v>2036.28</v>
      </c>
      <c r="NU93">
        <v>1973</v>
      </c>
      <c r="NV93">
        <v>2036.28</v>
      </c>
      <c r="NY93">
        <v>1973</v>
      </c>
      <c r="NZ93">
        <v>2036.28</v>
      </c>
      <c r="OC93">
        <v>1973</v>
      </c>
      <c r="OD93">
        <v>2036.28</v>
      </c>
      <c r="OG93">
        <v>1973</v>
      </c>
      <c r="OH93">
        <v>2036.28</v>
      </c>
      <c r="OK93">
        <v>1973</v>
      </c>
      <c r="OL93">
        <v>2036.28</v>
      </c>
      <c r="OO93">
        <v>1973</v>
      </c>
      <c r="OP93">
        <v>2036.28</v>
      </c>
      <c r="OS93">
        <v>1973</v>
      </c>
      <c r="OT93">
        <v>2036.28</v>
      </c>
      <c r="OW93">
        <v>1973</v>
      </c>
      <c r="OX93">
        <v>2036.28</v>
      </c>
      <c r="PA93">
        <v>1973</v>
      </c>
      <c r="PB93">
        <v>2036.28</v>
      </c>
      <c r="PE93">
        <v>1973</v>
      </c>
      <c r="PF93">
        <v>2036.28</v>
      </c>
      <c r="PI93">
        <v>1973</v>
      </c>
      <c r="PJ93">
        <v>2036.28</v>
      </c>
      <c r="PM93">
        <v>1973</v>
      </c>
      <c r="PN93">
        <v>2036.28</v>
      </c>
      <c r="PQ93">
        <v>1973</v>
      </c>
      <c r="PR93">
        <v>2036.28</v>
      </c>
      <c r="PU93">
        <v>1973</v>
      </c>
      <c r="PV93">
        <v>2036.28</v>
      </c>
      <c r="PY93">
        <v>1973</v>
      </c>
      <c r="PZ93">
        <v>2036.28</v>
      </c>
      <c r="QC93">
        <v>1973</v>
      </c>
      <c r="QD93">
        <v>2036.28</v>
      </c>
      <c r="QG93">
        <v>1973</v>
      </c>
      <c r="QH93">
        <v>2036.28</v>
      </c>
      <c r="QK93">
        <v>1973</v>
      </c>
      <c r="QL93">
        <v>2036.28</v>
      </c>
      <c r="QO93">
        <v>1973</v>
      </c>
      <c r="QP93">
        <v>2036.28</v>
      </c>
      <c r="QS93">
        <v>1973</v>
      </c>
      <c r="QT93">
        <v>2036.28</v>
      </c>
      <c r="QW93">
        <v>1973</v>
      </c>
      <c r="QX93">
        <v>2036.28</v>
      </c>
      <c r="RA93">
        <v>1973</v>
      </c>
      <c r="RB93">
        <v>2036.28</v>
      </c>
      <c r="RE93">
        <v>1973</v>
      </c>
      <c r="RF93">
        <v>2036.28</v>
      </c>
      <c r="RI93">
        <v>1973</v>
      </c>
      <c r="RJ93">
        <v>2036.28</v>
      </c>
      <c r="RM93">
        <v>1973</v>
      </c>
      <c r="RN93">
        <v>2036.28</v>
      </c>
      <c r="RQ93">
        <v>1973</v>
      </c>
      <c r="RR93">
        <v>2036.28</v>
      </c>
      <c r="RU93">
        <v>1973</v>
      </c>
      <c r="RV93">
        <v>2036.28</v>
      </c>
      <c r="RY93">
        <v>1973</v>
      </c>
      <c r="RZ93">
        <v>2036.28</v>
      </c>
      <c r="SC93">
        <v>1973</v>
      </c>
      <c r="SD93">
        <v>2036.28</v>
      </c>
      <c r="SG93">
        <v>1973</v>
      </c>
      <c r="SH93">
        <v>2036.28</v>
      </c>
      <c r="SK93">
        <v>1973</v>
      </c>
      <c r="SL93">
        <v>2036.28</v>
      </c>
      <c r="SO93">
        <v>1973</v>
      </c>
      <c r="SP93">
        <v>2036.28</v>
      </c>
      <c r="SS93">
        <v>1973</v>
      </c>
      <c r="ST93">
        <v>2036.28</v>
      </c>
    </row>
    <row r="94" spans="2:514">
      <c r="B94">
        <v>7.44347178452526E-3</v>
      </c>
      <c r="C94" s="33">
        <v>4.8689803301095833E-2</v>
      </c>
      <c r="D94">
        <v>6.3465477719953443</v>
      </c>
      <c r="E94">
        <v>1974</v>
      </c>
      <c r="F94">
        <v>1553.61</v>
      </c>
      <c r="I94">
        <v>1975</v>
      </c>
      <c r="J94">
        <v>333</v>
      </c>
      <c r="M94">
        <v>1975</v>
      </c>
      <c r="N94">
        <v>333</v>
      </c>
      <c r="Q94">
        <v>1975</v>
      </c>
      <c r="R94">
        <v>333</v>
      </c>
      <c r="U94">
        <v>1975</v>
      </c>
      <c r="V94">
        <v>333</v>
      </c>
      <c r="Y94">
        <v>1975</v>
      </c>
      <c r="Z94">
        <v>333</v>
      </c>
      <c r="AC94">
        <v>1975</v>
      </c>
      <c r="AD94">
        <v>333</v>
      </c>
      <c r="AG94">
        <v>1975</v>
      </c>
      <c r="AH94">
        <v>333</v>
      </c>
      <c r="AK94">
        <v>1975</v>
      </c>
      <c r="AL94">
        <v>333</v>
      </c>
      <c r="AO94">
        <v>1975</v>
      </c>
      <c r="AP94">
        <v>333</v>
      </c>
      <c r="AS94">
        <v>1975</v>
      </c>
      <c r="AT94">
        <v>333</v>
      </c>
      <c r="AW94">
        <v>1975</v>
      </c>
      <c r="AX94">
        <v>333</v>
      </c>
      <c r="BA94">
        <v>1975</v>
      </c>
      <c r="BB94">
        <v>333</v>
      </c>
      <c r="BE94">
        <v>1975</v>
      </c>
      <c r="BF94">
        <v>333</v>
      </c>
      <c r="BI94">
        <v>1975</v>
      </c>
      <c r="BJ94">
        <v>333</v>
      </c>
      <c r="BM94">
        <v>1975</v>
      </c>
      <c r="BN94">
        <v>333</v>
      </c>
      <c r="BQ94">
        <v>1975</v>
      </c>
      <c r="BR94">
        <v>333</v>
      </c>
      <c r="BU94">
        <v>1975</v>
      </c>
      <c r="BV94">
        <v>333</v>
      </c>
      <c r="BY94">
        <v>1975</v>
      </c>
      <c r="BZ94">
        <v>333</v>
      </c>
      <c r="CC94">
        <v>1975</v>
      </c>
      <c r="CD94">
        <v>333</v>
      </c>
      <c r="CG94">
        <v>1975</v>
      </c>
      <c r="CH94">
        <v>333</v>
      </c>
      <c r="CK94">
        <v>1975</v>
      </c>
      <c r="CL94">
        <v>333</v>
      </c>
      <c r="CO94">
        <v>1975</v>
      </c>
      <c r="CP94">
        <v>333</v>
      </c>
      <c r="CS94">
        <v>1975</v>
      </c>
      <c r="CT94">
        <v>333</v>
      </c>
      <c r="CW94">
        <v>1975</v>
      </c>
      <c r="CX94">
        <v>333</v>
      </c>
      <c r="DA94">
        <v>1975</v>
      </c>
      <c r="DB94">
        <v>333</v>
      </c>
      <c r="DE94">
        <v>1975</v>
      </c>
      <c r="DF94">
        <v>333</v>
      </c>
      <c r="DI94">
        <v>1975</v>
      </c>
      <c r="DJ94">
        <v>333</v>
      </c>
      <c r="DM94">
        <v>1975</v>
      </c>
      <c r="DN94">
        <v>333</v>
      </c>
      <c r="DQ94">
        <v>1975</v>
      </c>
      <c r="DR94">
        <v>333</v>
      </c>
      <c r="DU94">
        <v>1975</v>
      </c>
      <c r="DV94">
        <v>333</v>
      </c>
      <c r="DY94">
        <v>1975</v>
      </c>
      <c r="DZ94">
        <v>333</v>
      </c>
      <c r="EC94">
        <v>1975</v>
      </c>
      <c r="ED94">
        <v>333</v>
      </c>
      <c r="EG94">
        <v>1975</v>
      </c>
      <c r="EH94">
        <v>333</v>
      </c>
      <c r="EK94">
        <v>1975</v>
      </c>
      <c r="EL94">
        <v>333</v>
      </c>
      <c r="EO94">
        <v>1975</v>
      </c>
      <c r="EP94">
        <v>333</v>
      </c>
      <c r="ES94">
        <v>1975</v>
      </c>
      <c r="ET94">
        <v>333</v>
      </c>
      <c r="EW94">
        <v>1975</v>
      </c>
      <c r="EX94">
        <v>333</v>
      </c>
      <c r="FA94">
        <v>1975</v>
      </c>
      <c r="FB94">
        <v>333</v>
      </c>
      <c r="FE94">
        <v>1975</v>
      </c>
      <c r="FF94">
        <v>333</v>
      </c>
      <c r="FI94">
        <v>1975</v>
      </c>
      <c r="FJ94">
        <v>333</v>
      </c>
      <c r="FM94">
        <v>1975</v>
      </c>
      <c r="FN94">
        <v>333</v>
      </c>
      <c r="FQ94">
        <v>1975</v>
      </c>
      <c r="FR94">
        <v>333</v>
      </c>
      <c r="FU94">
        <v>1975</v>
      </c>
      <c r="FV94">
        <v>333</v>
      </c>
      <c r="FY94">
        <v>1975</v>
      </c>
      <c r="FZ94">
        <v>333</v>
      </c>
      <c r="GC94">
        <v>1975</v>
      </c>
      <c r="GD94">
        <v>333</v>
      </c>
      <c r="GG94">
        <v>1975</v>
      </c>
      <c r="GH94">
        <v>333</v>
      </c>
      <c r="GK94">
        <v>1975</v>
      </c>
      <c r="GL94">
        <v>333</v>
      </c>
      <c r="GO94">
        <v>1975</v>
      </c>
      <c r="GP94">
        <v>333</v>
      </c>
      <c r="GS94">
        <v>1975</v>
      </c>
      <c r="GT94">
        <v>333</v>
      </c>
      <c r="GW94">
        <v>1975</v>
      </c>
      <c r="GX94">
        <v>333</v>
      </c>
      <c r="HA94">
        <v>1975</v>
      </c>
      <c r="HB94">
        <v>333</v>
      </c>
      <c r="HE94">
        <v>1975</v>
      </c>
      <c r="HF94">
        <v>333</v>
      </c>
      <c r="HI94">
        <v>1975</v>
      </c>
      <c r="HJ94">
        <v>333</v>
      </c>
      <c r="HM94">
        <v>1975</v>
      </c>
      <c r="HN94">
        <v>333</v>
      </c>
      <c r="HQ94">
        <v>1975</v>
      </c>
      <c r="HR94">
        <v>333</v>
      </c>
      <c r="HU94">
        <v>1975</v>
      </c>
      <c r="HV94">
        <v>333</v>
      </c>
      <c r="HY94">
        <v>1975</v>
      </c>
      <c r="HZ94">
        <v>333</v>
      </c>
      <c r="IC94">
        <v>1975</v>
      </c>
      <c r="ID94">
        <v>333</v>
      </c>
      <c r="IG94">
        <v>1975</v>
      </c>
      <c r="IH94">
        <v>333</v>
      </c>
      <c r="IK94">
        <v>1975</v>
      </c>
      <c r="IL94">
        <v>333</v>
      </c>
      <c r="IO94">
        <v>1975</v>
      </c>
      <c r="IP94">
        <v>333</v>
      </c>
      <c r="IS94">
        <v>1975</v>
      </c>
      <c r="IT94">
        <v>333</v>
      </c>
      <c r="IW94">
        <v>1975</v>
      </c>
      <c r="IX94">
        <v>333</v>
      </c>
      <c r="JA94">
        <v>1975</v>
      </c>
      <c r="JB94">
        <v>333</v>
      </c>
      <c r="JE94">
        <v>1975</v>
      </c>
      <c r="JF94">
        <v>333</v>
      </c>
      <c r="JI94">
        <v>1975</v>
      </c>
      <c r="JJ94">
        <v>333</v>
      </c>
      <c r="JM94">
        <v>1975</v>
      </c>
      <c r="JN94">
        <v>333</v>
      </c>
      <c r="JQ94">
        <v>1975</v>
      </c>
      <c r="JR94">
        <v>333</v>
      </c>
      <c r="JU94">
        <v>1975</v>
      </c>
      <c r="JV94">
        <v>333</v>
      </c>
      <c r="JY94">
        <v>1975</v>
      </c>
      <c r="JZ94">
        <v>333</v>
      </c>
      <c r="KC94">
        <v>1975</v>
      </c>
      <c r="KD94">
        <v>333</v>
      </c>
      <c r="KG94">
        <v>1975</v>
      </c>
      <c r="KH94">
        <v>333</v>
      </c>
      <c r="KK94">
        <v>1975</v>
      </c>
      <c r="KL94">
        <v>333</v>
      </c>
      <c r="KO94">
        <v>1975</v>
      </c>
      <c r="KP94">
        <v>333</v>
      </c>
      <c r="KS94">
        <v>1975</v>
      </c>
      <c r="KT94">
        <v>333</v>
      </c>
      <c r="KW94">
        <v>1975</v>
      </c>
      <c r="KX94">
        <v>333</v>
      </c>
      <c r="LA94">
        <v>1975</v>
      </c>
      <c r="LB94">
        <v>333</v>
      </c>
      <c r="LE94">
        <v>1975</v>
      </c>
      <c r="LF94">
        <v>333</v>
      </c>
      <c r="LI94">
        <v>1975</v>
      </c>
      <c r="LJ94">
        <v>333</v>
      </c>
      <c r="LM94">
        <v>1975</v>
      </c>
      <c r="LN94">
        <v>333</v>
      </c>
      <c r="LQ94">
        <v>1975</v>
      </c>
      <c r="LR94">
        <v>333</v>
      </c>
      <c r="LU94">
        <v>1975</v>
      </c>
      <c r="LV94">
        <v>333</v>
      </c>
      <c r="LY94">
        <v>1975</v>
      </c>
      <c r="LZ94">
        <v>333</v>
      </c>
      <c r="MC94">
        <v>1975</v>
      </c>
      <c r="MD94">
        <v>333</v>
      </c>
      <c r="MG94">
        <v>1975</v>
      </c>
      <c r="MH94">
        <v>333</v>
      </c>
      <c r="MK94">
        <v>1975</v>
      </c>
      <c r="ML94">
        <v>333</v>
      </c>
      <c r="MO94">
        <v>1975</v>
      </c>
      <c r="MP94">
        <v>333</v>
      </c>
      <c r="MS94">
        <v>1975</v>
      </c>
      <c r="MT94">
        <v>333</v>
      </c>
      <c r="MW94">
        <v>1975</v>
      </c>
      <c r="MX94">
        <v>333</v>
      </c>
      <c r="NA94">
        <v>1975</v>
      </c>
      <c r="NB94">
        <v>333</v>
      </c>
      <c r="NE94">
        <v>1975</v>
      </c>
      <c r="NF94">
        <v>333</v>
      </c>
      <c r="NI94">
        <v>1975</v>
      </c>
      <c r="NJ94">
        <v>333</v>
      </c>
      <c r="NM94">
        <v>1975</v>
      </c>
      <c r="NN94">
        <v>333</v>
      </c>
      <c r="NQ94">
        <v>1974</v>
      </c>
      <c r="NR94">
        <v>1553.61</v>
      </c>
      <c r="NU94">
        <v>1974</v>
      </c>
      <c r="NV94">
        <v>1553.61</v>
      </c>
      <c r="NY94">
        <v>1974</v>
      </c>
      <c r="NZ94">
        <v>1553.61</v>
      </c>
      <c r="OC94">
        <v>1974</v>
      </c>
      <c r="OD94">
        <v>1553.61</v>
      </c>
      <c r="OG94">
        <v>1974</v>
      </c>
      <c r="OH94">
        <v>1553.61</v>
      </c>
      <c r="OK94">
        <v>1974</v>
      </c>
      <c r="OL94">
        <v>1553.61</v>
      </c>
      <c r="OO94">
        <v>1974</v>
      </c>
      <c r="OP94">
        <v>1553.61</v>
      </c>
      <c r="OS94">
        <v>1974</v>
      </c>
      <c r="OT94">
        <v>1553.61</v>
      </c>
      <c r="OW94">
        <v>1974</v>
      </c>
      <c r="OX94">
        <v>1553.61</v>
      </c>
      <c r="PA94">
        <v>1974</v>
      </c>
      <c r="PB94">
        <v>1553.61</v>
      </c>
      <c r="PE94">
        <v>1974</v>
      </c>
      <c r="PF94">
        <v>1553.61</v>
      </c>
      <c r="PI94">
        <v>1974</v>
      </c>
      <c r="PJ94">
        <v>1553.61</v>
      </c>
      <c r="PM94">
        <v>1974</v>
      </c>
      <c r="PN94">
        <v>1553.61</v>
      </c>
      <c r="PQ94">
        <v>1974</v>
      </c>
      <c r="PR94">
        <v>1553.61</v>
      </c>
      <c r="PU94">
        <v>1974</v>
      </c>
      <c r="PV94">
        <v>1553.61</v>
      </c>
      <c r="PY94">
        <v>1974</v>
      </c>
      <c r="PZ94">
        <v>1553.61</v>
      </c>
      <c r="QC94">
        <v>1974</v>
      </c>
      <c r="QD94">
        <v>1553.61</v>
      </c>
      <c r="QG94">
        <v>1974</v>
      </c>
      <c r="QH94">
        <v>1553.61</v>
      </c>
      <c r="QK94">
        <v>1974</v>
      </c>
      <c r="QL94">
        <v>1553.61</v>
      </c>
      <c r="QO94">
        <v>1974</v>
      </c>
      <c r="QP94">
        <v>1553.61</v>
      </c>
      <c r="QS94">
        <v>1974</v>
      </c>
      <c r="QT94">
        <v>1553.61</v>
      </c>
      <c r="QW94">
        <v>1974</v>
      </c>
      <c r="QX94">
        <v>1553.61</v>
      </c>
      <c r="RA94">
        <v>1974</v>
      </c>
      <c r="RB94">
        <v>1553.61</v>
      </c>
      <c r="RE94">
        <v>1974</v>
      </c>
      <c r="RF94">
        <v>1553.61</v>
      </c>
      <c r="RI94">
        <v>1974</v>
      </c>
      <c r="RJ94">
        <v>1553.61</v>
      </c>
      <c r="RM94">
        <v>1974</v>
      </c>
      <c r="RN94">
        <v>1553.61</v>
      </c>
      <c r="RQ94">
        <v>1974</v>
      </c>
      <c r="RR94">
        <v>1553.61</v>
      </c>
      <c r="RU94">
        <v>1974</v>
      </c>
      <c r="RV94">
        <v>1553.61</v>
      </c>
      <c r="RY94">
        <v>1974</v>
      </c>
      <c r="RZ94">
        <v>1553.61</v>
      </c>
      <c r="SC94">
        <v>1974</v>
      </c>
      <c r="SD94">
        <v>1553.61</v>
      </c>
      <c r="SG94">
        <v>1974</v>
      </c>
      <c r="SH94">
        <v>1553.61</v>
      </c>
      <c r="SK94">
        <v>1974</v>
      </c>
      <c r="SL94">
        <v>1553.61</v>
      </c>
      <c r="SO94">
        <v>1974</v>
      </c>
      <c r="SP94">
        <v>1553.61</v>
      </c>
      <c r="SS94">
        <v>1974</v>
      </c>
      <c r="ST94">
        <v>1553.61</v>
      </c>
    </row>
    <row r="95" spans="2:514">
      <c r="B95">
        <v>7.759284501567998E-3</v>
      </c>
      <c r="C95" s="33">
        <v>5.280506868411252E-2</v>
      </c>
      <c r="D95">
        <v>6.912862706870067</v>
      </c>
      <c r="E95">
        <v>1975</v>
      </c>
      <c r="F95">
        <v>333</v>
      </c>
      <c r="I95">
        <v>1976</v>
      </c>
      <c r="J95">
        <v>895.25</v>
      </c>
      <c r="M95">
        <v>1976</v>
      </c>
      <c r="N95">
        <v>895.25</v>
      </c>
      <c r="Q95">
        <v>1976</v>
      </c>
      <c r="R95">
        <v>895.25</v>
      </c>
      <c r="U95">
        <v>1976</v>
      </c>
      <c r="V95">
        <v>895.25</v>
      </c>
      <c r="Y95">
        <v>1976</v>
      </c>
      <c r="Z95">
        <v>895.25</v>
      </c>
      <c r="AC95">
        <v>1976</v>
      </c>
      <c r="AD95">
        <v>895.25</v>
      </c>
      <c r="AG95">
        <v>1976</v>
      </c>
      <c r="AH95">
        <v>895.25</v>
      </c>
      <c r="AK95">
        <v>1976</v>
      </c>
      <c r="AL95">
        <v>895.25</v>
      </c>
      <c r="AO95">
        <v>1976</v>
      </c>
      <c r="AP95">
        <v>895.25</v>
      </c>
      <c r="AS95">
        <v>1976</v>
      </c>
      <c r="AT95">
        <v>895.25</v>
      </c>
      <c r="AW95">
        <v>1976</v>
      </c>
      <c r="AX95">
        <v>895.25</v>
      </c>
      <c r="BA95">
        <v>1976</v>
      </c>
      <c r="BB95">
        <v>895.25</v>
      </c>
      <c r="BE95">
        <v>1976</v>
      </c>
      <c r="BF95">
        <v>895.25</v>
      </c>
      <c r="BI95">
        <v>1976</v>
      </c>
      <c r="BJ95">
        <v>895.25</v>
      </c>
      <c r="BM95">
        <v>1976</v>
      </c>
      <c r="BN95">
        <v>895.25</v>
      </c>
      <c r="BQ95">
        <v>1976</v>
      </c>
      <c r="BR95">
        <v>895.25</v>
      </c>
      <c r="BU95">
        <v>1976</v>
      </c>
      <c r="BV95">
        <v>895.25</v>
      </c>
      <c r="BY95">
        <v>1976</v>
      </c>
      <c r="BZ95">
        <v>895.25</v>
      </c>
      <c r="CC95">
        <v>1976</v>
      </c>
      <c r="CD95">
        <v>895.25</v>
      </c>
      <c r="CG95">
        <v>1976</v>
      </c>
      <c r="CH95">
        <v>895.25</v>
      </c>
      <c r="CK95">
        <v>1976</v>
      </c>
      <c r="CL95">
        <v>895.25</v>
      </c>
      <c r="CO95">
        <v>1976</v>
      </c>
      <c r="CP95">
        <v>895.25</v>
      </c>
      <c r="CS95">
        <v>1976</v>
      </c>
      <c r="CT95">
        <v>895.25</v>
      </c>
      <c r="CW95">
        <v>1976</v>
      </c>
      <c r="CX95">
        <v>895.25</v>
      </c>
      <c r="DA95">
        <v>1976</v>
      </c>
      <c r="DB95">
        <v>895.25</v>
      </c>
      <c r="DE95">
        <v>1976</v>
      </c>
      <c r="DF95">
        <v>895.25</v>
      </c>
      <c r="DI95">
        <v>1976</v>
      </c>
      <c r="DJ95">
        <v>895.25</v>
      </c>
      <c r="DM95">
        <v>1976</v>
      </c>
      <c r="DN95">
        <v>895.25</v>
      </c>
      <c r="DQ95">
        <v>1976</v>
      </c>
      <c r="DR95">
        <v>895.25</v>
      </c>
      <c r="DU95">
        <v>1976</v>
      </c>
      <c r="DV95">
        <v>895.25</v>
      </c>
      <c r="DY95">
        <v>1976</v>
      </c>
      <c r="DZ95">
        <v>895.25</v>
      </c>
      <c r="EC95">
        <v>1976</v>
      </c>
      <c r="ED95">
        <v>895.25</v>
      </c>
      <c r="EG95">
        <v>1976</v>
      </c>
      <c r="EH95">
        <v>895.25</v>
      </c>
      <c r="EK95">
        <v>1976</v>
      </c>
      <c r="EL95">
        <v>895.25</v>
      </c>
      <c r="EO95">
        <v>1976</v>
      </c>
      <c r="EP95">
        <v>895.25</v>
      </c>
      <c r="ES95">
        <v>1976</v>
      </c>
      <c r="ET95">
        <v>895.25</v>
      </c>
      <c r="EW95">
        <v>1976</v>
      </c>
      <c r="EX95">
        <v>895.25</v>
      </c>
      <c r="FA95">
        <v>1976</v>
      </c>
      <c r="FB95">
        <v>895.25</v>
      </c>
      <c r="FE95">
        <v>1976</v>
      </c>
      <c r="FF95">
        <v>895.25</v>
      </c>
      <c r="FI95">
        <v>1976</v>
      </c>
      <c r="FJ95">
        <v>895.25</v>
      </c>
      <c r="FM95">
        <v>1976</v>
      </c>
      <c r="FN95">
        <v>895.25</v>
      </c>
      <c r="FQ95">
        <v>1976</v>
      </c>
      <c r="FR95">
        <v>895.25</v>
      </c>
      <c r="FU95">
        <v>1976</v>
      </c>
      <c r="FV95">
        <v>895.25</v>
      </c>
      <c r="FY95">
        <v>1976</v>
      </c>
      <c r="FZ95">
        <v>895.25</v>
      </c>
      <c r="GC95">
        <v>1976</v>
      </c>
      <c r="GD95">
        <v>895.25</v>
      </c>
      <c r="GG95">
        <v>1976</v>
      </c>
      <c r="GH95">
        <v>895.25</v>
      </c>
      <c r="GK95">
        <v>1976</v>
      </c>
      <c r="GL95">
        <v>895.25</v>
      </c>
      <c r="GO95">
        <v>1976</v>
      </c>
      <c r="GP95">
        <v>895.25</v>
      </c>
      <c r="GS95">
        <v>1976</v>
      </c>
      <c r="GT95">
        <v>895.25</v>
      </c>
      <c r="GW95">
        <v>1976</v>
      </c>
      <c r="GX95">
        <v>895.25</v>
      </c>
      <c r="HA95">
        <v>1976</v>
      </c>
      <c r="HB95">
        <v>895.25</v>
      </c>
      <c r="HE95">
        <v>1976</v>
      </c>
      <c r="HF95">
        <v>895.25</v>
      </c>
      <c r="HI95">
        <v>1976</v>
      </c>
      <c r="HJ95">
        <v>895.25</v>
      </c>
      <c r="HM95">
        <v>1976</v>
      </c>
      <c r="HN95">
        <v>895.25</v>
      </c>
      <c r="HQ95">
        <v>1976</v>
      </c>
      <c r="HR95">
        <v>895.25</v>
      </c>
      <c r="HU95">
        <v>1976</v>
      </c>
      <c r="HV95">
        <v>895.25</v>
      </c>
      <c r="HY95">
        <v>1976</v>
      </c>
      <c r="HZ95">
        <v>895.25</v>
      </c>
      <c r="IC95">
        <v>1976</v>
      </c>
      <c r="ID95">
        <v>895.25</v>
      </c>
      <c r="IG95">
        <v>1976</v>
      </c>
      <c r="IH95">
        <v>895.25</v>
      </c>
      <c r="IK95">
        <v>1976</v>
      </c>
      <c r="IL95">
        <v>895.25</v>
      </c>
      <c r="IO95">
        <v>1976</v>
      </c>
      <c r="IP95">
        <v>895.25</v>
      </c>
      <c r="IS95">
        <v>1976</v>
      </c>
      <c r="IT95">
        <v>895.25</v>
      </c>
      <c r="IW95">
        <v>1976</v>
      </c>
      <c r="IX95">
        <v>895.25</v>
      </c>
      <c r="JA95">
        <v>1976</v>
      </c>
      <c r="JB95">
        <v>895.25</v>
      </c>
      <c r="JE95">
        <v>1976</v>
      </c>
      <c r="JF95">
        <v>895.25</v>
      </c>
      <c r="JI95">
        <v>1976</v>
      </c>
      <c r="JJ95">
        <v>895.25</v>
      </c>
      <c r="JM95">
        <v>1976</v>
      </c>
      <c r="JN95">
        <v>895.25</v>
      </c>
      <c r="JQ95">
        <v>1976</v>
      </c>
      <c r="JR95">
        <v>895.25</v>
      </c>
      <c r="JU95">
        <v>1976</v>
      </c>
      <c r="JV95">
        <v>895.25</v>
      </c>
      <c r="JY95">
        <v>1976</v>
      </c>
      <c r="JZ95">
        <v>895.25</v>
      </c>
      <c r="KC95">
        <v>1976</v>
      </c>
      <c r="KD95">
        <v>895.25</v>
      </c>
      <c r="KG95">
        <v>1976</v>
      </c>
      <c r="KH95">
        <v>895.25</v>
      </c>
      <c r="KK95">
        <v>1976</v>
      </c>
      <c r="KL95">
        <v>895.25</v>
      </c>
      <c r="KO95">
        <v>1976</v>
      </c>
      <c r="KP95">
        <v>895.25</v>
      </c>
      <c r="KS95">
        <v>1976</v>
      </c>
      <c r="KT95">
        <v>895.25</v>
      </c>
      <c r="KW95">
        <v>1976</v>
      </c>
      <c r="KX95">
        <v>895.25</v>
      </c>
      <c r="LA95">
        <v>1976</v>
      </c>
      <c r="LB95">
        <v>895.25</v>
      </c>
      <c r="LE95">
        <v>1976</v>
      </c>
      <c r="LF95">
        <v>895.25</v>
      </c>
      <c r="LI95">
        <v>1976</v>
      </c>
      <c r="LJ95">
        <v>895.25</v>
      </c>
      <c r="LM95">
        <v>1976</v>
      </c>
      <c r="LN95">
        <v>895.25</v>
      </c>
      <c r="LQ95">
        <v>1976</v>
      </c>
      <c r="LR95">
        <v>895.25</v>
      </c>
      <c r="LU95">
        <v>1976</v>
      </c>
      <c r="LV95">
        <v>895.25</v>
      </c>
      <c r="LY95">
        <v>1976</v>
      </c>
      <c r="LZ95">
        <v>895.25</v>
      </c>
      <c r="MC95">
        <v>1976</v>
      </c>
      <c r="MD95">
        <v>895.25</v>
      </c>
      <c r="MG95">
        <v>1976</v>
      </c>
      <c r="MH95">
        <v>895.25</v>
      </c>
      <c r="MK95">
        <v>1976</v>
      </c>
      <c r="ML95">
        <v>895.25</v>
      </c>
      <c r="MO95">
        <v>1976</v>
      </c>
      <c r="MP95">
        <v>895.25</v>
      </c>
      <c r="MS95">
        <v>1976</v>
      </c>
      <c r="MT95">
        <v>895.25</v>
      </c>
      <c r="MW95">
        <v>1976</v>
      </c>
      <c r="MX95">
        <v>895.25</v>
      </c>
      <c r="NA95">
        <v>1976</v>
      </c>
      <c r="NB95">
        <v>895.25</v>
      </c>
      <c r="NE95">
        <v>1976</v>
      </c>
      <c r="NF95">
        <v>895.25</v>
      </c>
      <c r="NI95">
        <v>1976</v>
      </c>
      <c r="NJ95">
        <v>895.25</v>
      </c>
      <c r="NM95">
        <v>1976</v>
      </c>
      <c r="NN95">
        <v>895.25</v>
      </c>
      <c r="NQ95">
        <v>1976</v>
      </c>
      <c r="NR95">
        <v>895.25</v>
      </c>
      <c r="NU95">
        <v>1975</v>
      </c>
      <c r="NV95">
        <v>333</v>
      </c>
      <c r="NY95">
        <v>1975</v>
      </c>
      <c r="NZ95">
        <v>333</v>
      </c>
      <c r="OC95">
        <v>1975</v>
      </c>
      <c r="OD95">
        <v>333</v>
      </c>
      <c r="OG95">
        <v>1975</v>
      </c>
      <c r="OH95">
        <v>333</v>
      </c>
      <c r="OK95">
        <v>1975</v>
      </c>
      <c r="OL95">
        <v>333</v>
      </c>
      <c r="OO95">
        <v>1975</v>
      </c>
      <c r="OP95">
        <v>333</v>
      </c>
      <c r="OS95">
        <v>1975</v>
      </c>
      <c r="OT95">
        <v>333</v>
      </c>
      <c r="OW95">
        <v>1975</v>
      </c>
      <c r="OX95">
        <v>333</v>
      </c>
      <c r="PA95">
        <v>1975</v>
      </c>
      <c r="PB95">
        <v>333</v>
      </c>
      <c r="PE95">
        <v>1975</v>
      </c>
      <c r="PF95">
        <v>333</v>
      </c>
      <c r="PI95">
        <v>1975</v>
      </c>
      <c r="PJ95">
        <v>333</v>
      </c>
      <c r="PM95">
        <v>1975</v>
      </c>
      <c r="PN95">
        <v>333</v>
      </c>
      <c r="PQ95">
        <v>1975</v>
      </c>
      <c r="PR95">
        <v>333</v>
      </c>
      <c r="PU95">
        <v>1975</v>
      </c>
      <c r="PV95">
        <v>333</v>
      </c>
      <c r="PY95">
        <v>1975</v>
      </c>
      <c r="PZ95">
        <v>333</v>
      </c>
      <c r="QC95">
        <v>1975</v>
      </c>
      <c r="QD95">
        <v>333</v>
      </c>
      <c r="QG95">
        <v>1975</v>
      </c>
      <c r="QH95">
        <v>333</v>
      </c>
      <c r="QK95">
        <v>1975</v>
      </c>
      <c r="QL95">
        <v>333</v>
      </c>
      <c r="QO95">
        <v>1975</v>
      </c>
      <c r="QP95">
        <v>333</v>
      </c>
      <c r="QS95">
        <v>1975</v>
      </c>
      <c r="QT95">
        <v>333</v>
      </c>
      <c r="QW95">
        <v>1975</v>
      </c>
      <c r="QX95">
        <v>333</v>
      </c>
      <c r="RA95">
        <v>1975</v>
      </c>
      <c r="RB95">
        <v>333</v>
      </c>
      <c r="RE95">
        <v>1975</v>
      </c>
      <c r="RF95">
        <v>333</v>
      </c>
      <c r="RI95">
        <v>1975</v>
      </c>
      <c r="RJ95">
        <v>333</v>
      </c>
      <c r="RM95">
        <v>1975</v>
      </c>
      <c r="RN95">
        <v>333</v>
      </c>
      <c r="RQ95">
        <v>1975</v>
      </c>
      <c r="RR95">
        <v>333</v>
      </c>
      <c r="RU95">
        <v>1975</v>
      </c>
      <c r="RV95">
        <v>333</v>
      </c>
      <c r="RY95">
        <v>1975</v>
      </c>
      <c r="RZ95">
        <v>333</v>
      </c>
      <c r="SC95">
        <v>1975</v>
      </c>
      <c r="SD95">
        <v>333</v>
      </c>
      <c r="SG95">
        <v>1975</v>
      </c>
      <c r="SH95">
        <v>333</v>
      </c>
      <c r="SK95">
        <v>1975</v>
      </c>
      <c r="SL95">
        <v>333</v>
      </c>
      <c r="SO95">
        <v>1975</v>
      </c>
      <c r="SP95">
        <v>333</v>
      </c>
      <c r="SS95">
        <v>1975</v>
      </c>
      <c r="ST95">
        <v>333</v>
      </c>
    </row>
    <row r="96" spans="2:514">
      <c r="B96">
        <v>7.5545019795880989E-3</v>
      </c>
      <c r="C96" s="33">
        <v>4.9876016193580786E-2</v>
      </c>
      <c r="D96">
        <v>6.5092831182168007</v>
      </c>
      <c r="E96">
        <v>1976</v>
      </c>
      <c r="F96">
        <v>895.25</v>
      </c>
      <c r="I96">
        <v>1977</v>
      </c>
      <c r="J96">
        <v>319</v>
      </c>
      <c r="M96">
        <v>1977</v>
      </c>
      <c r="N96">
        <v>319</v>
      </c>
      <c r="Q96">
        <v>1977</v>
      </c>
      <c r="R96">
        <v>319</v>
      </c>
      <c r="U96">
        <v>1977</v>
      </c>
      <c r="V96">
        <v>319</v>
      </c>
      <c r="Y96">
        <v>1977</v>
      </c>
      <c r="Z96">
        <v>319</v>
      </c>
      <c r="AC96">
        <v>1977</v>
      </c>
      <c r="AD96">
        <v>319</v>
      </c>
      <c r="AG96">
        <v>1977</v>
      </c>
      <c r="AH96">
        <v>319</v>
      </c>
      <c r="AK96">
        <v>1977</v>
      </c>
      <c r="AL96">
        <v>319</v>
      </c>
      <c r="AO96">
        <v>1977</v>
      </c>
      <c r="AP96">
        <v>319</v>
      </c>
      <c r="AS96">
        <v>1977</v>
      </c>
      <c r="AT96">
        <v>319</v>
      </c>
      <c r="AW96">
        <v>1977</v>
      </c>
      <c r="AX96">
        <v>319</v>
      </c>
      <c r="BA96">
        <v>1977</v>
      </c>
      <c r="BB96">
        <v>319</v>
      </c>
      <c r="BE96">
        <v>1977</v>
      </c>
      <c r="BF96">
        <v>319</v>
      </c>
      <c r="BI96">
        <v>1977</v>
      </c>
      <c r="BJ96">
        <v>319</v>
      </c>
      <c r="BM96">
        <v>1977</v>
      </c>
      <c r="BN96">
        <v>319</v>
      </c>
      <c r="BQ96">
        <v>1977</v>
      </c>
      <c r="BR96">
        <v>319</v>
      </c>
      <c r="BU96">
        <v>1977</v>
      </c>
      <c r="BV96">
        <v>319</v>
      </c>
      <c r="BY96">
        <v>1977</v>
      </c>
      <c r="BZ96">
        <v>319</v>
      </c>
      <c r="CC96">
        <v>1977</v>
      </c>
      <c r="CD96">
        <v>319</v>
      </c>
      <c r="CG96">
        <v>1977</v>
      </c>
      <c r="CH96">
        <v>319</v>
      </c>
      <c r="CK96">
        <v>1977</v>
      </c>
      <c r="CL96">
        <v>319</v>
      </c>
      <c r="CO96">
        <v>1977</v>
      </c>
      <c r="CP96">
        <v>319</v>
      </c>
      <c r="CS96">
        <v>1977</v>
      </c>
      <c r="CT96">
        <v>319</v>
      </c>
      <c r="CW96">
        <v>1977</v>
      </c>
      <c r="CX96">
        <v>319</v>
      </c>
      <c r="DA96">
        <v>1977</v>
      </c>
      <c r="DB96">
        <v>319</v>
      </c>
      <c r="DE96">
        <v>1977</v>
      </c>
      <c r="DF96">
        <v>319</v>
      </c>
      <c r="DI96">
        <v>1977</v>
      </c>
      <c r="DJ96">
        <v>319</v>
      </c>
      <c r="DM96">
        <v>1977</v>
      </c>
      <c r="DN96">
        <v>319</v>
      </c>
      <c r="DQ96">
        <v>1977</v>
      </c>
      <c r="DR96">
        <v>319</v>
      </c>
      <c r="DU96">
        <v>1977</v>
      </c>
      <c r="DV96">
        <v>319</v>
      </c>
      <c r="DY96">
        <v>1977</v>
      </c>
      <c r="DZ96">
        <v>319</v>
      </c>
      <c r="EC96">
        <v>1977</v>
      </c>
      <c r="ED96">
        <v>319</v>
      </c>
      <c r="EG96">
        <v>1977</v>
      </c>
      <c r="EH96">
        <v>319</v>
      </c>
      <c r="EK96">
        <v>1977</v>
      </c>
      <c r="EL96">
        <v>319</v>
      </c>
      <c r="EO96">
        <v>1977</v>
      </c>
      <c r="EP96">
        <v>319</v>
      </c>
      <c r="ES96">
        <v>1977</v>
      </c>
      <c r="ET96">
        <v>319</v>
      </c>
      <c r="EW96">
        <v>1977</v>
      </c>
      <c r="EX96">
        <v>319</v>
      </c>
      <c r="FA96">
        <v>1977</v>
      </c>
      <c r="FB96">
        <v>319</v>
      </c>
      <c r="FE96">
        <v>1977</v>
      </c>
      <c r="FF96">
        <v>319</v>
      </c>
      <c r="FI96">
        <v>1977</v>
      </c>
      <c r="FJ96">
        <v>319</v>
      </c>
      <c r="FM96">
        <v>1977</v>
      </c>
      <c r="FN96">
        <v>319</v>
      </c>
      <c r="FQ96">
        <v>1977</v>
      </c>
      <c r="FR96">
        <v>319</v>
      </c>
      <c r="FU96">
        <v>1977</v>
      </c>
      <c r="FV96">
        <v>319</v>
      </c>
      <c r="FY96">
        <v>1977</v>
      </c>
      <c r="FZ96">
        <v>319</v>
      </c>
      <c r="GC96">
        <v>1977</v>
      </c>
      <c r="GD96">
        <v>319</v>
      </c>
      <c r="GG96">
        <v>1977</v>
      </c>
      <c r="GH96">
        <v>319</v>
      </c>
      <c r="GK96">
        <v>1977</v>
      </c>
      <c r="GL96">
        <v>319</v>
      </c>
      <c r="GO96">
        <v>1977</v>
      </c>
      <c r="GP96">
        <v>319</v>
      </c>
      <c r="GS96">
        <v>1977</v>
      </c>
      <c r="GT96">
        <v>319</v>
      </c>
      <c r="GW96">
        <v>1977</v>
      </c>
      <c r="GX96">
        <v>319</v>
      </c>
      <c r="HA96">
        <v>1977</v>
      </c>
      <c r="HB96">
        <v>319</v>
      </c>
      <c r="HE96">
        <v>1977</v>
      </c>
      <c r="HF96">
        <v>319</v>
      </c>
      <c r="HI96">
        <v>1977</v>
      </c>
      <c r="HJ96">
        <v>319</v>
      </c>
      <c r="HM96">
        <v>1977</v>
      </c>
      <c r="HN96">
        <v>319</v>
      </c>
      <c r="HQ96">
        <v>1977</v>
      </c>
      <c r="HR96">
        <v>319</v>
      </c>
      <c r="HU96">
        <v>1977</v>
      </c>
      <c r="HV96">
        <v>319</v>
      </c>
      <c r="HY96">
        <v>1977</v>
      </c>
      <c r="HZ96">
        <v>319</v>
      </c>
      <c r="IC96">
        <v>1977</v>
      </c>
      <c r="ID96">
        <v>319</v>
      </c>
      <c r="IG96">
        <v>1977</v>
      </c>
      <c r="IH96">
        <v>319</v>
      </c>
      <c r="IK96">
        <v>1977</v>
      </c>
      <c r="IL96">
        <v>319</v>
      </c>
      <c r="IO96">
        <v>1977</v>
      </c>
      <c r="IP96">
        <v>319</v>
      </c>
      <c r="IS96">
        <v>1977</v>
      </c>
      <c r="IT96">
        <v>319</v>
      </c>
      <c r="IW96">
        <v>1977</v>
      </c>
      <c r="IX96">
        <v>319</v>
      </c>
      <c r="JA96">
        <v>1977</v>
      </c>
      <c r="JB96">
        <v>319</v>
      </c>
      <c r="JE96">
        <v>1977</v>
      </c>
      <c r="JF96">
        <v>319</v>
      </c>
      <c r="JI96">
        <v>1977</v>
      </c>
      <c r="JJ96">
        <v>319</v>
      </c>
      <c r="JM96">
        <v>1977</v>
      </c>
      <c r="JN96">
        <v>319</v>
      </c>
      <c r="JQ96">
        <v>1977</v>
      </c>
      <c r="JR96">
        <v>319</v>
      </c>
      <c r="JU96">
        <v>1977</v>
      </c>
      <c r="JV96">
        <v>319</v>
      </c>
      <c r="JY96">
        <v>1977</v>
      </c>
      <c r="JZ96">
        <v>319</v>
      </c>
      <c r="KC96">
        <v>1977</v>
      </c>
      <c r="KD96">
        <v>319</v>
      </c>
      <c r="KG96">
        <v>1977</v>
      </c>
      <c r="KH96">
        <v>319</v>
      </c>
      <c r="KK96">
        <v>1977</v>
      </c>
      <c r="KL96">
        <v>319</v>
      </c>
      <c r="KO96">
        <v>1977</v>
      </c>
      <c r="KP96">
        <v>319</v>
      </c>
      <c r="KS96">
        <v>1977</v>
      </c>
      <c r="KT96">
        <v>319</v>
      </c>
      <c r="KW96">
        <v>1977</v>
      </c>
      <c r="KX96">
        <v>319</v>
      </c>
      <c r="LA96">
        <v>1977</v>
      </c>
      <c r="LB96">
        <v>319</v>
      </c>
      <c r="LE96">
        <v>1977</v>
      </c>
      <c r="LF96">
        <v>319</v>
      </c>
      <c r="LI96">
        <v>1977</v>
      </c>
      <c r="LJ96">
        <v>319</v>
      </c>
      <c r="LM96">
        <v>1977</v>
      </c>
      <c r="LN96">
        <v>319</v>
      </c>
      <c r="LQ96">
        <v>1977</v>
      </c>
      <c r="LR96">
        <v>319</v>
      </c>
      <c r="LU96">
        <v>1977</v>
      </c>
      <c r="LV96">
        <v>319</v>
      </c>
      <c r="LY96">
        <v>1977</v>
      </c>
      <c r="LZ96">
        <v>319</v>
      </c>
      <c r="MC96">
        <v>1977</v>
      </c>
      <c r="MD96">
        <v>319</v>
      </c>
      <c r="MG96">
        <v>1977</v>
      </c>
      <c r="MH96">
        <v>319</v>
      </c>
      <c r="MK96">
        <v>1977</v>
      </c>
      <c r="ML96">
        <v>319</v>
      </c>
      <c r="MO96">
        <v>1977</v>
      </c>
      <c r="MP96">
        <v>319</v>
      </c>
      <c r="MS96">
        <v>1977</v>
      </c>
      <c r="MT96">
        <v>319</v>
      </c>
      <c r="MW96">
        <v>1977</v>
      </c>
      <c r="MX96">
        <v>319</v>
      </c>
      <c r="NA96">
        <v>1977</v>
      </c>
      <c r="NB96">
        <v>319</v>
      </c>
      <c r="NE96">
        <v>1977</v>
      </c>
      <c r="NF96">
        <v>319</v>
      </c>
      <c r="NI96">
        <v>1977</v>
      </c>
      <c r="NJ96">
        <v>319</v>
      </c>
      <c r="NM96">
        <v>1977</v>
      </c>
      <c r="NN96">
        <v>319</v>
      </c>
      <c r="NQ96">
        <v>1977</v>
      </c>
      <c r="NR96">
        <v>319</v>
      </c>
      <c r="NU96">
        <v>1977</v>
      </c>
      <c r="NV96">
        <v>319</v>
      </c>
      <c r="NY96">
        <v>1976</v>
      </c>
      <c r="NZ96">
        <v>895.25</v>
      </c>
      <c r="OC96">
        <v>1976</v>
      </c>
      <c r="OD96">
        <v>895.25</v>
      </c>
      <c r="OG96">
        <v>1976</v>
      </c>
      <c r="OH96">
        <v>895.25</v>
      </c>
      <c r="OK96">
        <v>1976</v>
      </c>
      <c r="OL96">
        <v>895.25</v>
      </c>
      <c r="OO96">
        <v>1976</v>
      </c>
      <c r="OP96">
        <v>895.25</v>
      </c>
      <c r="OS96">
        <v>1976</v>
      </c>
      <c r="OT96">
        <v>895.25</v>
      </c>
      <c r="OW96">
        <v>1976</v>
      </c>
      <c r="OX96">
        <v>895.25</v>
      </c>
      <c r="PA96">
        <v>1976</v>
      </c>
      <c r="PB96">
        <v>895.25</v>
      </c>
      <c r="PE96">
        <v>1976</v>
      </c>
      <c r="PF96">
        <v>895.25</v>
      </c>
      <c r="PI96">
        <v>1976</v>
      </c>
      <c r="PJ96">
        <v>895.25</v>
      </c>
      <c r="PM96">
        <v>1976</v>
      </c>
      <c r="PN96">
        <v>895.25</v>
      </c>
      <c r="PQ96">
        <v>1976</v>
      </c>
      <c r="PR96">
        <v>895.25</v>
      </c>
      <c r="PU96">
        <v>1976</v>
      </c>
      <c r="PV96">
        <v>895.25</v>
      </c>
      <c r="PY96">
        <v>1976</v>
      </c>
      <c r="PZ96">
        <v>895.25</v>
      </c>
      <c r="QC96">
        <v>1976</v>
      </c>
      <c r="QD96">
        <v>895.25</v>
      </c>
      <c r="QG96">
        <v>1976</v>
      </c>
      <c r="QH96">
        <v>895.25</v>
      </c>
      <c r="QK96">
        <v>1976</v>
      </c>
      <c r="QL96">
        <v>895.25</v>
      </c>
      <c r="QO96">
        <v>1976</v>
      </c>
      <c r="QP96">
        <v>895.25</v>
      </c>
      <c r="QS96">
        <v>1976</v>
      </c>
      <c r="QT96">
        <v>895.25</v>
      </c>
      <c r="QW96">
        <v>1976</v>
      </c>
      <c r="QX96">
        <v>895.25</v>
      </c>
      <c r="RA96">
        <v>1976</v>
      </c>
      <c r="RB96">
        <v>895.25</v>
      </c>
      <c r="RE96">
        <v>1976</v>
      </c>
      <c r="RF96">
        <v>895.25</v>
      </c>
      <c r="RI96">
        <v>1976</v>
      </c>
      <c r="RJ96">
        <v>895.25</v>
      </c>
      <c r="RM96">
        <v>1976</v>
      </c>
      <c r="RN96">
        <v>895.25</v>
      </c>
      <c r="RQ96">
        <v>1976</v>
      </c>
      <c r="RR96">
        <v>895.25</v>
      </c>
      <c r="RU96">
        <v>1976</v>
      </c>
      <c r="RV96">
        <v>895.25</v>
      </c>
      <c r="RY96">
        <v>1976</v>
      </c>
      <c r="RZ96">
        <v>895.25</v>
      </c>
      <c r="SC96">
        <v>1976</v>
      </c>
      <c r="SD96">
        <v>895.25</v>
      </c>
      <c r="SG96">
        <v>1976</v>
      </c>
      <c r="SH96">
        <v>895.25</v>
      </c>
      <c r="SK96">
        <v>1976</v>
      </c>
      <c r="SL96">
        <v>895.25</v>
      </c>
      <c r="SO96">
        <v>1976</v>
      </c>
      <c r="SP96">
        <v>895.25</v>
      </c>
      <c r="SS96">
        <v>1976</v>
      </c>
      <c r="ST96">
        <v>895.25</v>
      </c>
    </row>
    <row r="97" spans="2:514">
      <c r="B97">
        <v>7.7879343955928855E-3</v>
      </c>
      <c r="C97" s="33">
        <v>5.317492425483028E-2</v>
      </c>
      <c r="D97">
        <v>6.9640008239215598</v>
      </c>
      <c r="E97">
        <v>1977</v>
      </c>
      <c r="F97">
        <v>319</v>
      </c>
      <c r="I97">
        <v>1978</v>
      </c>
      <c r="J97">
        <v>330</v>
      </c>
      <c r="M97">
        <v>1978</v>
      </c>
      <c r="N97">
        <v>330</v>
      </c>
      <c r="Q97">
        <v>1978</v>
      </c>
      <c r="R97">
        <v>330</v>
      </c>
      <c r="U97">
        <v>1978</v>
      </c>
      <c r="V97">
        <v>330</v>
      </c>
      <c r="Y97">
        <v>1978</v>
      </c>
      <c r="Z97">
        <v>330</v>
      </c>
      <c r="AC97">
        <v>1978</v>
      </c>
      <c r="AD97">
        <v>330</v>
      </c>
      <c r="AG97">
        <v>1978</v>
      </c>
      <c r="AH97">
        <v>330</v>
      </c>
      <c r="AK97">
        <v>1978</v>
      </c>
      <c r="AL97">
        <v>330</v>
      </c>
      <c r="AO97">
        <v>1978</v>
      </c>
      <c r="AP97">
        <v>330</v>
      </c>
      <c r="AS97">
        <v>1978</v>
      </c>
      <c r="AT97">
        <v>330</v>
      </c>
      <c r="AW97">
        <v>1978</v>
      </c>
      <c r="AX97">
        <v>330</v>
      </c>
      <c r="BA97">
        <v>1978</v>
      </c>
      <c r="BB97">
        <v>330</v>
      </c>
      <c r="BE97">
        <v>1978</v>
      </c>
      <c r="BF97">
        <v>330</v>
      </c>
      <c r="BI97">
        <v>1978</v>
      </c>
      <c r="BJ97">
        <v>330</v>
      </c>
      <c r="BM97">
        <v>1978</v>
      </c>
      <c r="BN97">
        <v>330</v>
      </c>
      <c r="BQ97">
        <v>1978</v>
      </c>
      <c r="BR97">
        <v>330</v>
      </c>
      <c r="BU97">
        <v>1978</v>
      </c>
      <c r="BV97">
        <v>330</v>
      </c>
      <c r="BY97">
        <v>1978</v>
      </c>
      <c r="BZ97">
        <v>330</v>
      </c>
      <c r="CC97">
        <v>1978</v>
      </c>
      <c r="CD97">
        <v>330</v>
      </c>
      <c r="CG97">
        <v>1978</v>
      </c>
      <c r="CH97">
        <v>330</v>
      </c>
      <c r="CK97">
        <v>1978</v>
      </c>
      <c r="CL97">
        <v>330</v>
      </c>
      <c r="CO97">
        <v>1978</v>
      </c>
      <c r="CP97">
        <v>330</v>
      </c>
      <c r="CS97">
        <v>1978</v>
      </c>
      <c r="CT97">
        <v>330</v>
      </c>
      <c r="CW97">
        <v>1978</v>
      </c>
      <c r="CX97">
        <v>330</v>
      </c>
      <c r="DA97">
        <v>1978</v>
      </c>
      <c r="DB97">
        <v>330</v>
      </c>
      <c r="DE97">
        <v>1978</v>
      </c>
      <c r="DF97">
        <v>330</v>
      </c>
      <c r="DI97">
        <v>1978</v>
      </c>
      <c r="DJ97">
        <v>330</v>
      </c>
      <c r="DM97">
        <v>1978</v>
      </c>
      <c r="DN97">
        <v>330</v>
      </c>
      <c r="DQ97">
        <v>1978</v>
      </c>
      <c r="DR97">
        <v>330</v>
      </c>
      <c r="DU97">
        <v>1978</v>
      </c>
      <c r="DV97">
        <v>330</v>
      </c>
      <c r="DY97">
        <v>1978</v>
      </c>
      <c r="DZ97">
        <v>330</v>
      </c>
      <c r="EC97">
        <v>1978</v>
      </c>
      <c r="ED97">
        <v>330</v>
      </c>
      <c r="EG97">
        <v>1978</v>
      </c>
      <c r="EH97">
        <v>330</v>
      </c>
      <c r="EK97">
        <v>1978</v>
      </c>
      <c r="EL97">
        <v>330</v>
      </c>
      <c r="EO97">
        <v>1978</v>
      </c>
      <c r="EP97">
        <v>330</v>
      </c>
      <c r="ES97">
        <v>1978</v>
      </c>
      <c r="ET97">
        <v>330</v>
      </c>
      <c r="EW97">
        <v>1978</v>
      </c>
      <c r="EX97">
        <v>330</v>
      </c>
      <c r="FA97">
        <v>1978</v>
      </c>
      <c r="FB97">
        <v>330</v>
      </c>
      <c r="FE97">
        <v>1978</v>
      </c>
      <c r="FF97">
        <v>330</v>
      </c>
      <c r="FI97">
        <v>1978</v>
      </c>
      <c r="FJ97">
        <v>330</v>
      </c>
      <c r="FM97">
        <v>1978</v>
      </c>
      <c r="FN97">
        <v>330</v>
      </c>
      <c r="FQ97">
        <v>1978</v>
      </c>
      <c r="FR97">
        <v>330</v>
      </c>
      <c r="FU97">
        <v>1978</v>
      </c>
      <c r="FV97">
        <v>330</v>
      </c>
      <c r="FY97">
        <v>1978</v>
      </c>
      <c r="FZ97">
        <v>330</v>
      </c>
      <c r="GC97">
        <v>1978</v>
      </c>
      <c r="GD97">
        <v>330</v>
      </c>
      <c r="GG97">
        <v>1978</v>
      </c>
      <c r="GH97">
        <v>330</v>
      </c>
      <c r="GK97">
        <v>1978</v>
      </c>
      <c r="GL97">
        <v>330</v>
      </c>
      <c r="GO97">
        <v>1978</v>
      </c>
      <c r="GP97">
        <v>330</v>
      </c>
      <c r="GS97">
        <v>1978</v>
      </c>
      <c r="GT97">
        <v>330</v>
      </c>
      <c r="GW97">
        <v>1978</v>
      </c>
      <c r="GX97">
        <v>330</v>
      </c>
      <c r="HA97">
        <v>1978</v>
      </c>
      <c r="HB97">
        <v>330</v>
      </c>
      <c r="HE97">
        <v>1978</v>
      </c>
      <c r="HF97">
        <v>330</v>
      </c>
      <c r="HI97">
        <v>1978</v>
      </c>
      <c r="HJ97">
        <v>330</v>
      </c>
      <c r="HM97">
        <v>1978</v>
      </c>
      <c r="HN97">
        <v>330</v>
      </c>
      <c r="HQ97">
        <v>1978</v>
      </c>
      <c r="HR97">
        <v>330</v>
      </c>
      <c r="HU97">
        <v>1978</v>
      </c>
      <c r="HV97">
        <v>330</v>
      </c>
      <c r="HY97">
        <v>1978</v>
      </c>
      <c r="HZ97">
        <v>330</v>
      </c>
      <c r="IC97">
        <v>1978</v>
      </c>
      <c r="ID97">
        <v>330</v>
      </c>
      <c r="IG97">
        <v>1978</v>
      </c>
      <c r="IH97">
        <v>330</v>
      </c>
      <c r="IK97">
        <v>1978</v>
      </c>
      <c r="IL97">
        <v>330</v>
      </c>
      <c r="IO97">
        <v>1978</v>
      </c>
      <c r="IP97">
        <v>330</v>
      </c>
      <c r="IS97">
        <v>1978</v>
      </c>
      <c r="IT97">
        <v>330</v>
      </c>
      <c r="IW97">
        <v>1978</v>
      </c>
      <c r="IX97">
        <v>330</v>
      </c>
      <c r="JA97">
        <v>1978</v>
      </c>
      <c r="JB97">
        <v>330</v>
      </c>
      <c r="JE97">
        <v>1978</v>
      </c>
      <c r="JF97">
        <v>330</v>
      </c>
      <c r="JI97">
        <v>1978</v>
      </c>
      <c r="JJ97">
        <v>330</v>
      </c>
      <c r="JM97">
        <v>1978</v>
      </c>
      <c r="JN97">
        <v>330</v>
      </c>
      <c r="JQ97">
        <v>1978</v>
      </c>
      <c r="JR97">
        <v>330</v>
      </c>
      <c r="JU97">
        <v>1978</v>
      </c>
      <c r="JV97">
        <v>330</v>
      </c>
      <c r="JY97">
        <v>1978</v>
      </c>
      <c r="JZ97">
        <v>330</v>
      </c>
      <c r="KC97">
        <v>1978</v>
      </c>
      <c r="KD97">
        <v>330</v>
      </c>
      <c r="KG97">
        <v>1978</v>
      </c>
      <c r="KH97">
        <v>330</v>
      </c>
      <c r="KK97">
        <v>1978</v>
      </c>
      <c r="KL97">
        <v>330</v>
      </c>
      <c r="KO97">
        <v>1978</v>
      </c>
      <c r="KP97">
        <v>330</v>
      </c>
      <c r="KS97">
        <v>1978</v>
      </c>
      <c r="KT97">
        <v>330</v>
      </c>
      <c r="KW97">
        <v>1978</v>
      </c>
      <c r="KX97">
        <v>330</v>
      </c>
      <c r="LA97">
        <v>1978</v>
      </c>
      <c r="LB97">
        <v>330</v>
      </c>
      <c r="LE97">
        <v>1978</v>
      </c>
      <c r="LF97">
        <v>330</v>
      </c>
      <c r="LI97">
        <v>1978</v>
      </c>
      <c r="LJ97">
        <v>330</v>
      </c>
      <c r="LM97">
        <v>1978</v>
      </c>
      <c r="LN97">
        <v>330</v>
      </c>
      <c r="LQ97">
        <v>1978</v>
      </c>
      <c r="LR97">
        <v>330</v>
      </c>
      <c r="LU97">
        <v>1978</v>
      </c>
      <c r="LV97">
        <v>330</v>
      </c>
      <c r="LY97">
        <v>1978</v>
      </c>
      <c r="LZ97">
        <v>330</v>
      </c>
      <c r="MC97">
        <v>1978</v>
      </c>
      <c r="MD97">
        <v>330</v>
      </c>
      <c r="MG97">
        <v>1978</v>
      </c>
      <c r="MH97">
        <v>330</v>
      </c>
      <c r="MK97">
        <v>1978</v>
      </c>
      <c r="ML97">
        <v>330</v>
      </c>
      <c r="MO97">
        <v>1978</v>
      </c>
      <c r="MP97">
        <v>330</v>
      </c>
      <c r="MS97">
        <v>1978</v>
      </c>
      <c r="MT97">
        <v>330</v>
      </c>
      <c r="MW97">
        <v>1978</v>
      </c>
      <c r="MX97">
        <v>330</v>
      </c>
      <c r="NA97">
        <v>1978</v>
      </c>
      <c r="NB97">
        <v>330</v>
      </c>
      <c r="NE97">
        <v>1978</v>
      </c>
      <c r="NF97">
        <v>330</v>
      </c>
      <c r="NI97">
        <v>1978</v>
      </c>
      <c r="NJ97">
        <v>330</v>
      </c>
      <c r="NM97">
        <v>1978</v>
      </c>
      <c r="NN97">
        <v>330</v>
      </c>
      <c r="NQ97">
        <v>1978</v>
      </c>
      <c r="NR97">
        <v>330</v>
      </c>
      <c r="NU97">
        <v>1978</v>
      </c>
      <c r="NV97">
        <v>330</v>
      </c>
      <c r="NY97">
        <v>1978</v>
      </c>
      <c r="NZ97">
        <v>330</v>
      </c>
      <c r="OC97">
        <v>1977</v>
      </c>
      <c r="OD97">
        <v>319</v>
      </c>
      <c r="OG97">
        <v>1977</v>
      </c>
      <c r="OH97">
        <v>319</v>
      </c>
      <c r="OK97">
        <v>1977</v>
      </c>
      <c r="OL97">
        <v>319</v>
      </c>
      <c r="OO97">
        <v>1977</v>
      </c>
      <c r="OP97">
        <v>319</v>
      </c>
      <c r="OS97">
        <v>1977</v>
      </c>
      <c r="OT97">
        <v>319</v>
      </c>
      <c r="OW97">
        <v>1977</v>
      </c>
      <c r="OX97">
        <v>319</v>
      </c>
      <c r="PA97">
        <v>1977</v>
      </c>
      <c r="PB97">
        <v>319</v>
      </c>
      <c r="PE97">
        <v>1977</v>
      </c>
      <c r="PF97">
        <v>319</v>
      </c>
      <c r="PI97">
        <v>1977</v>
      </c>
      <c r="PJ97">
        <v>319</v>
      </c>
      <c r="PM97">
        <v>1977</v>
      </c>
      <c r="PN97">
        <v>319</v>
      </c>
      <c r="PQ97">
        <v>1977</v>
      </c>
      <c r="PR97">
        <v>319</v>
      </c>
      <c r="PU97">
        <v>1977</v>
      </c>
      <c r="PV97">
        <v>319</v>
      </c>
      <c r="PY97">
        <v>1977</v>
      </c>
      <c r="PZ97">
        <v>319</v>
      </c>
      <c r="QC97">
        <v>1977</v>
      </c>
      <c r="QD97">
        <v>319</v>
      </c>
      <c r="QG97">
        <v>1977</v>
      </c>
      <c r="QH97">
        <v>319</v>
      </c>
      <c r="QK97">
        <v>1977</v>
      </c>
      <c r="QL97">
        <v>319</v>
      </c>
      <c r="QO97">
        <v>1977</v>
      </c>
      <c r="QP97">
        <v>319</v>
      </c>
      <c r="QS97">
        <v>1977</v>
      </c>
      <c r="QT97">
        <v>319</v>
      </c>
      <c r="QW97">
        <v>1977</v>
      </c>
      <c r="QX97">
        <v>319</v>
      </c>
      <c r="RA97">
        <v>1977</v>
      </c>
      <c r="RB97">
        <v>319</v>
      </c>
      <c r="RE97">
        <v>1977</v>
      </c>
      <c r="RF97">
        <v>319</v>
      </c>
      <c r="RI97">
        <v>1977</v>
      </c>
      <c r="RJ97">
        <v>319</v>
      </c>
      <c r="RM97">
        <v>1977</v>
      </c>
      <c r="RN97">
        <v>319</v>
      </c>
      <c r="RQ97">
        <v>1977</v>
      </c>
      <c r="RR97">
        <v>319</v>
      </c>
      <c r="RU97">
        <v>1977</v>
      </c>
      <c r="RV97">
        <v>319</v>
      </c>
      <c r="RY97">
        <v>1977</v>
      </c>
      <c r="RZ97">
        <v>319</v>
      </c>
      <c r="SC97">
        <v>1977</v>
      </c>
      <c r="SD97">
        <v>319</v>
      </c>
      <c r="SG97">
        <v>1977</v>
      </c>
      <c r="SH97">
        <v>319</v>
      </c>
      <c r="SK97">
        <v>1977</v>
      </c>
      <c r="SL97">
        <v>319</v>
      </c>
      <c r="SO97">
        <v>1977</v>
      </c>
      <c r="SP97">
        <v>319</v>
      </c>
      <c r="SS97">
        <v>1977</v>
      </c>
      <c r="ST97">
        <v>319</v>
      </c>
    </row>
    <row r="98" spans="2:514">
      <c r="B98">
        <v>7.7900736848917265E-3</v>
      </c>
      <c r="C98" s="33">
        <v>5.3159635372586216E-2</v>
      </c>
      <c r="D98">
        <v>6.9618861134998111</v>
      </c>
      <c r="E98">
        <v>1978</v>
      </c>
      <c r="F98">
        <v>330</v>
      </c>
      <c r="I98">
        <v>1979</v>
      </c>
      <c r="J98">
        <v>259</v>
      </c>
      <c r="M98">
        <v>1979</v>
      </c>
      <c r="N98">
        <v>259</v>
      </c>
      <c r="Q98">
        <v>1979</v>
      </c>
      <c r="R98">
        <v>259</v>
      </c>
      <c r="U98">
        <v>1979</v>
      </c>
      <c r="V98">
        <v>259</v>
      </c>
      <c r="Y98">
        <v>1979</v>
      </c>
      <c r="Z98">
        <v>259</v>
      </c>
      <c r="AC98">
        <v>1979</v>
      </c>
      <c r="AD98">
        <v>259</v>
      </c>
      <c r="AG98">
        <v>1979</v>
      </c>
      <c r="AH98">
        <v>259</v>
      </c>
      <c r="AK98">
        <v>1979</v>
      </c>
      <c r="AL98">
        <v>259</v>
      </c>
      <c r="AO98">
        <v>1979</v>
      </c>
      <c r="AP98">
        <v>259</v>
      </c>
      <c r="AS98">
        <v>1979</v>
      </c>
      <c r="AT98">
        <v>259</v>
      </c>
      <c r="AW98">
        <v>1979</v>
      </c>
      <c r="AX98">
        <v>259</v>
      </c>
      <c r="BA98">
        <v>1979</v>
      </c>
      <c r="BB98">
        <v>259</v>
      </c>
      <c r="BE98">
        <v>1979</v>
      </c>
      <c r="BF98">
        <v>259</v>
      </c>
      <c r="BI98">
        <v>1979</v>
      </c>
      <c r="BJ98">
        <v>259</v>
      </c>
      <c r="BM98">
        <v>1979</v>
      </c>
      <c r="BN98">
        <v>259</v>
      </c>
      <c r="BQ98">
        <v>1979</v>
      </c>
      <c r="BR98">
        <v>259</v>
      </c>
      <c r="BU98">
        <v>1979</v>
      </c>
      <c r="BV98">
        <v>259</v>
      </c>
      <c r="BY98">
        <v>1979</v>
      </c>
      <c r="BZ98">
        <v>259</v>
      </c>
      <c r="CC98">
        <v>1979</v>
      </c>
      <c r="CD98">
        <v>259</v>
      </c>
      <c r="CG98">
        <v>1979</v>
      </c>
      <c r="CH98">
        <v>259</v>
      </c>
      <c r="CK98">
        <v>1979</v>
      </c>
      <c r="CL98">
        <v>259</v>
      </c>
      <c r="CO98">
        <v>1979</v>
      </c>
      <c r="CP98">
        <v>259</v>
      </c>
      <c r="CS98">
        <v>1979</v>
      </c>
      <c r="CT98">
        <v>259</v>
      </c>
      <c r="CW98">
        <v>1979</v>
      </c>
      <c r="CX98">
        <v>259</v>
      </c>
      <c r="DA98">
        <v>1979</v>
      </c>
      <c r="DB98">
        <v>259</v>
      </c>
      <c r="DE98">
        <v>1979</v>
      </c>
      <c r="DF98">
        <v>259</v>
      </c>
      <c r="DI98">
        <v>1979</v>
      </c>
      <c r="DJ98">
        <v>259</v>
      </c>
      <c r="DM98">
        <v>1979</v>
      </c>
      <c r="DN98">
        <v>259</v>
      </c>
      <c r="DQ98">
        <v>1979</v>
      </c>
      <c r="DR98">
        <v>259</v>
      </c>
      <c r="DU98">
        <v>1979</v>
      </c>
      <c r="DV98">
        <v>259</v>
      </c>
      <c r="DY98">
        <v>1979</v>
      </c>
      <c r="DZ98">
        <v>259</v>
      </c>
      <c r="EC98">
        <v>1979</v>
      </c>
      <c r="ED98">
        <v>259</v>
      </c>
      <c r="EG98">
        <v>1979</v>
      </c>
      <c r="EH98">
        <v>259</v>
      </c>
      <c r="EK98">
        <v>1979</v>
      </c>
      <c r="EL98">
        <v>259</v>
      </c>
      <c r="EO98">
        <v>1979</v>
      </c>
      <c r="EP98">
        <v>259</v>
      </c>
      <c r="ES98">
        <v>1979</v>
      </c>
      <c r="ET98">
        <v>259</v>
      </c>
      <c r="EW98">
        <v>1979</v>
      </c>
      <c r="EX98">
        <v>259</v>
      </c>
      <c r="FA98">
        <v>1979</v>
      </c>
      <c r="FB98">
        <v>259</v>
      </c>
      <c r="FE98">
        <v>1979</v>
      </c>
      <c r="FF98">
        <v>259</v>
      </c>
      <c r="FI98">
        <v>1979</v>
      </c>
      <c r="FJ98">
        <v>259</v>
      </c>
      <c r="FM98">
        <v>1979</v>
      </c>
      <c r="FN98">
        <v>259</v>
      </c>
      <c r="FQ98">
        <v>1979</v>
      </c>
      <c r="FR98">
        <v>259</v>
      </c>
      <c r="FU98">
        <v>1979</v>
      </c>
      <c r="FV98">
        <v>259</v>
      </c>
      <c r="FY98">
        <v>1979</v>
      </c>
      <c r="FZ98">
        <v>259</v>
      </c>
      <c r="GC98">
        <v>1979</v>
      </c>
      <c r="GD98">
        <v>259</v>
      </c>
      <c r="GG98">
        <v>1979</v>
      </c>
      <c r="GH98">
        <v>259</v>
      </c>
      <c r="GK98">
        <v>1979</v>
      </c>
      <c r="GL98">
        <v>259</v>
      </c>
      <c r="GO98">
        <v>1979</v>
      </c>
      <c r="GP98">
        <v>259</v>
      </c>
      <c r="GS98">
        <v>1979</v>
      </c>
      <c r="GT98">
        <v>259</v>
      </c>
      <c r="GW98">
        <v>1979</v>
      </c>
      <c r="GX98">
        <v>259</v>
      </c>
      <c r="HA98">
        <v>1979</v>
      </c>
      <c r="HB98">
        <v>259</v>
      </c>
      <c r="HE98">
        <v>1979</v>
      </c>
      <c r="HF98">
        <v>259</v>
      </c>
      <c r="HI98">
        <v>1979</v>
      </c>
      <c r="HJ98">
        <v>259</v>
      </c>
      <c r="HM98">
        <v>1979</v>
      </c>
      <c r="HN98">
        <v>259</v>
      </c>
      <c r="HQ98">
        <v>1979</v>
      </c>
      <c r="HR98">
        <v>259</v>
      </c>
      <c r="HU98">
        <v>1979</v>
      </c>
      <c r="HV98">
        <v>259</v>
      </c>
      <c r="HY98">
        <v>1979</v>
      </c>
      <c r="HZ98">
        <v>259</v>
      </c>
      <c r="IC98">
        <v>1979</v>
      </c>
      <c r="ID98">
        <v>259</v>
      </c>
      <c r="IG98">
        <v>1979</v>
      </c>
      <c r="IH98">
        <v>259</v>
      </c>
      <c r="IK98">
        <v>1979</v>
      </c>
      <c r="IL98">
        <v>259</v>
      </c>
      <c r="IO98">
        <v>1979</v>
      </c>
      <c r="IP98">
        <v>259</v>
      </c>
      <c r="IS98">
        <v>1979</v>
      </c>
      <c r="IT98">
        <v>259</v>
      </c>
      <c r="IW98">
        <v>1979</v>
      </c>
      <c r="IX98">
        <v>259</v>
      </c>
      <c r="JA98">
        <v>1979</v>
      </c>
      <c r="JB98">
        <v>259</v>
      </c>
      <c r="JE98">
        <v>1979</v>
      </c>
      <c r="JF98">
        <v>259</v>
      </c>
      <c r="JI98">
        <v>1979</v>
      </c>
      <c r="JJ98">
        <v>259</v>
      </c>
      <c r="JM98">
        <v>1979</v>
      </c>
      <c r="JN98">
        <v>259</v>
      </c>
      <c r="JQ98">
        <v>1979</v>
      </c>
      <c r="JR98">
        <v>259</v>
      </c>
      <c r="JU98">
        <v>1979</v>
      </c>
      <c r="JV98">
        <v>259</v>
      </c>
      <c r="JY98">
        <v>1979</v>
      </c>
      <c r="JZ98">
        <v>259</v>
      </c>
      <c r="KC98">
        <v>1979</v>
      </c>
      <c r="KD98">
        <v>259</v>
      </c>
      <c r="KG98">
        <v>1979</v>
      </c>
      <c r="KH98">
        <v>259</v>
      </c>
      <c r="KK98">
        <v>1979</v>
      </c>
      <c r="KL98">
        <v>259</v>
      </c>
      <c r="KO98">
        <v>1979</v>
      </c>
      <c r="KP98">
        <v>259</v>
      </c>
      <c r="KS98">
        <v>1979</v>
      </c>
      <c r="KT98">
        <v>259</v>
      </c>
      <c r="KW98">
        <v>1979</v>
      </c>
      <c r="KX98">
        <v>259</v>
      </c>
      <c r="LA98">
        <v>1979</v>
      </c>
      <c r="LB98">
        <v>259</v>
      </c>
      <c r="LE98">
        <v>1979</v>
      </c>
      <c r="LF98">
        <v>259</v>
      </c>
      <c r="LI98">
        <v>1979</v>
      </c>
      <c r="LJ98">
        <v>259</v>
      </c>
      <c r="LM98">
        <v>1979</v>
      </c>
      <c r="LN98">
        <v>259</v>
      </c>
      <c r="LQ98">
        <v>1979</v>
      </c>
      <c r="LR98">
        <v>259</v>
      </c>
      <c r="LU98">
        <v>1979</v>
      </c>
      <c r="LV98">
        <v>259</v>
      </c>
      <c r="LY98">
        <v>1979</v>
      </c>
      <c r="LZ98">
        <v>259</v>
      </c>
      <c r="MC98">
        <v>1979</v>
      </c>
      <c r="MD98">
        <v>259</v>
      </c>
      <c r="MG98">
        <v>1979</v>
      </c>
      <c r="MH98">
        <v>259</v>
      </c>
      <c r="MK98">
        <v>1979</v>
      </c>
      <c r="ML98">
        <v>259</v>
      </c>
      <c r="MO98">
        <v>1979</v>
      </c>
      <c r="MP98">
        <v>259</v>
      </c>
      <c r="MS98">
        <v>1979</v>
      </c>
      <c r="MT98">
        <v>259</v>
      </c>
      <c r="MW98">
        <v>1979</v>
      </c>
      <c r="MX98">
        <v>259</v>
      </c>
      <c r="NA98">
        <v>1979</v>
      </c>
      <c r="NB98">
        <v>259</v>
      </c>
      <c r="NE98">
        <v>1979</v>
      </c>
      <c r="NF98">
        <v>259</v>
      </c>
      <c r="NI98">
        <v>1979</v>
      </c>
      <c r="NJ98">
        <v>259</v>
      </c>
      <c r="NM98">
        <v>1979</v>
      </c>
      <c r="NN98">
        <v>259</v>
      </c>
      <c r="NQ98">
        <v>1979</v>
      </c>
      <c r="NR98">
        <v>259</v>
      </c>
      <c r="NU98">
        <v>1979</v>
      </c>
      <c r="NV98">
        <v>259</v>
      </c>
      <c r="NY98">
        <v>1979</v>
      </c>
      <c r="NZ98">
        <v>259</v>
      </c>
      <c r="OC98">
        <v>1979</v>
      </c>
      <c r="OD98">
        <v>259</v>
      </c>
      <c r="OG98">
        <v>1978</v>
      </c>
      <c r="OH98">
        <v>330</v>
      </c>
      <c r="OK98">
        <v>1978</v>
      </c>
      <c r="OL98">
        <v>330</v>
      </c>
      <c r="OO98">
        <v>1978</v>
      </c>
      <c r="OP98">
        <v>330</v>
      </c>
      <c r="OS98">
        <v>1978</v>
      </c>
      <c r="OT98">
        <v>330</v>
      </c>
      <c r="OW98">
        <v>1978</v>
      </c>
      <c r="OX98">
        <v>330</v>
      </c>
      <c r="PA98">
        <v>1978</v>
      </c>
      <c r="PB98">
        <v>330</v>
      </c>
      <c r="PE98">
        <v>1978</v>
      </c>
      <c r="PF98">
        <v>330</v>
      </c>
      <c r="PI98">
        <v>1978</v>
      </c>
      <c r="PJ98">
        <v>330</v>
      </c>
      <c r="PM98">
        <v>1978</v>
      </c>
      <c r="PN98">
        <v>330</v>
      </c>
      <c r="PQ98">
        <v>1978</v>
      </c>
      <c r="PR98">
        <v>330</v>
      </c>
      <c r="PU98">
        <v>1978</v>
      </c>
      <c r="PV98">
        <v>330</v>
      </c>
      <c r="PY98">
        <v>1978</v>
      </c>
      <c r="PZ98">
        <v>330</v>
      </c>
      <c r="QC98">
        <v>1978</v>
      </c>
      <c r="QD98">
        <v>330</v>
      </c>
      <c r="QG98">
        <v>1978</v>
      </c>
      <c r="QH98">
        <v>330</v>
      </c>
      <c r="QK98">
        <v>1978</v>
      </c>
      <c r="QL98">
        <v>330</v>
      </c>
      <c r="QO98">
        <v>1978</v>
      </c>
      <c r="QP98">
        <v>330</v>
      </c>
      <c r="QS98">
        <v>1978</v>
      </c>
      <c r="QT98">
        <v>330</v>
      </c>
      <c r="QW98">
        <v>1978</v>
      </c>
      <c r="QX98">
        <v>330</v>
      </c>
      <c r="RA98">
        <v>1978</v>
      </c>
      <c r="RB98">
        <v>330</v>
      </c>
      <c r="RE98">
        <v>1978</v>
      </c>
      <c r="RF98">
        <v>330</v>
      </c>
      <c r="RI98">
        <v>1978</v>
      </c>
      <c r="RJ98">
        <v>330</v>
      </c>
      <c r="RM98">
        <v>1978</v>
      </c>
      <c r="RN98">
        <v>330</v>
      </c>
      <c r="RQ98">
        <v>1978</v>
      </c>
      <c r="RR98">
        <v>330</v>
      </c>
      <c r="RU98">
        <v>1978</v>
      </c>
      <c r="RV98">
        <v>330</v>
      </c>
      <c r="RY98">
        <v>1978</v>
      </c>
      <c r="RZ98">
        <v>330</v>
      </c>
      <c r="SC98">
        <v>1978</v>
      </c>
      <c r="SD98">
        <v>330</v>
      </c>
      <c r="SG98">
        <v>1978</v>
      </c>
      <c r="SH98">
        <v>330</v>
      </c>
      <c r="SK98">
        <v>1978</v>
      </c>
      <c r="SL98">
        <v>330</v>
      </c>
      <c r="SO98">
        <v>1978</v>
      </c>
      <c r="SP98">
        <v>330</v>
      </c>
      <c r="SS98">
        <v>1978</v>
      </c>
      <c r="ST98">
        <v>330</v>
      </c>
    </row>
    <row r="99" spans="2:514">
      <c r="B99">
        <v>7.8588714404196555E-3</v>
      </c>
      <c r="C99" s="33">
        <v>5.4244030139500007E-2</v>
      </c>
      <c r="D99">
        <v>7.112045761963449</v>
      </c>
      <c r="E99">
        <v>1979</v>
      </c>
      <c r="F99">
        <v>259</v>
      </c>
      <c r="I99">
        <v>1979</v>
      </c>
      <c r="J99">
        <v>2163.25</v>
      </c>
      <c r="M99">
        <v>1979</v>
      </c>
      <c r="N99">
        <v>2163.25</v>
      </c>
      <c r="Q99">
        <v>1979</v>
      </c>
      <c r="R99">
        <v>2163.25</v>
      </c>
      <c r="U99">
        <v>1979</v>
      </c>
      <c r="V99">
        <v>2163.25</v>
      </c>
      <c r="Y99">
        <v>1979</v>
      </c>
      <c r="Z99">
        <v>2163.25</v>
      </c>
      <c r="AC99">
        <v>1979</v>
      </c>
      <c r="AD99">
        <v>2163.25</v>
      </c>
      <c r="AG99">
        <v>1979</v>
      </c>
      <c r="AH99">
        <v>2163.25</v>
      </c>
      <c r="AK99">
        <v>1979</v>
      </c>
      <c r="AL99">
        <v>2163.25</v>
      </c>
      <c r="AO99">
        <v>1979</v>
      </c>
      <c r="AP99">
        <v>2163.25</v>
      </c>
      <c r="AS99">
        <v>1979</v>
      </c>
      <c r="AT99">
        <v>2163.25</v>
      </c>
      <c r="AW99">
        <v>1979</v>
      </c>
      <c r="AX99">
        <v>2163.25</v>
      </c>
      <c r="BA99">
        <v>1979</v>
      </c>
      <c r="BB99">
        <v>2163.25</v>
      </c>
      <c r="BE99">
        <v>1979</v>
      </c>
      <c r="BF99">
        <v>2163.25</v>
      </c>
      <c r="BI99">
        <v>1979</v>
      </c>
      <c r="BJ99">
        <v>2163.25</v>
      </c>
      <c r="BM99">
        <v>1979</v>
      </c>
      <c r="BN99">
        <v>2163.25</v>
      </c>
      <c r="BQ99">
        <v>1979</v>
      </c>
      <c r="BR99">
        <v>2163.25</v>
      </c>
      <c r="BU99">
        <v>1979</v>
      </c>
      <c r="BV99">
        <v>2163.25</v>
      </c>
      <c r="BY99">
        <v>1979</v>
      </c>
      <c r="BZ99">
        <v>2163.25</v>
      </c>
      <c r="CC99">
        <v>1979</v>
      </c>
      <c r="CD99">
        <v>2163.25</v>
      </c>
      <c r="CG99">
        <v>1979</v>
      </c>
      <c r="CH99">
        <v>2163.25</v>
      </c>
      <c r="CK99">
        <v>1979</v>
      </c>
      <c r="CL99">
        <v>2163.25</v>
      </c>
      <c r="CO99">
        <v>1979</v>
      </c>
      <c r="CP99">
        <v>2163.25</v>
      </c>
      <c r="CS99">
        <v>1979</v>
      </c>
      <c r="CT99">
        <v>2163.25</v>
      </c>
      <c r="CW99">
        <v>1979</v>
      </c>
      <c r="CX99">
        <v>2163.25</v>
      </c>
      <c r="DA99">
        <v>1979</v>
      </c>
      <c r="DB99">
        <v>2163.25</v>
      </c>
      <c r="DE99">
        <v>1979</v>
      </c>
      <c r="DF99">
        <v>2163.25</v>
      </c>
      <c r="DI99">
        <v>1979</v>
      </c>
      <c r="DJ99">
        <v>2163.25</v>
      </c>
      <c r="DM99">
        <v>1979</v>
      </c>
      <c r="DN99">
        <v>2163.25</v>
      </c>
      <c r="DQ99">
        <v>1979</v>
      </c>
      <c r="DR99">
        <v>2163.25</v>
      </c>
      <c r="DU99">
        <v>1979</v>
      </c>
      <c r="DV99">
        <v>2163.25</v>
      </c>
      <c r="DY99">
        <v>1979</v>
      </c>
      <c r="DZ99">
        <v>2163.25</v>
      </c>
      <c r="EC99">
        <v>1979</v>
      </c>
      <c r="ED99">
        <v>2163.25</v>
      </c>
      <c r="EG99">
        <v>1979</v>
      </c>
      <c r="EH99">
        <v>2163.25</v>
      </c>
      <c r="EK99">
        <v>1979</v>
      </c>
      <c r="EL99">
        <v>2163.25</v>
      </c>
      <c r="EO99">
        <v>1979</v>
      </c>
      <c r="EP99">
        <v>2163.25</v>
      </c>
      <c r="ES99">
        <v>1979</v>
      </c>
      <c r="ET99">
        <v>2163.25</v>
      </c>
      <c r="EW99">
        <v>1979</v>
      </c>
      <c r="EX99">
        <v>2163.25</v>
      </c>
      <c r="FA99">
        <v>1979</v>
      </c>
      <c r="FB99">
        <v>2163.25</v>
      </c>
      <c r="FE99">
        <v>1979</v>
      </c>
      <c r="FF99">
        <v>2163.25</v>
      </c>
      <c r="FI99">
        <v>1979</v>
      </c>
      <c r="FJ99">
        <v>2163.25</v>
      </c>
      <c r="FM99">
        <v>1979</v>
      </c>
      <c r="FN99">
        <v>2163.25</v>
      </c>
      <c r="FQ99">
        <v>1979</v>
      </c>
      <c r="FR99">
        <v>2163.25</v>
      </c>
      <c r="FU99">
        <v>1979</v>
      </c>
      <c r="FV99">
        <v>2163.25</v>
      </c>
      <c r="FY99">
        <v>1979</v>
      </c>
      <c r="FZ99">
        <v>2163.25</v>
      </c>
      <c r="GC99">
        <v>1979</v>
      </c>
      <c r="GD99">
        <v>2163.25</v>
      </c>
      <c r="GG99">
        <v>1979</v>
      </c>
      <c r="GH99">
        <v>2163.25</v>
      </c>
      <c r="GK99">
        <v>1979</v>
      </c>
      <c r="GL99">
        <v>2163.25</v>
      </c>
      <c r="GO99">
        <v>1979</v>
      </c>
      <c r="GP99">
        <v>2163.25</v>
      </c>
      <c r="GS99">
        <v>1979</v>
      </c>
      <c r="GT99">
        <v>2163.25</v>
      </c>
      <c r="GW99">
        <v>1979</v>
      </c>
      <c r="GX99">
        <v>2163.25</v>
      </c>
      <c r="HA99">
        <v>1979</v>
      </c>
      <c r="HB99">
        <v>2163.25</v>
      </c>
      <c r="HE99">
        <v>1979</v>
      </c>
      <c r="HF99">
        <v>2163.25</v>
      </c>
      <c r="HI99">
        <v>1979</v>
      </c>
      <c r="HJ99">
        <v>2163.25</v>
      </c>
      <c r="HM99">
        <v>1979</v>
      </c>
      <c r="HN99">
        <v>2163.25</v>
      </c>
      <c r="HQ99">
        <v>1979</v>
      </c>
      <c r="HR99">
        <v>2163.25</v>
      </c>
      <c r="HU99">
        <v>1979</v>
      </c>
      <c r="HV99">
        <v>2163.25</v>
      </c>
      <c r="HY99">
        <v>1979</v>
      </c>
      <c r="HZ99">
        <v>2163.25</v>
      </c>
      <c r="IC99">
        <v>1979</v>
      </c>
      <c r="ID99">
        <v>2163.25</v>
      </c>
      <c r="IG99">
        <v>1979</v>
      </c>
      <c r="IH99">
        <v>2163.25</v>
      </c>
      <c r="IK99">
        <v>1979</v>
      </c>
      <c r="IL99">
        <v>2163.25</v>
      </c>
      <c r="IO99">
        <v>1979</v>
      </c>
      <c r="IP99">
        <v>2163.25</v>
      </c>
      <c r="IS99">
        <v>1979</v>
      </c>
      <c r="IT99">
        <v>2163.25</v>
      </c>
      <c r="IW99">
        <v>1979</v>
      </c>
      <c r="IX99">
        <v>2163.25</v>
      </c>
      <c r="JA99">
        <v>1979</v>
      </c>
      <c r="JB99">
        <v>2163.25</v>
      </c>
      <c r="JE99">
        <v>1979</v>
      </c>
      <c r="JF99">
        <v>2163.25</v>
      </c>
      <c r="JI99">
        <v>1979</v>
      </c>
      <c r="JJ99">
        <v>2163.25</v>
      </c>
      <c r="JM99">
        <v>1979</v>
      </c>
      <c r="JN99">
        <v>2163.25</v>
      </c>
      <c r="JQ99">
        <v>1979</v>
      </c>
      <c r="JR99">
        <v>2163.25</v>
      </c>
      <c r="JU99">
        <v>1979</v>
      </c>
      <c r="JV99">
        <v>2163.25</v>
      </c>
      <c r="JY99">
        <v>1979</v>
      </c>
      <c r="JZ99">
        <v>2163.25</v>
      </c>
      <c r="KC99">
        <v>1979</v>
      </c>
      <c r="KD99">
        <v>2163.25</v>
      </c>
      <c r="KG99">
        <v>1979</v>
      </c>
      <c r="KH99">
        <v>2163.25</v>
      </c>
      <c r="KK99">
        <v>1979</v>
      </c>
      <c r="KL99">
        <v>2163.25</v>
      </c>
      <c r="KO99">
        <v>1979</v>
      </c>
      <c r="KP99">
        <v>2163.25</v>
      </c>
      <c r="KS99">
        <v>1979</v>
      </c>
      <c r="KT99">
        <v>2163.25</v>
      </c>
      <c r="KW99">
        <v>1979</v>
      </c>
      <c r="KX99">
        <v>2163.25</v>
      </c>
      <c r="LA99">
        <v>1979</v>
      </c>
      <c r="LB99">
        <v>2163.25</v>
      </c>
      <c r="LE99">
        <v>1979</v>
      </c>
      <c r="LF99">
        <v>2163.25</v>
      </c>
      <c r="LI99">
        <v>1979</v>
      </c>
      <c r="LJ99">
        <v>2163.25</v>
      </c>
      <c r="LM99">
        <v>1979</v>
      </c>
      <c r="LN99">
        <v>2163.25</v>
      </c>
      <c r="LQ99">
        <v>1979</v>
      </c>
      <c r="LR99">
        <v>2163.25</v>
      </c>
      <c r="LU99">
        <v>1979</v>
      </c>
      <c r="LV99">
        <v>2163.25</v>
      </c>
      <c r="LY99">
        <v>1979</v>
      </c>
      <c r="LZ99">
        <v>2163.25</v>
      </c>
      <c r="MC99">
        <v>1979</v>
      </c>
      <c r="MD99">
        <v>2163.25</v>
      </c>
      <c r="MG99">
        <v>1979</v>
      </c>
      <c r="MH99">
        <v>2163.25</v>
      </c>
      <c r="MK99">
        <v>1979</v>
      </c>
      <c r="ML99">
        <v>2163.25</v>
      </c>
      <c r="MO99">
        <v>1979</v>
      </c>
      <c r="MP99">
        <v>2163.25</v>
      </c>
      <c r="MS99">
        <v>1979</v>
      </c>
      <c r="MT99">
        <v>2163.25</v>
      </c>
      <c r="MW99">
        <v>1979</v>
      </c>
      <c r="MX99">
        <v>2163.25</v>
      </c>
      <c r="NA99">
        <v>1979</v>
      </c>
      <c r="NB99">
        <v>2163.25</v>
      </c>
      <c r="NE99">
        <v>1979</v>
      </c>
      <c r="NF99">
        <v>2163.25</v>
      </c>
      <c r="NI99">
        <v>1979</v>
      </c>
      <c r="NJ99">
        <v>2163.25</v>
      </c>
      <c r="NM99">
        <v>1979</v>
      </c>
      <c r="NN99">
        <v>2163.25</v>
      </c>
      <c r="NQ99">
        <v>1979</v>
      </c>
      <c r="NR99">
        <v>2163.25</v>
      </c>
      <c r="NU99">
        <v>1979</v>
      </c>
      <c r="NV99">
        <v>2163.25</v>
      </c>
      <c r="NY99">
        <v>1979</v>
      </c>
      <c r="NZ99">
        <v>2163.25</v>
      </c>
      <c r="OC99">
        <v>1979</v>
      </c>
      <c r="OD99">
        <v>2163.25</v>
      </c>
      <c r="OG99">
        <v>1979</v>
      </c>
      <c r="OH99">
        <v>2163.25</v>
      </c>
      <c r="OK99">
        <v>1979</v>
      </c>
      <c r="OL99">
        <v>259</v>
      </c>
      <c r="OO99">
        <v>1979</v>
      </c>
      <c r="OP99">
        <v>259</v>
      </c>
      <c r="OS99">
        <v>1979</v>
      </c>
      <c r="OT99">
        <v>259</v>
      </c>
      <c r="OW99">
        <v>1979</v>
      </c>
      <c r="OX99">
        <v>259</v>
      </c>
      <c r="PA99">
        <v>1979</v>
      </c>
      <c r="PB99">
        <v>259</v>
      </c>
      <c r="PE99">
        <v>1979</v>
      </c>
      <c r="PF99">
        <v>259</v>
      </c>
      <c r="PI99">
        <v>1979</v>
      </c>
      <c r="PJ99">
        <v>259</v>
      </c>
      <c r="PM99">
        <v>1979</v>
      </c>
      <c r="PN99">
        <v>259</v>
      </c>
      <c r="PQ99">
        <v>1979</v>
      </c>
      <c r="PR99">
        <v>259</v>
      </c>
      <c r="PU99">
        <v>1979</v>
      </c>
      <c r="PV99">
        <v>259</v>
      </c>
      <c r="PY99">
        <v>1979</v>
      </c>
      <c r="PZ99">
        <v>259</v>
      </c>
      <c r="QC99">
        <v>1979</v>
      </c>
      <c r="QD99">
        <v>259</v>
      </c>
      <c r="QG99">
        <v>1979</v>
      </c>
      <c r="QH99">
        <v>259</v>
      </c>
      <c r="QK99">
        <v>1979</v>
      </c>
      <c r="QL99">
        <v>259</v>
      </c>
      <c r="QO99">
        <v>1979</v>
      </c>
      <c r="QP99">
        <v>259</v>
      </c>
      <c r="QS99">
        <v>1979</v>
      </c>
      <c r="QT99">
        <v>259</v>
      </c>
      <c r="QW99">
        <v>1979</v>
      </c>
      <c r="QX99">
        <v>259</v>
      </c>
      <c r="RA99">
        <v>1979</v>
      </c>
      <c r="RB99">
        <v>259</v>
      </c>
      <c r="RE99">
        <v>1979</v>
      </c>
      <c r="RF99">
        <v>259</v>
      </c>
      <c r="RI99">
        <v>1979</v>
      </c>
      <c r="RJ99">
        <v>259</v>
      </c>
      <c r="RM99">
        <v>1979</v>
      </c>
      <c r="RN99">
        <v>259</v>
      </c>
      <c r="RQ99">
        <v>1979</v>
      </c>
      <c r="RR99">
        <v>259</v>
      </c>
      <c r="RU99">
        <v>1979</v>
      </c>
      <c r="RV99">
        <v>259</v>
      </c>
      <c r="RY99">
        <v>1979</v>
      </c>
      <c r="RZ99">
        <v>259</v>
      </c>
      <c r="SC99">
        <v>1979</v>
      </c>
      <c r="SD99">
        <v>259</v>
      </c>
      <c r="SG99">
        <v>1979</v>
      </c>
      <c r="SH99">
        <v>259</v>
      </c>
      <c r="SK99">
        <v>1979</v>
      </c>
      <c r="SL99">
        <v>259</v>
      </c>
      <c r="SO99">
        <v>1979</v>
      </c>
      <c r="SP99">
        <v>259</v>
      </c>
      <c r="SS99">
        <v>1979</v>
      </c>
      <c r="ST99">
        <v>259</v>
      </c>
    </row>
    <row r="100" spans="2:514">
      <c r="B100">
        <v>7.3430724755779225E-3</v>
      </c>
      <c r="C100" s="33">
        <v>4.7521309223145299E-2</v>
      </c>
      <c r="D100">
        <v>6.1866395550160771</v>
      </c>
      <c r="E100">
        <v>1979</v>
      </c>
      <c r="F100">
        <v>2163.25</v>
      </c>
      <c r="I100">
        <v>1980</v>
      </c>
      <c r="J100">
        <v>243</v>
      </c>
      <c r="M100">
        <v>1980</v>
      </c>
      <c r="N100">
        <v>243</v>
      </c>
      <c r="Q100">
        <v>1980</v>
      </c>
      <c r="R100">
        <v>243</v>
      </c>
      <c r="U100">
        <v>1980</v>
      </c>
      <c r="V100">
        <v>243</v>
      </c>
      <c r="Y100">
        <v>1980</v>
      </c>
      <c r="Z100">
        <v>243</v>
      </c>
      <c r="AC100">
        <v>1980</v>
      </c>
      <c r="AD100">
        <v>243</v>
      </c>
      <c r="AG100">
        <v>1980</v>
      </c>
      <c r="AH100">
        <v>243</v>
      </c>
      <c r="AK100">
        <v>1980</v>
      </c>
      <c r="AL100">
        <v>243</v>
      </c>
      <c r="AO100">
        <v>1980</v>
      </c>
      <c r="AP100">
        <v>243</v>
      </c>
      <c r="AS100">
        <v>1980</v>
      </c>
      <c r="AT100">
        <v>243</v>
      </c>
      <c r="AW100">
        <v>1980</v>
      </c>
      <c r="AX100">
        <v>243</v>
      </c>
      <c r="BA100">
        <v>1980</v>
      </c>
      <c r="BB100">
        <v>243</v>
      </c>
      <c r="BE100">
        <v>1980</v>
      </c>
      <c r="BF100">
        <v>243</v>
      </c>
      <c r="BI100">
        <v>1980</v>
      </c>
      <c r="BJ100">
        <v>243</v>
      </c>
      <c r="BM100">
        <v>1980</v>
      </c>
      <c r="BN100">
        <v>243</v>
      </c>
      <c r="BQ100">
        <v>1980</v>
      </c>
      <c r="BR100">
        <v>243</v>
      </c>
      <c r="BU100">
        <v>1980</v>
      </c>
      <c r="BV100">
        <v>243</v>
      </c>
      <c r="BY100">
        <v>1980</v>
      </c>
      <c r="BZ100">
        <v>243</v>
      </c>
      <c r="CC100">
        <v>1980</v>
      </c>
      <c r="CD100">
        <v>243</v>
      </c>
      <c r="CG100">
        <v>1980</v>
      </c>
      <c r="CH100">
        <v>243</v>
      </c>
      <c r="CK100">
        <v>1980</v>
      </c>
      <c r="CL100">
        <v>243</v>
      </c>
      <c r="CO100">
        <v>1980</v>
      </c>
      <c r="CP100">
        <v>243</v>
      </c>
      <c r="CS100">
        <v>1980</v>
      </c>
      <c r="CT100">
        <v>243</v>
      </c>
      <c r="CW100">
        <v>1980</v>
      </c>
      <c r="CX100">
        <v>243</v>
      </c>
      <c r="DA100">
        <v>1980</v>
      </c>
      <c r="DB100">
        <v>243</v>
      </c>
      <c r="DE100">
        <v>1980</v>
      </c>
      <c r="DF100">
        <v>243</v>
      </c>
      <c r="DI100">
        <v>1980</v>
      </c>
      <c r="DJ100">
        <v>243</v>
      </c>
      <c r="DM100">
        <v>1980</v>
      </c>
      <c r="DN100">
        <v>243</v>
      </c>
      <c r="DQ100">
        <v>1980</v>
      </c>
      <c r="DR100">
        <v>243</v>
      </c>
      <c r="DU100">
        <v>1980</v>
      </c>
      <c r="DV100">
        <v>243</v>
      </c>
      <c r="DY100">
        <v>1980</v>
      </c>
      <c r="DZ100">
        <v>243</v>
      </c>
      <c r="EC100">
        <v>1980</v>
      </c>
      <c r="ED100">
        <v>243</v>
      </c>
      <c r="EG100">
        <v>1980</v>
      </c>
      <c r="EH100">
        <v>243</v>
      </c>
      <c r="EK100">
        <v>1980</v>
      </c>
      <c r="EL100">
        <v>243</v>
      </c>
      <c r="EO100">
        <v>1980</v>
      </c>
      <c r="EP100">
        <v>243</v>
      </c>
      <c r="ES100">
        <v>1980</v>
      </c>
      <c r="ET100">
        <v>243</v>
      </c>
      <c r="EW100">
        <v>1980</v>
      </c>
      <c r="EX100">
        <v>243</v>
      </c>
      <c r="FA100">
        <v>1980</v>
      </c>
      <c r="FB100">
        <v>243</v>
      </c>
      <c r="FE100">
        <v>1980</v>
      </c>
      <c r="FF100">
        <v>243</v>
      </c>
      <c r="FI100">
        <v>1980</v>
      </c>
      <c r="FJ100">
        <v>243</v>
      </c>
      <c r="FM100">
        <v>1980</v>
      </c>
      <c r="FN100">
        <v>243</v>
      </c>
      <c r="FQ100">
        <v>1980</v>
      </c>
      <c r="FR100">
        <v>243</v>
      </c>
      <c r="FU100">
        <v>1980</v>
      </c>
      <c r="FV100">
        <v>243</v>
      </c>
      <c r="FY100">
        <v>1980</v>
      </c>
      <c r="FZ100">
        <v>243</v>
      </c>
      <c r="GC100">
        <v>1980</v>
      </c>
      <c r="GD100">
        <v>243</v>
      </c>
      <c r="GG100">
        <v>1980</v>
      </c>
      <c r="GH100">
        <v>243</v>
      </c>
      <c r="GK100">
        <v>1980</v>
      </c>
      <c r="GL100">
        <v>243</v>
      </c>
      <c r="GO100">
        <v>1980</v>
      </c>
      <c r="GP100">
        <v>243</v>
      </c>
      <c r="GS100">
        <v>1980</v>
      </c>
      <c r="GT100">
        <v>243</v>
      </c>
      <c r="GW100">
        <v>1980</v>
      </c>
      <c r="GX100">
        <v>243</v>
      </c>
      <c r="HA100">
        <v>1980</v>
      </c>
      <c r="HB100">
        <v>243</v>
      </c>
      <c r="HE100">
        <v>1980</v>
      </c>
      <c r="HF100">
        <v>243</v>
      </c>
      <c r="HI100">
        <v>1980</v>
      </c>
      <c r="HJ100">
        <v>243</v>
      </c>
      <c r="HM100">
        <v>1980</v>
      </c>
      <c r="HN100">
        <v>243</v>
      </c>
      <c r="HQ100">
        <v>1980</v>
      </c>
      <c r="HR100">
        <v>243</v>
      </c>
      <c r="HU100">
        <v>1980</v>
      </c>
      <c r="HV100">
        <v>243</v>
      </c>
      <c r="HY100">
        <v>1980</v>
      </c>
      <c r="HZ100">
        <v>243</v>
      </c>
      <c r="IC100">
        <v>1980</v>
      </c>
      <c r="ID100">
        <v>243</v>
      </c>
      <c r="IG100">
        <v>1980</v>
      </c>
      <c r="IH100">
        <v>243</v>
      </c>
      <c r="IK100">
        <v>1980</v>
      </c>
      <c r="IL100">
        <v>243</v>
      </c>
      <c r="IO100">
        <v>1980</v>
      </c>
      <c r="IP100">
        <v>243</v>
      </c>
      <c r="IS100">
        <v>1980</v>
      </c>
      <c r="IT100">
        <v>243</v>
      </c>
      <c r="IW100">
        <v>1980</v>
      </c>
      <c r="IX100">
        <v>243</v>
      </c>
      <c r="JA100">
        <v>1980</v>
      </c>
      <c r="JB100">
        <v>243</v>
      </c>
      <c r="JE100">
        <v>1980</v>
      </c>
      <c r="JF100">
        <v>243</v>
      </c>
      <c r="JI100">
        <v>1980</v>
      </c>
      <c r="JJ100">
        <v>243</v>
      </c>
      <c r="JM100">
        <v>1980</v>
      </c>
      <c r="JN100">
        <v>243</v>
      </c>
      <c r="JQ100">
        <v>1980</v>
      </c>
      <c r="JR100">
        <v>243</v>
      </c>
      <c r="JU100">
        <v>1980</v>
      </c>
      <c r="JV100">
        <v>243</v>
      </c>
      <c r="JY100">
        <v>1980</v>
      </c>
      <c r="JZ100">
        <v>243</v>
      </c>
      <c r="KC100">
        <v>1980</v>
      </c>
      <c r="KD100">
        <v>243</v>
      </c>
      <c r="KG100">
        <v>1980</v>
      </c>
      <c r="KH100">
        <v>243</v>
      </c>
      <c r="KK100">
        <v>1980</v>
      </c>
      <c r="KL100">
        <v>243</v>
      </c>
      <c r="KO100">
        <v>1980</v>
      </c>
      <c r="KP100">
        <v>243</v>
      </c>
      <c r="KS100">
        <v>1980</v>
      </c>
      <c r="KT100">
        <v>243</v>
      </c>
      <c r="KW100">
        <v>1980</v>
      </c>
      <c r="KX100">
        <v>243</v>
      </c>
      <c r="LA100">
        <v>1980</v>
      </c>
      <c r="LB100">
        <v>243</v>
      </c>
      <c r="LE100">
        <v>1980</v>
      </c>
      <c r="LF100">
        <v>243</v>
      </c>
      <c r="LI100">
        <v>1980</v>
      </c>
      <c r="LJ100">
        <v>243</v>
      </c>
      <c r="LM100">
        <v>1980</v>
      </c>
      <c r="LN100">
        <v>243</v>
      </c>
      <c r="LQ100">
        <v>1980</v>
      </c>
      <c r="LR100">
        <v>243</v>
      </c>
      <c r="LU100">
        <v>1980</v>
      </c>
      <c r="LV100">
        <v>243</v>
      </c>
      <c r="LY100">
        <v>1980</v>
      </c>
      <c r="LZ100">
        <v>243</v>
      </c>
      <c r="MC100">
        <v>1980</v>
      </c>
      <c r="MD100">
        <v>243</v>
      </c>
      <c r="MG100">
        <v>1980</v>
      </c>
      <c r="MH100">
        <v>243</v>
      </c>
      <c r="MK100">
        <v>1980</v>
      </c>
      <c r="ML100">
        <v>243</v>
      </c>
      <c r="MO100">
        <v>1980</v>
      </c>
      <c r="MP100">
        <v>243</v>
      </c>
      <c r="MS100">
        <v>1980</v>
      </c>
      <c r="MT100">
        <v>243</v>
      </c>
      <c r="MW100">
        <v>1980</v>
      </c>
      <c r="MX100">
        <v>243</v>
      </c>
      <c r="NA100">
        <v>1980</v>
      </c>
      <c r="NB100">
        <v>243</v>
      </c>
      <c r="NE100">
        <v>1980</v>
      </c>
      <c r="NF100">
        <v>243</v>
      </c>
      <c r="NI100">
        <v>1980</v>
      </c>
      <c r="NJ100">
        <v>243</v>
      </c>
      <c r="NM100">
        <v>1980</v>
      </c>
      <c r="NN100">
        <v>243</v>
      </c>
      <c r="NQ100">
        <v>1980</v>
      </c>
      <c r="NR100">
        <v>243</v>
      </c>
      <c r="NU100">
        <v>1980</v>
      </c>
      <c r="NV100">
        <v>243</v>
      </c>
      <c r="NY100">
        <v>1980</v>
      </c>
      <c r="NZ100">
        <v>243</v>
      </c>
      <c r="OC100">
        <v>1980</v>
      </c>
      <c r="OD100">
        <v>243</v>
      </c>
      <c r="OG100">
        <v>1980</v>
      </c>
      <c r="OH100">
        <v>243</v>
      </c>
      <c r="OK100">
        <v>1980</v>
      </c>
      <c r="OL100">
        <v>243</v>
      </c>
      <c r="OO100">
        <v>1979</v>
      </c>
      <c r="OP100">
        <v>2163.25</v>
      </c>
      <c r="OS100">
        <v>1979</v>
      </c>
      <c r="OT100">
        <v>2163.25</v>
      </c>
      <c r="OW100">
        <v>1979</v>
      </c>
      <c r="OX100">
        <v>2163.25</v>
      </c>
      <c r="PA100">
        <v>1979</v>
      </c>
      <c r="PB100">
        <v>2163.25</v>
      </c>
      <c r="PE100">
        <v>1979</v>
      </c>
      <c r="PF100">
        <v>2163.25</v>
      </c>
      <c r="PI100">
        <v>1979</v>
      </c>
      <c r="PJ100">
        <v>2163.25</v>
      </c>
      <c r="PM100">
        <v>1979</v>
      </c>
      <c r="PN100">
        <v>2163.25</v>
      </c>
      <c r="PQ100">
        <v>1979</v>
      </c>
      <c r="PR100">
        <v>2163.25</v>
      </c>
      <c r="PU100">
        <v>1979</v>
      </c>
      <c r="PV100">
        <v>2163.25</v>
      </c>
      <c r="PY100">
        <v>1979</v>
      </c>
      <c r="PZ100">
        <v>2163.25</v>
      </c>
      <c r="QC100">
        <v>1979</v>
      </c>
      <c r="QD100">
        <v>2163.25</v>
      </c>
      <c r="QG100">
        <v>1979</v>
      </c>
      <c r="QH100">
        <v>2163.25</v>
      </c>
      <c r="QK100">
        <v>1979</v>
      </c>
      <c r="QL100">
        <v>2163.25</v>
      </c>
      <c r="QO100">
        <v>1979</v>
      </c>
      <c r="QP100">
        <v>2163.25</v>
      </c>
      <c r="QS100">
        <v>1979</v>
      </c>
      <c r="QT100">
        <v>2163.25</v>
      </c>
      <c r="QW100">
        <v>1979</v>
      </c>
      <c r="QX100">
        <v>2163.25</v>
      </c>
      <c r="RA100">
        <v>1979</v>
      </c>
      <c r="RB100">
        <v>2163.25</v>
      </c>
      <c r="RE100">
        <v>1979</v>
      </c>
      <c r="RF100">
        <v>2163.25</v>
      </c>
      <c r="RI100">
        <v>1979</v>
      </c>
      <c r="RJ100">
        <v>2163.25</v>
      </c>
      <c r="RM100">
        <v>1979</v>
      </c>
      <c r="RN100">
        <v>2163.25</v>
      </c>
      <c r="RQ100">
        <v>1979</v>
      </c>
      <c r="RR100">
        <v>2163.25</v>
      </c>
      <c r="RU100">
        <v>1979</v>
      </c>
      <c r="RV100">
        <v>2163.25</v>
      </c>
      <c r="RY100">
        <v>1979</v>
      </c>
      <c r="RZ100">
        <v>2163.25</v>
      </c>
      <c r="SC100">
        <v>1979</v>
      </c>
      <c r="SD100">
        <v>2163.25</v>
      </c>
      <c r="SG100">
        <v>1979</v>
      </c>
      <c r="SH100">
        <v>2163.25</v>
      </c>
      <c r="SK100">
        <v>1979</v>
      </c>
      <c r="SL100">
        <v>2163.25</v>
      </c>
      <c r="SO100">
        <v>1979</v>
      </c>
      <c r="SP100">
        <v>2163.25</v>
      </c>
      <c r="SS100">
        <v>1979</v>
      </c>
      <c r="ST100">
        <v>2163.25</v>
      </c>
    </row>
    <row r="101" spans="2:514">
      <c r="B101">
        <v>7.8871410572353712E-3</v>
      </c>
      <c r="C101" s="33">
        <v>5.4660568336051714E-2</v>
      </c>
      <c r="D101">
        <v>7.1698167310552234</v>
      </c>
      <c r="E101">
        <v>1980</v>
      </c>
      <c r="F101">
        <v>243</v>
      </c>
      <c r="I101">
        <v>1980</v>
      </c>
      <c r="J101">
        <v>2944.77</v>
      </c>
      <c r="M101">
        <v>1980</v>
      </c>
      <c r="N101">
        <v>2944.77</v>
      </c>
      <c r="Q101">
        <v>1980</v>
      </c>
      <c r="R101">
        <v>2944.77</v>
      </c>
      <c r="U101">
        <v>1980</v>
      </c>
      <c r="V101">
        <v>2944.77</v>
      </c>
      <c r="Y101">
        <v>1980</v>
      </c>
      <c r="Z101">
        <v>2944.77</v>
      </c>
      <c r="AC101">
        <v>1980</v>
      </c>
      <c r="AD101">
        <v>2944.77</v>
      </c>
      <c r="AG101">
        <v>1980</v>
      </c>
      <c r="AH101">
        <v>2944.77</v>
      </c>
      <c r="AK101">
        <v>1980</v>
      </c>
      <c r="AL101">
        <v>2944.77</v>
      </c>
      <c r="AO101">
        <v>1980</v>
      </c>
      <c r="AP101">
        <v>2944.77</v>
      </c>
      <c r="AS101">
        <v>1980</v>
      </c>
      <c r="AT101">
        <v>2944.77</v>
      </c>
      <c r="AW101">
        <v>1980</v>
      </c>
      <c r="AX101">
        <v>2944.77</v>
      </c>
      <c r="BA101">
        <v>1980</v>
      </c>
      <c r="BB101">
        <v>2944.77</v>
      </c>
      <c r="BE101">
        <v>1980</v>
      </c>
      <c r="BF101">
        <v>2944.77</v>
      </c>
      <c r="BI101">
        <v>1980</v>
      </c>
      <c r="BJ101">
        <v>2944.77</v>
      </c>
      <c r="BM101">
        <v>1980</v>
      </c>
      <c r="BN101">
        <v>2944.77</v>
      </c>
      <c r="BQ101">
        <v>1980</v>
      </c>
      <c r="BR101">
        <v>2944.77</v>
      </c>
      <c r="BU101">
        <v>1980</v>
      </c>
      <c r="BV101">
        <v>2944.77</v>
      </c>
      <c r="BY101">
        <v>1980</v>
      </c>
      <c r="BZ101">
        <v>2944.77</v>
      </c>
      <c r="CC101">
        <v>1980</v>
      </c>
      <c r="CD101">
        <v>2944.77</v>
      </c>
      <c r="CG101">
        <v>1980</v>
      </c>
      <c r="CH101">
        <v>2944.77</v>
      </c>
      <c r="CK101">
        <v>1980</v>
      </c>
      <c r="CL101">
        <v>2944.77</v>
      </c>
      <c r="CO101">
        <v>1980</v>
      </c>
      <c r="CP101">
        <v>2944.77</v>
      </c>
      <c r="CS101">
        <v>1980</v>
      </c>
      <c r="CT101">
        <v>2944.77</v>
      </c>
      <c r="CW101">
        <v>1980</v>
      </c>
      <c r="CX101">
        <v>2944.77</v>
      </c>
      <c r="DA101">
        <v>1980</v>
      </c>
      <c r="DB101">
        <v>2944.77</v>
      </c>
      <c r="DE101">
        <v>1980</v>
      </c>
      <c r="DF101">
        <v>2944.77</v>
      </c>
      <c r="DI101">
        <v>1980</v>
      </c>
      <c r="DJ101">
        <v>2944.77</v>
      </c>
      <c r="DM101">
        <v>1980</v>
      </c>
      <c r="DN101">
        <v>2944.77</v>
      </c>
      <c r="DQ101">
        <v>1980</v>
      </c>
      <c r="DR101">
        <v>2944.77</v>
      </c>
      <c r="DU101">
        <v>1980</v>
      </c>
      <c r="DV101">
        <v>2944.77</v>
      </c>
      <c r="DY101">
        <v>1980</v>
      </c>
      <c r="DZ101">
        <v>2944.77</v>
      </c>
      <c r="EC101">
        <v>1980</v>
      </c>
      <c r="ED101">
        <v>2944.77</v>
      </c>
      <c r="EG101">
        <v>1980</v>
      </c>
      <c r="EH101">
        <v>2944.77</v>
      </c>
      <c r="EK101">
        <v>1980</v>
      </c>
      <c r="EL101">
        <v>2944.77</v>
      </c>
      <c r="EO101">
        <v>1980</v>
      </c>
      <c r="EP101">
        <v>2944.77</v>
      </c>
      <c r="ES101">
        <v>1980</v>
      </c>
      <c r="ET101">
        <v>2944.77</v>
      </c>
      <c r="EW101">
        <v>1980</v>
      </c>
      <c r="EX101">
        <v>2944.77</v>
      </c>
      <c r="FA101">
        <v>1980</v>
      </c>
      <c r="FB101">
        <v>2944.77</v>
      </c>
      <c r="FE101">
        <v>1980</v>
      </c>
      <c r="FF101">
        <v>2944.77</v>
      </c>
      <c r="FI101">
        <v>1980</v>
      </c>
      <c r="FJ101">
        <v>2944.77</v>
      </c>
      <c r="FM101">
        <v>1980</v>
      </c>
      <c r="FN101">
        <v>2944.77</v>
      </c>
      <c r="FQ101">
        <v>1980</v>
      </c>
      <c r="FR101">
        <v>2944.77</v>
      </c>
      <c r="FU101">
        <v>1980</v>
      </c>
      <c r="FV101">
        <v>2944.77</v>
      </c>
      <c r="FY101">
        <v>1980</v>
      </c>
      <c r="FZ101">
        <v>2944.77</v>
      </c>
      <c r="GC101">
        <v>1980</v>
      </c>
      <c r="GD101">
        <v>2944.77</v>
      </c>
      <c r="GG101">
        <v>1980</v>
      </c>
      <c r="GH101">
        <v>2944.77</v>
      </c>
      <c r="GK101">
        <v>1980</v>
      </c>
      <c r="GL101">
        <v>2944.77</v>
      </c>
      <c r="GO101">
        <v>1980</v>
      </c>
      <c r="GP101">
        <v>2944.77</v>
      </c>
      <c r="GS101">
        <v>1980</v>
      </c>
      <c r="GT101">
        <v>2944.77</v>
      </c>
      <c r="GW101">
        <v>1980</v>
      </c>
      <c r="GX101">
        <v>2944.77</v>
      </c>
      <c r="HA101">
        <v>1980</v>
      </c>
      <c r="HB101">
        <v>2944.77</v>
      </c>
      <c r="HE101">
        <v>1980</v>
      </c>
      <c r="HF101">
        <v>2944.77</v>
      </c>
      <c r="HI101">
        <v>1980</v>
      </c>
      <c r="HJ101">
        <v>2944.77</v>
      </c>
      <c r="HM101">
        <v>1980</v>
      </c>
      <c r="HN101">
        <v>2944.77</v>
      </c>
      <c r="HQ101">
        <v>1980</v>
      </c>
      <c r="HR101">
        <v>2944.77</v>
      </c>
      <c r="HU101">
        <v>1980</v>
      </c>
      <c r="HV101">
        <v>2944.77</v>
      </c>
      <c r="HY101">
        <v>1980</v>
      </c>
      <c r="HZ101">
        <v>2944.77</v>
      </c>
      <c r="IC101">
        <v>1980</v>
      </c>
      <c r="ID101">
        <v>2944.77</v>
      </c>
      <c r="IG101">
        <v>1980</v>
      </c>
      <c r="IH101">
        <v>2944.77</v>
      </c>
      <c r="IK101">
        <v>1980</v>
      </c>
      <c r="IL101">
        <v>2944.77</v>
      </c>
      <c r="IO101">
        <v>1980</v>
      </c>
      <c r="IP101">
        <v>2944.77</v>
      </c>
      <c r="IS101">
        <v>1980</v>
      </c>
      <c r="IT101">
        <v>2944.77</v>
      </c>
      <c r="IW101">
        <v>1980</v>
      </c>
      <c r="IX101">
        <v>2944.77</v>
      </c>
      <c r="JA101">
        <v>1980</v>
      </c>
      <c r="JB101">
        <v>2944.77</v>
      </c>
      <c r="JE101">
        <v>1980</v>
      </c>
      <c r="JF101">
        <v>2944.77</v>
      </c>
      <c r="JI101">
        <v>1980</v>
      </c>
      <c r="JJ101">
        <v>2944.77</v>
      </c>
      <c r="JM101">
        <v>1980</v>
      </c>
      <c r="JN101">
        <v>2944.77</v>
      </c>
      <c r="JQ101">
        <v>1980</v>
      </c>
      <c r="JR101">
        <v>2944.77</v>
      </c>
      <c r="JU101">
        <v>1980</v>
      </c>
      <c r="JV101">
        <v>2944.77</v>
      </c>
      <c r="JY101">
        <v>1980</v>
      </c>
      <c r="JZ101">
        <v>2944.77</v>
      </c>
      <c r="KC101">
        <v>1980</v>
      </c>
      <c r="KD101">
        <v>2944.77</v>
      </c>
      <c r="KG101">
        <v>1980</v>
      </c>
      <c r="KH101">
        <v>2944.77</v>
      </c>
      <c r="KK101">
        <v>1980</v>
      </c>
      <c r="KL101">
        <v>2944.77</v>
      </c>
      <c r="KO101">
        <v>1980</v>
      </c>
      <c r="KP101">
        <v>2944.77</v>
      </c>
      <c r="KS101">
        <v>1980</v>
      </c>
      <c r="KT101">
        <v>2944.77</v>
      </c>
      <c r="KW101">
        <v>1980</v>
      </c>
      <c r="KX101">
        <v>2944.77</v>
      </c>
      <c r="LA101">
        <v>1980</v>
      </c>
      <c r="LB101">
        <v>2944.77</v>
      </c>
      <c r="LE101">
        <v>1980</v>
      </c>
      <c r="LF101">
        <v>2944.77</v>
      </c>
      <c r="LI101">
        <v>1980</v>
      </c>
      <c r="LJ101">
        <v>2944.77</v>
      </c>
      <c r="LM101">
        <v>1980</v>
      </c>
      <c r="LN101">
        <v>2944.77</v>
      </c>
      <c r="LQ101">
        <v>1980</v>
      </c>
      <c r="LR101">
        <v>2944.77</v>
      </c>
      <c r="LU101">
        <v>1980</v>
      </c>
      <c r="LV101">
        <v>2944.77</v>
      </c>
      <c r="LY101">
        <v>1980</v>
      </c>
      <c r="LZ101">
        <v>2944.77</v>
      </c>
      <c r="MC101">
        <v>1980</v>
      </c>
      <c r="MD101">
        <v>2944.77</v>
      </c>
      <c r="MG101">
        <v>1980</v>
      </c>
      <c r="MH101">
        <v>2944.77</v>
      </c>
      <c r="MK101">
        <v>1980</v>
      </c>
      <c r="ML101">
        <v>2944.77</v>
      </c>
      <c r="MO101">
        <v>1980</v>
      </c>
      <c r="MP101">
        <v>2944.77</v>
      </c>
      <c r="MS101">
        <v>1980</v>
      </c>
      <c r="MT101">
        <v>2944.77</v>
      </c>
      <c r="MW101">
        <v>1980</v>
      </c>
      <c r="MX101">
        <v>2944.77</v>
      </c>
      <c r="NA101">
        <v>1980</v>
      </c>
      <c r="NB101">
        <v>2944.77</v>
      </c>
      <c r="NE101">
        <v>1980</v>
      </c>
      <c r="NF101">
        <v>2944.77</v>
      </c>
      <c r="NI101">
        <v>1980</v>
      </c>
      <c r="NJ101">
        <v>2944.77</v>
      </c>
      <c r="NM101">
        <v>1980</v>
      </c>
      <c r="NN101">
        <v>2944.77</v>
      </c>
      <c r="NQ101">
        <v>1980</v>
      </c>
      <c r="NR101">
        <v>2944.77</v>
      </c>
      <c r="NU101">
        <v>1980</v>
      </c>
      <c r="NV101">
        <v>2944.77</v>
      </c>
      <c r="NY101">
        <v>1980</v>
      </c>
      <c r="NZ101">
        <v>2944.77</v>
      </c>
      <c r="OC101">
        <v>1980</v>
      </c>
      <c r="OD101">
        <v>2944.77</v>
      </c>
      <c r="OG101">
        <v>1980</v>
      </c>
      <c r="OH101">
        <v>2944.77</v>
      </c>
      <c r="OK101">
        <v>1980</v>
      </c>
      <c r="OL101">
        <v>2944.77</v>
      </c>
      <c r="OO101">
        <v>1980</v>
      </c>
      <c r="OP101">
        <v>2944.77</v>
      </c>
      <c r="OS101">
        <v>1980</v>
      </c>
      <c r="OT101">
        <v>243</v>
      </c>
      <c r="OW101">
        <v>1980</v>
      </c>
      <c r="OX101">
        <v>243</v>
      </c>
      <c r="PA101">
        <v>1980</v>
      </c>
      <c r="PB101">
        <v>243</v>
      </c>
      <c r="PE101">
        <v>1980</v>
      </c>
      <c r="PF101">
        <v>243</v>
      </c>
      <c r="PI101">
        <v>1980</v>
      </c>
      <c r="PJ101">
        <v>243</v>
      </c>
      <c r="PM101">
        <v>1980</v>
      </c>
      <c r="PN101">
        <v>243</v>
      </c>
      <c r="PQ101">
        <v>1980</v>
      </c>
      <c r="PR101">
        <v>243</v>
      </c>
      <c r="PU101">
        <v>1980</v>
      </c>
      <c r="PV101">
        <v>243</v>
      </c>
      <c r="PY101">
        <v>1980</v>
      </c>
      <c r="PZ101">
        <v>243</v>
      </c>
      <c r="QC101">
        <v>1980</v>
      </c>
      <c r="QD101">
        <v>243</v>
      </c>
      <c r="QG101">
        <v>1980</v>
      </c>
      <c r="QH101">
        <v>243</v>
      </c>
      <c r="QK101">
        <v>1980</v>
      </c>
      <c r="QL101">
        <v>243</v>
      </c>
      <c r="QO101">
        <v>1980</v>
      </c>
      <c r="QP101">
        <v>243</v>
      </c>
      <c r="QS101">
        <v>1980</v>
      </c>
      <c r="QT101">
        <v>243</v>
      </c>
      <c r="QW101">
        <v>1980</v>
      </c>
      <c r="QX101">
        <v>243</v>
      </c>
      <c r="RA101">
        <v>1980</v>
      </c>
      <c r="RB101">
        <v>243</v>
      </c>
      <c r="RE101">
        <v>1980</v>
      </c>
      <c r="RF101">
        <v>243</v>
      </c>
      <c r="RI101">
        <v>1980</v>
      </c>
      <c r="RJ101">
        <v>243</v>
      </c>
      <c r="RM101">
        <v>1980</v>
      </c>
      <c r="RN101">
        <v>243</v>
      </c>
      <c r="RQ101">
        <v>1980</v>
      </c>
      <c r="RR101">
        <v>243</v>
      </c>
      <c r="RU101">
        <v>1980</v>
      </c>
      <c r="RV101">
        <v>243</v>
      </c>
      <c r="RY101">
        <v>1980</v>
      </c>
      <c r="RZ101">
        <v>243</v>
      </c>
      <c r="SC101">
        <v>1980</v>
      </c>
      <c r="SD101">
        <v>243</v>
      </c>
      <c r="SG101">
        <v>1980</v>
      </c>
      <c r="SH101">
        <v>243</v>
      </c>
      <c r="SK101">
        <v>1980</v>
      </c>
      <c r="SL101">
        <v>243</v>
      </c>
      <c r="SO101">
        <v>1980</v>
      </c>
      <c r="SP101">
        <v>243</v>
      </c>
      <c r="SS101">
        <v>1980</v>
      </c>
      <c r="ST101">
        <v>243</v>
      </c>
    </row>
    <row r="102" spans="2:514">
      <c r="B102">
        <v>7.2588614207964959E-3</v>
      </c>
      <c r="C102" s="33">
        <v>4.6706888775276852E-2</v>
      </c>
      <c r="D102">
        <v>6.0754180848885229</v>
      </c>
      <c r="E102">
        <v>1980</v>
      </c>
      <c r="F102">
        <v>2944.77</v>
      </c>
      <c r="I102">
        <v>1981</v>
      </c>
      <c r="J102">
        <v>244</v>
      </c>
      <c r="M102">
        <v>1981</v>
      </c>
      <c r="N102">
        <v>244</v>
      </c>
      <c r="Q102">
        <v>1981</v>
      </c>
      <c r="R102">
        <v>244</v>
      </c>
      <c r="U102">
        <v>1981</v>
      </c>
      <c r="V102">
        <v>244</v>
      </c>
      <c r="Y102">
        <v>1981</v>
      </c>
      <c r="Z102">
        <v>244</v>
      </c>
      <c r="AC102">
        <v>1981</v>
      </c>
      <c r="AD102">
        <v>244</v>
      </c>
      <c r="AG102">
        <v>1981</v>
      </c>
      <c r="AH102">
        <v>244</v>
      </c>
      <c r="AK102">
        <v>1981</v>
      </c>
      <c r="AL102">
        <v>244</v>
      </c>
      <c r="AO102">
        <v>1981</v>
      </c>
      <c r="AP102">
        <v>244</v>
      </c>
      <c r="AS102">
        <v>1981</v>
      </c>
      <c r="AT102">
        <v>244</v>
      </c>
      <c r="AW102">
        <v>1981</v>
      </c>
      <c r="AX102">
        <v>244</v>
      </c>
      <c r="BA102">
        <v>1981</v>
      </c>
      <c r="BB102">
        <v>244</v>
      </c>
      <c r="BE102">
        <v>1981</v>
      </c>
      <c r="BF102">
        <v>244</v>
      </c>
      <c r="BI102">
        <v>1981</v>
      </c>
      <c r="BJ102">
        <v>244</v>
      </c>
      <c r="BM102">
        <v>1981</v>
      </c>
      <c r="BN102">
        <v>244</v>
      </c>
      <c r="BQ102">
        <v>1981</v>
      </c>
      <c r="BR102">
        <v>244</v>
      </c>
      <c r="BU102">
        <v>1981</v>
      </c>
      <c r="BV102">
        <v>244</v>
      </c>
      <c r="BY102">
        <v>1981</v>
      </c>
      <c r="BZ102">
        <v>244</v>
      </c>
      <c r="CC102">
        <v>1981</v>
      </c>
      <c r="CD102">
        <v>244</v>
      </c>
      <c r="CG102">
        <v>1981</v>
      </c>
      <c r="CH102">
        <v>244</v>
      </c>
      <c r="CK102">
        <v>1981</v>
      </c>
      <c r="CL102">
        <v>244</v>
      </c>
      <c r="CO102">
        <v>1981</v>
      </c>
      <c r="CP102">
        <v>244</v>
      </c>
      <c r="CS102">
        <v>1981</v>
      </c>
      <c r="CT102">
        <v>244</v>
      </c>
      <c r="CW102">
        <v>1981</v>
      </c>
      <c r="CX102">
        <v>244</v>
      </c>
      <c r="DA102">
        <v>1981</v>
      </c>
      <c r="DB102">
        <v>244</v>
      </c>
      <c r="DE102">
        <v>1981</v>
      </c>
      <c r="DF102">
        <v>244</v>
      </c>
      <c r="DI102">
        <v>1981</v>
      </c>
      <c r="DJ102">
        <v>244</v>
      </c>
      <c r="DM102">
        <v>1981</v>
      </c>
      <c r="DN102">
        <v>244</v>
      </c>
      <c r="DQ102">
        <v>1981</v>
      </c>
      <c r="DR102">
        <v>244</v>
      </c>
      <c r="DU102">
        <v>1981</v>
      </c>
      <c r="DV102">
        <v>244</v>
      </c>
      <c r="DY102">
        <v>1981</v>
      </c>
      <c r="DZ102">
        <v>244</v>
      </c>
      <c r="EC102">
        <v>1981</v>
      </c>
      <c r="ED102">
        <v>244</v>
      </c>
      <c r="EG102">
        <v>1981</v>
      </c>
      <c r="EH102">
        <v>244</v>
      </c>
      <c r="EK102">
        <v>1981</v>
      </c>
      <c r="EL102">
        <v>244</v>
      </c>
      <c r="EO102">
        <v>1981</v>
      </c>
      <c r="EP102">
        <v>244</v>
      </c>
      <c r="ES102">
        <v>1981</v>
      </c>
      <c r="ET102">
        <v>244</v>
      </c>
      <c r="EW102">
        <v>1981</v>
      </c>
      <c r="EX102">
        <v>244</v>
      </c>
      <c r="FA102">
        <v>1981</v>
      </c>
      <c r="FB102">
        <v>244</v>
      </c>
      <c r="FE102">
        <v>1981</v>
      </c>
      <c r="FF102">
        <v>244</v>
      </c>
      <c r="FI102">
        <v>1981</v>
      </c>
      <c r="FJ102">
        <v>244</v>
      </c>
      <c r="FM102">
        <v>1981</v>
      </c>
      <c r="FN102">
        <v>244</v>
      </c>
      <c r="FQ102">
        <v>1981</v>
      </c>
      <c r="FR102">
        <v>244</v>
      </c>
      <c r="FU102">
        <v>1981</v>
      </c>
      <c r="FV102">
        <v>244</v>
      </c>
      <c r="FY102">
        <v>1981</v>
      </c>
      <c r="FZ102">
        <v>244</v>
      </c>
      <c r="GC102">
        <v>1981</v>
      </c>
      <c r="GD102">
        <v>244</v>
      </c>
      <c r="GG102">
        <v>1981</v>
      </c>
      <c r="GH102">
        <v>244</v>
      </c>
      <c r="GK102">
        <v>1981</v>
      </c>
      <c r="GL102">
        <v>244</v>
      </c>
      <c r="GO102">
        <v>1981</v>
      </c>
      <c r="GP102">
        <v>244</v>
      </c>
      <c r="GS102">
        <v>1981</v>
      </c>
      <c r="GT102">
        <v>244</v>
      </c>
      <c r="GW102">
        <v>1981</v>
      </c>
      <c r="GX102">
        <v>244</v>
      </c>
      <c r="HA102">
        <v>1981</v>
      </c>
      <c r="HB102">
        <v>244</v>
      </c>
      <c r="HE102">
        <v>1981</v>
      </c>
      <c r="HF102">
        <v>244</v>
      </c>
      <c r="HI102">
        <v>1981</v>
      </c>
      <c r="HJ102">
        <v>244</v>
      </c>
      <c r="HM102">
        <v>1981</v>
      </c>
      <c r="HN102">
        <v>244</v>
      </c>
      <c r="HQ102">
        <v>1981</v>
      </c>
      <c r="HR102">
        <v>244</v>
      </c>
      <c r="HU102">
        <v>1981</v>
      </c>
      <c r="HV102">
        <v>244</v>
      </c>
      <c r="HY102">
        <v>1981</v>
      </c>
      <c r="HZ102">
        <v>244</v>
      </c>
      <c r="IC102">
        <v>1981</v>
      </c>
      <c r="ID102">
        <v>244</v>
      </c>
      <c r="IG102">
        <v>1981</v>
      </c>
      <c r="IH102">
        <v>244</v>
      </c>
      <c r="IK102">
        <v>1981</v>
      </c>
      <c r="IL102">
        <v>244</v>
      </c>
      <c r="IO102">
        <v>1981</v>
      </c>
      <c r="IP102">
        <v>244</v>
      </c>
      <c r="IS102">
        <v>1981</v>
      </c>
      <c r="IT102">
        <v>244</v>
      </c>
      <c r="IW102">
        <v>1981</v>
      </c>
      <c r="IX102">
        <v>244</v>
      </c>
      <c r="JA102">
        <v>1981</v>
      </c>
      <c r="JB102">
        <v>244</v>
      </c>
      <c r="JE102">
        <v>1981</v>
      </c>
      <c r="JF102">
        <v>244</v>
      </c>
      <c r="JI102">
        <v>1981</v>
      </c>
      <c r="JJ102">
        <v>244</v>
      </c>
      <c r="JM102">
        <v>1981</v>
      </c>
      <c r="JN102">
        <v>244</v>
      </c>
      <c r="JQ102">
        <v>1981</v>
      </c>
      <c r="JR102">
        <v>244</v>
      </c>
      <c r="JU102">
        <v>1981</v>
      </c>
      <c r="JV102">
        <v>244</v>
      </c>
      <c r="JY102">
        <v>1981</v>
      </c>
      <c r="JZ102">
        <v>244</v>
      </c>
      <c r="KC102">
        <v>1981</v>
      </c>
      <c r="KD102">
        <v>244</v>
      </c>
      <c r="KG102">
        <v>1981</v>
      </c>
      <c r="KH102">
        <v>244</v>
      </c>
      <c r="KK102">
        <v>1981</v>
      </c>
      <c r="KL102">
        <v>244</v>
      </c>
      <c r="KO102">
        <v>1981</v>
      </c>
      <c r="KP102">
        <v>244</v>
      </c>
      <c r="KS102">
        <v>1981</v>
      </c>
      <c r="KT102">
        <v>244</v>
      </c>
      <c r="KW102">
        <v>1981</v>
      </c>
      <c r="KX102">
        <v>244</v>
      </c>
      <c r="LA102">
        <v>1981</v>
      </c>
      <c r="LB102">
        <v>244</v>
      </c>
      <c r="LE102">
        <v>1981</v>
      </c>
      <c r="LF102">
        <v>244</v>
      </c>
      <c r="LI102">
        <v>1981</v>
      </c>
      <c r="LJ102">
        <v>244</v>
      </c>
      <c r="LM102">
        <v>1981</v>
      </c>
      <c r="LN102">
        <v>244</v>
      </c>
      <c r="LQ102">
        <v>1981</v>
      </c>
      <c r="LR102">
        <v>244</v>
      </c>
      <c r="LU102">
        <v>1981</v>
      </c>
      <c r="LV102">
        <v>244</v>
      </c>
      <c r="LY102">
        <v>1981</v>
      </c>
      <c r="LZ102">
        <v>244</v>
      </c>
      <c r="MC102">
        <v>1981</v>
      </c>
      <c r="MD102">
        <v>244</v>
      </c>
      <c r="MG102">
        <v>1981</v>
      </c>
      <c r="MH102">
        <v>244</v>
      </c>
      <c r="MK102">
        <v>1981</v>
      </c>
      <c r="ML102">
        <v>244</v>
      </c>
      <c r="MO102">
        <v>1981</v>
      </c>
      <c r="MP102">
        <v>244</v>
      </c>
      <c r="MS102">
        <v>1981</v>
      </c>
      <c r="MT102">
        <v>244</v>
      </c>
      <c r="MW102">
        <v>1981</v>
      </c>
      <c r="MX102">
        <v>244</v>
      </c>
      <c r="NA102">
        <v>1981</v>
      </c>
      <c r="NB102">
        <v>244</v>
      </c>
      <c r="NE102">
        <v>1981</v>
      </c>
      <c r="NF102">
        <v>244</v>
      </c>
      <c r="NI102">
        <v>1981</v>
      </c>
      <c r="NJ102">
        <v>244</v>
      </c>
      <c r="NM102">
        <v>1981</v>
      </c>
      <c r="NN102">
        <v>244</v>
      </c>
      <c r="NQ102">
        <v>1981</v>
      </c>
      <c r="NR102">
        <v>244</v>
      </c>
      <c r="NU102">
        <v>1981</v>
      </c>
      <c r="NV102">
        <v>244</v>
      </c>
      <c r="NY102">
        <v>1981</v>
      </c>
      <c r="NZ102">
        <v>244</v>
      </c>
      <c r="OC102">
        <v>1981</v>
      </c>
      <c r="OD102">
        <v>244</v>
      </c>
      <c r="OG102">
        <v>1981</v>
      </c>
      <c r="OH102">
        <v>244</v>
      </c>
      <c r="OK102">
        <v>1981</v>
      </c>
      <c r="OL102">
        <v>244</v>
      </c>
      <c r="OO102">
        <v>1981</v>
      </c>
      <c r="OP102">
        <v>244</v>
      </c>
      <c r="OS102">
        <v>1981</v>
      </c>
      <c r="OT102">
        <v>244</v>
      </c>
      <c r="OW102">
        <v>1980</v>
      </c>
      <c r="OX102">
        <v>2944.77</v>
      </c>
      <c r="PA102">
        <v>1980</v>
      </c>
      <c r="PB102">
        <v>2944.77</v>
      </c>
      <c r="PE102">
        <v>1980</v>
      </c>
      <c r="PF102">
        <v>2944.77</v>
      </c>
      <c r="PI102">
        <v>1980</v>
      </c>
      <c r="PJ102">
        <v>2944.77</v>
      </c>
      <c r="PM102">
        <v>1980</v>
      </c>
      <c r="PN102">
        <v>2944.77</v>
      </c>
      <c r="PQ102">
        <v>1980</v>
      </c>
      <c r="PR102">
        <v>2944.77</v>
      </c>
      <c r="PU102">
        <v>1980</v>
      </c>
      <c r="PV102">
        <v>2944.77</v>
      </c>
      <c r="PY102">
        <v>1980</v>
      </c>
      <c r="PZ102">
        <v>2944.77</v>
      </c>
      <c r="QC102">
        <v>1980</v>
      </c>
      <c r="QD102">
        <v>2944.77</v>
      </c>
      <c r="QG102">
        <v>1980</v>
      </c>
      <c r="QH102">
        <v>2944.77</v>
      </c>
      <c r="QK102">
        <v>1980</v>
      </c>
      <c r="QL102">
        <v>2944.77</v>
      </c>
      <c r="QO102">
        <v>1980</v>
      </c>
      <c r="QP102">
        <v>2944.77</v>
      </c>
      <c r="QS102">
        <v>1980</v>
      </c>
      <c r="QT102">
        <v>2944.77</v>
      </c>
      <c r="QW102">
        <v>1980</v>
      </c>
      <c r="QX102">
        <v>2944.77</v>
      </c>
      <c r="RA102">
        <v>1980</v>
      </c>
      <c r="RB102">
        <v>2944.77</v>
      </c>
      <c r="RE102">
        <v>1980</v>
      </c>
      <c r="RF102">
        <v>2944.77</v>
      </c>
      <c r="RI102">
        <v>1980</v>
      </c>
      <c r="RJ102">
        <v>2944.77</v>
      </c>
      <c r="RM102">
        <v>1980</v>
      </c>
      <c r="RN102">
        <v>2944.77</v>
      </c>
      <c r="RQ102">
        <v>1980</v>
      </c>
      <c r="RR102">
        <v>2944.77</v>
      </c>
      <c r="RU102">
        <v>1980</v>
      </c>
      <c r="RV102">
        <v>2944.77</v>
      </c>
      <c r="RY102">
        <v>1980</v>
      </c>
      <c r="RZ102">
        <v>2944.77</v>
      </c>
      <c r="SC102">
        <v>1980</v>
      </c>
      <c r="SD102">
        <v>2944.77</v>
      </c>
      <c r="SG102">
        <v>1980</v>
      </c>
      <c r="SH102">
        <v>2944.77</v>
      </c>
      <c r="SK102">
        <v>1980</v>
      </c>
      <c r="SL102">
        <v>2944.77</v>
      </c>
      <c r="SO102">
        <v>1980</v>
      </c>
      <c r="SP102">
        <v>2944.77</v>
      </c>
      <c r="SS102">
        <v>1980</v>
      </c>
      <c r="ST102">
        <v>2944.77</v>
      </c>
    </row>
    <row r="103" spans="2:514">
      <c r="B103">
        <v>7.8989945103382034E-3</v>
      </c>
      <c r="C103" s="33">
        <v>5.4793393443006863E-2</v>
      </c>
      <c r="D103">
        <v>7.1882493624140462</v>
      </c>
      <c r="E103">
        <v>1981</v>
      </c>
      <c r="F103">
        <v>244</v>
      </c>
      <c r="I103">
        <v>1982</v>
      </c>
      <c r="J103">
        <v>286</v>
      </c>
      <c r="M103">
        <v>1982</v>
      </c>
      <c r="N103">
        <v>286</v>
      </c>
      <c r="Q103">
        <v>1982</v>
      </c>
      <c r="R103">
        <v>286</v>
      </c>
      <c r="U103">
        <v>1982</v>
      </c>
      <c r="V103">
        <v>286</v>
      </c>
      <c r="Y103">
        <v>1982</v>
      </c>
      <c r="Z103">
        <v>286</v>
      </c>
      <c r="AC103">
        <v>1982</v>
      </c>
      <c r="AD103">
        <v>286</v>
      </c>
      <c r="AG103">
        <v>1982</v>
      </c>
      <c r="AH103">
        <v>286</v>
      </c>
      <c r="AK103">
        <v>1982</v>
      </c>
      <c r="AL103">
        <v>286</v>
      </c>
      <c r="AO103">
        <v>1982</v>
      </c>
      <c r="AP103">
        <v>286</v>
      </c>
      <c r="AS103">
        <v>1982</v>
      </c>
      <c r="AT103">
        <v>286</v>
      </c>
      <c r="AW103">
        <v>1982</v>
      </c>
      <c r="AX103">
        <v>286</v>
      </c>
      <c r="BA103">
        <v>1982</v>
      </c>
      <c r="BB103">
        <v>286</v>
      </c>
      <c r="BE103">
        <v>1982</v>
      </c>
      <c r="BF103">
        <v>286</v>
      </c>
      <c r="BI103">
        <v>1982</v>
      </c>
      <c r="BJ103">
        <v>286</v>
      </c>
      <c r="BM103">
        <v>1982</v>
      </c>
      <c r="BN103">
        <v>286</v>
      </c>
      <c r="BQ103">
        <v>1982</v>
      </c>
      <c r="BR103">
        <v>286</v>
      </c>
      <c r="BU103">
        <v>1982</v>
      </c>
      <c r="BV103">
        <v>286</v>
      </c>
      <c r="BY103">
        <v>1982</v>
      </c>
      <c r="BZ103">
        <v>286</v>
      </c>
      <c r="CC103">
        <v>1982</v>
      </c>
      <c r="CD103">
        <v>286</v>
      </c>
      <c r="CG103">
        <v>1982</v>
      </c>
      <c r="CH103">
        <v>286</v>
      </c>
      <c r="CK103">
        <v>1982</v>
      </c>
      <c r="CL103">
        <v>286</v>
      </c>
      <c r="CO103">
        <v>1982</v>
      </c>
      <c r="CP103">
        <v>286</v>
      </c>
      <c r="CS103">
        <v>1982</v>
      </c>
      <c r="CT103">
        <v>286</v>
      </c>
      <c r="CW103">
        <v>1982</v>
      </c>
      <c r="CX103">
        <v>286</v>
      </c>
      <c r="DA103">
        <v>1982</v>
      </c>
      <c r="DB103">
        <v>286</v>
      </c>
      <c r="DE103">
        <v>1982</v>
      </c>
      <c r="DF103">
        <v>286</v>
      </c>
      <c r="DI103">
        <v>1982</v>
      </c>
      <c r="DJ103">
        <v>286</v>
      </c>
      <c r="DM103">
        <v>1982</v>
      </c>
      <c r="DN103">
        <v>286</v>
      </c>
      <c r="DQ103">
        <v>1982</v>
      </c>
      <c r="DR103">
        <v>286</v>
      </c>
      <c r="DU103">
        <v>1982</v>
      </c>
      <c r="DV103">
        <v>286</v>
      </c>
      <c r="DY103">
        <v>1982</v>
      </c>
      <c r="DZ103">
        <v>286</v>
      </c>
      <c r="EC103">
        <v>1982</v>
      </c>
      <c r="ED103">
        <v>286</v>
      </c>
      <c r="EG103">
        <v>1982</v>
      </c>
      <c r="EH103">
        <v>286</v>
      </c>
      <c r="EK103">
        <v>1982</v>
      </c>
      <c r="EL103">
        <v>286</v>
      </c>
      <c r="EO103">
        <v>1982</v>
      </c>
      <c r="EP103">
        <v>286</v>
      </c>
      <c r="ES103">
        <v>1982</v>
      </c>
      <c r="ET103">
        <v>286</v>
      </c>
      <c r="EW103">
        <v>1982</v>
      </c>
      <c r="EX103">
        <v>286</v>
      </c>
      <c r="FA103">
        <v>1982</v>
      </c>
      <c r="FB103">
        <v>286</v>
      </c>
      <c r="FE103">
        <v>1982</v>
      </c>
      <c r="FF103">
        <v>286</v>
      </c>
      <c r="FI103">
        <v>1982</v>
      </c>
      <c r="FJ103">
        <v>286</v>
      </c>
      <c r="FM103">
        <v>1982</v>
      </c>
      <c r="FN103">
        <v>286</v>
      </c>
      <c r="FQ103">
        <v>1982</v>
      </c>
      <c r="FR103">
        <v>286</v>
      </c>
      <c r="FU103">
        <v>1982</v>
      </c>
      <c r="FV103">
        <v>286</v>
      </c>
      <c r="FY103">
        <v>1982</v>
      </c>
      <c r="FZ103">
        <v>286</v>
      </c>
      <c r="GC103">
        <v>1982</v>
      </c>
      <c r="GD103">
        <v>286</v>
      </c>
      <c r="GG103">
        <v>1982</v>
      </c>
      <c r="GH103">
        <v>286</v>
      </c>
      <c r="GK103">
        <v>1982</v>
      </c>
      <c r="GL103">
        <v>286</v>
      </c>
      <c r="GO103">
        <v>1982</v>
      </c>
      <c r="GP103">
        <v>286</v>
      </c>
      <c r="GS103">
        <v>1982</v>
      </c>
      <c r="GT103">
        <v>286</v>
      </c>
      <c r="GW103">
        <v>1982</v>
      </c>
      <c r="GX103">
        <v>286</v>
      </c>
      <c r="HA103">
        <v>1982</v>
      </c>
      <c r="HB103">
        <v>286</v>
      </c>
      <c r="HE103">
        <v>1982</v>
      </c>
      <c r="HF103">
        <v>286</v>
      </c>
      <c r="HI103">
        <v>1982</v>
      </c>
      <c r="HJ103">
        <v>286</v>
      </c>
      <c r="HM103">
        <v>1982</v>
      </c>
      <c r="HN103">
        <v>286</v>
      </c>
      <c r="HQ103">
        <v>1982</v>
      </c>
      <c r="HR103">
        <v>286</v>
      </c>
      <c r="HU103">
        <v>1982</v>
      </c>
      <c r="HV103">
        <v>286</v>
      </c>
      <c r="HY103">
        <v>1982</v>
      </c>
      <c r="HZ103">
        <v>286</v>
      </c>
      <c r="IC103">
        <v>1982</v>
      </c>
      <c r="ID103">
        <v>286</v>
      </c>
      <c r="IG103">
        <v>1982</v>
      </c>
      <c r="IH103">
        <v>286</v>
      </c>
      <c r="IK103">
        <v>1982</v>
      </c>
      <c r="IL103">
        <v>286</v>
      </c>
      <c r="IO103">
        <v>1982</v>
      </c>
      <c r="IP103">
        <v>286</v>
      </c>
      <c r="IS103">
        <v>1982</v>
      </c>
      <c r="IT103">
        <v>286</v>
      </c>
      <c r="IW103">
        <v>1982</v>
      </c>
      <c r="IX103">
        <v>286</v>
      </c>
      <c r="JA103">
        <v>1982</v>
      </c>
      <c r="JB103">
        <v>286</v>
      </c>
      <c r="JE103">
        <v>1982</v>
      </c>
      <c r="JF103">
        <v>286</v>
      </c>
      <c r="JI103">
        <v>1982</v>
      </c>
      <c r="JJ103">
        <v>286</v>
      </c>
      <c r="JM103">
        <v>1982</v>
      </c>
      <c r="JN103">
        <v>286</v>
      </c>
      <c r="JQ103">
        <v>1982</v>
      </c>
      <c r="JR103">
        <v>286</v>
      </c>
      <c r="JU103">
        <v>1982</v>
      </c>
      <c r="JV103">
        <v>286</v>
      </c>
      <c r="JY103">
        <v>1982</v>
      </c>
      <c r="JZ103">
        <v>286</v>
      </c>
      <c r="KC103">
        <v>1982</v>
      </c>
      <c r="KD103">
        <v>286</v>
      </c>
      <c r="KG103">
        <v>1982</v>
      </c>
      <c r="KH103">
        <v>286</v>
      </c>
      <c r="KK103">
        <v>1982</v>
      </c>
      <c r="KL103">
        <v>286</v>
      </c>
      <c r="KO103">
        <v>1982</v>
      </c>
      <c r="KP103">
        <v>286</v>
      </c>
      <c r="KS103">
        <v>1982</v>
      </c>
      <c r="KT103">
        <v>286</v>
      </c>
      <c r="KW103">
        <v>1982</v>
      </c>
      <c r="KX103">
        <v>286</v>
      </c>
      <c r="LA103">
        <v>1982</v>
      </c>
      <c r="LB103">
        <v>286</v>
      </c>
      <c r="LE103">
        <v>1982</v>
      </c>
      <c r="LF103">
        <v>286</v>
      </c>
      <c r="LI103">
        <v>1982</v>
      </c>
      <c r="LJ103">
        <v>286</v>
      </c>
      <c r="LM103">
        <v>1982</v>
      </c>
      <c r="LN103">
        <v>286</v>
      </c>
      <c r="LQ103">
        <v>1982</v>
      </c>
      <c r="LR103">
        <v>286</v>
      </c>
      <c r="LU103">
        <v>1982</v>
      </c>
      <c r="LV103">
        <v>286</v>
      </c>
      <c r="LY103">
        <v>1982</v>
      </c>
      <c r="LZ103">
        <v>286</v>
      </c>
      <c r="MC103">
        <v>1982</v>
      </c>
      <c r="MD103">
        <v>286</v>
      </c>
      <c r="MG103">
        <v>1982</v>
      </c>
      <c r="MH103">
        <v>286</v>
      </c>
      <c r="MK103">
        <v>1982</v>
      </c>
      <c r="ML103">
        <v>286</v>
      </c>
      <c r="MO103">
        <v>1982</v>
      </c>
      <c r="MP103">
        <v>286</v>
      </c>
      <c r="MS103">
        <v>1982</v>
      </c>
      <c r="MT103">
        <v>286</v>
      </c>
      <c r="MW103">
        <v>1982</v>
      </c>
      <c r="MX103">
        <v>286</v>
      </c>
      <c r="NA103">
        <v>1982</v>
      </c>
      <c r="NB103">
        <v>286</v>
      </c>
      <c r="NE103">
        <v>1982</v>
      </c>
      <c r="NF103">
        <v>286</v>
      </c>
      <c r="NI103">
        <v>1982</v>
      </c>
      <c r="NJ103">
        <v>286</v>
      </c>
      <c r="NM103">
        <v>1982</v>
      </c>
      <c r="NN103">
        <v>286</v>
      </c>
      <c r="NQ103">
        <v>1982</v>
      </c>
      <c r="NR103">
        <v>286</v>
      </c>
      <c r="NU103">
        <v>1982</v>
      </c>
      <c r="NV103">
        <v>286</v>
      </c>
      <c r="NY103">
        <v>1982</v>
      </c>
      <c r="NZ103">
        <v>286</v>
      </c>
      <c r="OC103">
        <v>1982</v>
      </c>
      <c r="OD103">
        <v>286</v>
      </c>
      <c r="OG103">
        <v>1982</v>
      </c>
      <c r="OH103">
        <v>286</v>
      </c>
      <c r="OK103">
        <v>1982</v>
      </c>
      <c r="OL103">
        <v>286</v>
      </c>
      <c r="OO103">
        <v>1982</v>
      </c>
      <c r="OP103">
        <v>286</v>
      </c>
      <c r="OS103">
        <v>1982</v>
      </c>
      <c r="OT103">
        <v>286</v>
      </c>
      <c r="OW103">
        <v>1982</v>
      </c>
      <c r="OX103">
        <v>286</v>
      </c>
      <c r="PA103">
        <v>1981</v>
      </c>
      <c r="PB103">
        <v>244</v>
      </c>
      <c r="PE103">
        <v>1981</v>
      </c>
      <c r="PF103">
        <v>244</v>
      </c>
      <c r="PI103">
        <v>1981</v>
      </c>
      <c r="PJ103">
        <v>244</v>
      </c>
      <c r="PM103">
        <v>1981</v>
      </c>
      <c r="PN103">
        <v>244</v>
      </c>
      <c r="PQ103">
        <v>1981</v>
      </c>
      <c r="PR103">
        <v>244</v>
      </c>
      <c r="PU103">
        <v>1981</v>
      </c>
      <c r="PV103">
        <v>244</v>
      </c>
      <c r="PY103">
        <v>1981</v>
      </c>
      <c r="PZ103">
        <v>244</v>
      </c>
      <c r="QC103">
        <v>1981</v>
      </c>
      <c r="QD103">
        <v>244</v>
      </c>
      <c r="QG103">
        <v>1981</v>
      </c>
      <c r="QH103">
        <v>244</v>
      </c>
      <c r="QK103">
        <v>1981</v>
      </c>
      <c r="QL103">
        <v>244</v>
      </c>
      <c r="QO103">
        <v>1981</v>
      </c>
      <c r="QP103">
        <v>244</v>
      </c>
      <c r="QS103">
        <v>1981</v>
      </c>
      <c r="QT103">
        <v>244</v>
      </c>
      <c r="QW103">
        <v>1981</v>
      </c>
      <c r="QX103">
        <v>244</v>
      </c>
      <c r="RA103">
        <v>1981</v>
      </c>
      <c r="RB103">
        <v>244</v>
      </c>
      <c r="RE103">
        <v>1981</v>
      </c>
      <c r="RF103">
        <v>244</v>
      </c>
      <c r="RI103">
        <v>1981</v>
      </c>
      <c r="RJ103">
        <v>244</v>
      </c>
      <c r="RM103">
        <v>1981</v>
      </c>
      <c r="RN103">
        <v>244</v>
      </c>
      <c r="RQ103">
        <v>1981</v>
      </c>
      <c r="RR103">
        <v>244</v>
      </c>
      <c r="RU103">
        <v>1981</v>
      </c>
      <c r="RV103">
        <v>244</v>
      </c>
      <c r="RY103">
        <v>1981</v>
      </c>
      <c r="RZ103">
        <v>244</v>
      </c>
      <c r="SC103">
        <v>1981</v>
      </c>
      <c r="SD103">
        <v>244</v>
      </c>
      <c r="SG103">
        <v>1981</v>
      </c>
      <c r="SH103">
        <v>244</v>
      </c>
      <c r="SK103">
        <v>1981</v>
      </c>
      <c r="SL103">
        <v>244</v>
      </c>
      <c r="SO103">
        <v>1981</v>
      </c>
      <c r="SP103">
        <v>244</v>
      </c>
      <c r="SS103">
        <v>1981</v>
      </c>
      <c r="ST103">
        <v>244</v>
      </c>
    </row>
    <row r="104" spans="2:514">
      <c r="B104">
        <v>7.8692226428484155E-3</v>
      </c>
      <c r="C104" s="33">
        <v>5.4228978010717944E-2</v>
      </c>
      <c r="D104">
        <v>7.1099590883904558</v>
      </c>
      <c r="E104">
        <v>1982</v>
      </c>
      <c r="F104">
        <v>286</v>
      </c>
      <c r="I104">
        <v>1982</v>
      </c>
      <c r="J104">
        <v>2945</v>
      </c>
      <c r="M104">
        <v>1982</v>
      </c>
      <c r="N104">
        <v>2945</v>
      </c>
      <c r="Q104">
        <v>1982</v>
      </c>
      <c r="R104">
        <v>2945</v>
      </c>
      <c r="U104">
        <v>1982</v>
      </c>
      <c r="V104">
        <v>2945</v>
      </c>
      <c r="Y104">
        <v>1982</v>
      </c>
      <c r="Z104">
        <v>2945</v>
      </c>
      <c r="AC104">
        <v>1982</v>
      </c>
      <c r="AD104">
        <v>2945</v>
      </c>
      <c r="AG104">
        <v>1982</v>
      </c>
      <c r="AH104">
        <v>2945</v>
      </c>
      <c r="AK104">
        <v>1982</v>
      </c>
      <c r="AL104">
        <v>2945</v>
      </c>
      <c r="AO104">
        <v>1982</v>
      </c>
      <c r="AP104">
        <v>2945</v>
      </c>
      <c r="AS104">
        <v>1982</v>
      </c>
      <c r="AT104">
        <v>2945</v>
      </c>
      <c r="AW104">
        <v>1982</v>
      </c>
      <c r="AX104">
        <v>2945</v>
      </c>
      <c r="BA104">
        <v>1982</v>
      </c>
      <c r="BB104">
        <v>2945</v>
      </c>
      <c r="BE104">
        <v>1982</v>
      </c>
      <c r="BF104">
        <v>2945</v>
      </c>
      <c r="BI104">
        <v>1982</v>
      </c>
      <c r="BJ104">
        <v>2945</v>
      </c>
      <c r="BM104">
        <v>1982</v>
      </c>
      <c r="BN104">
        <v>2945</v>
      </c>
      <c r="BQ104">
        <v>1982</v>
      </c>
      <c r="BR104">
        <v>2945</v>
      </c>
      <c r="BU104">
        <v>1982</v>
      </c>
      <c r="BV104">
        <v>2945</v>
      </c>
      <c r="BY104">
        <v>1982</v>
      </c>
      <c r="BZ104">
        <v>2945</v>
      </c>
      <c r="CC104">
        <v>1982</v>
      </c>
      <c r="CD104">
        <v>2945</v>
      </c>
      <c r="CG104">
        <v>1982</v>
      </c>
      <c r="CH104">
        <v>2945</v>
      </c>
      <c r="CK104">
        <v>1982</v>
      </c>
      <c r="CL104">
        <v>2945</v>
      </c>
      <c r="CO104">
        <v>1982</v>
      </c>
      <c r="CP104">
        <v>2945</v>
      </c>
      <c r="CS104">
        <v>1982</v>
      </c>
      <c r="CT104">
        <v>2945</v>
      </c>
      <c r="CW104">
        <v>1982</v>
      </c>
      <c r="CX104">
        <v>2945</v>
      </c>
      <c r="DA104">
        <v>1982</v>
      </c>
      <c r="DB104">
        <v>2945</v>
      </c>
      <c r="DE104">
        <v>1982</v>
      </c>
      <c r="DF104">
        <v>2945</v>
      </c>
      <c r="DI104">
        <v>1982</v>
      </c>
      <c r="DJ104">
        <v>2945</v>
      </c>
      <c r="DM104">
        <v>1982</v>
      </c>
      <c r="DN104">
        <v>2945</v>
      </c>
      <c r="DQ104">
        <v>1982</v>
      </c>
      <c r="DR104">
        <v>2945</v>
      </c>
      <c r="DU104">
        <v>1982</v>
      </c>
      <c r="DV104">
        <v>2945</v>
      </c>
      <c r="DY104">
        <v>1982</v>
      </c>
      <c r="DZ104">
        <v>2945</v>
      </c>
      <c r="EC104">
        <v>1982</v>
      </c>
      <c r="ED104">
        <v>2945</v>
      </c>
      <c r="EG104">
        <v>1982</v>
      </c>
      <c r="EH104">
        <v>2945</v>
      </c>
      <c r="EK104">
        <v>1982</v>
      </c>
      <c r="EL104">
        <v>2945</v>
      </c>
      <c r="EO104">
        <v>1982</v>
      </c>
      <c r="EP104">
        <v>2945</v>
      </c>
      <c r="ES104">
        <v>1982</v>
      </c>
      <c r="ET104">
        <v>2945</v>
      </c>
      <c r="EW104">
        <v>1982</v>
      </c>
      <c r="EX104">
        <v>2945</v>
      </c>
      <c r="FA104">
        <v>1982</v>
      </c>
      <c r="FB104">
        <v>2945</v>
      </c>
      <c r="FE104">
        <v>1982</v>
      </c>
      <c r="FF104">
        <v>2945</v>
      </c>
      <c r="FI104">
        <v>1982</v>
      </c>
      <c r="FJ104">
        <v>2945</v>
      </c>
      <c r="FM104">
        <v>1982</v>
      </c>
      <c r="FN104">
        <v>2945</v>
      </c>
      <c r="FQ104">
        <v>1982</v>
      </c>
      <c r="FR104">
        <v>2945</v>
      </c>
      <c r="FU104">
        <v>1982</v>
      </c>
      <c r="FV104">
        <v>2945</v>
      </c>
      <c r="FY104">
        <v>1982</v>
      </c>
      <c r="FZ104">
        <v>2945</v>
      </c>
      <c r="GC104">
        <v>1982</v>
      </c>
      <c r="GD104">
        <v>2945</v>
      </c>
      <c r="GG104">
        <v>1982</v>
      </c>
      <c r="GH104">
        <v>2945</v>
      </c>
      <c r="GK104">
        <v>1982</v>
      </c>
      <c r="GL104">
        <v>2945</v>
      </c>
      <c r="GO104">
        <v>1982</v>
      </c>
      <c r="GP104">
        <v>2945</v>
      </c>
      <c r="GS104">
        <v>1982</v>
      </c>
      <c r="GT104">
        <v>2945</v>
      </c>
      <c r="GW104">
        <v>1982</v>
      </c>
      <c r="GX104">
        <v>2945</v>
      </c>
      <c r="HA104">
        <v>1982</v>
      </c>
      <c r="HB104">
        <v>2945</v>
      </c>
      <c r="HE104">
        <v>1982</v>
      </c>
      <c r="HF104">
        <v>2945</v>
      </c>
      <c r="HI104">
        <v>1982</v>
      </c>
      <c r="HJ104">
        <v>2945</v>
      </c>
      <c r="HM104">
        <v>1982</v>
      </c>
      <c r="HN104">
        <v>2945</v>
      </c>
      <c r="HQ104">
        <v>1982</v>
      </c>
      <c r="HR104">
        <v>2945</v>
      </c>
      <c r="HU104">
        <v>1982</v>
      </c>
      <c r="HV104">
        <v>2945</v>
      </c>
      <c r="HY104">
        <v>1982</v>
      </c>
      <c r="HZ104">
        <v>2945</v>
      </c>
      <c r="IC104">
        <v>1982</v>
      </c>
      <c r="ID104">
        <v>2945</v>
      </c>
      <c r="IG104">
        <v>1982</v>
      </c>
      <c r="IH104">
        <v>2945</v>
      </c>
      <c r="IK104">
        <v>1982</v>
      </c>
      <c r="IL104">
        <v>2945</v>
      </c>
      <c r="IO104">
        <v>1982</v>
      </c>
      <c r="IP104">
        <v>2945</v>
      </c>
      <c r="IS104">
        <v>1982</v>
      </c>
      <c r="IT104">
        <v>2945</v>
      </c>
      <c r="IW104">
        <v>1982</v>
      </c>
      <c r="IX104">
        <v>2945</v>
      </c>
      <c r="JA104">
        <v>1982</v>
      </c>
      <c r="JB104">
        <v>2945</v>
      </c>
      <c r="JE104">
        <v>1982</v>
      </c>
      <c r="JF104">
        <v>2945</v>
      </c>
      <c r="JI104">
        <v>1982</v>
      </c>
      <c r="JJ104">
        <v>2945</v>
      </c>
      <c r="JM104">
        <v>1982</v>
      </c>
      <c r="JN104">
        <v>2945</v>
      </c>
      <c r="JQ104">
        <v>1982</v>
      </c>
      <c r="JR104">
        <v>2945</v>
      </c>
      <c r="JU104">
        <v>1982</v>
      </c>
      <c r="JV104">
        <v>2945</v>
      </c>
      <c r="JY104">
        <v>1982</v>
      </c>
      <c r="JZ104">
        <v>2945</v>
      </c>
      <c r="KC104">
        <v>1982</v>
      </c>
      <c r="KD104">
        <v>2945</v>
      </c>
      <c r="KG104">
        <v>1982</v>
      </c>
      <c r="KH104">
        <v>2945</v>
      </c>
      <c r="KK104">
        <v>1982</v>
      </c>
      <c r="KL104">
        <v>2945</v>
      </c>
      <c r="KO104">
        <v>1982</v>
      </c>
      <c r="KP104">
        <v>2945</v>
      </c>
      <c r="KS104">
        <v>1982</v>
      </c>
      <c r="KT104">
        <v>2945</v>
      </c>
      <c r="KW104">
        <v>1982</v>
      </c>
      <c r="KX104">
        <v>2945</v>
      </c>
      <c r="LA104">
        <v>1982</v>
      </c>
      <c r="LB104">
        <v>2945</v>
      </c>
      <c r="LE104">
        <v>1982</v>
      </c>
      <c r="LF104">
        <v>2945</v>
      </c>
      <c r="LI104">
        <v>1982</v>
      </c>
      <c r="LJ104">
        <v>2945</v>
      </c>
      <c r="LM104">
        <v>1982</v>
      </c>
      <c r="LN104">
        <v>2945</v>
      </c>
      <c r="LQ104">
        <v>1982</v>
      </c>
      <c r="LR104">
        <v>2945</v>
      </c>
      <c r="LU104">
        <v>1982</v>
      </c>
      <c r="LV104">
        <v>2945</v>
      </c>
      <c r="LY104">
        <v>1982</v>
      </c>
      <c r="LZ104">
        <v>2945</v>
      </c>
      <c r="MC104">
        <v>1982</v>
      </c>
      <c r="MD104">
        <v>2945</v>
      </c>
      <c r="MG104">
        <v>1982</v>
      </c>
      <c r="MH104">
        <v>2945</v>
      </c>
      <c r="MK104">
        <v>1982</v>
      </c>
      <c r="ML104">
        <v>2945</v>
      </c>
      <c r="MO104">
        <v>1982</v>
      </c>
      <c r="MP104">
        <v>2945</v>
      </c>
      <c r="MS104">
        <v>1982</v>
      </c>
      <c r="MT104">
        <v>2945</v>
      </c>
      <c r="MW104">
        <v>1982</v>
      </c>
      <c r="MX104">
        <v>2945</v>
      </c>
      <c r="NA104">
        <v>1982</v>
      </c>
      <c r="NB104">
        <v>2945</v>
      </c>
      <c r="NE104">
        <v>1982</v>
      </c>
      <c r="NF104">
        <v>2945</v>
      </c>
      <c r="NI104">
        <v>1982</v>
      </c>
      <c r="NJ104">
        <v>2945</v>
      </c>
      <c r="NM104">
        <v>1982</v>
      </c>
      <c r="NN104">
        <v>2945</v>
      </c>
      <c r="NQ104">
        <v>1982</v>
      </c>
      <c r="NR104">
        <v>2945</v>
      </c>
      <c r="NU104">
        <v>1982</v>
      </c>
      <c r="NV104">
        <v>2945</v>
      </c>
      <c r="NY104">
        <v>1982</v>
      </c>
      <c r="NZ104">
        <v>2945</v>
      </c>
      <c r="OC104">
        <v>1982</v>
      </c>
      <c r="OD104">
        <v>2945</v>
      </c>
      <c r="OG104">
        <v>1982</v>
      </c>
      <c r="OH104">
        <v>2945</v>
      </c>
      <c r="OK104">
        <v>1982</v>
      </c>
      <c r="OL104">
        <v>2945</v>
      </c>
      <c r="OO104">
        <v>1982</v>
      </c>
      <c r="OP104">
        <v>2945</v>
      </c>
      <c r="OS104">
        <v>1982</v>
      </c>
      <c r="OT104">
        <v>2945</v>
      </c>
      <c r="OW104">
        <v>1982</v>
      </c>
      <c r="OX104">
        <v>2945</v>
      </c>
      <c r="PA104">
        <v>1982</v>
      </c>
      <c r="PB104">
        <v>2945</v>
      </c>
      <c r="PE104">
        <v>1982</v>
      </c>
      <c r="PF104">
        <v>286</v>
      </c>
      <c r="PI104">
        <v>1982</v>
      </c>
      <c r="PJ104">
        <v>286</v>
      </c>
      <c r="PM104">
        <v>1982</v>
      </c>
      <c r="PN104">
        <v>286</v>
      </c>
      <c r="PQ104">
        <v>1982</v>
      </c>
      <c r="PR104">
        <v>286</v>
      </c>
      <c r="PU104">
        <v>1982</v>
      </c>
      <c r="PV104">
        <v>286</v>
      </c>
      <c r="PY104">
        <v>1982</v>
      </c>
      <c r="PZ104">
        <v>286</v>
      </c>
      <c r="QC104">
        <v>1982</v>
      </c>
      <c r="QD104">
        <v>286</v>
      </c>
      <c r="QG104">
        <v>1982</v>
      </c>
      <c r="QH104">
        <v>286</v>
      </c>
      <c r="QK104">
        <v>1982</v>
      </c>
      <c r="QL104">
        <v>286</v>
      </c>
      <c r="QO104">
        <v>1982</v>
      </c>
      <c r="QP104">
        <v>286</v>
      </c>
      <c r="QS104">
        <v>1982</v>
      </c>
      <c r="QT104">
        <v>286</v>
      </c>
      <c r="QW104">
        <v>1982</v>
      </c>
      <c r="QX104">
        <v>286</v>
      </c>
      <c r="RA104">
        <v>1982</v>
      </c>
      <c r="RB104">
        <v>286</v>
      </c>
      <c r="RE104">
        <v>1982</v>
      </c>
      <c r="RF104">
        <v>286</v>
      </c>
      <c r="RI104">
        <v>1982</v>
      </c>
      <c r="RJ104">
        <v>286</v>
      </c>
      <c r="RM104">
        <v>1982</v>
      </c>
      <c r="RN104">
        <v>286</v>
      </c>
      <c r="RQ104">
        <v>1982</v>
      </c>
      <c r="RR104">
        <v>286</v>
      </c>
      <c r="RU104">
        <v>1982</v>
      </c>
      <c r="RV104">
        <v>286</v>
      </c>
      <c r="RY104">
        <v>1982</v>
      </c>
      <c r="RZ104">
        <v>286</v>
      </c>
      <c r="SC104">
        <v>1982</v>
      </c>
      <c r="SD104">
        <v>286</v>
      </c>
      <c r="SG104">
        <v>1982</v>
      </c>
      <c r="SH104">
        <v>286</v>
      </c>
      <c r="SK104">
        <v>1982</v>
      </c>
      <c r="SL104">
        <v>286</v>
      </c>
      <c r="SO104">
        <v>1982</v>
      </c>
      <c r="SP104">
        <v>286</v>
      </c>
      <c r="SS104">
        <v>1982</v>
      </c>
      <c r="ST104">
        <v>286</v>
      </c>
    </row>
    <row r="105" spans="2:514">
      <c r="B105">
        <v>7.2406676390126632E-3</v>
      </c>
      <c r="C105" s="33">
        <v>4.6424695048568165E-2</v>
      </c>
      <c r="D105">
        <v>6.0369245681290522</v>
      </c>
      <c r="E105">
        <v>1982</v>
      </c>
      <c r="F105">
        <v>2945</v>
      </c>
      <c r="I105">
        <v>1983</v>
      </c>
      <c r="J105">
        <v>3229.4</v>
      </c>
      <c r="M105">
        <v>1983</v>
      </c>
      <c r="N105">
        <v>3229.4</v>
      </c>
      <c r="Q105">
        <v>1983</v>
      </c>
      <c r="R105">
        <v>3229.4</v>
      </c>
      <c r="U105">
        <v>1983</v>
      </c>
      <c r="V105">
        <v>3229.4</v>
      </c>
      <c r="Y105">
        <v>1983</v>
      </c>
      <c r="Z105">
        <v>3229.4</v>
      </c>
      <c r="AC105">
        <v>1983</v>
      </c>
      <c r="AD105">
        <v>3229.4</v>
      </c>
      <c r="AG105">
        <v>1983</v>
      </c>
      <c r="AH105">
        <v>3229.4</v>
      </c>
      <c r="AK105">
        <v>1983</v>
      </c>
      <c r="AL105">
        <v>3229.4</v>
      </c>
      <c r="AO105">
        <v>1983</v>
      </c>
      <c r="AP105">
        <v>3229.4</v>
      </c>
      <c r="AS105">
        <v>1983</v>
      </c>
      <c r="AT105">
        <v>3229.4</v>
      </c>
      <c r="AW105">
        <v>1983</v>
      </c>
      <c r="AX105">
        <v>3229.4</v>
      </c>
      <c r="BA105">
        <v>1983</v>
      </c>
      <c r="BB105">
        <v>3229.4</v>
      </c>
      <c r="BE105">
        <v>1983</v>
      </c>
      <c r="BF105">
        <v>3229.4</v>
      </c>
      <c r="BI105">
        <v>1983</v>
      </c>
      <c r="BJ105">
        <v>3229.4</v>
      </c>
      <c r="BM105">
        <v>1983</v>
      </c>
      <c r="BN105">
        <v>3229.4</v>
      </c>
      <c r="BQ105">
        <v>1983</v>
      </c>
      <c r="BR105">
        <v>3229.4</v>
      </c>
      <c r="BU105">
        <v>1983</v>
      </c>
      <c r="BV105">
        <v>3229.4</v>
      </c>
      <c r="BY105">
        <v>1983</v>
      </c>
      <c r="BZ105">
        <v>3229.4</v>
      </c>
      <c r="CC105">
        <v>1983</v>
      </c>
      <c r="CD105">
        <v>3229.4</v>
      </c>
      <c r="CG105">
        <v>1983</v>
      </c>
      <c r="CH105">
        <v>3229.4</v>
      </c>
      <c r="CK105">
        <v>1983</v>
      </c>
      <c r="CL105">
        <v>3229.4</v>
      </c>
      <c r="CO105">
        <v>1983</v>
      </c>
      <c r="CP105">
        <v>3229.4</v>
      </c>
      <c r="CS105">
        <v>1983</v>
      </c>
      <c r="CT105">
        <v>3229.4</v>
      </c>
      <c r="CW105">
        <v>1983</v>
      </c>
      <c r="CX105">
        <v>3229.4</v>
      </c>
      <c r="DA105">
        <v>1983</v>
      </c>
      <c r="DB105">
        <v>3229.4</v>
      </c>
      <c r="DE105">
        <v>1983</v>
      </c>
      <c r="DF105">
        <v>3229.4</v>
      </c>
      <c r="DI105">
        <v>1983</v>
      </c>
      <c r="DJ105">
        <v>3229.4</v>
      </c>
      <c r="DM105">
        <v>1983</v>
      </c>
      <c r="DN105">
        <v>3229.4</v>
      </c>
      <c r="DQ105">
        <v>1983</v>
      </c>
      <c r="DR105">
        <v>3229.4</v>
      </c>
      <c r="DU105">
        <v>1983</v>
      </c>
      <c r="DV105">
        <v>3229.4</v>
      </c>
      <c r="DY105">
        <v>1983</v>
      </c>
      <c r="DZ105">
        <v>3229.4</v>
      </c>
      <c r="EC105">
        <v>1983</v>
      </c>
      <c r="ED105">
        <v>3229.4</v>
      </c>
      <c r="EG105">
        <v>1983</v>
      </c>
      <c r="EH105">
        <v>3229.4</v>
      </c>
      <c r="EK105">
        <v>1983</v>
      </c>
      <c r="EL105">
        <v>3229.4</v>
      </c>
      <c r="EO105">
        <v>1983</v>
      </c>
      <c r="EP105">
        <v>3229.4</v>
      </c>
      <c r="ES105">
        <v>1983</v>
      </c>
      <c r="ET105">
        <v>3229.4</v>
      </c>
      <c r="EW105">
        <v>1983</v>
      </c>
      <c r="EX105">
        <v>3229.4</v>
      </c>
      <c r="FA105">
        <v>1983</v>
      </c>
      <c r="FB105">
        <v>3229.4</v>
      </c>
      <c r="FE105">
        <v>1983</v>
      </c>
      <c r="FF105">
        <v>3229.4</v>
      </c>
      <c r="FI105">
        <v>1983</v>
      </c>
      <c r="FJ105">
        <v>3229.4</v>
      </c>
      <c r="FM105">
        <v>1983</v>
      </c>
      <c r="FN105">
        <v>3229.4</v>
      </c>
      <c r="FQ105">
        <v>1983</v>
      </c>
      <c r="FR105">
        <v>3229.4</v>
      </c>
      <c r="FU105">
        <v>1983</v>
      </c>
      <c r="FV105">
        <v>3229.4</v>
      </c>
      <c r="FY105">
        <v>1983</v>
      </c>
      <c r="FZ105">
        <v>3229.4</v>
      </c>
      <c r="GC105">
        <v>1983</v>
      </c>
      <c r="GD105">
        <v>3229.4</v>
      </c>
      <c r="GG105">
        <v>1983</v>
      </c>
      <c r="GH105">
        <v>3229.4</v>
      </c>
      <c r="GK105">
        <v>1983</v>
      </c>
      <c r="GL105">
        <v>3229.4</v>
      </c>
      <c r="GO105">
        <v>1983</v>
      </c>
      <c r="GP105">
        <v>3229.4</v>
      </c>
      <c r="GS105">
        <v>1983</v>
      </c>
      <c r="GT105">
        <v>3229.4</v>
      </c>
      <c r="GW105">
        <v>1983</v>
      </c>
      <c r="GX105">
        <v>3229.4</v>
      </c>
      <c r="HA105">
        <v>1983</v>
      </c>
      <c r="HB105">
        <v>3229.4</v>
      </c>
      <c r="HE105">
        <v>1983</v>
      </c>
      <c r="HF105">
        <v>3229.4</v>
      </c>
      <c r="HI105">
        <v>1983</v>
      </c>
      <c r="HJ105">
        <v>3229.4</v>
      </c>
      <c r="HM105">
        <v>1983</v>
      </c>
      <c r="HN105">
        <v>3229.4</v>
      </c>
      <c r="HQ105">
        <v>1983</v>
      </c>
      <c r="HR105">
        <v>3229.4</v>
      </c>
      <c r="HU105">
        <v>1983</v>
      </c>
      <c r="HV105">
        <v>3229.4</v>
      </c>
      <c r="HY105">
        <v>1983</v>
      </c>
      <c r="HZ105">
        <v>3229.4</v>
      </c>
      <c r="IC105">
        <v>1983</v>
      </c>
      <c r="ID105">
        <v>3229.4</v>
      </c>
      <c r="IG105">
        <v>1983</v>
      </c>
      <c r="IH105">
        <v>3229.4</v>
      </c>
      <c r="IK105">
        <v>1983</v>
      </c>
      <c r="IL105">
        <v>3229.4</v>
      </c>
      <c r="IO105">
        <v>1983</v>
      </c>
      <c r="IP105">
        <v>3229.4</v>
      </c>
      <c r="IS105">
        <v>1983</v>
      </c>
      <c r="IT105">
        <v>3229.4</v>
      </c>
      <c r="IW105">
        <v>1983</v>
      </c>
      <c r="IX105">
        <v>3229.4</v>
      </c>
      <c r="JA105">
        <v>1983</v>
      </c>
      <c r="JB105">
        <v>3229.4</v>
      </c>
      <c r="JE105">
        <v>1983</v>
      </c>
      <c r="JF105">
        <v>3229.4</v>
      </c>
      <c r="JI105">
        <v>1983</v>
      </c>
      <c r="JJ105">
        <v>3229.4</v>
      </c>
      <c r="JM105">
        <v>1983</v>
      </c>
      <c r="JN105">
        <v>3229.4</v>
      </c>
      <c r="JQ105">
        <v>1983</v>
      </c>
      <c r="JR105">
        <v>3229.4</v>
      </c>
      <c r="JU105">
        <v>1983</v>
      </c>
      <c r="JV105">
        <v>3229.4</v>
      </c>
      <c r="JY105">
        <v>1983</v>
      </c>
      <c r="JZ105">
        <v>3229.4</v>
      </c>
      <c r="KC105">
        <v>1983</v>
      </c>
      <c r="KD105">
        <v>3229.4</v>
      </c>
      <c r="KG105">
        <v>1983</v>
      </c>
      <c r="KH105">
        <v>3229.4</v>
      </c>
      <c r="KK105">
        <v>1983</v>
      </c>
      <c r="KL105">
        <v>3229.4</v>
      </c>
      <c r="KO105">
        <v>1983</v>
      </c>
      <c r="KP105">
        <v>3229.4</v>
      </c>
      <c r="KS105">
        <v>1983</v>
      </c>
      <c r="KT105">
        <v>3229.4</v>
      </c>
      <c r="KW105">
        <v>1983</v>
      </c>
      <c r="KX105">
        <v>3229.4</v>
      </c>
      <c r="LA105">
        <v>1983</v>
      </c>
      <c r="LB105">
        <v>3229.4</v>
      </c>
      <c r="LE105">
        <v>1983</v>
      </c>
      <c r="LF105">
        <v>3229.4</v>
      </c>
      <c r="LI105">
        <v>1983</v>
      </c>
      <c r="LJ105">
        <v>3229.4</v>
      </c>
      <c r="LM105">
        <v>1983</v>
      </c>
      <c r="LN105">
        <v>3229.4</v>
      </c>
      <c r="LQ105">
        <v>1983</v>
      </c>
      <c r="LR105">
        <v>3229.4</v>
      </c>
      <c r="LU105">
        <v>1983</v>
      </c>
      <c r="LV105">
        <v>3229.4</v>
      </c>
      <c r="LY105">
        <v>1983</v>
      </c>
      <c r="LZ105">
        <v>3229.4</v>
      </c>
      <c r="MC105">
        <v>1983</v>
      </c>
      <c r="MD105">
        <v>3229.4</v>
      </c>
      <c r="MG105">
        <v>1983</v>
      </c>
      <c r="MH105">
        <v>3229.4</v>
      </c>
      <c r="MK105">
        <v>1983</v>
      </c>
      <c r="ML105">
        <v>3229.4</v>
      </c>
      <c r="MO105">
        <v>1983</v>
      </c>
      <c r="MP105">
        <v>3229.4</v>
      </c>
      <c r="MS105">
        <v>1983</v>
      </c>
      <c r="MT105">
        <v>3229.4</v>
      </c>
      <c r="MW105">
        <v>1983</v>
      </c>
      <c r="MX105">
        <v>3229.4</v>
      </c>
      <c r="NA105">
        <v>1983</v>
      </c>
      <c r="NB105">
        <v>3229.4</v>
      </c>
      <c r="NE105">
        <v>1983</v>
      </c>
      <c r="NF105">
        <v>3229.4</v>
      </c>
      <c r="NI105">
        <v>1983</v>
      </c>
      <c r="NJ105">
        <v>3229.4</v>
      </c>
      <c r="NM105">
        <v>1983</v>
      </c>
      <c r="NN105">
        <v>3229.4</v>
      </c>
      <c r="NQ105">
        <v>1983</v>
      </c>
      <c r="NR105">
        <v>3229.4</v>
      </c>
      <c r="NU105">
        <v>1983</v>
      </c>
      <c r="NV105">
        <v>3229.4</v>
      </c>
      <c r="NY105">
        <v>1983</v>
      </c>
      <c r="NZ105">
        <v>3229.4</v>
      </c>
      <c r="OC105">
        <v>1983</v>
      </c>
      <c r="OD105">
        <v>3229.4</v>
      </c>
      <c r="OG105">
        <v>1983</v>
      </c>
      <c r="OH105">
        <v>3229.4</v>
      </c>
      <c r="OK105">
        <v>1983</v>
      </c>
      <c r="OL105">
        <v>3229.4</v>
      </c>
      <c r="OO105">
        <v>1983</v>
      </c>
      <c r="OP105">
        <v>3229.4</v>
      </c>
      <c r="OS105">
        <v>1983</v>
      </c>
      <c r="OT105">
        <v>3229.4</v>
      </c>
      <c r="OW105">
        <v>1983</v>
      </c>
      <c r="OX105">
        <v>3229.4</v>
      </c>
      <c r="PA105">
        <v>1983</v>
      </c>
      <c r="PB105">
        <v>3229.4</v>
      </c>
      <c r="PE105">
        <v>1983</v>
      </c>
      <c r="PF105">
        <v>3229.4</v>
      </c>
      <c r="PI105">
        <v>1982</v>
      </c>
      <c r="PJ105">
        <v>2945</v>
      </c>
      <c r="PM105">
        <v>1982</v>
      </c>
      <c r="PN105">
        <v>2945</v>
      </c>
      <c r="PQ105">
        <v>1982</v>
      </c>
      <c r="PR105">
        <v>2945</v>
      </c>
      <c r="PU105">
        <v>1982</v>
      </c>
      <c r="PV105">
        <v>2945</v>
      </c>
      <c r="PY105">
        <v>1982</v>
      </c>
      <c r="PZ105">
        <v>2945</v>
      </c>
      <c r="QC105">
        <v>1982</v>
      </c>
      <c r="QD105">
        <v>2945</v>
      </c>
      <c r="QG105">
        <v>1982</v>
      </c>
      <c r="QH105">
        <v>2945</v>
      </c>
      <c r="QK105">
        <v>1982</v>
      </c>
      <c r="QL105">
        <v>2945</v>
      </c>
      <c r="QO105">
        <v>1982</v>
      </c>
      <c r="QP105">
        <v>2945</v>
      </c>
      <c r="QS105">
        <v>1982</v>
      </c>
      <c r="QT105">
        <v>2945</v>
      </c>
      <c r="QW105">
        <v>1982</v>
      </c>
      <c r="QX105">
        <v>2945</v>
      </c>
      <c r="RA105">
        <v>1982</v>
      </c>
      <c r="RB105">
        <v>2945</v>
      </c>
      <c r="RE105">
        <v>1982</v>
      </c>
      <c r="RF105">
        <v>2945</v>
      </c>
      <c r="RI105">
        <v>1982</v>
      </c>
      <c r="RJ105">
        <v>2945</v>
      </c>
      <c r="RM105">
        <v>1982</v>
      </c>
      <c r="RN105">
        <v>2945</v>
      </c>
      <c r="RQ105">
        <v>1982</v>
      </c>
      <c r="RR105">
        <v>2945</v>
      </c>
      <c r="RU105">
        <v>1982</v>
      </c>
      <c r="RV105">
        <v>2945</v>
      </c>
      <c r="RY105">
        <v>1982</v>
      </c>
      <c r="RZ105">
        <v>2945</v>
      </c>
      <c r="SC105">
        <v>1982</v>
      </c>
      <c r="SD105">
        <v>2945</v>
      </c>
      <c r="SG105">
        <v>1982</v>
      </c>
      <c r="SH105">
        <v>2945</v>
      </c>
      <c r="SK105">
        <v>1982</v>
      </c>
      <c r="SL105">
        <v>2945</v>
      </c>
      <c r="SO105">
        <v>1982</v>
      </c>
      <c r="SP105">
        <v>2945</v>
      </c>
      <c r="SS105">
        <v>1982</v>
      </c>
      <c r="ST105">
        <v>2945</v>
      </c>
    </row>
    <row r="106" spans="2:514">
      <c r="B106">
        <v>7.2060884713246853E-3</v>
      </c>
      <c r="C106" s="33">
        <v>4.6056970747192359E-2</v>
      </c>
      <c r="D106">
        <v>5.9867981603944873</v>
      </c>
      <c r="E106">
        <v>1983</v>
      </c>
      <c r="F106">
        <v>3229.4</v>
      </c>
      <c r="I106">
        <v>1984</v>
      </c>
      <c r="J106">
        <v>404</v>
      </c>
      <c r="M106">
        <v>1984</v>
      </c>
      <c r="N106">
        <v>404</v>
      </c>
      <c r="Q106">
        <v>1984</v>
      </c>
      <c r="R106">
        <v>404</v>
      </c>
      <c r="U106">
        <v>1984</v>
      </c>
      <c r="V106">
        <v>404</v>
      </c>
      <c r="Y106">
        <v>1984</v>
      </c>
      <c r="Z106">
        <v>404</v>
      </c>
      <c r="AC106">
        <v>1984</v>
      </c>
      <c r="AD106">
        <v>404</v>
      </c>
      <c r="AG106">
        <v>1984</v>
      </c>
      <c r="AH106">
        <v>404</v>
      </c>
      <c r="AK106">
        <v>1984</v>
      </c>
      <c r="AL106">
        <v>404</v>
      </c>
      <c r="AO106">
        <v>1984</v>
      </c>
      <c r="AP106">
        <v>404</v>
      </c>
      <c r="AS106">
        <v>1984</v>
      </c>
      <c r="AT106">
        <v>404</v>
      </c>
      <c r="AW106">
        <v>1984</v>
      </c>
      <c r="AX106">
        <v>404</v>
      </c>
      <c r="BA106">
        <v>1984</v>
      </c>
      <c r="BB106">
        <v>404</v>
      </c>
      <c r="BE106">
        <v>1984</v>
      </c>
      <c r="BF106">
        <v>404</v>
      </c>
      <c r="BI106">
        <v>1984</v>
      </c>
      <c r="BJ106">
        <v>404</v>
      </c>
      <c r="BM106">
        <v>1984</v>
      </c>
      <c r="BN106">
        <v>404</v>
      </c>
      <c r="BQ106">
        <v>1984</v>
      </c>
      <c r="BR106">
        <v>404</v>
      </c>
      <c r="BU106">
        <v>1984</v>
      </c>
      <c r="BV106">
        <v>404</v>
      </c>
      <c r="BY106">
        <v>1984</v>
      </c>
      <c r="BZ106">
        <v>404</v>
      </c>
      <c r="CC106">
        <v>1984</v>
      </c>
      <c r="CD106">
        <v>404</v>
      </c>
      <c r="CG106">
        <v>1984</v>
      </c>
      <c r="CH106">
        <v>404</v>
      </c>
      <c r="CK106">
        <v>1984</v>
      </c>
      <c r="CL106">
        <v>404</v>
      </c>
      <c r="CO106">
        <v>1984</v>
      </c>
      <c r="CP106">
        <v>404</v>
      </c>
      <c r="CS106">
        <v>1984</v>
      </c>
      <c r="CT106">
        <v>404</v>
      </c>
      <c r="CW106">
        <v>1984</v>
      </c>
      <c r="CX106">
        <v>404</v>
      </c>
      <c r="DA106">
        <v>1984</v>
      </c>
      <c r="DB106">
        <v>404</v>
      </c>
      <c r="DE106">
        <v>1984</v>
      </c>
      <c r="DF106">
        <v>404</v>
      </c>
      <c r="DI106">
        <v>1984</v>
      </c>
      <c r="DJ106">
        <v>404</v>
      </c>
      <c r="DM106">
        <v>1984</v>
      </c>
      <c r="DN106">
        <v>404</v>
      </c>
      <c r="DQ106">
        <v>1984</v>
      </c>
      <c r="DR106">
        <v>404</v>
      </c>
      <c r="DU106">
        <v>1984</v>
      </c>
      <c r="DV106">
        <v>404</v>
      </c>
      <c r="DY106">
        <v>1984</v>
      </c>
      <c r="DZ106">
        <v>404</v>
      </c>
      <c r="EC106">
        <v>1984</v>
      </c>
      <c r="ED106">
        <v>404</v>
      </c>
      <c r="EG106">
        <v>1984</v>
      </c>
      <c r="EH106">
        <v>404</v>
      </c>
      <c r="EK106">
        <v>1984</v>
      </c>
      <c r="EL106">
        <v>404</v>
      </c>
      <c r="EO106">
        <v>1984</v>
      </c>
      <c r="EP106">
        <v>404</v>
      </c>
      <c r="ES106">
        <v>1984</v>
      </c>
      <c r="ET106">
        <v>404</v>
      </c>
      <c r="EW106">
        <v>1984</v>
      </c>
      <c r="EX106">
        <v>404</v>
      </c>
      <c r="FA106">
        <v>1984</v>
      </c>
      <c r="FB106">
        <v>404</v>
      </c>
      <c r="FE106">
        <v>1984</v>
      </c>
      <c r="FF106">
        <v>404</v>
      </c>
      <c r="FI106">
        <v>1984</v>
      </c>
      <c r="FJ106">
        <v>404</v>
      </c>
      <c r="FM106">
        <v>1984</v>
      </c>
      <c r="FN106">
        <v>404</v>
      </c>
      <c r="FQ106">
        <v>1984</v>
      </c>
      <c r="FR106">
        <v>404</v>
      </c>
      <c r="FU106">
        <v>1984</v>
      </c>
      <c r="FV106">
        <v>404</v>
      </c>
      <c r="FY106">
        <v>1984</v>
      </c>
      <c r="FZ106">
        <v>404</v>
      </c>
      <c r="GC106">
        <v>1984</v>
      </c>
      <c r="GD106">
        <v>404</v>
      </c>
      <c r="GG106">
        <v>1984</v>
      </c>
      <c r="GH106">
        <v>404</v>
      </c>
      <c r="GK106">
        <v>1984</v>
      </c>
      <c r="GL106">
        <v>404</v>
      </c>
      <c r="GO106">
        <v>1984</v>
      </c>
      <c r="GP106">
        <v>404</v>
      </c>
      <c r="GS106">
        <v>1984</v>
      </c>
      <c r="GT106">
        <v>404</v>
      </c>
      <c r="GW106">
        <v>1984</v>
      </c>
      <c r="GX106">
        <v>404</v>
      </c>
      <c r="HA106">
        <v>1984</v>
      </c>
      <c r="HB106">
        <v>404</v>
      </c>
      <c r="HE106">
        <v>1984</v>
      </c>
      <c r="HF106">
        <v>404</v>
      </c>
      <c r="HI106">
        <v>1984</v>
      </c>
      <c r="HJ106">
        <v>404</v>
      </c>
      <c r="HM106">
        <v>1984</v>
      </c>
      <c r="HN106">
        <v>404</v>
      </c>
      <c r="HQ106">
        <v>1984</v>
      </c>
      <c r="HR106">
        <v>404</v>
      </c>
      <c r="HU106">
        <v>1984</v>
      </c>
      <c r="HV106">
        <v>404</v>
      </c>
      <c r="HY106">
        <v>1984</v>
      </c>
      <c r="HZ106">
        <v>404</v>
      </c>
      <c r="IC106">
        <v>1984</v>
      </c>
      <c r="ID106">
        <v>404</v>
      </c>
      <c r="IG106">
        <v>1984</v>
      </c>
      <c r="IH106">
        <v>404</v>
      </c>
      <c r="IK106">
        <v>1984</v>
      </c>
      <c r="IL106">
        <v>404</v>
      </c>
      <c r="IO106">
        <v>1984</v>
      </c>
      <c r="IP106">
        <v>404</v>
      </c>
      <c r="IS106">
        <v>1984</v>
      </c>
      <c r="IT106">
        <v>404</v>
      </c>
      <c r="IW106">
        <v>1984</v>
      </c>
      <c r="IX106">
        <v>404</v>
      </c>
      <c r="JA106">
        <v>1984</v>
      </c>
      <c r="JB106">
        <v>404</v>
      </c>
      <c r="JE106">
        <v>1984</v>
      </c>
      <c r="JF106">
        <v>404</v>
      </c>
      <c r="JI106">
        <v>1984</v>
      </c>
      <c r="JJ106">
        <v>404</v>
      </c>
      <c r="JM106">
        <v>1984</v>
      </c>
      <c r="JN106">
        <v>404</v>
      </c>
      <c r="JQ106">
        <v>1984</v>
      </c>
      <c r="JR106">
        <v>404</v>
      </c>
      <c r="JU106">
        <v>1984</v>
      </c>
      <c r="JV106">
        <v>404</v>
      </c>
      <c r="JY106">
        <v>1984</v>
      </c>
      <c r="JZ106">
        <v>404</v>
      </c>
      <c r="KC106">
        <v>1984</v>
      </c>
      <c r="KD106">
        <v>404</v>
      </c>
      <c r="KG106">
        <v>1984</v>
      </c>
      <c r="KH106">
        <v>404</v>
      </c>
      <c r="KK106">
        <v>1984</v>
      </c>
      <c r="KL106">
        <v>404</v>
      </c>
      <c r="KO106">
        <v>1984</v>
      </c>
      <c r="KP106">
        <v>404</v>
      </c>
      <c r="KS106">
        <v>1984</v>
      </c>
      <c r="KT106">
        <v>404</v>
      </c>
      <c r="KW106">
        <v>1984</v>
      </c>
      <c r="KX106">
        <v>404</v>
      </c>
      <c r="LA106">
        <v>1984</v>
      </c>
      <c r="LB106">
        <v>404</v>
      </c>
      <c r="LE106">
        <v>1984</v>
      </c>
      <c r="LF106">
        <v>404</v>
      </c>
      <c r="LI106">
        <v>1984</v>
      </c>
      <c r="LJ106">
        <v>404</v>
      </c>
      <c r="LM106">
        <v>1984</v>
      </c>
      <c r="LN106">
        <v>404</v>
      </c>
      <c r="LQ106">
        <v>1984</v>
      </c>
      <c r="LR106">
        <v>404</v>
      </c>
      <c r="LU106">
        <v>1984</v>
      </c>
      <c r="LV106">
        <v>404</v>
      </c>
      <c r="LY106">
        <v>1984</v>
      </c>
      <c r="LZ106">
        <v>404</v>
      </c>
      <c r="MC106">
        <v>1984</v>
      </c>
      <c r="MD106">
        <v>404</v>
      </c>
      <c r="MG106">
        <v>1984</v>
      </c>
      <c r="MH106">
        <v>404</v>
      </c>
      <c r="MK106">
        <v>1984</v>
      </c>
      <c r="ML106">
        <v>404</v>
      </c>
      <c r="MO106">
        <v>1984</v>
      </c>
      <c r="MP106">
        <v>404</v>
      </c>
      <c r="MS106">
        <v>1984</v>
      </c>
      <c r="MT106">
        <v>404</v>
      </c>
      <c r="MW106">
        <v>1984</v>
      </c>
      <c r="MX106">
        <v>404</v>
      </c>
      <c r="NA106">
        <v>1984</v>
      </c>
      <c r="NB106">
        <v>404</v>
      </c>
      <c r="NE106">
        <v>1984</v>
      </c>
      <c r="NF106">
        <v>404</v>
      </c>
      <c r="NI106">
        <v>1984</v>
      </c>
      <c r="NJ106">
        <v>404</v>
      </c>
      <c r="NM106">
        <v>1984</v>
      </c>
      <c r="NN106">
        <v>404</v>
      </c>
      <c r="NQ106">
        <v>1984</v>
      </c>
      <c r="NR106">
        <v>404</v>
      </c>
      <c r="NU106">
        <v>1984</v>
      </c>
      <c r="NV106">
        <v>404</v>
      </c>
      <c r="NY106">
        <v>1984</v>
      </c>
      <c r="NZ106">
        <v>404</v>
      </c>
      <c r="OC106">
        <v>1984</v>
      </c>
      <c r="OD106">
        <v>404</v>
      </c>
      <c r="OG106">
        <v>1984</v>
      </c>
      <c r="OH106">
        <v>404</v>
      </c>
      <c r="OK106">
        <v>1984</v>
      </c>
      <c r="OL106">
        <v>404</v>
      </c>
      <c r="OO106">
        <v>1984</v>
      </c>
      <c r="OP106">
        <v>404</v>
      </c>
      <c r="OS106">
        <v>1984</v>
      </c>
      <c r="OT106">
        <v>404</v>
      </c>
      <c r="OW106">
        <v>1984</v>
      </c>
      <c r="OX106">
        <v>404</v>
      </c>
      <c r="PA106">
        <v>1984</v>
      </c>
      <c r="PB106">
        <v>404</v>
      </c>
      <c r="PE106">
        <v>1984</v>
      </c>
      <c r="PF106">
        <v>404</v>
      </c>
      <c r="PI106">
        <v>1984</v>
      </c>
      <c r="PJ106">
        <v>404</v>
      </c>
      <c r="PM106">
        <v>1983</v>
      </c>
      <c r="PN106">
        <v>3229.4</v>
      </c>
      <c r="PQ106">
        <v>1983</v>
      </c>
      <c r="PR106">
        <v>3229.4</v>
      </c>
      <c r="PU106">
        <v>1983</v>
      </c>
      <c r="PV106">
        <v>3229.4</v>
      </c>
      <c r="PY106">
        <v>1983</v>
      </c>
      <c r="PZ106">
        <v>3229.4</v>
      </c>
      <c r="QC106">
        <v>1983</v>
      </c>
      <c r="QD106">
        <v>3229.4</v>
      </c>
      <c r="QG106">
        <v>1983</v>
      </c>
      <c r="QH106">
        <v>3229.4</v>
      </c>
      <c r="QK106">
        <v>1983</v>
      </c>
      <c r="QL106">
        <v>3229.4</v>
      </c>
      <c r="QO106">
        <v>1983</v>
      </c>
      <c r="QP106">
        <v>3229.4</v>
      </c>
      <c r="QS106">
        <v>1983</v>
      </c>
      <c r="QT106">
        <v>3229.4</v>
      </c>
      <c r="QW106">
        <v>1983</v>
      </c>
      <c r="QX106">
        <v>3229.4</v>
      </c>
      <c r="RA106">
        <v>1983</v>
      </c>
      <c r="RB106">
        <v>3229.4</v>
      </c>
      <c r="RE106">
        <v>1983</v>
      </c>
      <c r="RF106">
        <v>3229.4</v>
      </c>
      <c r="RI106">
        <v>1983</v>
      </c>
      <c r="RJ106">
        <v>3229.4</v>
      </c>
      <c r="RM106">
        <v>1983</v>
      </c>
      <c r="RN106">
        <v>3229.4</v>
      </c>
      <c r="RQ106">
        <v>1983</v>
      </c>
      <c r="RR106">
        <v>3229.4</v>
      </c>
      <c r="RU106">
        <v>1983</v>
      </c>
      <c r="RV106">
        <v>3229.4</v>
      </c>
      <c r="RY106">
        <v>1983</v>
      </c>
      <c r="RZ106">
        <v>3229.4</v>
      </c>
      <c r="SC106">
        <v>1983</v>
      </c>
      <c r="SD106">
        <v>3229.4</v>
      </c>
      <c r="SG106">
        <v>1983</v>
      </c>
      <c r="SH106">
        <v>3229.4</v>
      </c>
      <c r="SK106">
        <v>1983</v>
      </c>
      <c r="SL106">
        <v>3229.4</v>
      </c>
      <c r="SO106">
        <v>1983</v>
      </c>
      <c r="SP106">
        <v>3229.4</v>
      </c>
      <c r="SS106">
        <v>1983</v>
      </c>
      <c r="ST106">
        <v>3229.4</v>
      </c>
    </row>
    <row r="107" spans="2:514">
      <c r="B107">
        <v>7.7936922707387201E-3</v>
      </c>
      <c r="C107" s="33">
        <v>5.2942931445832425E-2</v>
      </c>
      <c r="D107">
        <v>6.9319196458832355</v>
      </c>
      <c r="E107">
        <v>1984</v>
      </c>
      <c r="F107">
        <v>404</v>
      </c>
      <c r="I107">
        <v>1984</v>
      </c>
      <c r="J107">
        <v>2162.86</v>
      </c>
      <c r="M107">
        <v>1984</v>
      </c>
      <c r="N107">
        <v>2162.86</v>
      </c>
      <c r="Q107">
        <v>1984</v>
      </c>
      <c r="R107">
        <v>2162.86</v>
      </c>
      <c r="U107">
        <v>1984</v>
      </c>
      <c r="V107">
        <v>2162.86</v>
      </c>
      <c r="Y107">
        <v>1984</v>
      </c>
      <c r="Z107">
        <v>2162.86</v>
      </c>
      <c r="AC107">
        <v>1984</v>
      </c>
      <c r="AD107">
        <v>2162.86</v>
      </c>
      <c r="AG107">
        <v>1984</v>
      </c>
      <c r="AH107">
        <v>2162.86</v>
      </c>
      <c r="AK107">
        <v>1984</v>
      </c>
      <c r="AL107">
        <v>2162.86</v>
      </c>
      <c r="AO107">
        <v>1984</v>
      </c>
      <c r="AP107">
        <v>2162.86</v>
      </c>
      <c r="AS107">
        <v>1984</v>
      </c>
      <c r="AT107">
        <v>2162.86</v>
      </c>
      <c r="AW107">
        <v>1984</v>
      </c>
      <c r="AX107">
        <v>2162.86</v>
      </c>
      <c r="BA107">
        <v>1984</v>
      </c>
      <c r="BB107">
        <v>2162.86</v>
      </c>
      <c r="BE107">
        <v>1984</v>
      </c>
      <c r="BF107">
        <v>2162.86</v>
      </c>
      <c r="BI107">
        <v>1984</v>
      </c>
      <c r="BJ107">
        <v>2162.86</v>
      </c>
      <c r="BM107">
        <v>1984</v>
      </c>
      <c r="BN107">
        <v>2162.86</v>
      </c>
      <c r="BQ107">
        <v>1984</v>
      </c>
      <c r="BR107">
        <v>2162.86</v>
      </c>
      <c r="BU107">
        <v>1984</v>
      </c>
      <c r="BV107">
        <v>2162.86</v>
      </c>
      <c r="BY107">
        <v>1984</v>
      </c>
      <c r="BZ107">
        <v>2162.86</v>
      </c>
      <c r="CC107">
        <v>1984</v>
      </c>
      <c r="CD107">
        <v>2162.86</v>
      </c>
      <c r="CG107">
        <v>1984</v>
      </c>
      <c r="CH107">
        <v>2162.86</v>
      </c>
      <c r="CK107">
        <v>1984</v>
      </c>
      <c r="CL107">
        <v>2162.86</v>
      </c>
      <c r="CO107">
        <v>1984</v>
      </c>
      <c r="CP107">
        <v>2162.86</v>
      </c>
      <c r="CS107">
        <v>1984</v>
      </c>
      <c r="CT107">
        <v>2162.86</v>
      </c>
      <c r="CW107">
        <v>1984</v>
      </c>
      <c r="CX107">
        <v>2162.86</v>
      </c>
      <c r="DA107">
        <v>1984</v>
      </c>
      <c r="DB107">
        <v>2162.86</v>
      </c>
      <c r="DE107">
        <v>1984</v>
      </c>
      <c r="DF107">
        <v>2162.86</v>
      </c>
      <c r="DI107">
        <v>1984</v>
      </c>
      <c r="DJ107">
        <v>2162.86</v>
      </c>
      <c r="DM107">
        <v>1984</v>
      </c>
      <c r="DN107">
        <v>2162.86</v>
      </c>
      <c r="DQ107">
        <v>1984</v>
      </c>
      <c r="DR107">
        <v>2162.86</v>
      </c>
      <c r="DU107">
        <v>1984</v>
      </c>
      <c r="DV107">
        <v>2162.86</v>
      </c>
      <c r="DY107">
        <v>1984</v>
      </c>
      <c r="DZ107">
        <v>2162.86</v>
      </c>
      <c r="EC107">
        <v>1984</v>
      </c>
      <c r="ED107">
        <v>2162.86</v>
      </c>
      <c r="EG107">
        <v>1984</v>
      </c>
      <c r="EH107">
        <v>2162.86</v>
      </c>
      <c r="EK107">
        <v>1984</v>
      </c>
      <c r="EL107">
        <v>2162.86</v>
      </c>
      <c r="EO107">
        <v>1984</v>
      </c>
      <c r="EP107">
        <v>2162.86</v>
      </c>
      <c r="ES107">
        <v>1984</v>
      </c>
      <c r="ET107">
        <v>2162.86</v>
      </c>
      <c r="EW107">
        <v>1984</v>
      </c>
      <c r="EX107">
        <v>2162.86</v>
      </c>
      <c r="FA107">
        <v>1984</v>
      </c>
      <c r="FB107">
        <v>2162.86</v>
      </c>
      <c r="FE107">
        <v>1984</v>
      </c>
      <c r="FF107">
        <v>2162.86</v>
      </c>
      <c r="FI107">
        <v>1984</v>
      </c>
      <c r="FJ107">
        <v>2162.86</v>
      </c>
      <c r="FM107">
        <v>1984</v>
      </c>
      <c r="FN107">
        <v>2162.86</v>
      </c>
      <c r="FQ107">
        <v>1984</v>
      </c>
      <c r="FR107">
        <v>2162.86</v>
      </c>
      <c r="FU107">
        <v>1984</v>
      </c>
      <c r="FV107">
        <v>2162.86</v>
      </c>
      <c r="FY107">
        <v>1984</v>
      </c>
      <c r="FZ107">
        <v>2162.86</v>
      </c>
      <c r="GC107">
        <v>1984</v>
      </c>
      <c r="GD107">
        <v>2162.86</v>
      </c>
      <c r="GG107">
        <v>1984</v>
      </c>
      <c r="GH107">
        <v>2162.86</v>
      </c>
      <c r="GK107">
        <v>1984</v>
      </c>
      <c r="GL107">
        <v>2162.86</v>
      </c>
      <c r="GO107">
        <v>1984</v>
      </c>
      <c r="GP107">
        <v>2162.86</v>
      </c>
      <c r="GS107">
        <v>1984</v>
      </c>
      <c r="GT107">
        <v>2162.86</v>
      </c>
      <c r="GW107">
        <v>1984</v>
      </c>
      <c r="GX107">
        <v>2162.86</v>
      </c>
      <c r="HA107">
        <v>1984</v>
      </c>
      <c r="HB107">
        <v>2162.86</v>
      </c>
      <c r="HE107">
        <v>1984</v>
      </c>
      <c r="HF107">
        <v>2162.86</v>
      </c>
      <c r="HI107">
        <v>1984</v>
      </c>
      <c r="HJ107">
        <v>2162.86</v>
      </c>
      <c r="HM107">
        <v>1984</v>
      </c>
      <c r="HN107">
        <v>2162.86</v>
      </c>
      <c r="HQ107">
        <v>1984</v>
      </c>
      <c r="HR107">
        <v>2162.86</v>
      </c>
      <c r="HU107">
        <v>1984</v>
      </c>
      <c r="HV107">
        <v>2162.86</v>
      </c>
      <c r="HY107">
        <v>1984</v>
      </c>
      <c r="HZ107">
        <v>2162.86</v>
      </c>
      <c r="IC107">
        <v>1984</v>
      </c>
      <c r="ID107">
        <v>2162.86</v>
      </c>
      <c r="IG107">
        <v>1984</v>
      </c>
      <c r="IH107">
        <v>2162.86</v>
      </c>
      <c r="IK107">
        <v>1984</v>
      </c>
      <c r="IL107">
        <v>2162.86</v>
      </c>
      <c r="IO107">
        <v>1984</v>
      </c>
      <c r="IP107">
        <v>2162.86</v>
      </c>
      <c r="IS107">
        <v>1984</v>
      </c>
      <c r="IT107">
        <v>2162.86</v>
      </c>
      <c r="IW107">
        <v>1984</v>
      </c>
      <c r="IX107">
        <v>2162.86</v>
      </c>
      <c r="JA107">
        <v>1984</v>
      </c>
      <c r="JB107">
        <v>2162.86</v>
      </c>
      <c r="JE107">
        <v>1984</v>
      </c>
      <c r="JF107">
        <v>2162.86</v>
      </c>
      <c r="JI107">
        <v>1984</v>
      </c>
      <c r="JJ107">
        <v>2162.86</v>
      </c>
      <c r="JM107">
        <v>1984</v>
      </c>
      <c r="JN107">
        <v>2162.86</v>
      </c>
      <c r="JQ107">
        <v>1984</v>
      </c>
      <c r="JR107">
        <v>2162.86</v>
      </c>
      <c r="JU107">
        <v>1984</v>
      </c>
      <c r="JV107">
        <v>2162.86</v>
      </c>
      <c r="JY107">
        <v>1984</v>
      </c>
      <c r="JZ107">
        <v>2162.86</v>
      </c>
      <c r="KC107">
        <v>1984</v>
      </c>
      <c r="KD107">
        <v>2162.86</v>
      </c>
      <c r="KG107">
        <v>1984</v>
      </c>
      <c r="KH107">
        <v>2162.86</v>
      </c>
      <c r="KK107">
        <v>1984</v>
      </c>
      <c r="KL107">
        <v>2162.86</v>
      </c>
      <c r="KO107">
        <v>1984</v>
      </c>
      <c r="KP107">
        <v>2162.86</v>
      </c>
      <c r="KS107">
        <v>1984</v>
      </c>
      <c r="KT107">
        <v>2162.86</v>
      </c>
      <c r="KW107">
        <v>1984</v>
      </c>
      <c r="KX107">
        <v>2162.86</v>
      </c>
      <c r="LA107">
        <v>1984</v>
      </c>
      <c r="LB107">
        <v>2162.86</v>
      </c>
      <c r="LE107">
        <v>1984</v>
      </c>
      <c r="LF107">
        <v>2162.86</v>
      </c>
      <c r="LI107">
        <v>1984</v>
      </c>
      <c r="LJ107">
        <v>2162.86</v>
      </c>
      <c r="LM107">
        <v>1984</v>
      </c>
      <c r="LN107">
        <v>2162.86</v>
      </c>
      <c r="LQ107">
        <v>1984</v>
      </c>
      <c r="LR107">
        <v>2162.86</v>
      </c>
      <c r="LU107">
        <v>1984</v>
      </c>
      <c r="LV107">
        <v>2162.86</v>
      </c>
      <c r="LY107">
        <v>1984</v>
      </c>
      <c r="LZ107">
        <v>2162.86</v>
      </c>
      <c r="MC107">
        <v>1984</v>
      </c>
      <c r="MD107">
        <v>2162.86</v>
      </c>
      <c r="MG107">
        <v>1984</v>
      </c>
      <c r="MH107">
        <v>2162.86</v>
      </c>
      <c r="MK107">
        <v>1984</v>
      </c>
      <c r="ML107">
        <v>2162.86</v>
      </c>
      <c r="MO107">
        <v>1984</v>
      </c>
      <c r="MP107">
        <v>2162.86</v>
      </c>
      <c r="MS107">
        <v>1984</v>
      </c>
      <c r="MT107">
        <v>2162.86</v>
      </c>
      <c r="MW107">
        <v>1984</v>
      </c>
      <c r="MX107">
        <v>2162.86</v>
      </c>
      <c r="NA107">
        <v>1984</v>
      </c>
      <c r="NB107">
        <v>2162.86</v>
      </c>
      <c r="NE107">
        <v>1984</v>
      </c>
      <c r="NF107">
        <v>2162.86</v>
      </c>
      <c r="NI107">
        <v>1984</v>
      </c>
      <c r="NJ107">
        <v>2162.86</v>
      </c>
      <c r="NM107">
        <v>1984</v>
      </c>
      <c r="NN107">
        <v>2162.86</v>
      </c>
      <c r="NQ107">
        <v>1984</v>
      </c>
      <c r="NR107">
        <v>2162.86</v>
      </c>
      <c r="NU107">
        <v>1984</v>
      </c>
      <c r="NV107">
        <v>2162.86</v>
      </c>
      <c r="NY107">
        <v>1984</v>
      </c>
      <c r="NZ107">
        <v>2162.86</v>
      </c>
      <c r="OC107">
        <v>1984</v>
      </c>
      <c r="OD107">
        <v>2162.86</v>
      </c>
      <c r="OG107">
        <v>1984</v>
      </c>
      <c r="OH107">
        <v>2162.86</v>
      </c>
      <c r="OK107">
        <v>1984</v>
      </c>
      <c r="OL107">
        <v>2162.86</v>
      </c>
      <c r="OO107">
        <v>1984</v>
      </c>
      <c r="OP107">
        <v>2162.86</v>
      </c>
      <c r="OS107">
        <v>1984</v>
      </c>
      <c r="OT107">
        <v>2162.86</v>
      </c>
      <c r="OW107">
        <v>1984</v>
      </c>
      <c r="OX107">
        <v>2162.86</v>
      </c>
      <c r="PA107">
        <v>1984</v>
      </c>
      <c r="PB107">
        <v>2162.86</v>
      </c>
      <c r="PE107">
        <v>1984</v>
      </c>
      <c r="PF107">
        <v>2162.86</v>
      </c>
      <c r="PI107">
        <v>1984</v>
      </c>
      <c r="PJ107">
        <v>2162.86</v>
      </c>
      <c r="PM107">
        <v>1984</v>
      </c>
      <c r="PN107">
        <v>2162.86</v>
      </c>
      <c r="PQ107">
        <v>1984</v>
      </c>
      <c r="PR107">
        <v>404</v>
      </c>
      <c r="PU107">
        <v>1984</v>
      </c>
      <c r="PV107">
        <v>404</v>
      </c>
      <c r="PY107">
        <v>1984</v>
      </c>
      <c r="PZ107">
        <v>404</v>
      </c>
      <c r="QC107">
        <v>1984</v>
      </c>
      <c r="QD107">
        <v>404</v>
      </c>
      <c r="QG107">
        <v>1984</v>
      </c>
      <c r="QH107">
        <v>404</v>
      </c>
      <c r="QK107">
        <v>1984</v>
      </c>
      <c r="QL107">
        <v>404</v>
      </c>
      <c r="QO107">
        <v>1984</v>
      </c>
      <c r="QP107">
        <v>404</v>
      </c>
      <c r="QS107">
        <v>1984</v>
      </c>
      <c r="QT107">
        <v>404</v>
      </c>
      <c r="QW107">
        <v>1984</v>
      </c>
      <c r="QX107">
        <v>404</v>
      </c>
      <c r="RA107">
        <v>1984</v>
      </c>
      <c r="RB107">
        <v>404</v>
      </c>
      <c r="RE107">
        <v>1984</v>
      </c>
      <c r="RF107">
        <v>404</v>
      </c>
      <c r="RI107">
        <v>1984</v>
      </c>
      <c r="RJ107">
        <v>404</v>
      </c>
      <c r="RM107">
        <v>1984</v>
      </c>
      <c r="RN107">
        <v>404</v>
      </c>
      <c r="RQ107">
        <v>1984</v>
      </c>
      <c r="RR107">
        <v>404</v>
      </c>
      <c r="RU107">
        <v>1984</v>
      </c>
      <c r="RV107">
        <v>404</v>
      </c>
      <c r="RY107">
        <v>1984</v>
      </c>
      <c r="RZ107">
        <v>404</v>
      </c>
      <c r="SC107">
        <v>1984</v>
      </c>
      <c r="SD107">
        <v>404</v>
      </c>
      <c r="SG107">
        <v>1984</v>
      </c>
      <c r="SH107">
        <v>404</v>
      </c>
      <c r="SK107">
        <v>1984</v>
      </c>
      <c r="SL107">
        <v>404</v>
      </c>
      <c r="SO107">
        <v>1984</v>
      </c>
      <c r="SP107">
        <v>404</v>
      </c>
      <c r="SS107">
        <v>1984</v>
      </c>
      <c r="ST107">
        <v>404</v>
      </c>
    </row>
    <row r="108" spans="2:514">
      <c r="B108">
        <v>7.3116470191600278E-3</v>
      </c>
      <c r="C108" s="33">
        <v>4.6990529991357187E-2</v>
      </c>
      <c r="D108">
        <v>6.1141320231324121</v>
      </c>
      <c r="E108">
        <v>1984</v>
      </c>
      <c r="F108">
        <v>2162.86</v>
      </c>
      <c r="I108">
        <v>1985</v>
      </c>
      <c r="J108">
        <v>446</v>
      </c>
      <c r="M108">
        <v>1985</v>
      </c>
      <c r="N108">
        <v>446</v>
      </c>
      <c r="Q108">
        <v>1985</v>
      </c>
      <c r="R108">
        <v>446</v>
      </c>
      <c r="U108">
        <v>1985</v>
      </c>
      <c r="V108">
        <v>446</v>
      </c>
      <c r="Y108">
        <v>1985</v>
      </c>
      <c r="Z108">
        <v>446</v>
      </c>
      <c r="AC108">
        <v>1985</v>
      </c>
      <c r="AD108">
        <v>446</v>
      </c>
      <c r="AG108">
        <v>1985</v>
      </c>
      <c r="AH108">
        <v>446</v>
      </c>
      <c r="AK108">
        <v>1985</v>
      </c>
      <c r="AL108">
        <v>446</v>
      </c>
      <c r="AO108">
        <v>1985</v>
      </c>
      <c r="AP108">
        <v>446</v>
      </c>
      <c r="AS108">
        <v>1985</v>
      </c>
      <c r="AT108">
        <v>446</v>
      </c>
      <c r="AW108">
        <v>1985</v>
      </c>
      <c r="AX108">
        <v>446</v>
      </c>
      <c r="BA108">
        <v>1985</v>
      </c>
      <c r="BB108">
        <v>446</v>
      </c>
      <c r="BE108">
        <v>1985</v>
      </c>
      <c r="BF108">
        <v>446</v>
      </c>
      <c r="BI108">
        <v>1985</v>
      </c>
      <c r="BJ108">
        <v>446</v>
      </c>
      <c r="BM108">
        <v>1985</v>
      </c>
      <c r="BN108">
        <v>446</v>
      </c>
      <c r="BQ108">
        <v>1985</v>
      </c>
      <c r="BR108">
        <v>446</v>
      </c>
      <c r="BU108">
        <v>1985</v>
      </c>
      <c r="BV108">
        <v>446</v>
      </c>
      <c r="BY108">
        <v>1985</v>
      </c>
      <c r="BZ108">
        <v>446</v>
      </c>
      <c r="CC108">
        <v>1985</v>
      </c>
      <c r="CD108">
        <v>446</v>
      </c>
      <c r="CG108">
        <v>1985</v>
      </c>
      <c r="CH108">
        <v>446</v>
      </c>
      <c r="CK108">
        <v>1985</v>
      </c>
      <c r="CL108">
        <v>446</v>
      </c>
      <c r="CO108">
        <v>1985</v>
      </c>
      <c r="CP108">
        <v>446</v>
      </c>
      <c r="CS108">
        <v>1985</v>
      </c>
      <c r="CT108">
        <v>446</v>
      </c>
      <c r="CW108">
        <v>1985</v>
      </c>
      <c r="CX108">
        <v>446</v>
      </c>
      <c r="DA108">
        <v>1985</v>
      </c>
      <c r="DB108">
        <v>446</v>
      </c>
      <c r="DE108">
        <v>1985</v>
      </c>
      <c r="DF108">
        <v>446</v>
      </c>
      <c r="DI108">
        <v>1985</v>
      </c>
      <c r="DJ108">
        <v>446</v>
      </c>
      <c r="DM108">
        <v>1985</v>
      </c>
      <c r="DN108">
        <v>446</v>
      </c>
      <c r="DQ108">
        <v>1985</v>
      </c>
      <c r="DR108">
        <v>446</v>
      </c>
      <c r="DU108">
        <v>1985</v>
      </c>
      <c r="DV108">
        <v>446</v>
      </c>
      <c r="DY108">
        <v>1985</v>
      </c>
      <c r="DZ108">
        <v>446</v>
      </c>
      <c r="EC108">
        <v>1985</v>
      </c>
      <c r="ED108">
        <v>446</v>
      </c>
      <c r="EG108">
        <v>1985</v>
      </c>
      <c r="EH108">
        <v>446</v>
      </c>
      <c r="EK108">
        <v>1985</v>
      </c>
      <c r="EL108">
        <v>446</v>
      </c>
      <c r="EO108">
        <v>1985</v>
      </c>
      <c r="EP108">
        <v>446</v>
      </c>
      <c r="ES108">
        <v>1985</v>
      </c>
      <c r="ET108">
        <v>446</v>
      </c>
      <c r="EW108">
        <v>1985</v>
      </c>
      <c r="EX108">
        <v>446</v>
      </c>
      <c r="FA108">
        <v>1985</v>
      </c>
      <c r="FB108">
        <v>446</v>
      </c>
      <c r="FE108">
        <v>1985</v>
      </c>
      <c r="FF108">
        <v>446</v>
      </c>
      <c r="FI108">
        <v>1985</v>
      </c>
      <c r="FJ108">
        <v>446</v>
      </c>
      <c r="FM108">
        <v>1985</v>
      </c>
      <c r="FN108">
        <v>446</v>
      </c>
      <c r="FQ108">
        <v>1985</v>
      </c>
      <c r="FR108">
        <v>446</v>
      </c>
      <c r="FU108">
        <v>1985</v>
      </c>
      <c r="FV108">
        <v>446</v>
      </c>
      <c r="FY108">
        <v>1985</v>
      </c>
      <c r="FZ108">
        <v>446</v>
      </c>
      <c r="GC108">
        <v>1985</v>
      </c>
      <c r="GD108">
        <v>446</v>
      </c>
      <c r="GG108">
        <v>1985</v>
      </c>
      <c r="GH108">
        <v>446</v>
      </c>
      <c r="GK108">
        <v>1985</v>
      </c>
      <c r="GL108">
        <v>446</v>
      </c>
      <c r="GO108">
        <v>1985</v>
      </c>
      <c r="GP108">
        <v>446</v>
      </c>
      <c r="GS108">
        <v>1985</v>
      </c>
      <c r="GT108">
        <v>446</v>
      </c>
      <c r="GW108">
        <v>1985</v>
      </c>
      <c r="GX108">
        <v>446</v>
      </c>
      <c r="HA108">
        <v>1985</v>
      </c>
      <c r="HB108">
        <v>446</v>
      </c>
      <c r="HE108">
        <v>1985</v>
      </c>
      <c r="HF108">
        <v>446</v>
      </c>
      <c r="HI108">
        <v>1985</v>
      </c>
      <c r="HJ108">
        <v>446</v>
      </c>
      <c r="HM108">
        <v>1985</v>
      </c>
      <c r="HN108">
        <v>446</v>
      </c>
      <c r="HQ108">
        <v>1985</v>
      </c>
      <c r="HR108">
        <v>446</v>
      </c>
      <c r="HU108">
        <v>1985</v>
      </c>
      <c r="HV108">
        <v>446</v>
      </c>
      <c r="HY108">
        <v>1985</v>
      </c>
      <c r="HZ108">
        <v>446</v>
      </c>
      <c r="IC108">
        <v>1985</v>
      </c>
      <c r="ID108">
        <v>446</v>
      </c>
      <c r="IG108">
        <v>1985</v>
      </c>
      <c r="IH108">
        <v>446</v>
      </c>
      <c r="IK108">
        <v>1985</v>
      </c>
      <c r="IL108">
        <v>446</v>
      </c>
      <c r="IO108">
        <v>1985</v>
      </c>
      <c r="IP108">
        <v>446</v>
      </c>
      <c r="IS108">
        <v>1985</v>
      </c>
      <c r="IT108">
        <v>446</v>
      </c>
      <c r="IW108">
        <v>1985</v>
      </c>
      <c r="IX108">
        <v>446</v>
      </c>
      <c r="JA108">
        <v>1985</v>
      </c>
      <c r="JB108">
        <v>446</v>
      </c>
      <c r="JE108">
        <v>1985</v>
      </c>
      <c r="JF108">
        <v>446</v>
      </c>
      <c r="JI108">
        <v>1985</v>
      </c>
      <c r="JJ108">
        <v>446</v>
      </c>
      <c r="JM108">
        <v>1985</v>
      </c>
      <c r="JN108">
        <v>446</v>
      </c>
      <c r="JQ108">
        <v>1985</v>
      </c>
      <c r="JR108">
        <v>446</v>
      </c>
      <c r="JU108">
        <v>1985</v>
      </c>
      <c r="JV108">
        <v>446</v>
      </c>
      <c r="JY108">
        <v>1985</v>
      </c>
      <c r="JZ108">
        <v>446</v>
      </c>
      <c r="KC108">
        <v>1985</v>
      </c>
      <c r="KD108">
        <v>446</v>
      </c>
      <c r="KG108">
        <v>1985</v>
      </c>
      <c r="KH108">
        <v>446</v>
      </c>
      <c r="KK108">
        <v>1985</v>
      </c>
      <c r="KL108">
        <v>446</v>
      </c>
      <c r="KO108">
        <v>1985</v>
      </c>
      <c r="KP108">
        <v>446</v>
      </c>
      <c r="KS108">
        <v>1985</v>
      </c>
      <c r="KT108">
        <v>446</v>
      </c>
      <c r="KW108">
        <v>1985</v>
      </c>
      <c r="KX108">
        <v>446</v>
      </c>
      <c r="LA108">
        <v>1985</v>
      </c>
      <c r="LB108">
        <v>446</v>
      </c>
      <c r="LE108">
        <v>1985</v>
      </c>
      <c r="LF108">
        <v>446</v>
      </c>
      <c r="LI108">
        <v>1985</v>
      </c>
      <c r="LJ108">
        <v>446</v>
      </c>
      <c r="LM108">
        <v>1985</v>
      </c>
      <c r="LN108">
        <v>446</v>
      </c>
      <c r="LQ108">
        <v>1985</v>
      </c>
      <c r="LR108">
        <v>446</v>
      </c>
      <c r="LU108">
        <v>1985</v>
      </c>
      <c r="LV108">
        <v>446</v>
      </c>
      <c r="LY108">
        <v>1985</v>
      </c>
      <c r="LZ108">
        <v>446</v>
      </c>
      <c r="MC108">
        <v>1985</v>
      </c>
      <c r="MD108">
        <v>446</v>
      </c>
      <c r="MG108">
        <v>1985</v>
      </c>
      <c r="MH108">
        <v>446</v>
      </c>
      <c r="MK108">
        <v>1985</v>
      </c>
      <c r="ML108">
        <v>446</v>
      </c>
      <c r="MO108">
        <v>1985</v>
      </c>
      <c r="MP108">
        <v>446</v>
      </c>
      <c r="MS108">
        <v>1985</v>
      </c>
      <c r="MT108">
        <v>446</v>
      </c>
      <c r="MW108">
        <v>1985</v>
      </c>
      <c r="MX108">
        <v>446</v>
      </c>
      <c r="NA108">
        <v>1985</v>
      </c>
      <c r="NB108">
        <v>446</v>
      </c>
      <c r="NE108">
        <v>1985</v>
      </c>
      <c r="NF108">
        <v>446</v>
      </c>
      <c r="NI108">
        <v>1985</v>
      </c>
      <c r="NJ108">
        <v>446</v>
      </c>
      <c r="NM108">
        <v>1985</v>
      </c>
      <c r="NN108">
        <v>446</v>
      </c>
      <c r="NQ108">
        <v>1985</v>
      </c>
      <c r="NR108">
        <v>446</v>
      </c>
      <c r="NU108">
        <v>1985</v>
      </c>
      <c r="NV108">
        <v>446</v>
      </c>
      <c r="NY108">
        <v>1985</v>
      </c>
      <c r="NZ108">
        <v>446</v>
      </c>
      <c r="OC108">
        <v>1985</v>
      </c>
      <c r="OD108">
        <v>446</v>
      </c>
      <c r="OG108">
        <v>1985</v>
      </c>
      <c r="OH108">
        <v>446</v>
      </c>
      <c r="OK108">
        <v>1985</v>
      </c>
      <c r="OL108">
        <v>446</v>
      </c>
      <c r="OO108">
        <v>1985</v>
      </c>
      <c r="OP108">
        <v>446</v>
      </c>
      <c r="OS108">
        <v>1985</v>
      </c>
      <c r="OT108">
        <v>446</v>
      </c>
      <c r="OW108">
        <v>1985</v>
      </c>
      <c r="OX108">
        <v>446</v>
      </c>
      <c r="PA108">
        <v>1985</v>
      </c>
      <c r="PB108">
        <v>446</v>
      </c>
      <c r="PE108">
        <v>1985</v>
      </c>
      <c r="PF108">
        <v>446</v>
      </c>
      <c r="PI108">
        <v>1985</v>
      </c>
      <c r="PJ108">
        <v>446</v>
      </c>
      <c r="PM108">
        <v>1985</v>
      </c>
      <c r="PN108">
        <v>446</v>
      </c>
      <c r="PQ108">
        <v>1985</v>
      </c>
      <c r="PR108">
        <v>446</v>
      </c>
      <c r="PU108">
        <v>1984</v>
      </c>
      <c r="PV108">
        <v>2162.86</v>
      </c>
      <c r="PY108">
        <v>1984</v>
      </c>
      <c r="PZ108">
        <v>2162.86</v>
      </c>
      <c r="QC108">
        <v>1984</v>
      </c>
      <c r="QD108">
        <v>2162.86</v>
      </c>
      <c r="QG108">
        <v>1984</v>
      </c>
      <c r="QH108">
        <v>2162.86</v>
      </c>
      <c r="QK108">
        <v>1984</v>
      </c>
      <c r="QL108">
        <v>2162.86</v>
      </c>
      <c r="QO108">
        <v>1984</v>
      </c>
      <c r="QP108">
        <v>2162.86</v>
      </c>
      <c r="QS108">
        <v>1984</v>
      </c>
      <c r="QT108">
        <v>2162.86</v>
      </c>
      <c r="QW108">
        <v>1984</v>
      </c>
      <c r="QX108">
        <v>2162.86</v>
      </c>
      <c r="RA108">
        <v>1984</v>
      </c>
      <c r="RB108">
        <v>2162.86</v>
      </c>
      <c r="RE108">
        <v>1984</v>
      </c>
      <c r="RF108">
        <v>2162.86</v>
      </c>
      <c r="RI108">
        <v>1984</v>
      </c>
      <c r="RJ108">
        <v>2162.86</v>
      </c>
      <c r="RM108">
        <v>1984</v>
      </c>
      <c r="RN108">
        <v>2162.86</v>
      </c>
      <c r="RQ108">
        <v>1984</v>
      </c>
      <c r="RR108">
        <v>2162.86</v>
      </c>
      <c r="RU108">
        <v>1984</v>
      </c>
      <c r="RV108">
        <v>2162.86</v>
      </c>
      <c r="RY108">
        <v>1984</v>
      </c>
      <c r="RZ108">
        <v>2162.86</v>
      </c>
      <c r="SC108">
        <v>1984</v>
      </c>
      <c r="SD108">
        <v>2162.86</v>
      </c>
      <c r="SG108">
        <v>1984</v>
      </c>
      <c r="SH108">
        <v>2162.86</v>
      </c>
      <c r="SK108">
        <v>1984</v>
      </c>
      <c r="SL108">
        <v>2162.86</v>
      </c>
      <c r="SO108">
        <v>1984</v>
      </c>
      <c r="SP108">
        <v>2162.86</v>
      </c>
      <c r="SS108">
        <v>1984</v>
      </c>
      <c r="ST108">
        <v>2162.86</v>
      </c>
    </row>
    <row r="109" spans="2:514">
      <c r="B109">
        <v>7.7734035226627845E-3</v>
      </c>
      <c r="C109" s="33">
        <v>5.2600420995021185E-2</v>
      </c>
      <c r="D109">
        <v>6.8845842323815827</v>
      </c>
      <c r="E109">
        <v>1985</v>
      </c>
      <c r="F109">
        <v>446</v>
      </c>
      <c r="I109">
        <v>1986</v>
      </c>
      <c r="J109">
        <v>3186.91</v>
      </c>
      <c r="M109">
        <v>1986</v>
      </c>
      <c r="N109">
        <v>3186.91</v>
      </c>
      <c r="Q109">
        <v>1986</v>
      </c>
      <c r="R109">
        <v>3186.91</v>
      </c>
      <c r="U109">
        <v>1986</v>
      </c>
      <c r="V109">
        <v>3186.91</v>
      </c>
      <c r="Y109">
        <v>1986</v>
      </c>
      <c r="Z109">
        <v>3186.91</v>
      </c>
      <c r="AC109">
        <v>1986</v>
      </c>
      <c r="AD109">
        <v>3186.91</v>
      </c>
      <c r="AG109">
        <v>1986</v>
      </c>
      <c r="AH109">
        <v>3186.91</v>
      </c>
      <c r="AK109">
        <v>1986</v>
      </c>
      <c r="AL109">
        <v>3186.91</v>
      </c>
      <c r="AO109">
        <v>1986</v>
      </c>
      <c r="AP109">
        <v>3186.91</v>
      </c>
      <c r="AS109">
        <v>1986</v>
      </c>
      <c r="AT109">
        <v>3186.91</v>
      </c>
      <c r="AW109">
        <v>1986</v>
      </c>
      <c r="AX109">
        <v>3186.91</v>
      </c>
      <c r="BA109">
        <v>1986</v>
      </c>
      <c r="BB109">
        <v>3186.91</v>
      </c>
      <c r="BE109">
        <v>1986</v>
      </c>
      <c r="BF109">
        <v>3186.91</v>
      </c>
      <c r="BI109">
        <v>1986</v>
      </c>
      <c r="BJ109">
        <v>3186.91</v>
      </c>
      <c r="BM109">
        <v>1986</v>
      </c>
      <c r="BN109">
        <v>3186.91</v>
      </c>
      <c r="BQ109">
        <v>1986</v>
      </c>
      <c r="BR109">
        <v>3186.91</v>
      </c>
      <c r="BU109">
        <v>1986</v>
      </c>
      <c r="BV109">
        <v>3186.91</v>
      </c>
      <c r="BY109">
        <v>1986</v>
      </c>
      <c r="BZ109">
        <v>3186.91</v>
      </c>
      <c r="CC109">
        <v>1986</v>
      </c>
      <c r="CD109">
        <v>3186.91</v>
      </c>
      <c r="CG109">
        <v>1986</v>
      </c>
      <c r="CH109">
        <v>3186.91</v>
      </c>
      <c r="CK109">
        <v>1986</v>
      </c>
      <c r="CL109">
        <v>3186.91</v>
      </c>
      <c r="CO109">
        <v>1986</v>
      </c>
      <c r="CP109">
        <v>3186.91</v>
      </c>
      <c r="CS109">
        <v>1986</v>
      </c>
      <c r="CT109">
        <v>3186.91</v>
      </c>
      <c r="CW109">
        <v>1986</v>
      </c>
      <c r="CX109">
        <v>3186.91</v>
      </c>
      <c r="DA109">
        <v>1986</v>
      </c>
      <c r="DB109">
        <v>3186.91</v>
      </c>
      <c r="DE109">
        <v>1986</v>
      </c>
      <c r="DF109">
        <v>3186.91</v>
      </c>
      <c r="DI109">
        <v>1986</v>
      </c>
      <c r="DJ109">
        <v>3186.91</v>
      </c>
      <c r="DM109">
        <v>1986</v>
      </c>
      <c r="DN109">
        <v>3186.91</v>
      </c>
      <c r="DQ109">
        <v>1986</v>
      </c>
      <c r="DR109">
        <v>3186.91</v>
      </c>
      <c r="DU109">
        <v>1986</v>
      </c>
      <c r="DV109">
        <v>3186.91</v>
      </c>
      <c r="DY109">
        <v>1986</v>
      </c>
      <c r="DZ109">
        <v>3186.91</v>
      </c>
      <c r="EC109">
        <v>1986</v>
      </c>
      <c r="ED109">
        <v>3186.91</v>
      </c>
      <c r="EG109">
        <v>1986</v>
      </c>
      <c r="EH109">
        <v>3186.91</v>
      </c>
      <c r="EK109">
        <v>1986</v>
      </c>
      <c r="EL109">
        <v>3186.91</v>
      </c>
      <c r="EO109">
        <v>1986</v>
      </c>
      <c r="EP109">
        <v>3186.91</v>
      </c>
      <c r="ES109">
        <v>1986</v>
      </c>
      <c r="ET109">
        <v>3186.91</v>
      </c>
      <c r="EW109">
        <v>1986</v>
      </c>
      <c r="EX109">
        <v>3186.91</v>
      </c>
      <c r="FA109">
        <v>1986</v>
      </c>
      <c r="FB109">
        <v>3186.91</v>
      </c>
      <c r="FE109">
        <v>1986</v>
      </c>
      <c r="FF109">
        <v>3186.91</v>
      </c>
      <c r="FI109">
        <v>1986</v>
      </c>
      <c r="FJ109">
        <v>3186.91</v>
      </c>
      <c r="FM109">
        <v>1986</v>
      </c>
      <c r="FN109">
        <v>3186.91</v>
      </c>
      <c r="FQ109">
        <v>1986</v>
      </c>
      <c r="FR109">
        <v>3186.91</v>
      </c>
      <c r="FU109">
        <v>1986</v>
      </c>
      <c r="FV109">
        <v>3186.91</v>
      </c>
      <c r="FY109">
        <v>1986</v>
      </c>
      <c r="FZ109">
        <v>3186.91</v>
      </c>
      <c r="GC109">
        <v>1986</v>
      </c>
      <c r="GD109">
        <v>3186.91</v>
      </c>
      <c r="GG109">
        <v>1986</v>
      </c>
      <c r="GH109">
        <v>3186.91</v>
      </c>
      <c r="GK109">
        <v>1986</v>
      </c>
      <c r="GL109">
        <v>3186.91</v>
      </c>
      <c r="GO109">
        <v>1986</v>
      </c>
      <c r="GP109">
        <v>3186.91</v>
      </c>
      <c r="GS109">
        <v>1986</v>
      </c>
      <c r="GT109">
        <v>3186.91</v>
      </c>
      <c r="GW109">
        <v>1986</v>
      </c>
      <c r="GX109">
        <v>3186.91</v>
      </c>
      <c r="HA109">
        <v>1986</v>
      </c>
      <c r="HB109">
        <v>3186.91</v>
      </c>
      <c r="HE109">
        <v>1986</v>
      </c>
      <c r="HF109">
        <v>3186.91</v>
      </c>
      <c r="HI109">
        <v>1986</v>
      </c>
      <c r="HJ109">
        <v>3186.91</v>
      </c>
      <c r="HM109">
        <v>1986</v>
      </c>
      <c r="HN109">
        <v>3186.91</v>
      </c>
      <c r="HQ109">
        <v>1986</v>
      </c>
      <c r="HR109">
        <v>3186.91</v>
      </c>
      <c r="HU109">
        <v>1986</v>
      </c>
      <c r="HV109">
        <v>3186.91</v>
      </c>
      <c r="HY109">
        <v>1986</v>
      </c>
      <c r="HZ109">
        <v>3186.91</v>
      </c>
      <c r="IC109">
        <v>1986</v>
      </c>
      <c r="ID109">
        <v>3186.91</v>
      </c>
      <c r="IG109">
        <v>1986</v>
      </c>
      <c r="IH109">
        <v>3186.91</v>
      </c>
      <c r="IK109">
        <v>1986</v>
      </c>
      <c r="IL109">
        <v>3186.91</v>
      </c>
      <c r="IO109">
        <v>1986</v>
      </c>
      <c r="IP109">
        <v>3186.91</v>
      </c>
      <c r="IS109">
        <v>1986</v>
      </c>
      <c r="IT109">
        <v>3186.91</v>
      </c>
      <c r="IW109">
        <v>1986</v>
      </c>
      <c r="IX109">
        <v>3186.91</v>
      </c>
      <c r="JA109">
        <v>1986</v>
      </c>
      <c r="JB109">
        <v>3186.91</v>
      </c>
      <c r="JE109">
        <v>1986</v>
      </c>
      <c r="JF109">
        <v>3186.91</v>
      </c>
      <c r="JI109">
        <v>1986</v>
      </c>
      <c r="JJ109">
        <v>3186.91</v>
      </c>
      <c r="JM109">
        <v>1986</v>
      </c>
      <c r="JN109">
        <v>3186.91</v>
      </c>
      <c r="JQ109">
        <v>1986</v>
      </c>
      <c r="JR109">
        <v>3186.91</v>
      </c>
      <c r="JU109">
        <v>1986</v>
      </c>
      <c r="JV109">
        <v>3186.91</v>
      </c>
      <c r="JY109">
        <v>1986</v>
      </c>
      <c r="JZ109">
        <v>3186.91</v>
      </c>
      <c r="KC109">
        <v>1986</v>
      </c>
      <c r="KD109">
        <v>3186.91</v>
      </c>
      <c r="KG109">
        <v>1986</v>
      </c>
      <c r="KH109">
        <v>3186.91</v>
      </c>
      <c r="KK109">
        <v>1986</v>
      </c>
      <c r="KL109">
        <v>3186.91</v>
      </c>
      <c r="KO109">
        <v>1986</v>
      </c>
      <c r="KP109">
        <v>3186.91</v>
      </c>
      <c r="KS109">
        <v>1986</v>
      </c>
      <c r="KT109">
        <v>3186.91</v>
      </c>
      <c r="KW109">
        <v>1986</v>
      </c>
      <c r="KX109">
        <v>3186.91</v>
      </c>
      <c r="LA109">
        <v>1986</v>
      </c>
      <c r="LB109">
        <v>3186.91</v>
      </c>
      <c r="LE109">
        <v>1986</v>
      </c>
      <c r="LF109">
        <v>3186.91</v>
      </c>
      <c r="LI109">
        <v>1986</v>
      </c>
      <c r="LJ109">
        <v>3186.91</v>
      </c>
      <c r="LM109">
        <v>1986</v>
      </c>
      <c r="LN109">
        <v>3186.91</v>
      </c>
      <c r="LQ109">
        <v>1986</v>
      </c>
      <c r="LR109">
        <v>3186.91</v>
      </c>
      <c r="LU109">
        <v>1986</v>
      </c>
      <c r="LV109">
        <v>3186.91</v>
      </c>
      <c r="LY109">
        <v>1986</v>
      </c>
      <c r="LZ109">
        <v>3186.91</v>
      </c>
      <c r="MC109">
        <v>1986</v>
      </c>
      <c r="MD109">
        <v>3186.91</v>
      </c>
      <c r="MG109">
        <v>1986</v>
      </c>
      <c r="MH109">
        <v>3186.91</v>
      </c>
      <c r="MK109">
        <v>1986</v>
      </c>
      <c r="ML109">
        <v>3186.91</v>
      </c>
      <c r="MO109">
        <v>1986</v>
      </c>
      <c r="MP109">
        <v>3186.91</v>
      </c>
      <c r="MS109">
        <v>1986</v>
      </c>
      <c r="MT109">
        <v>3186.91</v>
      </c>
      <c r="MW109">
        <v>1986</v>
      </c>
      <c r="MX109">
        <v>3186.91</v>
      </c>
      <c r="NA109">
        <v>1986</v>
      </c>
      <c r="NB109">
        <v>3186.91</v>
      </c>
      <c r="NE109">
        <v>1986</v>
      </c>
      <c r="NF109">
        <v>3186.91</v>
      </c>
      <c r="NI109">
        <v>1986</v>
      </c>
      <c r="NJ109">
        <v>3186.91</v>
      </c>
      <c r="NM109">
        <v>1986</v>
      </c>
      <c r="NN109">
        <v>3186.91</v>
      </c>
      <c r="NQ109">
        <v>1986</v>
      </c>
      <c r="NR109">
        <v>3186.91</v>
      </c>
      <c r="NU109">
        <v>1986</v>
      </c>
      <c r="NV109">
        <v>3186.91</v>
      </c>
      <c r="NY109">
        <v>1986</v>
      </c>
      <c r="NZ109">
        <v>3186.91</v>
      </c>
      <c r="OC109">
        <v>1986</v>
      </c>
      <c r="OD109">
        <v>3186.91</v>
      </c>
      <c r="OG109">
        <v>1986</v>
      </c>
      <c r="OH109">
        <v>3186.91</v>
      </c>
      <c r="OK109">
        <v>1986</v>
      </c>
      <c r="OL109">
        <v>3186.91</v>
      </c>
      <c r="OO109">
        <v>1986</v>
      </c>
      <c r="OP109">
        <v>3186.91</v>
      </c>
      <c r="OS109">
        <v>1986</v>
      </c>
      <c r="OT109">
        <v>3186.91</v>
      </c>
      <c r="OW109">
        <v>1986</v>
      </c>
      <c r="OX109">
        <v>3186.91</v>
      </c>
      <c r="PA109">
        <v>1986</v>
      </c>
      <c r="PB109">
        <v>3186.91</v>
      </c>
      <c r="PE109">
        <v>1986</v>
      </c>
      <c r="PF109">
        <v>3186.91</v>
      </c>
      <c r="PI109">
        <v>1986</v>
      </c>
      <c r="PJ109">
        <v>3186.91</v>
      </c>
      <c r="PM109">
        <v>1986</v>
      </c>
      <c r="PN109">
        <v>3186.91</v>
      </c>
      <c r="PQ109">
        <v>1986</v>
      </c>
      <c r="PR109">
        <v>3186.91</v>
      </c>
      <c r="PU109">
        <v>1986</v>
      </c>
      <c r="PV109">
        <v>3186.91</v>
      </c>
      <c r="PY109">
        <v>1985</v>
      </c>
      <c r="PZ109">
        <v>446</v>
      </c>
      <c r="QC109">
        <v>1985</v>
      </c>
      <c r="QD109">
        <v>446</v>
      </c>
      <c r="QG109">
        <v>1985</v>
      </c>
      <c r="QH109">
        <v>446</v>
      </c>
      <c r="QK109">
        <v>1985</v>
      </c>
      <c r="QL109">
        <v>446</v>
      </c>
      <c r="QO109">
        <v>1985</v>
      </c>
      <c r="QP109">
        <v>446</v>
      </c>
      <c r="QS109">
        <v>1985</v>
      </c>
      <c r="QT109">
        <v>446</v>
      </c>
      <c r="QW109">
        <v>1985</v>
      </c>
      <c r="QX109">
        <v>446</v>
      </c>
      <c r="RA109">
        <v>1985</v>
      </c>
      <c r="RB109">
        <v>446</v>
      </c>
      <c r="RE109">
        <v>1985</v>
      </c>
      <c r="RF109">
        <v>446</v>
      </c>
      <c r="RI109">
        <v>1985</v>
      </c>
      <c r="RJ109">
        <v>446</v>
      </c>
      <c r="RM109">
        <v>1985</v>
      </c>
      <c r="RN109">
        <v>446</v>
      </c>
      <c r="RQ109">
        <v>1985</v>
      </c>
      <c r="RR109">
        <v>446</v>
      </c>
      <c r="RU109">
        <v>1985</v>
      </c>
      <c r="RV109">
        <v>446</v>
      </c>
      <c r="RY109">
        <v>1985</v>
      </c>
      <c r="RZ109">
        <v>446</v>
      </c>
      <c r="SC109">
        <v>1985</v>
      </c>
      <c r="SD109">
        <v>446</v>
      </c>
      <c r="SG109">
        <v>1985</v>
      </c>
      <c r="SH109">
        <v>446</v>
      </c>
      <c r="SK109">
        <v>1985</v>
      </c>
      <c r="SL109">
        <v>446</v>
      </c>
      <c r="SO109">
        <v>1985</v>
      </c>
      <c r="SP109">
        <v>446</v>
      </c>
      <c r="SS109">
        <v>1985</v>
      </c>
      <c r="ST109">
        <v>446</v>
      </c>
    </row>
    <row r="110" spans="2:514">
      <c r="B110">
        <v>7.1816284511702069E-3</v>
      </c>
      <c r="C110" s="33">
        <v>4.5650206869095197E-2</v>
      </c>
      <c r="D110">
        <v>5.9313950634359873</v>
      </c>
      <c r="E110">
        <v>1986</v>
      </c>
      <c r="F110">
        <v>3186.91</v>
      </c>
      <c r="I110">
        <v>1987</v>
      </c>
      <c r="J110">
        <v>535</v>
      </c>
      <c r="M110">
        <v>1987</v>
      </c>
      <c r="N110">
        <v>535</v>
      </c>
      <c r="Q110">
        <v>1987</v>
      </c>
      <c r="R110">
        <v>535</v>
      </c>
      <c r="U110">
        <v>1987</v>
      </c>
      <c r="V110">
        <v>535</v>
      </c>
      <c r="Y110">
        <v>1987</v>
      </c>
      <c r="Z110">
        <v>535</v>
      </c>
      <c r="AC110">
        <v>1987</v>
      </c>
      <c r="AD110">
        <v>535</v>
      </c>
      <c r="AG110">
        <v>1987</v>
      </c>
      <c r="AH110">
        <v>535</v>
      </c>
      <c r="AK110">
        <v>1987</v>
      </c>
      <c r="AL110">
        <v>535</v>
      </c>
      <c r="AO110">
        <v>1987</v>
      </c>
      <c r="AP110">
        <v>535</v>
      </c>
      <c r="AS110">
        <v>1987</v>
      </c>
      <c r="AT110">
        <v>535</v>
      </c>
      <c r="AW110">
        <v>1987</v>
      </c>
      <c r="AX110">
        <v>535</v>
      </c>
      <c r="BA110">
        <v>1987</v>
      </c>
      <c r="BB110">
        <v>535</v>
      </c>
      <c r="BE110">
        <v>1987</v>
      </c>
      <c r="BF110">
        <v>535</v>
      </c>
      <c r="BI110">
        <v>1987</v>
      </c>
      <c r="BJ110">
        <v>535</v>
      </c>
      <c r="BM110">
        <v>1987</v>
      </c>
      <c r="BN110">
        <v>535</v>
      </c>
      <c r="BQ110">
        <v>1987</v>
      </c>
      <c r="BR110">
        <v>535</v>
      </c>
      <c r="BU110">
        <v>1987</v>
      </c>
      <c r="BV110">
        <v>535</v>
      </c>
      <c r="BY110">
        <v>1987</v>
      </c>
      <c r="BZ110">
        <v>535</v>
      </c>
      <c r="CC110">
        <v>1987</v>
      </c>
      <c r="CD110">
        <v>535</v>
      </c>
      <c r="CG110">
        <v>1987</v>
      </c>
      <c r="CH110">
        <v>535</v>
      </c>
      <c r="CK110">
        <v>1987</v>
      </c>
      <c r="CL110">
        <v>535</v>
      </c>
      <c r="CO110">
        <v>1987</v>
      </c>
      <c r="CP110">
        <v>535</v>
      </c>
      <c r="CS110">
        <v>1987</v>
      </c>
      <c r="CT110">
        <v>535</v>
      </c>
      <c r="CW110">
        <v>1987</v>
      </c>
      <c r="CX110">
        <v>535</v>
      </c>
      <c r="DA110">
        <v>1987</v>
      </c>
      <c r="DB110">
        <v>535</v>
      </c>
      <c r="DE110">
        <v>1987</v>
      </c>
      <c r="DF110">
        <v>535</v>
      </c>
      <c r="DI110">
        <v>1987</v>
      </c>
      <c r="DJ110">
        <v>535</v>
      </c>
      <c r="DM110">
        <v>1987</v>
      </c>
      <c r="DN110">
        <v>535</v>
      </c>
      <c r="DQ110">
        <v>1987</v>
      </c>
      <c r="DR110">
        <v>535</v>
      </c>
      <c r="DU110">
        <v>1987</v>
      </c>
      <c r="DV110">
        <v>535</v>
      </c>
      <c r="DY110">
        <v>1987</v>
      </c>
      <c r="DZ110">
        <v>535</v>
      </c>
      <c r="EC110">
        <v>1987</v>
      </c>
      <c r="ED110">
        <v>535</v>
      </c>
      <c r="EG110">
        <v>1987</v>
      </c>
      <c r="EH110">
        <v>535</v>
      </c>
      <c r="EK110">
        <v>1987</v>
      </c>
      <c r="EL110">
        <v>535</v>
      </c>
      <c r="EO110">
        <v>1987</v>
      </c>
      <c r="EP110">
        <v>535</v>
      </c>
      <c r="ES110">
        <v>1987</v>
      </c>
      <c r="ET110">
        <v>535</v>
      </c>
      <c r="EW110">
        <v>1987</v>
      </c>
      <c r="EX110">
        <v>535</v>
      </c>
      <c r="FA110">
        <v>1987</v>
      </c>
      <c r="FB110">
        <v>535</v>
      </c>
      <c r="FE110">
        <v>1987</v>
      </c>
      <c r="FF110">
        <v>535</v>
      </c>
      <c r="FI110">
        <v>1987</v>
      </c>
      <c r="FJ110">
        <v>535</v>
      </c>
      <c r="FM110">
        <v>1987</v>
      </c>
      <c r="FN110">
        <v>535</v>
      </c>
      <c r="FQ110">
        <v>1987</v>
      </c>
      <c r="FR110">
        <v>535</v>
      </c>
      <c r="FU110">
        <v>1987</v>
      </c>
      <c r="FV110">
        <v>535</v>
      </c>
      <c r="FY110">
        <v>1987</v>
      </c>
      <c r="FZ110">
        <v>535</v>
      </c>
      <c r="GC110">
        <v>1987</v>
      </c>
      <c r="GD110">
        <v>535</v>
      </c>
      <c r="GG110">
        <v>1987</v>
      </c>
      <c r="GH110">
        <v>535</v>
      </c>
      <c r="GK110">
        <v>1987</v>
      </c>
      <c r="GL110">
        <v>535</v>
      </c>
      <c r="GO110">
        <v>1987</v>
      </c>
      <c r="GP110">
        <v>535</v>
      </c>
      <c r="GS110">
        <v>1987</v>
      </c>
      <c r="GT110">
        <v>535</v>
      </c>
      <c r="GW110">
        <v>1987</v>
      </c>
      <c r="GX110">
        <v>535</v>
      </c>
      <c r="HA110">
        <v>1987</v>
      </c>
      <c r="HB110">
        <v>535</v>
      </c>
      <c r="HE110">
        <v>1987</v>
      </c>
      <c r="HF110">
        <v>535</v>
      </c>
      <c r="HI110">
        <v>1987</v>
      </c>
      <c r="HJ110">
        <v>535</v>
      </c>
      <c r="HM110">
        <v>1987</v>
      </c>
      <c r="HN110">
        <v>535</v>
      </c>
      <c r="HQ110">
        <v>1987</v>
      </c>
      <c r="HR110">
        <v>535</v>
      </c>
      <c r="HU110">
        <v>1987</v>
      </c>
      <c r="HV110">
        <v>535</v>
      </c>
      <c r="HY110">
        <v>1987</v>
      </c>
      <c r="HZ110">
        <v>535</v>
      </c>
      <c r="IC110">
        <v>1987</v>
      </c>
      <c r="ID110">
        <v>535</v>
      </c>
      <c r="IG110">
        <v>1987</v>
      </c>
      <c r="IH110">
        <v>535</v>
      </c>
      <c r="IK110">
        <v>1987</v>
      </c>
      <c r="IL110">
        <v>535</v>
      </c>
      <c r="IO110">
        <v>1987</v>
      </c>
      <c r="IP110">
        <v>535</v>
      </c>
      <c r="IS110">
        <v>1987</v>
      </c>
      <c r="IT110">
        <v>535</v>
      </c>
      <c r="IW110">
        <v>1987</v>
      </c>
      <c r="IX110">
        <v>535</v>
      </c>
      <c r="JA110">
        <v>1987</v>
      </c>
      <c r="JB110">
        <v>535</v>
      </c>
      <c r="JE110">
        <v>1987</v>
      </c>
      <c r="JF110">
        <v>535</v>
      </c>
      <c r="JI110">
        <v>1987</v>
      </c>
      <c r="JJ110">
        <v>535</v>
      </c>
      <c r="JM110">
        <v>1987</v>
      </c>
      <c r="JN110">
        <v>535</v>
      </c>
      <c r="JQ110">
        <v>1987</v>
      </c>
      <c r="JR110">
        <v>535</v>
      </c>
      <c r="JU110">
        <v>1987</v>
      </c>
      <c r="JV110">
        <v>535</v>
      </c>
      <c r="JY110">
        <v>1987</v>
      </c>
      <c r="JZ110">
        <v>535</v>
      </c>
      <c r="KC110">
        <v>1987</v>
      </c>
      <c r="KD110">
        <v>535</v>
      </c>
      <c r="KG110">
        <v>1987</v>
      </c>
      <c r="KH110">
        <v>535</v>
      </c>
      <c r="KK110">
        <v>1987</v>
      </c>
      <c r="KL110">
        <v>535</v>
      </c>
      <c r="KO110">
        <v>1987</v>
      </c>
      <c r="KP110">
        <v>535</v>
      </c>
      <c r="KS110">
        <v>1987</v>
      </c>
      <c r="KT110">
        <v>535</v>
      </c>
      <c r="KW110">
        <v>1987</v>
      </c>
      <c r="KX110">
        <v>535</v>
      </c>
      <c r="LA110">
        <v>1987</v>
      </c>
      <c r="LB110">
        <v>535</v>
      </c>
      <c r="LE110">
        <v>1987</v>
      </c>
      <c r="LF110">
        <v>535</v>
      </c>
      <c r="LI110">
        <v>1987</v>
      </c>
      <c r="LJ110">
        <v>535</v>
      </c>
      <c r="LM110">
        <v>1987</v>
      </c>
      <c r="LN110">
        <v>535</v>
      </c>
      <c r="LQ110">
        <v>1987</v>
      </c>
      <c r="LR110">
        <v>535</v>
      </c>
      <c r="LU110">
        <v>1987</v>
      </c>
      <c r="LV110">
        <v>535</v>
      </c>
      <c r="LY110">
        <v>1987</v>
      </c>
      <c r="LZ110">
        <v>535</v>
      </c>
      <c r="MC110">
        <v>1987</v>
      </c>
      <c r="MD110">
        <v>535</v>
      </c>
      <c r="MG110">
        <v>1987</v>
      </c>
      <c r="MH110">
        <v>535</v>
      </c>
      <c r="MK110">
        <v>1987</v>
      </c>
      <c r="ML110">
        <v>535</v>
      </c>
      <c r="MO110">
        <v>1987</v>
      </c>
      <c r="MP110">
        <v>535</v>
      </c>
      <c r="MS110">
        <v>1987</v>
      </c>
      <c r="MT110">
        <v>535</v>
      </c>
      <c r="MW110">
        <v>1987</v>
      </c>
      <c r="MX110">
        <v>535</v>
      </c>
      <c r="NA110">
        <v>1987</v>
      </c>
      <c r="NB110">
        <v>535</v>
      </c>
      <c r="NE110">
        <v>1987</v>
      </c>
      <c r="NF110">
        <v>535</v>
      </c>
      <c r="NI110">
        <v>1987</v>
      </c>
      <c r="NJ110">
        <v>535</v>
      </c>
      <c r="NM110">
        <v>1987</v>
      </c>
      <c r="NN110">
        <v>535</v>
      </c>
      <c r="NQ110">
        <v>1987</v>
      </c>
      <c r="NR110">
        <v>535</v>
      </c>
      <c r="NU110">
        <v>1987</v>
      </c>
      <c r="NV110">
        <v>535</v>
      </c>
      <c r="NY110">
        <v>1987</v>
      </c>
      <c r="NZ110">
        <v>535</v>
      </c>
      <c r="OC110">
        <v>1987</v>
      </c>
      <c r="OD110">
        <v>535</v>
      </c>
      <c r="OG110">
        <v>1987</v>
      </c>
      <c r="OH110">
        <v>535</v>
      </c>
      <c r="OK110">
        <v>1987</v>
      </c>
      <c r="OL110">
        <v>535</v>
      </c>
      <c r="OO110">
        <v>1987</v>
      </c>
      <c r="OP110">
        <v>535</v>
      </c>
      <c r="OS110">
        <v>1987</v>
      </c>
      <c r="OT110">
        <v>535</v>
      </c>
      <c r="OW110">
        <v>1987</v>
      </c>
      <c r="OX110">
        <v>535</v>
      </c>
      <c r="PA110">
        <v>1987</v>
      </c>
      <c r="PB110">
        <v>535</v>
      </c>
      <c r="PE110">
        <v>1987</v>
      </c>
      <c r="PF110">
        <v>535</v>
      </c>
      <c r="PI110">
        <v>1987</v>
      </c>
      <c r="PJ110">
        <v>535</v>
      </c>
      <c r="PM110">
        <v>1987</v>
      </c>
      <c r="PN110">
        <v>535</v>
      </c>
      <c r="PQ110">
        <v>1987</v>
      </c>
      <c r="PR110">
        <v>535</v>
      </c>
      <c r="PU110">
        <v>1987</v>
      </c>
      <c r="PV110">
        <v>535</v>
      </c>
      <c r="PY110">
        <v>1987</v>
      </c>
      <c r="PZ110">
        <v>535</v>
      </c>
      <c r="QC110">
        <v>1986</v>
      </c>
      <c r="QD110">
        <v>3186.91</v>
      </c>
      <c r="QG110">
        <v>1986</v>
      </c>
      <c r="QH110">
        <v>3186.91</v>
      </c>
      <c r="QK110">
        <v>1986</v>
      </c>
      <c r="QL110">
        <v>3186.91</v>
      </c>
      <c r="QO110">
        <v>1986</v>
      </c>
      <c r="QP110">
        <v>3186.91</v>
      </c>
      <c r="QS110">
        <v>1986</v>
      </c>
      <c r="QT110">
        <v>3186.91</v>
      </c>
      <c r="QW110">
        <v>1986</v>
      </c>
      <c r="QX110">
        <v>3186.91</v>
      </c>
      <c r="RA110">
        <v>1986</v>
      </c>
      <c r="RB110">
        <v>3186.91</v>
      </c>
      <c r="RE110">
        <v>1986</v>
      </c>
      <c r="RF110">
        <v>3186.91</v>
      </c>
      <c r="RI110">
        <v>1986</v>
      </c>
      <c r="RJ110">
        <v>3186.91</v>
      </c>
      <c r="RM110">
        <v>1986</v>
      </c>
      <c r="RN110">
        <v>3186.91</v>
      </c>
      <c r="RQ110">
        <v>1986</v>
      </c>
      <c r="RR110">
        <v>3186.91</v>
      </c>
      <c r="RU110">
        <v>1986</v>
      </c>
      <c r="RV110">
        <v>3186.91</v>
      </c>
      <c r="RY110">
        <v>1986</v>
      </c>
      <c r="RZ110">
        <v>3186.91</v>
      </c>
      <c r="SC110">
        <v>1986</v>
      </c>
      <c r="SD110">
        <v>3186.91</v>
      </c>
      <c r="SG110">
        <v>1986</v>
      </c>
      <c r="SH110">
        <v>3186.91</v>
      </c>
      <c r="SK110">
        <v>1986</v>
      </c>
      <c r="SL110">
        <v>3186.91</v>
      </c>
      <c r="SO110">
        <v>1986</v>
      </c>
      <c r="SP110">
        <v>3186.91</v>
      </c>
      <c r="SS110">
        <v>1986</v>
      </c>
      <c r="ST110">
        <v>3186.91</v>
      </c>
    </row>
    <row r="111" spans="2:514">
      <c r="B111">
        <v>7.7329512301158448E-3</v>
      </c>
      <c r="C111" s="33">
        <v>5.1944812955770803E-2</v>
      </c>
      <c r="D111">
        <v>6.7940736937448802</v>
      </c>
      <c r="E111">
        <v>1987</v>
      </c>
      <c r="F111">
        <v>535</v>
      </c>
      <c r="I111">
        <v>1987</v>
      </c>
      <c r="J111">
        <v>3186.91</v>
      </c>
      <c r="M111">
        <v>1987</v>
      </c>
      <c r="N111">
        <v>3186.91</v>
      </c>
      <c r="Q111">
        <v>1987</v>
      </c>
      <c r="R111">
        <v>3186.91</v>
      </c>
      <c r="U111">
        <v>1987</v>
      </c>
      <c r="V111">
        <v>3186.91</v>
      </c>
      <c r="Y111">
        <v>1987</v>
      </c>
      <c r="Z111">
        <v>3186.91</v>
      </c>
      <c r="AC111">
        <v>1987</v>
      </c>
      <c r="AD111">
        <v>3186.91</v>
      </c>
      <c r="AG111">
        <v>1987</v>
      </c>
      <c r="AH111">
        <v>3186.91</v>
      </c>
      <c r="AK111">
        <v>1987</v>
      </c>
      <c r="AL111">
        <v>3186.91</v>
      </c>
      <c r="AO111">
        <v>1987</v>
      </c>
      <c r="AP111">
        <v>3186.91</v>
      </c>
      <c r="AS111">
        <v>1987</v>
      </c>
      <c r="AT111">
        <v>3186.91</v>
      </c>
      <c r="AW111">
        <v>1987</v>
      </c>
      <c r="AX111">
        <v>3186.91</v>
      </c>
      <c r="BA111">
        <v>1987</v>
      </c>
      <c r="BB111">
        <v>3186.91</v>
      </c>
      <c r="BE111">
        <v>1987</v>
      </c>
      <c r="BF111">
        <v>3186.91</v>
      </c>
      <c r="BI111">
        <v>1987</v>
      </c>
      <c r="BJ111">
        <v>3186.91</v>
      </c>
      <c r="BM111">
        <v>1987</v>
      </c>
      <c r="BN111">
        <v>3186.91</v>
      </c>
      <c r="BQ111">
        <v>1987</v>
      </c>
      <c r="BR111">
        <v>3186.91</v>
      </c>
      <c r="BU111">
        <v>1987</v>
      </c>
      <c r="BV111">
        <v>3186.91</v>
      </c>
      <c r="BY111">
        <v>1987</v>
      </c>
      <c r="BZ111">
        <v>3186.91</v>
      </c>
      <c r="CC111">
        <v>1987</v>
      </c>
      <c r="CD111">
        <v>3186.91</v>
      </c>
      <c r="CG111">
        <v>1987</v>
      </c>
      <c r="CH111">
        <v>3186.91</v>
      </c>
      <c r="CK111">
        <v>1987</v>
      </c>
      <c r="CL111">
        <v>3186.91</v>
      </c>
      <c r="CO111">
        <v>1987</v>
      </c>
      <c r="CP111">
        <v>3186.91</v>
      </c>
      <c r="CS111">
        <v>1987</v>
      </c>
      <c r="CT111">
        <v>3186.91</v>
      </c>
      <c r="CW111">
        <v>1987</v>
      </c>
      <c r="CX111">
        <v>3186.91</v>
      </c>
      <c r="DA111">
        <v>1987</v>
      </c>
      <c r="DB111">
        <v>3186.91</v>
      </c>
      <c r="DE111">
        <v>1987</v>
      </c>
      <c r="DF111">
        <v>3186.91</v>
      </c>
      <c r="DI111">
        <v>1987</v>
      </c>
      <c r="DJ111">
        <v>3186.91</v>
      </c>
      <c r="DM111">
        <v>1987</v>
      </c>
      <c r="DN111">
        <v>3186.91</v>
      </c>
      <c r="DQ111">
        <v>1987</v>
      </c>
      <c r="DR111">
        <v>3186.91</v>
      </c>
      <c r="DU111">
        <v>1987</v>
      </c>
      <c r="DV111">
        <v>3186.91</v>
      </c>
      <c r="DY111">
        <v>1987</v>
      </c>
      <c r="DZ111">
        <v>3186.91</v>
      </c>
      <c r="EC111">
        <v>1987</v>
      </c>
      <c r="ED111">
        <v>3186.91</v>
      </c>
      <c r="EG111">
        <v>1987</v>
      </c>
      <c r="EH111">
        <v>3186.91</v>
      </c>
      <c r="EK111">
        <v>1987</v>
      </c>
      <c r="EL111">
        <v>3186.91</v>
      </c>
      <c r="EO111">
        <v>1987</v>
      </c>
      <c r="EP111">
        <v>3186.91</v>
      </c>
      <c r="ES111">
        <v>1987</v>
      </c>
      <c r="ET111">
        <v>3186.91</v>
      </c>
      <c r="EW111">
        <v>1987</v>
      </c>
      <c r="EX111">
        <v>3186.91</v>
      </c>
      <c r="FA111">
        <v>1987</v>
      </c>
      <c r="FB111">
        <v>3186.91</v>
      </c>
      <c r="FE111">
        <v>1987</v>
      </c>
      <c r="FF111">
        <v>3186.91</v>
      </c>
      <c r="FI111">
        <v>1987</v>
      </c>
      <c r="FJ111">
        <v>3186.91</v>
      </c>
      <c r="FM111">
        <v>1987</v>
      </c>
      <c r="FN111">
        <v>3186.91</v>
      </c>
      <c r="FQ111">
        <v>1987</v>
      </c>
      <c r="FR111">
        <v>3186.91</v>
      </c>
      <c r="FU111">
        <v>1987</v>
      </c>
      <c r="FV111">
        <v>3186.91</v>
      </c>
      <c r="FY111">
        <v>1987</v>
      </c>
      <c r="FZ111">
        <v>3186.91</v>
      </c>
      <c r="GC111">
        <v>1987</v>
      </c>
      <c r="GD111">
        <v>3186.91</v>
      </c>
      <c r="GG111">
        <v>1987</v>
      </c>
      <c r="GH111">
        <v>3186.91</v>
      </c>
      <c r="GK111">
        <v>1987</v>
      </c>
      <c r="GL111">
        <v>3186.91</v>
      </c>
      <c r="GO111">
        <v>1987</v>
      </c>
      <c r="GP111">
        <v>3186.91</v>
      </c>
      <c r="GS111">
        <v>1987</v>
      </c>
      <c r="GT111">
        <v>3186.91</v>
      </c>
      <c r="GW111">
        <v>1987</v>
      </c>
      <c r="GX111">
        <v>3186.91</v>
      </c>
      <c r="HA111">
        <v>1987</v>
      </c>
      <c r="HB111">
        <v>3186.91</v>
      </c>
      <c r="HE111">
        <v>1987</v>
      </c>
      <c r="HF111">
        <v>3186.91</v>
      </c>
      <c r="HI111">
        <v>1987</v>
      </c>
      <c r="HJ111">
        <v>3186.91</v>
      </c>
      <c r="HM111">
        <v>1987</v>
      </c>
      <c r="HN111">
        <v>3186.91</v>
      </c>
      <c r="HQ111">
        <v>1987</v>
      </c>
      <c r="HR111">
        <v>3186.91</v>
      </c>
      <c r="HU111">
        <v>1987</v>
      </c>
      <c r="HV111">
        <v>3186.91</v>
      </c>
      <c r="HY111">
        <v>1987</v>
      </c>
      <c r="HZ111">
        <v>3186.91</v>
      </c>
      <c r="IC111">
        <v>1987</v>
      </c>
      <c r="ID111">
        <v>3186.91</v>
      </c>
      <c r="IG111">
        <v>1987</v>
      </c>
      <c r="IH111">
        <v>3186.91</v>
      </c>
      <c r="IK111">
        <v>1987</v>
      </c>
      <c r="IL111">
        <v>3186.91</v>
      </c>
      <c r="IO111">
        <v>1987</v>
      </c>
      <c r="IP111">
        <v>3186.91</v>
      </c>
      <c r="IS111">
        <v>1987</v>
      </c>
      <c r="IT111">
        <v>3186.91</v>
      </c>
      <c r="IW111">
        <v>1987</v>
      </c>
      <c r="IX111">
        <v>3186.91</v>
      </c>
      <c r="JA111">
        <v>1987</v>
      </c>
      <c r="JB111">
        <v>3186.91</v>
      </c>
      <c r="JE111">
        <v>1987</v>
      </c>
      <c r="JF111">
        <v>3186.91</v>
      </c>
      <c r="JI111">
        <v>1987</v>
      </c>
      <c r="JJ111">
        <v>3186.91</v>
      </c>
      <c r="JM111">
        <v>1987</v>
      </c>
      <c r="JN111">
        <v>3186.91</v>
      </c>
      <c r="JQ111">
        <v>1987</v>
      </c>
      <c r="JR111">
        <v>3186.91</v>
      </c>
      <c r="JU111">
        <v>1987</v>
      </c>
      <c r="JV111">
        <v>3186.91</v>
      </c>
      <c r="JY111">
        <v>1987</v>
      </c>
      <c r="JZ111">
        <v>3186.91</v>
      </c>
      <c r="KC111">
        <v>1987</v>
      </c>
      <c r="KD111">
        <v>3186.91</v>
      </c>
      <c r="KG111">
        <v>1987</v>
      </c>
      <c r="KH111">
        <v>3186.91</v>
      </c>
      <c r="KK111">
        <v>1987</v>
      </c>
      <c r="KL111">
        <v>3186.91</v>
      </c>
      <c r="KO111">
        <v>1987</v>
      </c>
      <c r="KP111">
        <v>3186.91</v>
      </c>
      <c r="KS111">
        <v>1987</v>
      </c>
      <c r="KT111">
        <v>3186.91</v>
      </c>
      <c r="KW111">
        <v>1987</v>
      </c>
      <c r="KX111">
        <v>3186.91</v>
      </c>
      <c r="LA111">
        <v>1987</v>
      </c>
      <c r="LB111">
        <v>3186.91</v>
      </c>
      <c r="LE111">
        <v>1987</v>
      </c>
      <c r="LF111">
        <v>3186.91</v>
      </c>
      <c r="LI111">
        <v>1987</v>
      </c>
      <c r="LJ111">
        <v>3186.91</v>
      </c>
      <c r="LM111">
        <v>1987</v>
      </c>
      <c r="LN111">
        <v>3186.91</v>
      </c>
      <c r="LQ111">
        <v>1987</v>
      </c>
      <c r="LR111">
        <v>3186.91</v>
      </c>
      <c r="LU111">
        <v>1987</v>
      </c>
      <c r="LV111">
        <v>3186.91</v>
      </c>
      <c r="LY111">
        <v>1987</v>
      </c>
      <c r="LZ111">
        <v>3186.91</v>
      </c>
      <c r="MC111">
        <v>1987</v>
      </c>
      <c r="MD111">
        <v>3186.91</v>
      </c>
      <c r="MG111">
        <v>1987</v>
      </c>
      <c r="MH111">
        <v>3186.91</v>
      </c>
      <c r="MK111">
        <v>1987</v>
      </c>
      <c r="ML111">
        <v>3186.91</v>
      </c>
      <c r="MO111">
        <v>1987</v>
      </c>
      <c r="MP111">
        <v>3186.91</v>
      </c>
      <c r="MS111">
        <v>1987</v>
      </c>
      <c r="MT111">
        <v>3186.91</v>
      </c>
      <c r="MW111">
        <v>1987</v>
      </c>
      <c r="MX111">
        <v>3186.91</v>
      </c>
      <c r="NA111">
        <v>1987</v>
      </c>
      <c r="NB111">
        <v>3186.91</v>
      </c>
      <c r="NE111">
        <v>1987</v>
      </c>
      <c r="NF111">
        <v>3186.91</v>
      </c>
      <c r="NI111">
        <v>1987</v>
      </c>
      <c r="NJ111">
        <v>3186.91</v>
      </c>
      <c r="NM111">
        <v>1987</v>
      </c>
      <c r="NN111">
        <v>3186.91</v>
      </c>
      <c r="NQ111">
        <v>1987</v>
      </c>
      <c r="NR111">
        <v>3186.91</v>
      </c>
      <c r="NU111">
        <v>1987</v>
      </c>
      <c r="NV111">
        <v>3186.91</v>
      </c>
      <c r="NY111">
        <v>1987</v>
      </c>
      <c r="NZ111">
        <v>3186.91</v>
      </c>
      <c r="OC111">
        <v>1987</v>
      </c>
      <c r="OD111">
        <v>3186.91</v>
      </c>
      <c r="OG111">
        <v>1987</v>
      </c>
      <c r="OH111">
        <v>3186.91</v>
      </c>
      <c r="OK111">
        <v>1987</v>
      </c>
      <c r="OL111">
        <v>3186.91</v>
      </c>
      <c r="OO111">
        <v>1987</v>
      </c>
      <c r="OP111">
        <v>3186.91</v>
      </c>
      <c r="OS111">
        <v>1987</v>
      </c>
      <c r="OT111">
        <v>3186.91</v>
      </c>
      <c r="OW111">
        <v>1987</v>
      </c>
      <c r="OX111">
        <v>3186.91</v>
      </c>
      <c r="PA111">
        <v>1987</v>
      </c>
      <c r="PB111">
        <v>3186.91</v>
      </c>
      <c r="PE111">
        <v>1987</v>
      </c>
      <c r="PF111">
        <v>3186.91</v>
      </c>
      <c r="PI111">
        <v>1987</v>
      </c>
      <c r="PJ111">
        <v>3186.91</v>
      </c>
      <c r="PM111">
        <v>1987</v>
      </c>
      <c r="PN111">
        <v>3186.91</v>
      </c>
      <c r="PQ111">
        <v>1987</v>
      </c>
      <c r="PR111">
        <v>3186.91</v>
      </c>
      <c r="PU111">
        <v>1987</v>
      </c>
      <c r="PV111">
        <v>3186.91</v>
      </c>
      <c r="PY111">
        <v>1987</v>
      </c>
      <c r="PZ111">
        <v>3186.91</v>
      </c>
      <c r="QC111">
        <v>1987</v>
      </c>
      <c r="QD111">
        <v>3186.91</v>
      </c>
      <c r="QG111">
        <v>1987</v>
      </c>
      <c r="QH111">
        <v>535</v>
      </c>
      <c r="QK111">
        <v>1987</v>
      </c>
      <c r="QL111">
        <v>535</v>
      </c>
      <c r="QO111">
        <v>1987</v>
      </c>
      <c r="QP111">
        <v>535</v>
      </c>
      <c r="QS111">
        <v>1987</v>
      </c>
      <c r="QT111">
        <v>535</v>
      </c>
      <c r="QW111">
        <v>1987</v>
      </c>
      <c r="QX111">
        <v>535</v>
      </c>
      <c r="RA111">
        <v>1987</v>
      </c>
      <c r="RB111">
        <v>535</v>
      </c>
      <c r="RE111">
        <v>1987</v>
      </c>
      <c r="RF111">
        <v>535</v>
      </c>
      <c r="RI111">
        <v>1987</v>
      </c>
      <c r="RJ111">
        <v>535</v>
      </c>
      <c r="RM111">
        <v>1987</v>
      </c>
      <c r="RN111">
        <v>535</v>
      </c>
      <c r="RQ111">
        <v>1987</v>
      </c>
      <c r="RR111">
        <v>535</v>
      </c>
      <c r="RU111">
        <v>1987</v>
      </c>
      <c r="RV111">
        <v>535</v>
      </c>
      <c r="RY111">
        <v>1987</v>
      </c>
      <c r="RZ111">
        <v>535</v>
      </c>
      <c r="SC111">
        <v>1987</v>
      </c>
      <c r="SD111">
        <v>535</v>
      </c>
      <c r="SG111">
        <v>1987</v>
      </c>
      <c r="SH111">
        <v>535</v>
      </c>
      <c r="SK111">
        <v>1987</v>
      </c>
      <c r="SL111">
        <v>535</v>
      </c>
      <c r="SO111">
        <v>1987</v>
      </c>
      <c r="SP111">
        <v>535</v>
      </c>
      <c r="SS111">
        <v>1987</v>
      </c>
      <c r="ST111">
        <v>535</v>
      </c>
    </row>
    <row r="112" spans="2:514">
      <c r="B112">
        <v>7.1724749261859741E-3</v>
      </c>
      <c r="C112" s="33">
        <v>4.5505725583444769E-2</v>
      </c>
      <c r="D112">
        <v>5.9117274179526298</v>
      </c>
      <c r="E112">
        <v>1987</v>
      </c>
      <c r="F112">
        <v>3186.91</v>
      </c>
      <c r="I112">
        <v>1990</v>
      </c>
      <c r="J112">
        <v>501</v>
      </c>
      <c r="M112">
        <v>1990</v>
      </c>
      <c r="N112">
        <v>501</v>
      </c>
      <c r="Q112">
        <v>1990</v>
      </c>
      <c r="R112">
        <v>501</v>
      </c>
      <c r="U112">
        <v>1990</v>
      </c>
      <c r="V112">
        <v>501</v>
      </c>
      <c r="Y112">
        <v>1990</v>
      </c>
      <c r="Z112">
        <v>501</v>
      </c>
      <c r="AC112">
        <v>1990</v>
      </c>
      <c r="AD112">
        <v>501</v>
      </c>
      <c r="AG112">
        <v>1990</v>
      </c>
      <c r="AH112">
        <v>501</v>
      </c>
      <c r="AK112">
        <v>1990</v>
      </c>
      <c r="AL112">
        <v>501</v>
      </c>
      <c r="AO112">
        <v>1990</v>
      </c>
      <c r="AP112">
        <v>501</v>
      </c>
      <c r="AS112">
        <v>1990</v>
      </c>
      <c r="AT112">
        <v>501</v>
      </c>
      <c r="AW112">
        <v>1990</v>
      </c>
      <c r="AX112">
        <v>501</v>
      </c>
      <c r="BA112">
        <v>1990</v>
      </c>
      <c r="BB112">
        <v>501</v>
      </c>
      <c r="BE112">
        <v>1990</v>
      </c>
      <c r="BF112">
        <v>501</v>
      </c>
      <c r="BI112">
        <v>1990</v>
      </c>
      <c r="BJ112">
        <v>501</v>
      </c>
      <c r="BM112">
        <v>1990</v>
      </c>
      <c r="BN112">
        <v>501</v>
      </c>
      <c r="BQ112">
        <v>1990</v>
      </c>
      <c r="BR112">
        <v>501</v>
      </c>
      <c r="BU112">
        <v>1990</v>
      </c>
      <c r="BV112">
        <v>501</v>
      </c>
      <c r="BY112">
        <v>1990</v>
      </c>
      <c r="BZ112">
        <v>501</v>
      </c>
      <c r="CC112">
        <v>1990</v>
      </c>
      <c r="CD112">
        <v>501</v>
      </c>
      <c r="CG112">
        <v>1990</v>
      </c>
      <c r="CH112">
        <v>501</v>
      </c>
      <c r="CK112">
        <v>1990</v>
      </c>
      <c r="CL112">
        <v>501</v>
      </c>
      <c r="CO112">
        <v>1990</v>
      </c>
      <c r="CP112">
        <v>501</v>
      </c>
      <c r="CS112">
        <v>1990</v>
      </c>
      <c r="CT112">
        <v>501</v>
      </c>
      <c r="CW112">
        <v>1990</v>
      </c>
      <c r="CX112">
        <v>501</v>
      </c>
      <c r="DA112">
        <v>1990</v>
      </c>
      <c r="DB112">
        <v>501</v>
      </c>
      <c r="DE112">
        <v>1990</v>
      </c>
      <c r="DF112">
        <v>501</v>
      </c>
      <c r="DI112">
        <v>1990</v>
      </c>
      <c r="DJ112">
        <v>501</v>
      </c>
      <c r="DM112">
        <v>1990</v>
      </c>
      <c r="DN112">
        <v>501</v>
      </c>
      <c r="DQ112">
        <v>1990</v>
      </c>
      <c r="DR112">
        <v>501</v>
      </c>
      <c r="DU112">
        <v>1990</v>
      </c>
      <c r="DV112">
        <v>501</v>
      </c>
      <c r="DY112">
        <v>1990</v>
      </c>
      <c r="DZ112">
        <v>501</v>
      </c>
      <c r="EC112">
        <v>1990</v>
      </c>
      <c r="ED112">
        <v>501</v>
      </c>
      <c r="EG112">
        <v>1990</v>
      </c>
      <c r="EH112">
        <v>501</v>
      </c>
      <c r="EK112">
        <v>1990</v>
      </c>
      <c r="EL112">
        <v>501</v>
      </c>
      <c r="EO112">
        <v>1990</v>
      </c>
      <c r="EP112">
        <v>501</v>
      </c>
      <c r="ES112">
        <v>1990</v>
      </c>
      <c r="ET112">
        <v>501</v>
      </c>
      <c r="EW112">
        <v>1990</v>
      </c>
      <c r="EX112">
        <v>501</v>
      </c>
      <c r="FA112">
        <v>1990</v>
      </c>
      <c r="FB112">
        <v>501</v>
      </c>
      <c r="FE112">
        <v>1990</v>
      </c>
      <c r="FF112">
        <v>501</v>
      </c>
      <c r="FI112">
        <v>1990</v>
      </c>
      <c r="FJ112">
        <v>501</v>
      </c>
      <c r="FM112">
        <v>1990</v>
      </c>
      <c r="FN112">
        <v>501</v>
      </c>
      <c r="FQ112">
        <v>1990</v>
      </c>
      <c r="FR112">
        <v>501</v>
      </c>
      <c r="FU112">
        <v>1990</v>
      </c>
      <c r="FV112">
        <v>501</v>
      </c>
      <c r="FY112">
        <v>1990</v>
      </c>
      <c r="FZ112">
        <v>501</v>
      </c>
      <c r="GC112">
        <v>1990</v>
      </c>
      <c r="GD112">
        <v>501</v>
      </c>
      <c r="GG112">
        <v>1990</v>
      </c>
      <c r="GH112">
        <v>501</v>
      </c>
      <c r="GK112">
        <v>1990</v>
      </c>
      <c r="GL112">
        <v>501</v>
      </c>
      <c r="GO112">
        <v>1990</v>
      </c>
      <c r="GP112">
        <v>501</v>
      </c>
      <c r="GS112">
        <v>1990</v>
      </c>
      <c r="GT112">
        <v>501</v>
      </c>
      <c r="GW112">
        <v>1990</v>
      </c>
      <c r="GX112">
        <v>501</v>
      </c>
      <c r="HA112">
        <v>1990</v>
      </c>
      <c r="HB112">
        <v>501</v>
      </c>
      <c r="HE112">
        <v>1990</v>
      </c>
      <c r="HF112">
        <v>501</v>
      </c>
      <c r="HI112">
        <v>1990</v>
      </c>
      <c r="HJ112">
        <v>501</v>
      </c>
      <c r="HM112">
        <v>1990</v>
      </c>
      <c r="HN112">
        <v>501</v>
      </c>
      <c r="HQ112">
        <v>1990</v>
      </c>
      <c r="HR112">
        <v>501</v>
      </c>
      <c r="HU112">
        <v>1990</v>
      </c>
      <c r="HV112">
        <v>501</v>
      </c>
      <c r="HY112">
        <v>1990</v>
      </c>
      <c r="HZ112">
        <v>501</v>
      </c>
      <c r="IC112">
        <v>1990</v>
      </c>
      <c r="ID112">
        <v>501</v>
      </c>
      <c r="IG112">
        <v>1990</v>
      </c>
      <c r="IH112">
        <v>501</v>
      </c>
      <c r="IK112">
        <v>1990</v>
      </c>
      <c r="IL112">
        <v>501</v>
      </c>
      <c r="IO112">
        <v>1990</v>
      </c>
      <c r="IP112">
        <v>501</v>
      </c>
      <c r="IS112">
        <v>1990</v>
      </c>
      <c r="IT112">
        <v>501</v>
      </c>
      <c r="IW112">
        <v>1990</v>
      </c>
      <c r="IX112">
        <v>501</v>
      </c>
      <c r="JA112">
        <v>1990</v>
      </c>
      <c r="JB112">
        <v>501</v>
      </c>
      <c r="JE112">
        <v>1990</v>
      </c>
      <c r="JF112">
        <v>501</v>
      </c>
      <c r="JI112">
        <v>1990</v>
      </c>
      <c r="JJ112">
        <v>501</v>
      </c>
      <c r="JM112">
        <v>1990</v>
      </c>
      <c r="JN112">
        <v>501</v>
      </c>
      <c r="JQ112">
        <v>1990</v>
      </c>
      <c r="JR112">
        <v>501</v>
      </c>
      <c r="JU112">
        <v>1990</v>
      </c>
      <c r="JV112">
        <v>501</v>
      </c>
      <c r="JY112">
        <v>1990</v>
      </c>
      <c r="JZ112">
        <v>501</v>
      </c>
      <c r="KC112">
        <v>1990</v>
      </c>
      <c r="KD112">
        <v>501</v>
      </c>
      <c r="KG112">
        <v>1990</v>
      </c>
      <c r="KH112">
        <v>501</v>
      </c>
      <c r="KK112">
        <v>1990</v>
      </c>
      <c r="KL112">
        <v>501</v>
      </c>
      <c r="KO112">
        <v>1990</v>
      </c>
      <c r="KP112">
        <v>501</v>
      </c>
      <c r="KS112">
        <v>1990</v>
      </c>
      <c r="KT112">
        <v>501</v>
      </c>
      <c r="KW112">
        <v>1990</v>
      </c>
      <c r="KX112">
        <v>501</v>
      </c>
      <c r="LA112">
        <v>1990</v>
      </c>
      <c r="LB112">
        <v>501</v>
      </c>
      <c r="LE112">
        <v>1990</v>
      </c>
      <c r="LF112">
        <v>501</v>
      </c>
      <c r="LI112">
        <v>1990</v>
      </c>
      <c r="LJ112">
        <v>501</v>
      </c>
      <c r="LM112">
        <v>1990</v>
      </c>
      <c r="LN112">
        <v>501</v>
      </c>
      <c r="LQ112">
        <v>1990</v>
      </c>
      <c r="LR112">
        <v>501</v>
      </c>
      <c r="LU112">
        <v>1990</v>
      </c>
      <c r="LV112">
        <v>501</v>
      </c>
      <c r="LY112">
        <v>1990</v>
      </c>
      <c r="LZ112">
        <v>501</v>
      </c>
      <c r="MC112">
        <v>1990</v>
      </c>
      <c r="MD112">
        <v>501</v>
      </c>
      <c r="MG112">
        <v>1990</v>
      </c>
      <c r="MH112">
        <v>501</v>
      </c>
      <c r="MK112">
        <v>1990</v>
      </c>
      <c r="ML112">
        <v>501</v>
      </c>
      <c r="MO112">
        <v>1990</v>
      </c>
      <c r="MP112">
        <v>501</v>
      </c>
      <c r="MS112">
        <v>1990</v>
      </c>
      <c r="MT112">
        <v>501</v>
      </c>
      <c r="MW112">
        <v>1990</v>
      </c>
      <c r="MX112">
        <v>501</v>
      </c>
      <c r="NA112">
        <v>1990</v>
      </c>
      <c r="NB112">
        <v>501</v>
      </c>
      <c r="NE112">
        <v>1990</v>
      </c>
      <c r="NF112">
        <v>501</v>
      </c>
      <c r="NI112">
        <v>1990</v>
      </c>
      <c r="NJ112">
        <v>501</v>
      </c>
      <c r="NM112">
        <v>1990</v>
      </c>
      <c r="NN112">
        <v>501</v>
      </c>
      <c r="NQ112">
        <v>1990</v>
      </c>
      <c r="NR112">
        <v>501</v>
      </c>
      <c r="NU112">
        <v>1990</v>
      </c>
      <c r="NV112">
        <v>501</v>
      </c>
      <c r="NY112">
        <v>1990</v>
      </c>
      <c r="NZ112">
        <v>501</v>
      </c>
      <c r="OC112">
        <v>1990</v>
      </c>
      <c r="OD112">
        <v>501</v>
      </c>
      <c r="OG112">
        <v>1990</v>
      </c>
      <c r="OH112">
        <v>501</v>
      </c>
      <c r="OK112">
        <v>1990</v>
      </c>
      <c r="OL112">
        <v>501</v>
      </c>
      <c r="OO112">
        <v>1990</v>
      </c>
      <c r="OP112">
        <v>501</v>
      </c>
      <c r="OS112">
        <v>1990</v>
      </c>
      <c r="OT112">
        <v>501</v>
      </c>
      <c r="OW112">
        <v>1990</v>
      </c>
      <c r="OX112">
        <v>501</v>
      </c>
      <c r="PA112">
        <v>1990</v>
      </c>
      <c r="PB112">
        <v>501</v>
      </c>
      <c r="PE112">
        <v>1990</v>
      </c>
      <c r="PF112">
        <v>501</v>
      </c>
      <c r="PI112">
        <v>1990</v>
      </c>
      <c r="PJ112">
        <v>501</v>
      </c>
      <c r="PM112">
        <v>1990</v>
      </c>
      <c r="PN112">
        <v>501</v>
      </c>
      <c r="PQ112">
        <v>1990</v>
      </c>
      <c r="PR112">
        <v>501</v>
      </c>
      <c r="PU112">
        <v>1990</v>
      </c>
      <c r="PV112">
        <v>501</v>
      </c>
      <c r="PY112">
        <v>1990</v>
      </c>
      <c r="PZ112">
        <v>501</v>
      </c>
      <c r="QC112">
        <v>1990</v>
      </c>
      <c r="QD112">
        <v>501</v>
      </c>
      <c r="QG112">
        <v>1990</v>
      </c>
      <c r="QH112">
        <v>501</v>
      </c>
      <c r="QK112">
        <v>1987</v>
      </c>
      <c r="QL112">
        <v>3186.91</v>
      </c>
      <c r="QO112">
        <v>1987</v>
      </c>
      <c r="QP112">
        <v>3186.91</v>
      </c>
      <c r="QS112">
        <v>1987</v>
      </c>
      <c r="QT112">
        <v>3186.91</v>
      </c>
      <c r="QW112">
        <v>1987</v>
      </c>
      <c r="QX112">
        <v>3186.91</v>
      </c>
      <c r="RA112">
        <v>1987</v>
      </c>
      <c r="RB112">
        <v>3186.91</v>
      </c>
      <c r="RE112">
        <v>1987</v>
      </c>
      <c r="RF112">
        <v>3186.91</v>
      </c>
      <c r="RI112">
        <v>1987</v>
      </c>
      <c r="RJ112">
        <v>3186.91</v>
      </c>
      <c r="RM112">
        <v>1987</v>
      </c>
      <c r="RN112">
        <v>3186.91</v>
      </c>
      <c r="RQ112">
        <v>1987</v>
      </c>
      <c r="RR112">
        <v>3186.91</v>
      </c>
      <c r="RU112">
        <v>1987</v>
      </c>
      <c r="RV112">
        <v>3186.91</v>
      </c>
      <c r="RY112">
        <v>1987</v>
      </c>
      <c r="RZ112">
        <v>3186.91</v>
      </c>
      <c r="SC112">
        <v>1987</v>
      </c>
      <c r="SD112">
        <v>3186.91</v>
      </c>
      <c r="SG112">
        <v>1987</v>
      </c>
      <c r="SH112">
        <v>3186.91</v>
      </c>
      <c r="SK112">
        <v>1987</v>
      </c>
      <c r="SL112">
        <v>3186.91</v>
      </c>
      <c r="SO112">
        <v>1987</v>
      </c>
      <c r="SP112">
        <v>3186.91</v>
      </c>
      <c r="SS112">
        <v>1987</v>
      </c>
      <c r="ST112">
        <v>3186.91</v>
      </c>
    </row>
    <row r="113" spans="2:514">
      <c r="B113">
        <v>7.77658705045727E-3</v>
      </c>
      <c r="C113" s="33">
        <v>5.2443299686376905E-2</v>
      </c>
      <c r="D113">
        <v>6.8628813019404307</v>
      </c>
      <c r="E113">
        <v>1990</v>
      </c>
      <c r="F113">
        <v>501</v>
      </c>
      <c r="I113">
        <v>1990</v>
      </c>
      <c r="J113">
        <v>2939.1</v>
      </c>
      <c r="M113">
        <v>1990</v>
      </c>
      <c r="N113">
        <v>2939.1</v>
      </c>
      <c r="Q113">
        <v>1990</v>
      </c>
      <c r="R113">
        <v>2939.1</v>
      </c>
      <c r="U113">
        <v>1990</v>
      </c>
      <c r="V113">
        <v>2939.1</v>
      </c>
      <c r="Y113">
        <v>1990</v>
      </c>
      <c r="Z113">
        <v>2939.1</v>
      </c>
      <c r="AC113">
        <v>1990</v>
      </c>
      <c r="AD113">
        <v>2939.1</v>
      </c>
      <c r="AG113">
        <v>1990</v>
      </c>
      <c r="AH113">
        <v>2939.1</v>
      </c>
      <c r="AK113">
        <v>1990</v>
      </c>
      <c r="AL113">
        <v>2939.1</v>
      </c>
      <c r="AO113">
        <v>1990</v>
      </c>
      <c r="AP113">
        <v>2939.1</v>
      </c>
      <c r="AS113">
        <v>1990</v>
      </c>
      <c r="AT113">
        <v>2939.1</v>
      </c>
      <c r="AW113">
        <v>1990</v>
      </c>
      <c r="AX113">
        <v>2939.1</v>
      </c>
      <c r="BA113">
        <v>1990</v>
      </c>
      <c r="BB113">
        <v>2939.1</v>
      </c>
      <c r="BE113">
        <v>1990</v>
      </c>
      <c r="BF113">
        <v>2939.1</v>
      </c>
      <c r="BI113">
        <v>1990</v>
      </c>
      <c r="BJ113">
        <v>2939.1</v>
      </c>
      <c r="BM113">
        <v>1990</v>
      </c>
      <c r="BN113">
        <v>2939.1</v>
      </c>
      <c r="BQ113">
        <v>1990</v>
      </c>
      <c r="BR113">
        <v>2939.1</v>
      </c>
      <c r="BU113">
        <v>1990</v>
      </c>
      <c r="BV113">
        <v>2939.1</v>
      </c>
      <c r="BY113">
        <v>1990</v>
      </c>
      <c r="BZ113">
        <v>2939.1</v>
      </c>
      <c r="CC113">
        <v>1990</v>
      </c>
      <c r="CD113">
        <v>2939.1</v>
      </c>
      <c r="CG113">
        <v>1990</v>
      </c>
      <c r="CH113">
        <v>2939.1</v>
      </c>
      <c r="CK113">
        <v>1990</v>
      </c>
      <c r="CL113">
        <v>2939.1</v>
      </c>
      <c r="CO113">
        <v>1990</v>
      </c>
      <c r="CP113">
        <v>2939.1</v>
      </c>
      <c r="CS113">
        <v>1990</v>
      </c>
      <c r="CT113">
        <v>2939.1</v>
      </c>
      <c r="CW113">
        <v>1990</v>
      </c>
      <c r="CX113">
        <v>2939.1</v>
      </c>
      <c r="DA113">
        <v>1990</v>
      </c>
      <c r="DB113">
        <v>2939.1</v>
      </c>
      <c r="DE113">
        <v>1990</v>
      </c>
      <c r="DF113">
        <v>2939.1</v>
      </c>
      <c r="DI113">
        <v>1990</v>
      </c>
      <c r="DJ113">
        <v>2939.1</v>
      </c>
      <c r="DM113">
        <v>1990</v>
      </c>
      <c r="DN113">
        <v>2939.1</v>
      </c>
      <c r="DQ113">
        <v>1990</v>
      </c>
      <c r="DR113">
        <v>2939.1</v>
      </c>
      <c r="DU113">
        <v>1990</v>
      </c>
      <c r="DV113">
        <v>2939.1</v>
      </c>
      <c r="DY113">
        <v>1990</v>
      </c>
      <c r="DZ113">
        <v>2939.1</v>
      </c>
      <c r="EC113">
        <v>1990</v>
      </c>
      <c r="ED113">
        <v>2939.1</v>
      </c>
      <c r="EG113">
        <v>1990</v>
      </c>
      <c r="EH113">
        <v>2939.1</v>
      </c>
      <c r="EK113">
        <v>1990</v>
      </c>
      <c r="EL113">
        <v>2939.1</v>
      </c>
      <c r="EO113">
        <v>1990</v>
      </c>
      <c r="EP113">
        <v>2939.1</v>
      </c>
      <c r="ES113">
        <v>1990</v>
      </c>
      <c r="ET113">
        <v>2939.1</v>
      </c>
      <c r="EW113">
        <v>1990</v>
      </c>
      <c r="EX113">
        <v>2939.1</v>
      </c>
      <c r="FA113">
        <v>1990</v>
      </c>
      <c r="FB113">
        <v>2939.1</v>
      </c>
      <c r="FE113">
        <v>1990</v>
      </c>
      <c r="FF113">
        <v>2939.1</v>
      </c>
      <c r="FI113">
        <v>1990</v>
      </c>
      <c r="FJ113">
        <v>2939.1</v>
      </c>
      <c r="FM113">
        <v>1990</v>
      </c>
      <c r="FN113">
        <v>2939.1</v>
      </c>
      <c r="FQ113">
        <v>1990</v>
      </c>
      <c r="FR113">
        <v>2939.1</v>
      </c>
      <c r="FU113">
        <v>1990</v>
      </c>
      <c r="FV113">
        <v>2939.1</v>
      </c>
      <c r="FY113">
        <v>1990</v>
      </c>
      <c r="FZ113">
        <v>2939.1</v>
      </c>
      <c r="GC113">
        <v>1990</v>
      </c>
      <c r="GD113">
        <v>2939.1</v>
      </c>
      <c r="GG113">
        <v>1990</v>
      </c>
      <c r="GH113">
        <v>2939.1</v>
      </c>
      <c r="GK113">
        <v>1990</v>
      </c>
      <c r="GL113">
        <v>2939.1</v>
      </c>
      <c r="GO113">
        <v>1990</v>
      </c>
      <c r="GP113">
        <v>2939.1</v>
      </c>
      <c r="GS113">
        <v>1990</v>
      </c>
      <c r="GT113">
        <v>2939.1</v>
      </c>
      <c r="GW113">
        <v>1990</v>
      </c>
      <c r="GX113">
        <v>2939.1</v>
      </c>
      <c r="HA113">
        <v>1990</v>
      </c>
      <c r="HB113">
        <v>2939.1</v>
      </c>
      <c r="HE113">
        <v>1990</v>
      </c>
      <c r="HF113">
        <v>2939.1</v>
      </c>
      <c r="HI113">
        <v>1990</v>
      </c>
      <c r="HJ113">
        <v>2939.1</v>
      </c>
      <c r="HM113">
        <v>1990</v>
      </c>
      <c r="HN113">
        <v>2939.1</v>
      </c>
      <c r="HQ113">
        <v>1990</v>
      </c>
      <c r="HR113">
        <v>2939.1</v>
      </c>
      <c r="HU113">
        <v>1990</v>
      </c>
      <c r="HV113">
        <v>2939.1</v>
      </c>
      <c r="HY113">
        <v>1990</v>
      </c>
      <c r="HZ113">
        <v>2939.1</v>
      </c>
      <c r="IC113">
        <v>1990</v>
      </c>
      <c r="ID113">
        <v>2939.1</v>
      </c>
      <c r="IG113">
        <v>1990</v>
      </c>
      <c r="IH113">
        <v>2939.1</v>
      </c>
      <c r="IK113">
        <v>1990</v>
      </c>
      <c r="IL113">
        <v>2939.1</v>
      </c>
      <c r="IO113">
        <v>1990</v>
      </c>
      <c r="IP113">
        <v>2939.1</v>
      </c>
      <c r="IS113">
        <v>1990</v>
      </c>
      <c r="IT113">
        <v>2939.1</v>
      </c>
      <c r="IW113">
        <v>1990</v>
      </c>
      <c r="IX113">
        <v>2939.1</v>
      </c>
      <c r="JA113">
        <v>1990</v>
      </c>
      <c r="JB113">
        <v>2939.1</v>
      </c>
      <c r="JE113">
        <v>1990</v>
      </c>
      <c r="JF113">
        <v>2939.1</v>
      </c>
      <c r="JI113">
        <v>1990</v>
      </c>
      <c r="JJ113">
        <v>2939.1</v>
      </c>
      <c r="JM113">
        <v>1990</v>
      </c>
      <c r="JN113">
        <v>2939.1</v>
      </c>
      <c r="JQ113">
        <v>1990</v>
      </c>
      <c r="JR113">
        <v>2939.1</v>
      </c>
      <c r="JU113">
        <v>1990</v>
      </c>
      <c r="JV113">
        <v>2939.1</v>
      </c>
      <c r="JY113">
        <v>1990</v>
      </c>
      <c r="JZ113">
        <v>2939.1</v>
      </c>
      <c r="KC113">
        <v>1990</v>
      </c>
      <c r="KD113">
        <v>2939.1</v>
      </c>
      <c r="KG113">
        <v>1990</v>
      </c>
      <c r="KH113">
        <v>2939.1</v>
      </c>
      <c r="KK113">
        <v>1990</v>
      </c>
      <c r="KL113">
        <v>2939.1</v>
      </c>
      <c r="KO113">
        <v>1990</v>
      </c>
      <c r="KP113">
        <v>2939.1</v>
      </c>
      <c r="KS113">
        <v>1990</v>
      </c>
      <c r="KT113">
        <v>2939.1</v>
      </c>
      <c r="KW113">
        <v>1990</v>
      </c>
      <c r="KX113">
        <v>2939.1</v>
      </c>
      <c r="LA113">
        <v>1990</v>
      </c>
      <c r="LB113">
        <v>2939.1</v>
      </c>
      <c r="LE113">
        <v>1990</v>
      </c>
      <c r="LF113">
        <v>2939.1</v>
      </c>
      <c r="LI113">
        <v>1990</v>
      </c>
      <c r="LJ113">
        <v>2939.1</v>
      </c>
      <c r="LM113">
        <v>1990</v>
      </c>
      <c r="LN113">
        <v>2939.1</v>
      </c>
      <c r="LQ113">
        <v>1990</v>
      </c>
      <c r="LR113">
        <v>2939.1</v>
      </c>
      <c r="LU113">
        <v>1990</v>
      </c>
      <c r="LV113">
        <v>2939.1</v>
      </c>
      <c r="LY113">
        <v>1990</v>
      </c>
      <c r="LZ113">
        <v>2939.1</v>
      </c>
      <c r="MC113">
        <v>1990</v>
      </c>
      <c r="MD113">
        <v>2939.1</v>
      </c>
      <c r="MG113">
        <v>1990</v>
      </c>
      <c r="MH113">
        <v>2939.1</v>
      </c>
      <c r="MK113">
        <v>1990</v>
      </c>
      <c r="ML113">
        <v>2939.1</v>
      </c>
      <c r="MO113">
        <v>1990</v>
      </c>
      <c r="MP113">
        <v>2939.1</v>
      </c>
      <c r="MS113">
        <v>1990</v>
      </c>
      <c r="MT113">
        <v>2939.1</v>
      </c>
      <c r="MW113">
        <v>1990</v>
      </c>
      <c r="MX113">
        <v>2939.1</v>
      </c>
      <c r="NA113">
        <v>1990</v>
      </c>
      <c r="NB113">
        <v>2939.1</v>
      </c>
      <c r="NE113">
        <v>1990</v>
      </c>
      <c r="NF113">
        <v>2939.1</v>
      </c>
      <c r="NI113">
        <v>1990</v>
      </c>
      <c r="NJ113">
        <v>2939.1</v>
      </c>
      <c r="NM113">
        <v>1990</v>
      </c>
      <c r="NN113">
        <v>2939.1</v>
      </c>
      <c r="NQ113">
        <v>1990</v>
      </c>
      <c r="NR113">
        <v>2939.1</v>
      </c>
      <c r="NU113">
        <v>1990</v>
      </c>
      <c r="NV113">
        <v>2939.1</v>
      </c>
      <c r="NY113">
        <v>1990</v>
      </c>
      <c r="NZ113">
        <v>2939.1</v>
      </c>
      <c r="OC113">
        <v>1990</v>
      </c>
      <c r="OD113">
        <v>2939.1</v>
      </c>
      <c r="OG113">
        <v>1990</v>
      </c>
      <c r="OH113">
        <v>2939.1</v>
      </c>
      <c r="OK113">
        <v>1990</v>
      </c>
      <c r="OL113">
        <v>2939.1</v>
      </c>
      <c r="OO113">
        <v>1990</v>
      </c>
      <c r="OP113">
        <v>2939.1</v>
      </c>
      <c r="OS113">
        <v>1990</v>
      </c>
      <c r="OT113">
        <v>2939.1</v>
      </c>
      <c r="OW113">
        <v>1990</v>
      </c>
      <c r="OX113">
        <v>2939.1</v>
      </c>
      <c r="PA113">
        <v>1990</v>
      </c>
      <c r="PB113">
        <v>2939.1</v>
      </c>
      <c r="PE113">
        <v>1990</v>
      </c>
      <c r="PF113">
        <v>2939.1</v>
      </c>
      <c r="PI113">
        <v>1990</v>
      </c>
      <c r="PJ113">
        <v>2939.1</v>
      </c>
      <c r="PM113">
        <v>1990</v>
      </c>
      <c r="PN113">
        <v>2939.1</v>
      </c>
      <c r="PQ113">
        <v>1990</v>
      </c>
      <c r="PR113">
        <v>2939.1</v>
      </c>
      <c r="PU113">
        <v>1990</v>
      </c>
      <c r="PV113">
        <v>2939.1</v>
      </c>
      <c r="PY113">
        <v>1990</v>
      </c>
      <c r="PZ113">
        <v>2939.1</v>
      </c>
      <c r="QC113">
        <v>1990</v>
      </c>
      <c r="QD113">
        <v>2939.1</v>
      </c>
      <c r="QG113">
        <v>1990</v>
      </c>
      <c r="QH113">
        <v>2939.1</v>
      </c>
      <c r="QK113">
        <v>1990</v>
      </c>
      <c r="QL113">
        <v>2939.1</v>
      </c>
      <c r="QO113">
        <v>1990</v>
      </c>
      <c r="QP113">
        <v>501</v>
      </c>
      <c r="QS113">
        <v>1990</v>
      </c>
      <c r="QT113">
        <v>501</v>
      </c>
      <c r="QW113">
        <v>1990</v>
      </c>
      <c r="QX113">
        <v>501</v>
      </c>
      <c r="RA113">
        <v>1990</v>
      </c>
      <c r="RB113">
        <v>501</v>
      </c>
      <c r="RE113">
        <v>1990</v>
      </c>
      <c r="RF113">
        <v>501</v>
      </c>
      <c r="RI113">
        <v>1990</v>
      </c>
      <c r="RJ113">
        <v>501</v>
      </c>
      <c r="RM113">
        <v>1990</v>
      </c>
      <c r="RN113">
        <v>501</v>
      </c>
      <c r="RQ113">
        <v>1990</v>
      </c>
      <c r="RR113">
        <v>501</v>
      </c>
      <c r="RU113">
        <v>1990</v>
      </c>
      <c r="RV113">
        <v>501</v>
      </c>
      <c r="RY113">
        <v>1990</v>
      </c>
      <c r="RZ113">
        <v>501</v>
      </c>
      <c r="SC113">
        <v>1990</v>
      </c>
      <c r="SD113">
        <v>501</v>
      </c>
      <c r="SG113">
        <v>1990</v>
      </c>
      <c r="SH113">
        <v>501</v>
      </c>
      <c r="SK113">
        <v>1990</v>
      </c>
      <c r="SL113">
        <v>501</v>
      </c>
      <c r="SO113">
        <v>1990</v>
      </c>
      <c r="SP113">
        <v>501</v>
      </c>
      <c r="SS113">
        <v>1990</v>
      </c>
      <c r="ST113">
        <v>501</v>
      </c>
    </row>
    <row r="114" spans="2:514">
      <c r="B114">
        <v>7.1732997685032092E-3</v>
      </c>
      <c r="C114" s="33">
        <v>4.5340816986809418E-2</v>
      </c>
      <c r="D114">
        <v>5.8892863614623447</v>
      </c>
      <c r="E114">
        <v>1990</v>
      </c>
      <c r="F114">
        <v>2939.1</v>
      </c>
      <c r="I114">
        <v>1991</v>
      </c>
      <c r="J114">
        <v>501</v>
      </c>
      <c r="M114">
        <v>1991</v>
      </c>
      <c r="N114">
        <v>501</v>
      </c>
      <c r="Q114">
        <v>1991</v>
      </c>
      <c r="R114">
        <v>501</v>
      </c>
      <c r="U114">
        <v>1991</v>
      </c>
      <c r="V114">
        <v>501</v>
      </c>
      <c r="Y114">
        <v>1991</v>
      </c>
      <c r="Z114">
        <v>501</v>
      </c>
      <c r="AC114">
        <v>1991</v>
      </c>
      <c r="AD114">
        <v>501</v>
      </c>
      <c r="AG114">
        <v>1991</v>
      </c>
      <c r="AH114">
        <v>501</v>
      </c>
      <c r="AK114">
        <v>1991</v>
      </c>
      <c r="AL114">
        <v>501</v>
      </c>
      <c r="AO114">
        <v>1991</v>
      </c>
      <c r="AP114">
        <v>501</v>
      </c>
      <c r="AS114">
        <v>1991</v>
      </c>
      <c r="AT114">
        <v>501</v>
      </c>
      <c r="AW114">
        <v>1991</v>
      </c>
      <c r="AX114">
        <v>501</v>
      </c>
      <c r="BA114">
        <v>1991</v>
      </c>
      <c r="BB114">
        <v>501</v>
      </c>
      <c r="BE114">
        <v>1991</v>
      </c>
      <c r="BF114">
        <v>501</v>
      </c>
      <c r="BI114">
        <v>1991</v>
      </c>
      <c r="BJ114">
        <v>501</v>
      </c>
      <c r="BM114">
        <v>1991</v>
      </c>
      <c r="BN114">
        <v>501</v>
      </c>
      <c r="BQ114">
        <v>1991</v>
      </c>
      <c r="BR114">
        <v>501</v>
      </c>
      <c r="BU114">
        <v>1991</v>
      </c>
      <c r="BV114">
        <v>501</v>
      </c>
      <c r="BY114">
        <v>1991</v>
      </c>
      <c r="BZ114">
        <v>501</v>
      </c>
      <c r="CC114">
        <v>1991</v>
      </c>
      <c r="CD114">
        <v>501</v>
      </c>
      <c r="CG114">
        <v>1991</v>
      </c>
      <c r="CH114">
        <v>501</v>
      </c>
      <c r="CK114">
        <v>1991</v>
      </c>
      <c r="CL114">
        <v>501</v>
      </c>
      <c r="CO114">
        <v>1991</v>
      </c>
      <c r="CP114">
        <v>501</v>
      </c>
      <c r="CS114">
        <v>1991</v>
      </c>
      <c r="CT114">
        <v>501</v>
      </c>
      <c r="CW114">
        <v>1991</v>
      </c>
      <c r="CX114">
        <v>501</v>
      </c>
      <c r="DA114">
        <v>1991</v>
      </c>
      <c r="DB114">
        <v>501</v>
      </c>
      <c r="DE114">
        <v>1991</v>
      </c>
      <c r="DF114">
        <v>501</v>
      </c>
      <c r="DI114">
        <v>1991</v>
      </c>
      <c r="DJ114">
        <v>501</v>
      </c>
      <c r="DM114">
        <v>1991</v>
      </c>
      <c r="DN114">
        <v>501</v>
      </c>
      <c r="DQ114">
        <v>1991</v>
      </c>
      <c r="DR114">
        <v>501</v>
      </c>
      <c r="DU114">
        <v>1991</v>
      </c>
      <c r="DV114">
        <v>501</v>
      </c>
      <c r="DY114">
        <v>1991</v>
      </c>
      <c r="DZ114">
        <v>501</v>
      </c>
      <c r="EC114">
        <v>1991</v>
      </c>
      <c r="ED114">
        <v>501</v>
      </c>
      <c r="EG114">
        <v>1991</v>
      </c>
      <c r="EH114">
        <v>501</v>
      </c>
      <c r="EK114">
        <v>1991</v>
      </c>
      <c r="EL114">
        <v>501</v>
      </c>
      <c r="EO114">
        <v>1991</v>
      </c>
      <c r="EP114">
        <v>501</v>
      </c>
      <c r="ES114">
        <v>1991</v>
      </c>
      <c r="ET114">
        <v>501</v>
      </c>
      <c r="EW114">
        <v>1991</v>
      </c>
      <c r="EX114">
        <v>501</v>
      </c>
      <c r="FA114">
        <v>1991</v>
      </c>
      <c r="FB114">
        <v>501</v>
      </c>
      <c r="FE114">
        <v>1991</v>
      </c>
      <c r="FF114">
        <v>501</v>
      </c>
      <c r="FI114">
        <v>1991</v>
      </c>
      <c r="FJ114">
        <v>501</v>
      </c>
      <c r="FM114">
        <v>1991</v>
      </c>
      <c r="FN114">
        <v>501</v>
      </c>
      <c r="FQ114">
        <v>1991</v>
      </c>
      <c r="FR114">
        <v>501</v>
      </c>
      <c r="FU114">
        <v>1991</v>
      </c>
      <c r="FV114">
        <v>501</v>
      </c>
      <c r="FY114">
        <v>1991</v>
      </c>
      <c r="FZ114">
        <v>501</v>
      </c>
      <c r="GC114">
        <v>1991</v>
      </c>
      <c r="GD114">
        <v>501</v>
      </c>
      <c r="GG114">
        <v>1991</v>
      </c>
      <c r="GH114">
        <v>501</v>
      </c>
      <c r="GK114">
        <v>1991</v>
      </c>
      <c r="GL114">
        <v>501</v>
      </c>
      <c r="GO114">
        <v>1991</v>
      </c>
      <c r="GP114">
        <v>501</v>
      </c>
      <c r="GS114">
        <v>1991</v>
      </c>
      <c r="GT114">
        <v>501</v>
      </c>
      <c r="GW114">
        <v>1991</v>
      </c>
      <c r="GX114">
        <v>501</v>
      </c>
      <c r="HA114">
        <v>1991</v>
      </c>
      <c r="HB114">
        <v>501</v>
      </c>
      <c r="HE114">
        <v>1991</v>
      </c>
      <c r="HF114">
        <v>501</v>
      </c>
      <c r="HI114">
        <v>1991</v>
      </c>
      <c r="HJ114">
        <v>501</v>
      </c>
      <c r="HM114">
        <v>1991</v>
      </c>
      <c r="HN114">
        <v>501</v>
      </c>
      <c r="HQ114">
        <v>1991</v>
      </c>
      <c r="HR114">
        <v>501</v>
      </c>
      <c r="HU114">
        <v>1991</v>
      </c>
      <c r="HV114">
        <v>501</v>
      </c>
      <c r="HY114">
        <v>1991</v>
      </c>
      <c r="HZ114">
        <v>501</v>
      </c>
      <c r="IC114">
        <v>1991</v>
      </c>
      <c r="ID114">
        <v>501</v>
      </c>
      <c r="IG114">
        <v>1991</v>
      </c>
      <c r="IH114">
        <v>501</v>
      </c>
      <c r="IK114">
        <v>1991</v>
      </c>
      <c r="IL114">
        <v>501</v>
      </c>
      <c r="IO114">
        <v>1991</v>
      </c>
      <c r="IP114">
        <v>501</v>
      </c>
      <c r="IS114">
        <v>1991</v>
      </c>
      <c r="IT114">
        <v>501</v>
      </c>
      <c r="IW114">
        <v>1991</v>
      </c>
      <c r="IX114">
        <v>501</v>
      </c>
      <c r="JA114">
        <v>1991</v>
      </c>
      <c r="JB114">
        <v>501</v>
      </c>
      <c r="JE114">
        <v>1991</v>
      </c>
      <c r="JF114">
        <v>501</v>
      </c>
      <c r="JI114">
        <v>1991</v>
      </c>
      <c r="JJ114">
        <v>501</v>
      </c>
      <c r="JM114">
        <v>1991</v>
      </c>
      <c r="JN114">
        <v>501</v>
      </c>
      <c r="JQ114">
        <v>1991</v>
      </c>
      <c r="JR114">
        <v>501</v>
      </c>
      <c r="JU114">
        <v>1991</v>
      </c>
      <c r="JV114">
        <v>501</v>
      </c>
      <c r="JY114">
        <v>1991</v>
      </c>
      <c r="JZ114">
        <v>501</v>
      </c>
      <c r="KC114">
        <v>1991</v>
      </c>
      <c r="KD114">
        <v>501</v>
      </c>
      <c r="KG114">
        <v>1991</v>
      </c>
      <c r="KH114">
        <v>501</v>
      </c>
      <c r="KK114">
        <v>1991</v>
      </c>
      <c r="KL114">
        <v>501</v>
      </c>
      <c r="KO114">
        <v>1991</v>
      </c>
      <c r="KP114">
        <v>501</v>
      </c>
      <c r="KS114">
        <v>1991</v>
      </c>
      <c r="KT114">
        <v>501</v>
      </c>
      <c r="KW114">
        <v>1991</v>
      </c>
      <c r="KX114">
        <v>501</v>
      </c>
      <c r="LA114">
        <v>1991</v>
      </c>
      <c r="LB114">
        <v>501</v>
      </c>
      <c r="LE114">
        <v>1991</v>
      </c>
      <c r="LF114">
        <v>501</v>
      </c>
      <c r="LI114">
        <v>1991</v>
      </c>
      <c r="LJ114">
        <v>501</v>
      </c>
      <c r="LM114">
        <v>1991</v>
      </c>
      <c r="LN114">
        <v>501</v>
      </c>
      <c r="LQ114">
        <v>1991</v>
      </c>
      <c r="LR114">
        <v>501</v>
      </c>
      <c r="LU114">
        <v>1991</v>
      </c>
      <c r="LV114">
        <v>501</v>
      </c>
      <c r="LY114">
        <v>1991</v>
      </c>
      <c r="LZ114">
        <v>501</v>
      </c>
      <c r="MC114">
        <v>1991</v>
      </c>
      <c r="MD114">
        <v>501</v>
      </c>
      <c r="MG114">
        <v>1991</v>
      </c>
      <c r="MH114">
        <v>501</v>
      </c>
      <c r="MK114">
        <v>1991</v>
      </c>
      <c r="ML114">
        <v>501</v>
      </c>
      <c r="MO114">
        <v>1991</v>
      </c>
      <c r="MP114">
        <v>501</v>
      </c>
      <c r="MS114">
        <v>1991</v>
      </c>
      <c r="MT114">
        <v>501</v>
      </c>
      <c r="MW114">
        <v>1991</v>
      </c>
      <c r="MX114">
        <v>501</v>
      </c>
      <c r="NA114">
        <v>1991</v>
      </c>
      <c r="NB114">
        <v>501</v>
      </c>
      <c r="NE114">
        <v>1991</v>
      </c>
      <c r="NF114">
        <v>501</v>
      </c>
      <c r="NI114">
        <v>1991</v>
      </c>
      <c r="NJ114">
        <v>501</v>
      </c>
      <c r="NM114">
        <v>1991</v>
      </c>
      <c r="NN114">
        <v>501</v>
      </c>
      <c r="NQ114">
        <v>1991</v>
      </c>
      <c r="NR114">
        <v>501</v>
      </c>
      <c r="NU114">
        <v>1991</v>
      </c>
      <c r="NV114">
        <v>501</v>
      </c>
      <c r="NY114">
        <v>1991</v>
      </c>
      <c r="NZ114">
        <v>501</v>
      </c>
      <c r="OC114">
        <v>1991</v>
      </c>
      <c r="OD114">
        <v>501</v>
      </c>
      <c r="OG114">
        <v>1991</v>
      </c>
      <c r="OH114">
        <v>501</v>
      </c>
      <c r="OK114">
        <v>1991</v>
      </c>
      <c r="OL114">
        <v>501</v>
      </c>
      <c r="OO114">
        <v>1991</v>
      </c>
      <c r="OP114">
        <v>501</v>
      </c>
      <c r="OS114">
        <v>1991</v>
      </c>
      <c r="OT114">
        <v>501</v>
      </c>
      <c r="OW114">
        <v>1991</v>
      </c>
      <c r="OX114">
        <v>501</v>
      </c>
      <c r="PA114">
        <v>1991</v>
      </c>
      <c r="PB114">
        <v>501</v>
      </c>
      <c r="PE114">
        <v>1991</v>
      </c>
      <c r="PF114">
        <v>501</v>
      </c>
      <c r="PI114">
        <v>1991</v>
      </c>
      <c r="PJ114">
        <v>501</v>
      </c>
      <c r="PM114">
        <v>1991</v>
      </c>
      <c r="PN114">
        <v>501</v>
      </c>
      <c r="PQ114">
        <v>1991</v>
      </c>
      <c r="PR114">
        <v>501</v>
      </c>
      <c r="PU114">
        <v>1991</v>
      </c>
      <c r="PV114">
        <v>501</v>
      </c>
      <c r="PY114">
        <v>1991</v>
      </c>
      <c r="PZ114">
        <v>501</v>
      </c>
      <c r="QC114">
        <v>1991</v>
      </c>
      <c r="QD114">
        <v>501</v>
      </c>
      <c r="QG114">
        <v>1991</v>
      </c>
      <c r="QH114">
        <v>501</v>
      </c>
      <c r="QK114">
        <v>1991</v>
      </c>
      <c r="QL114">
        <v>501</v>
      </c>
      <c r="QO114">
        <v>1991</v>
      </c>
      <c r="QP114">
        <v>501</v>
      </c>
      <c r="QS114">
        <v>1990</v>
      </c>
      <c r="QT114">
        <v>2939.1</v>
      </c>
      <c r="QW114">
        <v>1990</v>
      </c>
      <c r="QX114">
        <v>2939.1</v>
      </c>
      <c r="RA114">
        <v>1990</v>
      </c>
      <c r="RB114">
        <v>2939.1</v>
      </c>
      <c r="RE114">
        <v>1990</v>
      </c>
      <c r="RF114">
        <v>2939.1</v>
      </c>
      <c r="RI114">
        <v>1990</v>
      </c>
      <c r="RJ114">
        <v>2939.1</v>
      </c>
      <c r="RM114">
        <v>1990</v>
      </c>
      <c r="RN114">
        <v>2939.1</v>
      </c>
      <c r="RQ114">
        <v>1990</v>
      </c>
      <c r="RR114">
        <v>2939.1</v>
      </c>
      <c r="RU114">
        <v>1990</v>
      </c>
      <c r="RV114">
        <v>2939.1</v>
      </c>
      <c r="RY114">
        <v>1990</v>
      </c>
      <c r="RZ114">
        <v>2939.1</v>
      </c>
      <c r="SC114">
        <v>1990</v>
      </c>
      <c r="SD114">
        <v>2939.1</v>
      </c>
      <c r="SG114">
        <v>1990</v>
      </c>
      <c r="SH114">
        <v>2939.1</v>
      </c>
      <c r="SK114">
        <v>1990</v>
      </c>
      <c r="SL114">
        <v>2939.1</v>
      </c>
      <c r="SO114">
        <v>1990</v>
      </c>
      <c r="SP114">
        <v>2939.1</v>
      </c>
      <c r="SS114">
        <v>1990</v>
      </c>
      <c r="ST114">
        <v>2939.1</v>
      </c>
    </row>
    <row r="115" spans="2:514">
      <c r="B115">
        <v>7.7845514605192102E-3</v>
      </c>
      <c r="C115" s="33">
        <v>5.2514476002072229E-2</v>
      </c>
      <c r="D115">
        <v>6.8727118877556581</v>
      </c>
      <c r="E115">
        <v>1991</v>
      </c>
      <c r="F115">
        <v>501</v>
      </c>
      <c r="I115">
        <v>1993</v>
      </c>
      <c r="J115">
        <v>490</v>
      </c>
      <c r="M115">
        <v>1993</v>
      </c>
      <c r="N115">
        <v>490</v>
      </c>
      <c r="Q115">
        <v>1993</v>
      </c>
      <c r="R115">
        <v>490</v>
      </c>
      <c r="U115">
        <v>1993</v>
      </c>
      <c r="V115">
        <v>490</v>
      </c>
      <c r="Y115">
        <v>1993</v>
      </c>
      <c r="Z115">
        <v>490</v>
      </c>
      <c r="AC115">
        <v>1993</v>
      </c>
      <c r="AD115">
        <v>490</v>
      </c>
      <c r="AG115">
        <v>1993</v>
      </c>
      <c r="AH115">
        <v>490</v>
      </c>
      <c r="AK115">
        <v>1993</v>
      </c>
      <c r="AL115">
        <v>490</v>
      </c>
      <c r="AO115">
        <v>1993</v>
      </c>
      <c r="AP115">
        <v>490</v>
      </c>
      <c r="AS115">
        <v>1993</v>
      </c>
      <c r="AT115">
        <v>490</v>
      </c>
      <c r="AW115">
        <v>1993</v>
      </c>
      <c r="AX115">
        <v>490</v>
      </c>
      <c r="BA115">
        <v>1993</v>
      </c>
      <c r="BB115">
        <v>490</v>
      </c>
      <c r="BE115">
        <v>1993</v>
      </c>
      <c r="BF115">
        <v>490</v>
      </c>
      <c r="BI115">
        <v>1993</v>
      </c>
      <c r="BJ115">
        <v>490</v>
      </c>
      <c r="BM115">
        <v>1993</v>
      </c>
      <c r="BN115">
        <v>490</v>
      </c>
      <c r="BQ115">
        <v>1993</v>
      </c>
      <c r="BR115">
        <v>490</v>
      </c>
      <c r="BU115">
        <v>1993</v>
      </c>
      <c r="BV115">
        <v>490</v>
      </c>
      <c r="BY115">
        <v>1993</v>
      </c>
      <c r="BZ115">
        <v>490</v>
      </c>
      <c r="CC115">
        <v>1993</v>
      </c>
      <c r="CD115">
        <v>490</v>
      </c>
      <c r="CG115">
        <v>1993</v>
      </c>
      <c r="CH115">
        <v>490</v>
      </c>
      <c r="CK115">
        <v>1993</v>
      </c>
      <c r="CL115">
        <v>490</v>
      </c>
      <c r="CO115">
        <v>1993</v>
      </c>
      <c r="CP115">
        <v>490</v>
      </c>
      <c r="CS115">
        <v>1993</v>
      </c>
      <c r="CT115">
        <v>490</v>
      </c>
      <c r="CW115">
        <v>1993</v>
      </c>
      <c r="CX115">
        <v>490</v>
      </c>
      <c r="DA115">
        <v>1993</v>
      </c>
      <c r="DB115">
        <v>490</v>
      </c>
      <c r="DE115">
        <v>1993</v>
      </c>
      <c r="DF115">
        <v>490</v>
      </c>
      <c r="DI115">
        <v>1993</v>
      </c>
      <c r="DJ115">
        <v>490</v>
      </c>
      <c r="DM115">
        <v>1993</v>
      </c>
      <c r="DN115">
        <v>490</v>
      </c>
      <c r="DQ115">
        <v>1993</v>
      </c>
      <c r="DR115">
        <v>490</v>
      </c>
      <c r="DU115">
        <v>1993</v>
      </c>
      <c r="DV115">
        <v>490</v>
      </c>
      <c r="DY115">
        <v>1993</v>
      </c>
      <c r="DZ115">
        <v>490</v>
      </c>
      <c r="EC115">
        <v>1993</v>
      </c>
      <c r="ED115">
        <v>490</v>
      </c>
      <c r="EG115">
        <v>1993</v>
      </c>
      <c r="EH115">
        <v>490</v>
      </c>
      <c r="EK115">
        <v>1993</v>
      </c>
      <c r="EL115">
        <v>490</v>
      </c>
      <c r="EO115">
        <v>1993</v>
      </c>
      <c r="EP115">
        <v>490</v>
      </c>
      <c r="ES115">
        <v>1993</v>
      </c>
      <c r="ET115">
        <v>490</v>
      </c>
      <c r="EW115">
        <v>1993</v>
      </c>
      <c r="EX115">
        <v>490</v>
      </c>
      <c r="FA115">
        <v>1993</v>
      </c>
      <c r="FB115">
        <v>490</v>
      </c>
      <c r="FE115">
        <v>1993</v>
      </c>
      <c r="FF115">
        <v>490</v>
      </c>
      <c r="FI115">
        <v>1993</v>
      </c>
      <c r="FJ115">
        <v>490</v>
      </c>
      <c r="FM115">
        <v>1993</v>
      </c>
      <c r="FN115">
        <v>490</v>
      </c>
      <c r="FQ115">
        <v>1993</v>
      </c>
      <c r="FR115">
        <v>490</v>
      </c>
      <c r="FU115">
        <v>1993</v>
      </c>
      <c r="FV115">
        <v>490</v>
      </c>
      <c r="FY115">
        <v>1993</v>
      </c>
      <c r="FZ115">
        <v>490</v>
      </c>
      <c r="GC115">
        <v>1993</v>
      </c>
      <c r="GD115">
        <v>490</v>
      </c>
      <c r="GG115">
        <v>1993</v>
      </c>
      <c r="GH115">
        <v>490</v>
      </c>
      <c r="GK115">
        <v>1993</v>
      </c>
      <c r="GL115">
        <v>490</v>
      </c>
      <c r="GO115">
        <v>1993</v>
      </c>
      <c r="GP115">
        <v>490</v>
      </c>
      <c r="GS115">
        <v>1993</v>
      </c>
      <c r="GT115">
        <v>490</v>
      </c>
      <c r="GW115">
        <v>1993</v>
      </c>
      <c r="GX115">
        <v>490</v>
      </c>
      <c r="HA115">
        <v>1993</v>
      </c>
      <c r="HB115">
        <v>490</v>
      </c>
      <c r="HE115">
        <v>1993</v>
      </c>
      <c r="HF115">
        <v>490</v>
      </c>
      <c r="HI115">
        <v>1993</v>
      </c>
      <c r="HJ115">
        <v>490</v>
      </c>
      <c r="HM115">
        <v>1993</v>
      </c>
      <c r="HN115">
        <v>490</v>
      </c>
      <c r="HQ115">
        <v>1993</v>
      </c>
      <c r="HR115">
        <v>490</v>
      </c>
      <c r="HU115">
        <v>1993</v>
      </c>
      <c r="HV115">
        <v>490</v>
      </c>
      <c r="HY115">
        <v>1993</v>
      </c>
      <c r="HZ115">
        <v>490</v>
      </c>
      <c r="IC115">
        <v>1993</v>
      </c>
      <c r="ID115">
        <v>490</v>
      </c>
      <c r="IG115">
        <v>1993</v>
      </c>
      <c r="IH115">
        <v>490</v>
      </c>
      <c r="IK115">
        <v>1993</v>
      </c>
      <c r="IL115">
        <v>490</v>
      </c>
      <c r="IO115">
        <v>1993</v>
      </c>
      <c r="IP115">
        <v>490</v>
      </c>
      <c r="IS115">
        <v>1993</v>
      </c>
      <c r="IT115">
        <v>490</v>
      </c>
      <c r="IW115">
        <v>1993</v>
      </c>
      <c r="IX115">
        <v>490</v>
      </c>
      <c r="JA115">
        <v>1993</v>
      </c>
      <c r="JB115">
        <v>490</v>
      </c>
      <c r="JE115">
        <v>1993</v>
      </c>
      <c r="JF115">
        <v>490</v>
      </c>
      <c r="JI115">
        <v>1993</v>
      </c>
      <c r="JJ115">
        <v>490</v>
      </c>
      <c r="JM115">
        <v>1993</v>
      </c>
      <c r="JN115">
        <v>490</v>
      </c>
      <c r="JQ115">
        <v>1993</v>
      </c>
      <c r="JR115">
        <v>490</v>
      </c>
      <c r="JU115">
        <v>1993</v>
      </c>
      <c r="JV115">
        <v>490</v>
      </c>
      <c r="JY115">
        <v>1993</v>
      </c>
      <c r="JZ115">
        <v>490</v>
      </c>
      <c r="KC115">
        <v>1993</v>
      </c>
      <c r="KD115">
        <v>490</v>
      </c>
      <c r="KG115">
        <v>1993</v>
      </c>
      <c r="KH115">
        <v>490</v>
      </c>
      <c r="KK115">
        <v>1993</v>
      </c>
      <c r="KL115">
        <v>490</v>
      </c>
      <c r="KO115">
        <v>1993</v>
      </c>
      <c r="KP115">
        <v>490</v>
      </c>
      <c r="KS115">
        <v>1993</v>
      </c>
      <c r="KT115">
        <v>490</v>
      </c>
      <c r="KW115">
        <v>1993</v>
      </c>
      <c r="KX115">
        <v>490</v>
      </c>
      <c r="LA115">
        <v>1993</v>
      </c>
      <c r="LB115">
        <v>490</v>
      </c>
      <c r="LE115">
        <v>1993</v>
      </c>
      <c r="LF115">
        <v>490</v>
      </c>
      <c r="LI115">
        <v>1993</v>
      </c>
      <c r="LJ115">
        <v>490</v>
      </c>
      <c r="LM115">
        <v>1993</v>
      </c>
      <c r="LN115">
        <v>490</v>
      </c>
      <c r="LQ115">
        <v>1993</v>
      </c>
      <c r="LR115">
        <v>490</v>
      </c>
      <c r="LU115">
        <v>1993</v>
      </c>
      <c r="LV115">
        <v>490</v>
      </c>
      <c r="LY115">
        <v>1993</v>
      </c>
      <c r="LZ115">
        <v>490</v>
      </c>
      <c r="MC115">
        <v>1993</v>
      </c>
      <c r="MD115">
        <v>490</v>
      </c>
      <c r="MG115">
        <v>1993</v>
      </c>
      <c r="MH115">
        <v>490</v>
      </c>
      <c r="MK115">
        <v>1993</v>
      </c>
      <c r="ML115">
        <v>490</v>
      </c>
      <c r="MO115">
        <v>1993</v>
      </c>
      <c r="MP115">
        <v>490</v>
      </c>
      <c r="MS115">
        <v>1993</v>
      </c>
      <c r="MT115">
        <v>490</v>
      </c>
      <c r="MW115">
        <v>1993</v>
      </c>
      <c r="MX115">
        <v>490</v>
      </c>
      <c r="NA115">
        <v>1993</v>
      </c>
      <c r="NB115">
        <v>490</v>
      </c>
      <c r="NE115">
        <v>1993</v>
      </c>
      <c r="NF115">
        <v>490</v>
      </c>
      <c r="NI115">
        <v>1993</v>
      </c>
      <c r="NJ115">
        <v>490</v>
      </c>
      <c r="NM115">
        <v>1993</v>
      </c>
      <c r="NN115">
        <v>490</v>
      </c>
      <c r="NQ115">
        <v>1993</v>
      </c>
      <c r="NR115">
        <v>490</v>
      </c>
      <c r="NU115">
        <v>1993</v>
      </c>
      <c r="NV115">
        <v>490</v>
      </c>
      <c r="NY115">
        <v>1993</v>
      </c>
      <c r="NZ115">
        <v>490</v>
      </c>
      <c r="OC115">
        <v>1993</v>
      </c>
      <c r="OD115">
        <v>490</v>
      </c>
      <c r="OG115">
        <v>1993</v>
      </c>
      <c r="OH115">
        <v>490</v>
      </c>
      <c r="OK115">
        <v>1993</v>
      </c>
      <c r="OL115">
        <v>490</v>
      </c>
      <c r="OO115">
        <v>1993</v>
      </c>
      <c r="OP115">
        <v>490</v>
      </c>
      <c r="OS115">
        <v>1993</v>
      </c>
      <c r="OT115">
        <v>490</v>
      </c>
      <c r="OW115">
        <v>1993</v>
      </c>
      <c r="OX115">
        <v>490</v>
      </c>
      <c r="PA115">
        <v>1993</v>
      </c>
      <c r="PB115">
        <v>490</v>
      </c>
      <c r="PE115">
        <v>1993</v>
      </c>
      <c r="PF115">
        <v>490</v>
      </c>
      <c r="PI115">
        <v>1993</v>
      </c>
      <c r="PJ115">
        <v>490</v>
      </c>
      <c r="PM115">
        <v>1993</v>
      </c>
      <c r="PN115">
        <v>490</v>
      </c>
      <c r="PQ115">
        <v>1993</v>
      </c>
      <c r="PR115">
        <v>490</v>
      </c>
      <c r="PU115">
        <v>1993</v>
      </c>
      <c r="PV115">
        <v>490</v>
      </c>
      <c r="PY115">
        <v>1993</v>
      </c>
      <c r="PZ115">
        <v>490</v>
      </c>
      <c r="QC115">
        <v>1993</v>
      </c>
      <c r="QD115">
        <v>490</v>
      </c>
      <c r="QG115">
        <v>1993</v>
      </c>
      <c r="QH115">
        <v>490</v>
      </c>
      <c r="QK115">
        <v>1993</v>
      </c>
      <c r="QL115">
        <v>490</v>
      </c>
      <c r="QO115">
        <v>1993</v>
      </c>
      <c r="QP115">
        <v>490</v>
      </c>
      <c r="QS115">
        <v>1993</v>
      </c>
      <c r="QT115">
        <v>490</v>
      </c>
      <c r="QW115">
        <v>1991</v>
      </c>
      <c r="QX115">
        <v>501</v>
      </c>
      <c r="RA115">
        <v>1991</v>
      </c>
      <c r="RB115">
        <v>501</v>
      </c>
      <c r="RE115">
        <v>1991</v>
      </c>
      <c r="RF115">
        <v>501</v>
      </c>
      <c r="RI115">
        <v>1991</v>
      </c>
      <c r="RJ115">
        <v>501</v>
      </c>
      <c r="RM115">
        <v>1991</v>
      </c>
      <c r="RN115">
        <v>501</v>
      </c>
      <c r="RQ115">
        <v>1991</v>
      </c>
      <c r="RR115">
        <v>501</v>
      </c>
      <c r="RU115">
        <v>1991</v>
      </c>
      <c r="RV115">
        <v>501</v>
      </c>
      <c r="RY115">
        <v>1991</v>
      </c>
      <c r="RZ115">
        <v>501</v>
      </c>
      <c r="SC115">
        <v>1991</v>
      </c>
      <c r="SD115">
        <v>501</v>
      </c>
      <c r="SG115">
        <v>1991</v>
      </c>
      <c r="SH115">
        <v>501</v>
      </c>
      <c r="SK115">
        <v>1991</v>
      </c>
      <c r="SL115">
        <v>501</v>
      </c>
      <c r="SO115">
        <v>1991</v>
      </c>
      <c r="SP115">
        <v>501</v>
      </c>
      <c r="SS115">
        <v>1991</v>
      </c>
      <c r="ST115">
        <v>501</v>
      </c>
    </row>
    <row r="116" spans="2:514">
      <c r="B116">
        <v>7.8090956158752391E-3</v>
      </c>
      <c r="C116" s="33">
        <v>5.277576604243403E-2</v>
      </c>
      <c r="D116">
        <v>6.9088128815283136</v>
      </c>
      <c r="E116">
        <v>1993</v>
      </c>
      <c r="F116">
        <v>490</v>
      </c>
      <c r="I116">
        <v>1994</v>
      </c>
      <c r="J116">
        <v>545</v>
      </c>
      <c r="M116">
        <v>1994</v>
      </c>
      <c r="N116">
        <v>545</v>
      </c>
      <c r="Q116">
        <v>1994</v>
      </c>
      <c r="R116">
        <v>545</v>
      </c>
      <c r="U116">
        <v>1994</v>
      </c>
      <c r="V116">
        <v>545</v>
      </c>
      <c r="Y116">
        <v>1994</v>
      </c>
      <c r="Z116">
        <v>545</v>
      </c>
      <c r="AC116">
        <v>1994</v>
      </c>
      <c r="AD116">
        <v>545</v>
      </c>
      <c r="AG116">
        <v>1994</v>
      </c>
      <c r="AH116">
        <v>545</v>
      </c>
      <c r="AK116">
        <v>1994</v>
      </c>
      <c r="AL116">
        <v>545</v>
      </c>
      <c r="AO116">
        <v>1994</v>
      </c>
      <c r="AP116">
        <v>545</v>
      </c>
      <c r="AS116">
        <v>1994</v>
      </c>
      <c r="AT116">
        <v>545</v>
      </c>
      <c r="AW116">
        <v>1994</v>
      </c>
      <c r="AX116">
        <v>545</v>
      </c>
      <c r="BA116">
        <v>1994</v>
      </c>
      <c r="BB116">
        <v>545</v>
      </c>
      <c r="BE116">
        <v>1994</v>
      </c>
      <c r="BF116">
        <v>545</v>
      </c>
      <c r="BI116">
        <v>1994</v>
      </c>
      <c r="BJ116">
        <v>545</v>
      </c>
      <c r="BM116">
        <v>1994</v>
      </c>
      <c r="BN116">
        <v>545</v>
      </c>
      <c r="BQ116">
        <v>1994</v>
      </c>
      <c r="BR116">
        <v>545</v>
      </c>
      <c r="BU116">
        <v>1994</v>
      </c>
      <c r="BV116">
        <v>545</v>
      </c>
      <c r="BY116">
        <v>1994</v>
      </c>
      <c r="BZ116">
        <v>545</v>
      </c>
      <c r="CC116">
        <v>1994</v>
      </c>
      <c r="CD116">
        <v>545</v>
      </c>
      <c r="CG116">
        <v>1994</v>
      </c>
      <c r="CH116">
        <v>545</v>
      </c>
      <c r="CK116">
        <v>1994</v>
      </c>
      <c r="CL116">
        <v>545</v>
      </c>
      <c r="CO116">
        <v>1994</v>
      </c>
      <c r="CP116">
        <v>545</v>
      </c>
      <c r="CS116">
        <v>1994</v>
      </c>
      <c r="CT116">
        <v>545</v>
      </c>
      <c r="CW116">
        <v>1994</v>
      </c>
      <c r="CX116">
        <v>545</v>
      </c>
      <c r="DA116">
        <v>1994</v>
      </c>
      <c r="DB116">
        <v>545</v>
      </c>
      <c r="DE116">
        <v>1994</v>
      </c>
      <c r="DF116">
        <v>545</v>
      </c>
      <c r="DI116">
        <v>1994</v>
      </c>
      <c r="DJ116">
        <v>545</v>
      </c>
      <c r="DM116">
        <v>1994</v>
      </c>
      <c r="DN116">
        <v>545</v>
      </c>
      <c r="DQ116">
        <v>1994</v>
      </c>
      <c r="DR116">
        <v>545</v>
      </c>
      <c r="DU116">
        <v>1994</v>
      </c>
      <c r="DV116">
        <v>545</v>
      </c>
      <c r="DY116">
        <v>1994</v>
      </c>
      <c r="DZ116">
        <v>545</v>
      </c>
      <c r="EC116">
        <v>1994</v>
      </c>
      <c r="ED116">
        <v>545</v>
      </c>
      <c r="EG116">
        <v>1994</v>
      </c>
      <c r="EH116">
        <v>545</v>
      </c>
      <c r="EK116">
        <v>1994</v>
      </c>
      <c r="EL116">
        <v>545</v>
      </c>
      <c r="EO116">
        <v>1994</v>
      </c>
      <c r="EP116">
        <v>545</v>
      </c>
      <c r="ES116">
        <v>1994</v>
      </c>
      <c r="ET116">
        <v>545</v>
      </c>
      <c r="EW116">
        <v>1994</v>
      </c>
      <c r="EX116">
        <v>545</v>
      </c>
      <c r="FA116">
        <v>1994</v>
      </c>
      <c r="FB116">
        <v>545</v>
      </c>
      <c r="FE116">
        <v>1994</v>
      </c>
      <c r="FF116">
        <v>545</v>
      </c>
      <c r="FI116">
        <v>1994</v>
      </c>
      <c r="FJ116">
        <v>545</v>
      </c>
      <c r="FM116">
        <v>1994</v>
      </c>
      <c r="FN116">
        <v>545</v>
      </c>
      <c r="FQ116">
        <v>1994</v>
      </c>
      <c r="FR116">
        <v>545</v>
      </c>
      <c r="FU116">
        <v>1994</v>
      </c>
      <c r="FV116">
        <v>545</v>
      </c>
      <c r="FY116">
        <v>1994</v>
      </c>
      <c r="FZ116">
        <v>545</v>
      </c>
      <c r="GC116">
        <v>1994</v>
      </c>
      <c r="GD116">
        <v>545</v>
      </c>
      <c r="GG116">
        <v>1994</v>
      </c>
      <c r="GH116">
        <v>545</v>
      </c>
      <c r="GK116">
        <v>1994</v>
      </c>
      <c r="GL116">
        <v>545</v>
      </c>
      <c r="GO116">
        <v>1994</v>
      </c>
      <c r="GP116">
        <v>545</v>
      </c>
      <c r="GS116">
        <v>1994</v>
      </c>
      <c r="GT116">
        <v>545</v>
      </c>
      <c r="GW116">
        <v>1994</v>
      </c>
      <c r="GX116">
        <v>545</v>
      </c>
      <c r="HA116">
        <v>1994</v>
      </c>
      <c r="HB116">
        <v>545</v>
      </c>
      <c r="HE116">
        <v>1994</v>
      </c>
      <c r="HF116">
        <v>545</v>
      </c>
      <c r="HI116">
        <v>1994</v>
      </c>
      <c r="HJ116">
        <v>545</v>
      </c>
      <c r="HM116">
        <v>1994</v>
      </c>
      <c r="HN116">
        <v>545</v>
      </c>
      <c r="HQ116">
        <v>1994</v>
      </c>
      <c r="HR116">
        <v>545</v>
      </c>
      <c r="HU116">
        <v>1994</v>
      </c>
      <c r="HV116">
        <v>545</v>
      </c>
      <c r="HY116">
        <v>1994</v>
      </c>
      <c r="HZ116">
        <v>545</v>
      </c>
      <c r="IC116">
        <v>1994</v>
      </c>
      <c r="ID116">
        <v>545</v>
      </c>
      <c r="IG116">
        <v>1994</v>
      </c>
      <c r="IH116">
        <v>545</v>
      </c>
      <c r="IK116">
        <v>1994</v>
      </c>
      <c r="IL116">
        <v>545</v>
      </c>
      <c r="IO116">
        <v>1994</v>
      </c>
      <c r="IP116">
        <v>545</v>
      </c>
      <c r="IS116">
        <v>1994</v>
      </c>
      <c r="IT116">
        <v>545</v>
      </c>
      <c r="IW116">
        <v>1994</v>
      </c>
      <c r="IX116">
        <v>545</v>
      </c>
      <c r="JA116">
        <v>1994</v>
      </c>
      <c r="JB116">
        <v>545</v>
      </c>
      <c r="JE116">
        <v>1994</v>
      </c>
      <c r="JF116">
        <v>545</v>
      </c>
      <c r="JI116">
        <v>1994</v>
      </c>
      <c r="JJ116">
        <v>545</v>
      </c>
      <c r="JM116">
        <v>1994</v>
      </c>
      <c r="JN116">
        <v>545</v>
      </c>
      <c r="JQ116">
        <v>1994</v>
      </c>
      <c r="JR116">
        <v>545</v>
      </c>
      <c r="JU116">
        <v>1994</v>
      </c>
      <c r="JV116">
        <v>545</v>
      </c>
      <c r="JY116">
        <v>1994</v>
      </c>
      <c r="JZ116">
        <v>545</v>
      </c>
      <c r="KC116">
        <v>1994</v>
      </c>
      <c r="KD116">
        <v>545</v>
      </c>
      <c r="KG116">
        <v>1994</v>
      </c>
      <c r="KH116">
        <v>545</v>
      </c>
      <c r="KK116">
        <v>1994</v>
      </c>
      <c r="KL116">
        <v>545</v>
      </c>
      <c r="KO116">
        <v>1994</v>
      </c>
      <c r="KP116">
        <v>545</v>
      </c>
      <c r="KS116">
        <v>1994</v>
      </c>
      <c r="KT116">
        <v>545</v>
      </c>
      <c r="KW116">
        <v>1994</v>
      </c>
      <c r="KX116">
        <v>545</v>
      </c>
      <c r="LA116">
        <v>1994</v>
      </c>
      <c r="LB116">
        <v>545</v>
      </c>
      <c r="LE116">
        <v>1994</v>
      </c>
      <c r="LF116">
        <v>545</v>
      </c>
      <c r="LI116">
        <v>1994</v>
      </c>
      <c r="LJ116">
        <v>545</v>
      </c>
      <c r="LM116">
        <v>1994</v>
      </c>
      <c r="LN116">
        <v>545</v>
      </c>
      <c r="LQ116">
        <v>1994</v>
      </c>
      <c r="LR116">
        <v>545</v>
      </c>
      <c r="LU116">
        <v>1994</v>
      </c>
      <c r="LV116">
        <v>545</v>
      </c>
      <c r="LY116">
        <v>1994</v>
      </c>
      <c r="LZ116">
        <v>545</v>
      </c>
      <c r="MC116">
        <v>1994</v>
      </c>
      <c r="MD116">
        <v>545</v>
      </c>
      <c r="MG116">
        <v>1994</v>
      </c>
      <c r="MH116">
        <v>545</v>
      </c>
      <c r="MK116">
        <v>1994</v>
      </c>
      <c r="ML116">
        <v>545</v>
      </c>
      <c r="MO116">
        <v>1994</v>
      </c>
      <c r="MP116">
        <v>545</v>
      </c>
      <c r="MS116">
        <v>1994</v>
      </c>
      <c r="MT116">
        <v>545</v>
      </c>
      <c r="MW116">
        <v>1994</v>
      </c>
      <c r="MX116">
        <v>545</v>
      </c>
      <c r="NA116">
        <v>1994</v>
      </c>
      <c r="NB116">
        <v>545</v>
      </c>
      <c r="NE116">
        <v>1994</v>
      </c>
      <c r="NF116">
        <v>545</v>
      </c>
      <c r="NI116">
        <v>1994</v>
      </c>
      <c r="NJ116">
        <v>545</v>
      </c>
      <c r="NM116">
        <v>1994</v>
      </c>
      <c r="NN116">
        <v>545</v>
      </c>
      <c r="NQ116">
        <v>1994</v>
      </c>
      <c r="NR116">
        <v>545</v>
      </c>
      <c r="NU116">
        <v>1994</v>
      </c>
      <c r="NV116">
        <v>545</v>
      </c>
      <c r="NY116">
        <v>1994</v>
      </c>
      <c r="NZ116">
        <v>545</v>
      </c>
      <c r="OC116">
        <v>1994</v>
      </c>
      <c r="OD116">
        <v>545</v>
      </c>
      <c r="OG116">
        <v>1994</v>
      </c>
      <c r="OH116">
        <v>545</v>
      </c>
      <c r="OK116">
        <v>1994</v>
      </c>
      <c r="OL116">
        <v>545</v>
      </c>
      <c r="OO116">
        <v>1994</v>
      </c>
      <c r="OP116">
        <v>545</v>
      </c>
      <c r="OS116">
        <v>1994</v>
      </c>
      <c r="OT116">
        <v>545</v>
      </c>
      <c r="OW116">
        <v>1994</v>
      </c>
      <c r="OX116">
        <v>545</v>
      </c>
      <c r="PA116">
        <v>1994</v>
      </c>
      <c r="PB116">
        <v>545</v>
      </c>
      <c r="PE116">
        <v>1994</v>
      </c>
      <c r="PF116">
        <v>545</v>
      </c>
      <c r="PI116">
        <v>1994</v>
      </c>
      <c r="PJ116">
        <v>545</v>
      </c>
      <c r="PM116">
        <v>1994</v>
      </c>
      <c r="PN116">
        <v>545</v>
      </c>
      <c r="PQ116">
        <v>1994</v>
      </c>
      <c r="PR116">
        <v>545</v>
      </c>
      <c r="PU116">
        <v>1994</v>
      </c>
      <c r="PV116">
        <v>545</v>
      </c>
      <c r="PY116">
        <v>1994</v>
      </c>
      <c r="PZ116">
        <v>545</v>
      </c>
      <c r="QC116">
        <v>1994</v>
      </c>
      <c r="QD116">
        <v>545</v>
      </c>
      <c r="QG116">
        <v>1994</v>
      </c>
      <c r="QH116">
        <v>545</v>
      </c>
      <c r="QK116">
        <v>1994</v>
      </c>
      <c r="QL116">
        <v>545</v>
      </c>
      <c r="QO116">
        <v>1994</v>
      </c>
      <c r="QP116">
        <v>545</v>
      </c>
      <c r="QS116">
        <v>1994</v>
      </c>
      <c r="QT116">
        <v>545</v>
      </c>
      <c r="QW116">
        <v>1994</v>
      </c>
      <c r="QX116">
        <v>545</v>
      </c>
      <c r="RA116">
        <v>1993</v>
      </c>
      <c r="RB116">
        <v>490</v>
      </c>
      <c r="RE116">
        <v>1993</v>
      </c>
      <c r="RF116">
        <v>490</v>
      </c>
      <c r="RI116">
        <v>1993</v>
      </c>
      <c r="RJ116">
        <v>490</v>
      </c>
      <c r="RM116">
        <v>1993</v>
      </c>
      <c r="RN116">
        <v>490</v>
      </c>
      <c r="RQ116">
        <v>1993</v>
      </c>
      <c r="RR116">
        <v>490</v>
      </c>
      <c r="RU116">
        <v>1993</v>
      </c>
      <c r="RV116">
        <v>490</v>
      </c>
      <c r="RY116">
        <v>1993</v>
      </c>
      <c r="RZ116">
        <v>490</v>
      </c>
      <c r="SC116">
        <v>1993</v>
      </c>
      <c r="SD116">
        <v>490</v>
      </c>
      <c r="SG116">
        <v>1993</v>
      </c>
      <c r="SH116">
        <v>490</v>
      </c>
      <c r="SK116">
        <v>1993</v>
      </c>
      <c r="SL116">
        <v>490</v>
      </c>
      <c r="SO116">
        <v>1993</v>
      </c>
      <c r="SP116">
        <v>490</v>
      </c>
      <c r="SS116">
        <v>1993</v>
      </c>
      <c r="ST116">
        <v>490</v>
      </c>
    </row>
    <row r="117" spans="2:514">
      <c r="B117">
        <v>7.7775883495068785E-3</v>
      </c>
      <c r="C117" s="33">
        <v>5.2289417713756489E-2</v>
      </c>
      <c r="D117">
        <v>6.841632791378319</v>
      </c>
      <c r="E117">
        <v>1994</v>
      </c>
      <c r="F117">
        <v>545</v>
      </c>
      <c r="I117">
        <v>1995</v>
      </c>
      <c r="J117">
        <v>610</v>
      </c>
      <c r="M117">
        <v>1995</v>
      </c>
      <c r="N117">
        <v>610</v>
      </c>
      <c r="Q117">
        <v>1995</v>
      </c>
      <c r="R117">
        <v>610</v>
      </c>
      <c r="U117">
        <v>1995</v>
      </c>
      <c r="V117">
        <v>610</v>
      </c>
      <c r="Y117">
        <v>1995</v>
      </c>
      <c r="Z117">
        <v>610</v>
      </c>
      <c r="AC117">
        <v>1995</v>
      </c>
      <c r="AD117">
        <v>610</v>
      </c>
      <c r="AG117">
        <v>1995</v>
      </c>
      <c r="AH117">
        <v>610</v>
      </c>
      <c r="AK117">
        <v>1995</v>
      </c>
      <c r="AL117">
        <v>610</v>
      </c>
      <c r="AO117">
        <v>1995</v>
      </c>
      <c r="AP117">
        <v>610</v>
      </c>
      <c r="AS117">
        <v>1995</v>
      </c>
      <c r="AT117">
        <v>610</v>
      </c>
      <c r="AW117">
        <v>1995</v>
      </c>
      <c r="AX117">
        <v>610</v>
      </c>
      <c r="BA117">
        <v>1995</v>
      </c>
      <c r="BB117">
        <v>610</v>
      </c>
      <c r="BE117">
        <v>1995</v>
      </c>
      <c r="BF117">
        <v>610</v>
      </c>
      <c r="BI117">
        <v>1995</v>
      </c>
      <c r="BJ117">
        <v>610</v>
      </c>
      <c r="BM117">
        <v>1995</v>
      </c>
      <c r="BN117">
        <v>610</v>
      </c>
      <c r="BQ117">
        <v>1995</v>
      </c>
      <c r="BR117">
        <v>610</v>
      </c>
      <c r="BU117">
        <v>1995</v>
      </c>
      <c r="BV117">
        <v>610</v>
      </c>
      <c r="BY117">
        <v>1995</v>
      </c>
      <c r="BZ117">
        <v>610</v>
      </c>
      <c r="CC117">
        <v>1995</v>
      </c>
      <c r="CD117">
        <v>610</v>
      </c>
      <c r="CG117">
        <v>1995</v>
      </c>
      <c r="CH117">
        <v>610</v>
      </c>
      <c r="CK117">
        <v>1995</v>
      </c>
      <c r="CL117">
        <v>610</v>
      </c>
      <c r="CO117">
        <v>1995</v>
      </c>
      <c r="CP117">
        <v>610</v>
      </c>
      <c r="CS117">
        <v>1995</v>
      </c>
      <c r="CT117">
        <v>610</v>
      </c>
      <c r="CW117">
        <v>1995</v>
      </c>
      <c r="CX117">
        <v>610</v>
      </c>
      <c r="DA117">
        <v>1995</v>
      </c>
      <c r="DB117">
        <v>610</v>
      </c>
      <c r="DE117">
        <v>1995</v>
      </c>
      <c r="DF117">
        <v>610</v>
      </c>
      <c r="DI117">
        <v>1995</v>
      </c>
      <c r="DJ117">
        <v>610</v>
      </c>
      <c r="DM117">
        <v>1995</v>
      </c>
      <c r="DN117">
        <v>610</v>
      </c>
      <c r="DQ117">
        <v>1995</v>
      </c>
      <c r="DR117">
        <v>610</v>
      </c>
      <c r="DU117">
        <v>1995</v>
      </c>
      <c r="DV117">
        <v>610</v>
      </c>
      <c r="DY117">
        <v>1995</v>
      </c>
      <c r="DZ117">
        <v>610</v>
      </c>
      <c r="EC117">
        <v>1995</v>
      </c>
      <c r="ED117">
        <v>610</v>
      </c>
      <c r="EG117">
        <v>1995</v>
      </c>
      <c r="EH117">
        <v>610</v>
      </c>
      <c r="EK117">
        <v>1995</v>
      </c>
      <c r="EL117">
        <v>610</v>
      </c>
      <c r="EO117">
        <v>1995</v>
      </c>
      <c r="EP117">
        <v>610</v>
      </c>
      <c r="ES117">
        <v>1995</v>
      </c>
      <c r="ET117">
        <v>610</v>
      </c>
      <c r="EW117">
        <v>1995</v>
      </c>
      <c r="EX117">
        <v>610</v>
      </c>
      <c r="FA117">
        <v>1995</v>
      </c>
      <c r="FB117">
        <v>610</v>
      </c>
      <c r="FE117">
        <v>1995</v>
      </c>
      <c r="FF117">
        <v>610</v>
      </c>
      <c r="FI117">
        <v>1995</v>
      </c>
      <c r="FJ117">
        <v>610</v>
      </c>
      <c r="FM117">
        <v>1995</v>
      </c>
      <c r="FN117">
        <v>610</v>
      </c>
      <c r="FQ117">
        <v>1995</v>
      </c>
      <c r="FR117">
        <v>610</v>
      </c>
      <c r="FU117">
        <v>1995</v>
      </c>
      <c r="FV117">
        <v>610</v>
      </c>
      <c r="FY117">
        <v>1995</v>
      </c>
      <c r="FZ117">
        <v>610</v>
      </c>
      <c r="GC117">
        <v>1995</v>
      </c>
      <c r="GD117">
        <v>610</v>
      </c>
      <c r="GG117">
        <v>1995</v>
      </c>
      <c r="GH117">
        <v>610</v>
      </c>
      <c r="GK117">
        <v>1995</v>
      </c>
      <c r="GL117">
        <v>610</v>
      </c>
      <c r="GO117">
        <v>1995</v>
      </c>
      <c r="GP117">
        <v>610</v>
      </c>
      <c r="GS117">
        <v>1995</v>
      </c>
      <c r="GT117">
        <v>610</v>
      </c>
      <c r="GW117">
        <v>1995</v>
      </c>
      <c r="GX117">
        <v>610</v>
      </c>
      <c r="HA117">
        <v>1995</v>
      </c>
      <c r="HB117">
        <v>610</v>
      </c>
      <c r="HE117">
        <v>1995</v>
      </c>
      <c r="HF117">
        <v>610</v>
      </c>
      <c r="HI117">
        <v>1995</v>
      </c>
      <c r="HJ117">
        <v>610</v>
      </c>
      <c r="HM117">
        <v>1995</v>
      </c>
      <c r="HN117">
        <v>610</v>
      </c>
      <c r="HQ117">
        <v>1995</v>
      </c>
      <c r="HR117">
        <v>610</v>
      </c>
      <c r="HU117">
        <v>1995</v>
      </c>
      <c r="HV117">
        <v>610</v>
      </c>
      <c r="HY117">
        <v>1995</v>
      </c>
      <c r="HZ117">
        <v>610</v>
      </c>
      <c r="IC117">
        <v>1995</v>
      </c>
      <c r="ID117">
        <v>610</v>
      </c>
      <c r="IG117">
        <v>1995</v>
      </c>
      <c r="IH117">
        <v>610</v>
      </c>
      <c r="IK117">
        <v>1995</v>
      </c>
      <c r="IL117">
        <v>610</v>
      </c>
      <c r="IO117">
        <v>1995</v>
      </c>
      <c r="IP117">
        <v>610</v>
      </c>
      <c r="IS117">
        <v>1995</v>
      </c>
      <c r="IT117">
        <v>610</v>
      </c>
      <c r="IW117">
        <v>1995</v>
      </c>
      <c r="IX117">
        <v>610</v>
      </c>
      <c r="JA117">
        <v>1995</v>
      </c>
      <c r="JB117">
        <v>610</v>
      </c>
      <c r="JE117">
        <v>1995</v>
      </c>
      <c r="JF117">
        <v>610</v>
      </c>
      <c r="JI117">
        <v>1995</v>
      </c>
      <c r="JJ117">
        <v>610</v>
      </c>
      <c r="JM117">
        <v>1995</v>
      </c>
      <c r="JN117">
        <v>610</v>
      </c>
      <c r="JQ117">
        <v>1995</v>
      </c>
      <c r="JR117">
        <v>610</v>
      </c>
      <c r="JU117">
        <v>1995</v>
      </c>
      <c r="JV117">
        <v>610</v>
      </c>
      <c r="JY117">
        <v>1995</v>
      </c>
      <c r="JZ117">
        <v>610</v>
      </c>
      <c r="KC117">
        <v>1995</v>
      </c>
      <c r="KD117">
        <v>610</v>
      </c>
      <c r="KG117">
        <v>1995</v>
      </c>
      <c r="KH117">
        <v>610</v>
      </c>
      <c r="KK117">
        <v>1995</v>
      </c>
      <c r="KL117">
        <v>610</v>
      </c>
      <c r="KO117">
        <v>1995</v>
      </c>
      <c r="KP117">
        <v>610</v>
      </c>
      <c r="KS117">
        <v>1995</v>
      </c>
      <c r="KT117">
        <v>610</v>
      </c>
      <c r="KW117">
        <v>1995</v>
      </c>
      <c r="KX117">
        <v>610</v>
      </c>
      <c r="LA117">
        <v>1995</v>
      </c>
      <c r="LB117">
        <v>610</v>
      </c>
      <c r="LE117">
        <v>1995</v>
      </c>
      <c r="LF117">
        <v>610</v>
      </c>
      <c r="LI117">
        <v>1995</v>
      </c>
      <c r="LJ117">
        <v>610</v>
      </c>
      <c r="LM117">
        <v>1995</v>
      </c>
      <c r="LN117">
        <v>610</v>
      </c>
      <c r="LQ117">
        <v>1995</v>
      </c>
      <c r="LR117">
        <v>610</v>
      </c>
      <c r="LU117">
        <v>1995</v>
      </c>
      <c r="LV117">
        <v>610</v>
      </c>
      <c r="LY117">
        <v>1995</v>
      </c>
      <c r="LZ117">
        <v>610</v>
      </c>
      <c r="MC117">
        <v>1995</v>
      </c>
      <c r="MD117">
        <v>610</v>
      </c>
      <c r="MG117">
        <v>1995</v>
      </c>
      <c r="MH117">
        <v>610</v>
      </c>
      <c r="MK117">
        <v>1995</v>
      </c>
      <c r="ML117">
        <v>610</v>
      </c>
      <c r="MO117">
        <v>1995</v>
      </c>
      <c r="MP117">
        <v>610</v>
      </c>
      <c r="MS117">
        <v>1995</v>
      </c>
      <c r="MT117">
        <v>610</v>
      </c>
      <c r="MW117">
        <v>1995</v>
      </c>
      <c r="MX117">
        <v>610</v>
      </c>
      <c r="NA117">
        <v>1995</v>
      </c>
      <c r="NB117">
        <v>610</v>
      </c>
      <c r="NE117">
        <v>1995</v>
      </c>
      <c r="NF117">
        <v>610</v>
      </c>
      <c r="NI117">
        <v>1995</v>
      </c>
      <c r="NJ117">
        <v>610</v>
      </c>
      <c r="NM117">
        <v>1995</v>
      </c>
      <c r="NN117">
        <v>610</v>
      </c>
      <c r="NQ117">
        <v>1995</v>
      </c>
      <c r="NR117">
        <v>610</v>
      </c>
      <c r="NU117">
        <v>1995</v>
      </c>
      <c r="NV117">
        <v>610</v>
      </c>
      <c r="NY117">
        <v>1995</v>
      </c>
      <c r="NZ117">
        <v>610</v>
      </c>
      <c r="OC117">
        <v>1995</v>
      </c>
      <c r="OD117">
        <v>610</v>
      </c>
      <c r="OG117">
        <v>1995</v>
      </c>
      <c r="OH117">
        <v>610</v>
      </c>
      <c r="OK117">
        <v>1995</v>
      </c>
      <c r="OL117">
        <v>610</v>
      </c>
      <c r="OO117">
        <v>1995</v>
      </c>
      <c r="OP117">
        <v>610</v>
      </c>
      <c r="OS117">
        <v>1995</v>
      </c>
      <c r="OT117">
        <v>610</v>
      </c>
      <c r="OW117">
        <v>1995</v>
      </c>
      <c r="OX117">
        <v>610</v>
      </c>
      <c r="PA117">
        <v>1995</v>
      </c>
      <c r="PB117">
        <v>610</v>
      </c>
      <c r="PE117">
        <v>1995</v>
      </c>
      <c r="PF117">
        <v>610</v>
      </c>
      <c r="PI117">
        <v>1995</v>
      </c>
      <c r="PJ117">
        <v>610</v>
      </c>
      <c r="PM117">
        <v>1995</v>
      </c>
      <c r="PN117">
        <v>610</v>
      </c>
      <c r="PQ117">
        <v>1995</v>
      </c>
      <c r="PR117">
        <v>610</v>
      </c>
      <c r="PU117">
        <v>1995</v>
      </c>
      <c r="PV117">
        <v>610</v>
      </c>
      <c r="PY117">
        <v>1995</v>
      </c>
      <c r="PZ117">
        <v>610</v>
      </c>
      <c r="QC117">
        <v>1995</v>
      </c>
      <c r="QD117">
        <v>610</v>
      </c>
      <c r="QG117">
        <v>1995</v>
      </c>
      <c r="QH117">
        <v>610</v>
      </c>
      <c r="QK117">
        <v>1995</v>
      </c>
      <c r="QL117">
        <v>610</v>
      </c>
      <c r="QO117">
        <v>1995</v>
      </c>
      <c r="QP117">
        <v>610</v>
      </c>
      <c r="QS117">
        <v>1995</v>
      </c>
      <c r="QT117">
        <v>610</v>
      </c>
      <c r="QW117">
        <v>1995</v>
      </c>
      <c r="QX117">
        <v>610</v>
      </c>
      <c r="RA117">
        <v>1995</v>
      </c>
      <c r="RB117">
        <v>610</v>
      </c>
      <c r="RE117">
        <v>1994</v>
      </c>
      <c r="RF117">
        <v>545</v>
      </c>
      <c r="RI117">
        <v>1994</v>
      </c>
      <c r="RJ117">
        <v>545</v>
      </c>
      <c r="RM117">
        <v>1994</v>
      </c>
      <c r="RN117">
        <v>545</v>
      </c>
      <c r="RQ117">
        <v>1994</v>
      </c>
      <c r="RR117">
        <v>545</v>
      </c>
      <c r="RU117">
        <v>1994</v>
      </c>
      <c r="RV117">
        <v>545</v>
      </c>
      <c r="RY117">
        <v>1994</v>
      </c>
      <c r="RZ117">
        <v>545</v>
      </c>
      <c r="SC117">
        <v>1994</v>
      </c>
      <c r="SD117">
        <v>545</v>
      </c>
      <c r="SG117">
        <v>1994</v>
      </c>
      <c r="SH117">
        <v>545</v>
      </c>
      <c r="SK117">
        <v>1994</v>
      </c>
      <c r="SL117">
        <v>545</v>
      </c>
      <c r="SO117">
        <v>1994</v>
      </c>
      <c r="SP117">
        <v>545</v>
      </c>
      <c r="SS117">
        <v>1994</v>
      </c>
      <c r="ST117">
        <v>545</v>
      </c>
    </row>
    <row r="118" spans="2:514">
      <c r="B118">
        <v>7.7418685170224447E-3</v>
      </c>
      <c r="C118" s="33">
        <v>5.1756983714560389E-2</v>
      </c>
      <c r="D118">
        <v>6.7681658292051008</v>
      </c>
      <c r="E118">
        <v>1995</v>
      </c>
      <c r="F118">
        <v>610</v>
      </c>
      <c r="I118">
        <v>1996</v>
      </c>
      <c r="J118">
        <v>624</v>
      </c>
      <c r="M118">
        <v>1996</v>
      </c>
      <c r="N118">
        <v>624</v>
      </c>
      <c r="Q118">
        <v>1996</v>
      </c>
      <c r="R118">
        <v>624</v>
      </c>
      <c r="U118">
        <v>1996</v>
      </c>
      <c r="V118">
        <v>624</v>
      </c>
      <c r="Y118">
        <v>1996</v>
      </c>
      <c r="Z118">
        <v>624</v>
      </c>
      <c r="AC118">
        <v>1996</v>
      </c>
      <c r="AD118">
        <v>624</v>
      </c>
      <c r="AG118">
        <v>1996</v>
      </c>
      <c r="AH118">
        <v>624</v>
      </c>
      <c r="AK118">
        <v>1996</v>
      </c>
      <c r="AL118">
        <v>624</v>
      </c>
      <c r="AO118">
        <v>1996</v>
      </c>
      <c r="AP118">
        <v>624</v>
      </c>
      <c r="AS118">
        <v>1996</v>
      </c>
      <c r="AT118">
        <v>624</v>
      </c>
      <c r="AW118">
        <v>1996</v>
      </c>
      <c r="AX118">
        <v>624</v>
      </c>
      <c r="BA118">
        <v>1996</v>
      </c>
      <c r="BB118">
        <v>624</v>
      </c>
      <c r="BE118">
        <v>1996</v>
      </c>
      <c r="BF118">
        <v>624</v>
      </c>
      <c r="BI118">
        <v>1996</v>
      </c>
      <c r="BJ118">
        <v>624</v>
      </c>
      <c r="BM118">
        <v>1996</v>
      </c>
      <c r="BN118">
        <v>624</v>
      </c>
      <c r="BQ118">
        <v>1996</v>
      </c>
      <c r="BR118">
        <v>624</v>
      </c>
      <c r="BU118">
        <v>1996</v>
      </c>
      <c r="BV118">
        <v>624</v>
      </c>
      <c r="BY118">
        <v>1996</v>
      </c>
      <c r="BZ118">
        <v>624</v>
      </c>
      <c r="CC118">
        <v>1996</v>
      </c>
      <c r="CD118">
        <v>624</v>
      </c>
      <c r="CG118">
        <v>1996</v>
      </c>
      <c r="CH118">
        <v>624</v>
      </c>
      <c r="CK118">
        <v>1996</v>
      </c>
      <c r="CL118">
        <v>624</v>
      </c>
      <c r="CO118">
        <v>1996</v>
      </c>
      <c r="CP118">
        <v>624</v>
      </c>
      <c r="CS118">
        <v>1996</v>
      </c>
      <c r="CT118">
        <v>624</v>
      </c>
      <c r="CW118">
        <v>1996</v>
      </c>
      <c r="CX118">
        <v>624</v>
      </c>
      <c r="DA118">
        <v>1996</v>
      </c>
      <c r="DB118">
        <v>624</v>
      </c>
      <c r="DE118">
        <v>1996</v>
      </c>
      <c r="DF118">
        <v>624</v>
      </c>
      <c r="DI118">
        <v>1996</v>
      </c>
      <c r="DJ118">
        <v>624</v>
      </c>
      <c r="DM118">
        <v>1996</v>
      </c>
      <c r="DN118">
        <v>624</v>
      </c>
      <c r="DQ118">
        <v>1996</v>
      </c>
      <c r="DR118">
        <v>624</v>
      </c>
      <c r="DU118">
        <v>1996</v>
      </c>
      <c r="DV118">
        <v>624</v>
      </c>
      <c r="DY118">
        <v>1996</v>
      </c>
      <c r="DZ118">
        <v>624</v>
      </c>
      <c r="EC118">
        <v>1996</v>
      </c>
      <c r="ED118">
        <v>624</v>
      </c>
      <c r="EG118">
        <v>1996</v>
      </c>
      <c r="EH118">
        <v>624</v>
      </c>
      <c r="EK118">
        <v>1996</v>
      </c>
      <c r="EL118">
        <v>624</v>
      </c>
      <c r="EO118">
        <v>1996</v>
      </c>
      <c r="EP118">
        <v>624</v>
      </c>
      <c r="ES118">
        <v>1996</v>
      </c>
      <c r="ET118">
        <v>624</v>
      </c>
      <c r="EW118">
        <v>1996</v>
      </c>
      <c r="EX118">
        <v>624</v>
      </c>
      <c r="FA118">
        <v>1996</v>
      </c>
      <c r="FB118">
        <v>624</v>
      </c>
      <c r="FE118">
        <v>1996</v>
      </c>
      <c r="FF118">
        <v>624</v>
      </c>
      <c r="FI118">
        <v>1996</v>
      </c>
      <c r="FJ118">
        <v>624</v>
      </c>
      <c r="FM118">
        <v>1996</v>
      </c>
      <c r="FN118">
        <v>624</v>
      </c>
      <c r="FQ118">
        <v>1996</v>
      </c>
      <c r="FR118">
        <v>624</v>
      </c>
      <c r="FU118">
        <v>1996</v>
      </c>
      <c r="FV118">
        <v>624</v>
      </c>
      <c r="FY118">
        <v>1996</v>
      </c>
      <c r="FZ118">
        <v>624</v>
      </c>
      <c r="GC118">
        <v>1996</v>
      </c>
      <c r="GD118">
        <v>624</v>
      </c>
      <c r="GG118">
        <v>1996</v>
      </c>
      <c r="GH118">
        <v>624</v>
      </c>
      <c r="GK118">
        <v>1996</v>
      </c>
      <c r="GL118">
        <v>624</v>
      </c>
      <c r="GO118">
        <v>1996</v>
      </c>
      <c r="GP118">
        <v>624</v>
      </c>
      <c r="GS118">
        <v>1996</v>
      </c>
      <c r="GT118">
        <v>624</v>
      </c>
      <c r="GW118">
        <v>1996</v>
      </c>
      <c r="GX118">
        <v>624</v>
      </c>
      <c r="HA118">
        <v>1996</v>
      </c>
      <c r="HB118">
        <v>624</v>
      </c>
      <c r="HE118">
        <v>1996</v>
      </c>
      <c r="HF118">
        <v>624</v>
      </c>
      <c r="HI118">
        <v>1996</v>
      </c>
      <c r="HJ118">
        <v>624</v>
      </c>
      <c r="HM118">
        <v>1996</v>
      </c>
      <c r="HN118">
        <v>624</v>
      </c>
      <c r="HQ118">
        <v>1996</v>
      </c>
      <c r="HR118">
        <v>624</v>
      </c>
      <c r="HU118">
        <v>1996</v>
      </c>
      <c r="HV118">
        <v>624</v>
      </c>
      <c r="HY118">
        <v>1996</v>
      </c>
      <c r="HZ118">
        <v>624</v>
      </c>
      <c r="IC118">
        <v>1996</v>
      </c>
      <c r="ID118">
        <v>624</v>
      </c>
      <c r="IG118">
        <v>1996</v>
      </c>
      <c r="IH118">
        <v>624</v>
      </c>
      <c r="IK118">
        <v>1996</v>
      </c>
      <c r="IL118">
        <v>624</v>
      </c>
      <c r="IO118">
        <v>1996</v>
      </c>
      <c r="IP118">
        <v>624</v>
      </c>
      <c r="IS118">
        <v>1996</v>
      </c>
      <c r="IT118">
        <v>624</v>
      </c>
      <c r="IW118">
        <v>1996</v>
      </c>
      <c r="IX118">
        <v>624</v>
      </c>
      <c r="JA118">
        <v>1996</v>
      </c>
      <c r="JB118">
        <v>624</v>
      </c>
      <c r="JE118">
        <v>1996</v>
      </c>
      <c r="JF118">
        <v>624</v>
      </c>
      <c r="JI118">
        <v>1996</v>
      </c>
      <c r="JJ118">
        <v>624</v>
      </c>
      <c r="JM118">
        <v>1996</v>
      </c>
      <c r="JN118">
        <v>624</v>
      </c>
      <c r="JQ118">
        <v>1996</v>
      </c>
      <c r="JR118">
        <v>624</v>
      </c>
      <c r="JU118">
        <v>1996</v>
      </c>
      <c r="JV118">
        <v>624</v>
      </c>
      <c r="JY118">
        <v>1996</v>
      </c>
      <c r="JZ118">
        <v>624</v>
      </c>
      <c r="KC118">
        <v>1996</v>
      </c>
      <c r="KD118">
        <v>624</v>
      </c>
      <c r="KG118">
        <v>1996</v>
      </c>
      <c r="KH118">
        <v>624</v>
      </c>
      <c r="KK118">
        <v>1996</v>
      </c>
      <c r="KL118">
        <v>624</v>
      </c>
      <c r="KO118">
        <v>1996</v>
      </c>
      <c r="KP118">
        <v>624</v>
      </c>
      <c r="KS118">
        <v>1996</v>
      </c>
      <c r="KT118">
        <v>624</v>
      </c>
      <c r="KW118">
        <v>1996</v>
      </c>
      <c r="KX118">
        <v>624</v>
      </c>
      <c r="LA118">
        <v>1996</v>
      </c>
      <c r="LB118">
        <v>624</v>
      </c>
      <c r="LE118">
        <v>1996</v>
      </c>
      <c r="LF118">
        <v>624</v>
      </c>
      <c r="LI118">
        <v>1996</v>
      </c>
      <c r="LJ118">
        <v>624</v>
      </c>
      <c r="LM118">
        <v>1996</v>
      </c>
      <c r="LN118">
        <v>624</v>
      </c>
      <c r="LQ118">
        <v>1996</v>
      </c>
      <c r="LR118">
        <v>624</v>
      </c>
      <c r="LU118">
        <v>1996</v>
      </c>
      <c r="LV118">
        <v>624</v>
      </c>
      <c r="LY118">
        <v>1996</v>
      </c>
      <c r="LZ118">
        <v>624</v>
      </c>
      <c r="MC118">
        <v>1996</v>
      </c>
      <c r="MD118">
        <v>624</v>
      </c>
      <c r="MG118">
        <v>1996</v>
      </c>
      <c r="MH118">
        <v>624</v>
      </c>
      <c r="MK118">
        <v>1996</v>
      </c>
      <c r="ML118">
        <v>624</v>
      </c>
      <c r="MO118">
        <v>1996</v>
      </c>
      <c r="MP118">
        <v>624</v>
      </c>
      <c r="MS118">
        <v>1996</v>
      </c>
      <c r="MT118">
        <v>624</v>
      </c>
      <c r="MW118">
        <v>1996</v>
      </c>
      <c r="MX118">
        <v>624</v>
      </c>
      <c r="NA118">
        <v>1996</v>
      </c>
      <c r="NB118">
        <v>624</v>
      </c>
      <c r="NE118">
        <v>1996</v>
      </c>
      <c r="NF118">
        <v>624</v>
      </c>
      <c r="NI118">
        <v>1996</v>
      </c>
      <c r="NJ118">
        <v>624</v>
      </c>
      <c r="NM118">
        <v>1996</v>
      </c>
      <c r="NN118">
        <v>624</v>
      </c>
      <c r="NQ118">
        <v>1996</v>
      </c>
      <c r="NR118">
        <v>624</v>
      </c>
      <c r="NU118">
        <v>1996</v>
      </c>
      <c r="NV118">
        <v>624</v>
      </c>
      <c r="NY118">
        <v>1996</v>
      </c>
      <c r="NZ118">
        <v>624</v>
      </c>
      <c r="OC118">
        <v>1996</v>
      </c>
      <c r="OD118">
        <v>624</v>
      </c>
      <c r="OG118">
        <v>1996</v>
      </c>
      <c r="OH118">
        <v>624</v>
      </c>
      <c r="OK118">
        <v>1996</v>
      </c>
      <c r="OL118">
        <v>624</v>
      </c>
      <c r="OO118">
        <v>1996</v>
      </c>
      <c r="OP118">
        <v>624</v>
      </c>
      <c r="OS118">
        <v>1996</v>
      </c>
      <c r="OT118">
        <v>624</v>
      </c>
      <c r="OW118">
        <v>1996</v>
      </c>
      <c r="OX118">
        <v>624</v>
      </c>
      <c r="PA118">
        <v>1996</v>
      </c>
      <c r="PB118">
        <v>624</v>
      </c>
      <c r="PE118">
        <v>1996</v>
      </c>
      <c r="PF118">
        <v>624</v>
      </c>
      <c r="PI118">
        <v>1996</v>
      </c>
      <c r="PJ118">
        <v>624</v>
      </c>
      <c r="PM118">
        <v>1996</v>
      </c>
      <c r="PN118">
        <v>624</v>
      </c>
      <c r="PQ118">
        <v>1996</v>
      </c>
      <c r="PR118">
        <v>624</v>
      </c>
      <c r="PU118">
        <v>1996</v>
      </c>
      <c r="PV118">
        <v>624</v>
      </c>
      <c r="PY118">
        <v>1996</v>
      </c>
      <c r="PZ118">
        <v>624</v>
      </c>
      <c r="QC118">
        <v>1996</v>
      </c>
      <c r="QD118">
        <v>624</v>
      </c>
      <c r="QG118">
        <v>1996</v>
      </c>
      <c r="QH118">
        <v>624</v>
      </c>
      <c r="QK118">
        <v>1996</v>
      </c>
      <c r="QL118">
        <v>624</v>
      </c>
      <c r="QO118">
        <v>1996</v>
      </c>
      <c r="QP118">
        <v>624</v>
      </c>
      <c r="QS118">
        <v>1996</v>
      </c>
      <c r="QT118">
        <v>624</v>
      </c>
      <c r="QW118">
        <v>1996</v>
      </c>
      <c r="QX118">
        <v>624</v>
      </c>
      <c r="RA118">
        <v>1996</v>
      </c>
      <c r="RB118">
        <v>624</v>
      </c>
      <c r="RE118">
        <v>1996</v>
      </c>
      <c r="RF118">
        <v>624</v>
      </c>
      <c r="RI118">
        <v>1995</v>
      </c>
      <c r="RJ118">
        <v>610</v>
      </c>
      <c r="RM118">
        <v>1995</v>
      </c>
      <c r="RN118">
        <v>610</v>
      </c>
      <c r="RQ118">
        <v>1995</v>
      </c>
      <c r="RR118">
        <v>610</v>
      </c>
      <c r="RU118">
        <v>1995</v>
      </c>
      <c r="RV118">
        <v>610</v>
      </c>
      <c r="RY118">
        <v>1995</v>
      </c>
      <c r="RZ118">
        <v>610</v>
      </c>
      <c r="SC118">
        <v>1995</v>
      </c>
      <c r="SD118">
        <v>610</v>
      </c>
      <c r="SG118">
        <v>1995</v>
      </c>
      <c r="SH118">
        <v>610</v>
      </c>
      <c r="SK118">
        <v>1995</v>
      </c>
      <c r="SL118">
        <v>610</v>
      </c>
      <c r="SO118">
        <v>1995</v>
      </c>
      <c r="SP118">
        <v>610</v>
      </c>
      <c r="SS118">
        <v>1995</v>
      </c>
      <c r="ST118">
        <v>610</v>
      </c>
    </row>
    <row r="119" spans="2:514">
      <c r="B119">
        <v>7.7398169549750409E-3</v>
      </c>
      <c r="C119" s="33">
        <v>5.1687594430305385E-2</v>
      </c>
      <c r="D119">
        <v>6.7585973479989763</v>
      </c>
      <c r="E119">
        <v>1996</v>
      </c>
      <c r="F119">
        <v>624</v>
      </c>
      <c r="I119">
        <v>1996</v>
      </c>
      <c r="J119">
        <v>2525.1</v>
      </c>
      <c r="M119">
        <v>1996</v>
      </c>
      <c r="N119">
        <v>2525.1</v>
      </c>
      <c r="Q119">
        <v>1996</v>
      </c>
      <c r="R119">
        <v>2525.1</v>
      </c>
      <c r="U119">
        <v>1996</v>
      </c>
      <c r="V119">
        <v>2525.1</v>
      </c>
      <c r="Y119">
        <v>1996</v>
      </c>
      <c r="Z119">
        <v>2525.1</v>
      </c>
      <c r="AC119">
        <v>1996</v>
      </c>
      <c r="AD119">
        <v>2525.1</v>
      </c>
      <c r="AG119">
        <v>1996</v>
      </c>
      <c r="AH119">
        <v>2525.1</v>
      </c>
      <c r="AK119">
        <v>1996</v>
      </c>
      <c r="AL119">
        <v>2525.1</v>
      </c>
      <c r="AO119">
        <v>1996</v>
      </c>
      <c r="AP119">
        <v>2525.1</v>
      </c>
      <c r="AS119">
        <v>1996</v>
      </c>
      <c r="AT119">
        <v>2525.1</v>
      </c>
      <c r="AW119">
        <v>1996</v>
      </c>
      <c r="AX119">
        <v>2525.1</v>
      </c>
      <c r="BA119">
        <v>1996</v>
      </c>
      <c r="BB119">
        <v>2525.1</v>
      </c>
      <c r="BE119">
        <v>1996</v>
      </c>
      <c r="BF119">
        <v>2525.1</v>
      </c>
      <c r="BI119">
        <v>1996</v>
      </c>
      <c r="BJ119">
        <v>2525.1</v>
      </c>
      <c r="BM119">
        <v>1996</v>
      </c>
      <c r="BN119">
        <v>2525.1</v>
      </c>
      <c r="BQ119">
        <v>1996</v>
      </c>
      <c r="BR119">
        <v>2525.1</v>
      </c>
      <c r="BU119">
        <v>1996</v>
      </c>
      <c r="BV119">
        <v>2525.1</v>
      </c>
      <c r="BY119">
        <v>1996</v>
      </c>
      <c r="BZ119">
        <v>2525.1</v>
      </c>
      <c r="CC119">
        <v>1996</v>
      </c>
      <c r="CD119">
        <v>2525.1</v>
      </c>
      <c r="CG119">
        <v>1996</v>
      </c>
      <c r="CH119">
        <v>2525.1</v>
      </c>
      <c r="CK119">
        <v>1996</v>
      </c>
      <c r="CL119">
        <v>2525.1</v>
      </c>
      <c r="CO119">
        <v>1996</v>
      </c>
      <c r="CP119">
        <v>2525.1</v>
      </c>
      <c r="CS119">
        <v>1996</v>
      </c>
      <c r="CT119">
        <v>2525.1</v>
      </c>
      <c r="CW119">
        <v>1996</v>
      </c>
      <c r="CX119">
        <v>2525.1</v>
      </c>
      <c r="DA119">
        <v>1996</v>
      </c>
      <c r="DB119">
        <v>2525.1</v>
      </c>
      <c r="DE119">
        <v>1996</v>
      </c>
      <c r="DF119">
        <v>2525.1</v>
      </c>
      <c r="DI119">
        <v>1996</v>
      </c>
      <c r="DJ119">
        <v>2525.1</v>
      </c>
      <c r="DM119">
        <v>1996</v>
      </c>
      <c r="DN119">
        <v>2525.1</v>
      </c>
      <c r="DQ119">
        <v>1996</v>
      </c>
      <c r="DR119">
        <v>2525.1</v>
      </c>
      <c r="DU119">
        <v>1996</v>
      </c>
      <c r="DV119">
        <v>2525.1</v>
      </c>
      <c r="DY119">
        <v>1996</v>
      </c>
      <c r="DZ119">
        <v>2525.1</v>
      </c>
      <c r="EC119">
        <v>1996</v>
      </c>
      <c r="ED119">
        <v>2525.1</v>
      </c>
      <c r="EG119">
        <v>1996</v>
      </c>
      <c r="EH119">
        <v>2525.1</v>
      </c>
      <c r="EK119">
        <v>1996</v>
      </c>
      <c r="EL119">
        <v>2525.1</v>
      </c>
      <c r="EO119">
        <v>1996</v>
      </c>
      <c r="EP119">
        <v>2525.1</v>
      </c>
      <c r="ES119">
        <v>1996</v>
      </c>
      <c r="ET119">
        <v>2525.1</v>
      </c>
      <c r="EW119">
        <v>1996</v>
      </c>
      <c r="EX119">
        <v>2525.1</v>
      </c>
      <c r="FA119">
        <v>1996</v>
      </c>
      <c r="FB119">
        <v>2525.1</v>
      </c>
      <c r="FE119">
        <v>1996</v>
      </c>
      <c r="FF119">
        <v>2525.1</v>
      </c>
      <c r="FI119">
        <v>1996</v>
      </c>
      <c r="FJ119">
        <v>2525.1</v>
      </c>
      <c r="FM119">
        <v>1996</v>
      </c>
      <c r="FN119">
        <v>2525.1</v>
      </c>
      <c r="FQ119">
        <v>1996</v>
      </c>
      <c r="FR119">
        <v>2525.1</v>
      </c>
      <c r="FU119">
        <v>1996</v>
      </c>
      <c r="FV119">
        <v>2525.1</v>
      </c>
      <c r="FY119">
        <v>1996</v>
      </c>
      <c r="FZ119">
        <v>2525.1</v>
      </c>
      <c r="GC119">
        <v>1996</v>
      </c>
      <c r="GD119">
        <v>2525.1</v>
      </c>
      <c r="GG119">
        <v>1996</v>
      </c>
      <c r="GH119">
        <v>2525.1</v>
      </c>
      <c r="GK119">
        <v>1996</v>
      </c>
      <c r="GL119">
        <v>2525.1</v>
      </c>
      <c r="GO119">
        <v>1996</v>
      </c>
      <c r="GP119">
        <v>2525.1</v>
      </c>
      <c r="GS119">
        <v>1996</v>
      </c>
      <c r="GT119">
        <v>2525.1</v>
      </c>
      <c r="GW119">
        <v>1996</v>
      </c>
      <c r="GX119">
        <v>2525.1</v>
      </c>
      <c r="HA119">
        <v>1996</v>
      </c>
      <c r="HB119">
        <v>2525.1</v>
      </c>
      <c r="HE119">
        <v>1996</v>
      </c>
      <c r="HF119">
        <v>2525.1</v>
      </c>
      <c r="HI119">
        <v>1996</v>
      </c>
      <c r="HJ119">
        <v>2525.1</v>
      </c>
      <c r="HM119">
        <v>1996</v>
      </c>
      <c r="HN119">
        <v>2525.1</v>
      </c>
      <c r="HQ119">
        <v>1996</v>
      </c>
      <c r="HR119">
        <v>2525.1</v>
      </c>
      <c r="HU119">
        <v>1996</v>
      </c>
      <c r="HV119">
        <v>2525.1</v>
      </c>
      <c r="HY119">
        <v>1996</v>
      </c>
      <c r="HZ119">
        <v>2525.1</v>
      </c>
      <c r="IC119">
        <v>1996</v>
      </c>
      <c r="ID119">
        <v>2525.1</v>
      </c>
      <c r="IG119">
        <v>1996</v>
      </c>
      <c r="IH119">
        <v>2525.1</v>
      </c>
      <c r="IK119">
        <v>1996</v>
      </c>
      <c r="IL119">
        <v>2525.1</v>
      </c>
      <c r="IO119">
        <v>1996</v>
      </c>
      <c r="IP119">
        <v>2525.1</v>
      </c>
      <c r="IS119">
        <v>1996</v>
      </c>
      <c r="IT119">
        <v>2525.1</v>
      </c>
      <c r="IW119">
        <v>1996</v>
      </c>
      <c r="IX119">
        <v>2525.1</v>
      </c>
      <c r="JA119">
        <v>1996</v>
      </c>
      <c r="JB119">
        <v>2525.1</v>
      </c>
      <c r="JE119">
        <v>1996</v>
      </c>
      <c r="JF119">
        <v>2525.1</v>
      </c>
      <c r="JI119">
        <v>1996</v>
      </c>
      <c r="JJ119">
        <v>2525.1</v>
      </c>
      <c r="JM119">
        <v>1996</v>
      </c>
      <c r="JN119">
        <v>2525.1</v>
      </c>
      <c r="JQ119">
        <v>1996</v>
      </c>
      <c r="JR119">
        <v>2525.1</v>
      </c>
      <c r="JU119">
        <v>1996</v>
      </c>
      <c r="JV119">
        <v>2525.1</v>
      </c>
      <c r="JY119">
        <v>1996</v>
      </c>
      <c r="JZ119">
        <v>2525.1</v>
      </c>
      <c r="KC119">
        <v>1996</v>
      </c>
      <c r="KD119">
        <v>2525.1</v>
      </c>
      <c r="KG119">
        <v>1996</v>
      </c>
      <c r="KH119">
        <v>2525.1</v>
      </c>
      <c r="KK119">
        <v>1996</v>
      </c>
      <c r="KL119">
        <v>2525.1</v>
      </c>
      <c r="KO119">
        <v>1996</v>
      </c>
      <c r="KP119">
        <v>2525.1</v>
      </c>
      <c r="KS119">
        <v>1996</v>
      </c>
      <c r="KT119">
        <v>2525.1</v>
      </c>
      <c r="KW119">
        <v>1996</v>
      </c>
      <c r="KX119">
        <v>2525.1</v>
      </c>
      <c r="LA119">
        <v>1996</v>
      </c>
      <c r="LB119">
        <v>2525.1</v>
      </c>
      <c r="LE119">
        <v>1996</v>
      </c>
      <c r="LF119">
        <v>2525.1</v>
      </c>
      <c r="LI119">
        <v>1996</v>
      </c>
      <c r="LJ119">
        <v>2525.1</v>
      </c>
      <c r="LM119">
        <v>1996</v>
      </c>
      <c r="LN119">
        <v>2525.1</v>
      </c>
      <c r="LQ119">
        <v>1996</v>
      </c>
      <c r="LR119">
        <v>2525.1</v>
      </c>
      <c r="LU119">
        <v>1996</v>
      </c>
      <c r="LV119">
        <v>2525.1</v>
      </c>
      <c r="LY119">
        <v>1996</v>
      </c>
      <c r="LZ119">
        <v>2525.1</v>
      </c>
      <c r="MC119">
        <v>1996</v>
      </c>
      <c r="MD119">
        <v>2525.1</v>
      </c>
      <c r="MG119">
        <v>1996</v>
      </c>
      <c r="MH119">
        <v>2525.1</v>
      </c>
      <c r="MK119">
        <v>1996</v>
      </c>
      <c r="ML119">
        <v>2525.1</v>
      </c>
      <c r="MO119">
        <v>1996</v>
      </c>
      <c r="MP119">
        <v>2525.1</v>
      </c>
      <c r="MS119">
        <v>1996</v>
      </c>
      <c r="MT119">
        <v>2525.1</v>
      </c>
      <c r="MW119">
        <v>1996</v>
      </c>
      <c r="MX119">
        <v>2525.1</v>
      </c>
      <c r="NA119">
        <v>1996</v>
      </c>
      <c r="NB119">
        <v>2525.1</v>
      </c>
      <c r="NE119">
        <v>1996</v>
      </c>
      <c r="NF119">
        <v>2525.1</v>
      </c>
      <c r="NI119">
        <v>1996</v>
      </c>
      <c r="NJ119">
        <v>2525.1</v>
      </c>
      <c r="NM119">
        <v>1996</v>
      </c>
      <c r="NN119">
        <v>2525.1</v>
      </c>
      <c r="NQ119">
        <v>1996</v>
      </c>
      <c r="NR119">
        <v>2525.1</v>
      </c>
      <c r="NU119">
        <v>1996</v>
      </c>
      <c r="NV119">
        <v>2525.1</v>
      </c>
      <c r="NY119">
        <v>1996</v>
      </c>
      <c r="NZ119">
        <v>2525.1</v>
      </c>
      <c r="OC119">
        <v>1996</v>
      </c>
      <c r="OD119">
        <v>2525.1</v>
      </c>
      <c r="OG119">
        <v>1996</v>
      </c>
      <c r="OH119">
        <v>2525.1</v>
      </c>
      <c r="OK119">
        <v>1996</v>
      </c>
      <c r="OL119">
        <v>2525.1</v>
      </c>
      <c r="OO119">
        <v>1996</v>
      </c>
      <c r="OP119">
        <v>2525.1</v>
      </c>
      <c r="OS119">
        <v>1996</v>
      </c>
      <c r="OT119">
        <v>2525.1</v>
      </c>
      <c r="OW119">
        <v>1996</v>
      </c>
      <c r="OX119">
        <v>2525.1</v>
      </c>
      <c r="PA119">
        <v>1996</v>
      </c>
      <c r="PB119">
        <v>2525.1</v>
      </c>
      <c r="PE119">
        <v>1996</v>
      </c>
      <c r="PF119">
        <v>2525.1</v>
      </c>
      <c r="PI119">
        <v>1996</v>
      </c>
      <c r="PJ119">
        <v>2525.1</v>
      </c>
      <c r="PM119">
        <v>1996</v>
      </c>
      <c r="PN119">
        <v>2525.1</v>
      </c>
      <c r="PQ119">
        <v>1996</v>
      </c>
      <c r="PR119">
        <v>2525.1</v>
      </c>
      <c r="PU119">
        <v>1996</v>
      </c>
      <c r="PV119">
        <v>2525.1</v>
      </c>
      <c r="PY119">
        <v>1996</v>
      </c>
      <c r="PZ119">
        <v>2525.1</v>
      </c>
      <c r="QC119">
        <v>1996</v>
      </c>
      <c r="QD119">
        <v>2525.1</v>
      </c>
      <c r="QG119">
        <v>1996</v>
      </c>
      <c r="QH119">
        <v>2525.1</v>
      </c>
      <c r="QK119">
        <v>1996</v>
      </c>
      <c r="QL119">
        <v>2525.1</v>
      </c>
      <c r="QO119">
        <v>1996</v>
      </c>
      <c r="QP119">
        <v>2525.1</v>
      </c>
      <c r="QS119">
        <v>1996</v>
      </c>
      <c r="QT119">
        <v>2525.1</v>
      </c>
      <c r="QW119">
        <v>1996</v>
      </c>
      <c r="QX119">
        <v>2525.1</v>
      </c>
      <c r="RA119">
        <v>1996</v>
      </c>
      <c r="RB119">
        <v>2525.1</v>
      </c>
      <c r="RE119">
        <v>1996</v>
      </c>
      <c r="RF119">
        <v>2525.1</v>
      </c>
      <c r="RI119">
        <v>1996</v>
      </c>
      <c r="RJ119">
        <v>2525.1</v>
      </c>
      <c r="RM119">
        <v>1996</v>
      </c>
      <c r="RN119">
        <v>624</v>
      </c>
      <c r="RQ119">
        <v>1996</v>
      </c>
      <c r="RR119">
        <v>624</v>
      </c>
      <c r="RU119">
        <v>1996</v>
      </c>
      <c r="RV119">
        <v>624</v>
      </c>
      <c r="RY119">
        <v>1996</v>
      </c>
      <c r="RZ119">
        <v>624</v>
      </c>
      <c r="SC119">
        <v>1996</v>
      </c>
      <c r="SD119">
        <v>624</v>
      </c>
      <c r="SG119">
        <v>1996</v>
      </c>
      <c r="SH119">
        <v>624</v>
      </c>
      <c r="SK119">
        <v>1996</v>
      </c>
      <c r="SL119">
        <v>624</v>
      </c>
      <c r="SO119">
        <v>1996</v>
      </c>
      <c r="SP119">
        <v>624</v>
      </c>
      <c r="SS119">
        <v>1996</v>
      </c>
      <c r="ST119">
        <v>624</v>
      </c>
    </row>
    <row r="120" spans="2:514">
      <c r="B120">
        <v>7.1872145367743029E-3</v>
      </c>
      <c r="C120" s="33">
        <v>4.5168195351985636E-2</v>
      </c>
      <c r="D120">
        <v>5.8658040048329747</v>
      </c>
      <c r="E120">
        <v>1996</v>
      </c>
      <c r="F120">
        <v>2525.1</v>
      </c>
      <c r="I120">
        <v>1997</v>
      </c>
      <c r="J120">
        <v>633</v>
      </c>
      <c r="M120">
        <v>1997</v>
      </c>
      <c r="N120">
        <v>633</v>
      </c>
      <c r="Q120">
        <v>1997</v>
      </c>
      <c r="R120">
        <v>633</v>
      </c>
      <c r="U120">
        <v>1997</v>
      </c>
      <c r="V120">
        <v>633</v>
      </c>
      <c r="Y120">
        <v>1997</v>
      </c>
      <c r="Z120">
        <v>633</v>
      </c>
      <c r="AC120">
        <v>1997</v>
      </c>
      <c r="AD120">
        <v>633</v>
      </c>
      <c r="AG120">
        <v>1997</v>
      </c>
      <c r="AH120">
        <v>633</v>
      </c>
      <c r="AK120">
        <v>1997</v>
      </c>
      <c r="AL120">
        <v>633</v>
      </c>
      <c r="AO120">
        <v>1997</v>
      </c>
      <c r="AP120">
        <v>633</v>
      </c>
      <c r="AS120">
        <v>1997</v>
      </c>
      <c r="AT120">
        <v>633</v>
      </c>
      <c r="AW120">
        <v>1997</v>
      </c>
      <c r="AX120">
        <v>633</v>
      </c>
      <c r="BA120">
        <v>1997</v>
      </c>
      <c r="BB120">
        <v>633</v>
      </c>
      <c r="BE120">
        <v>1997</v>
      </c>
      <c r="BF120">
        <v>633</v>
      </c>
      <c r="BI120">
        <v>1997</v>
      </c>
      <c r="BJ120">
        <v>633</v>
      </c>
      <c r="BM120">
        <v>1997</v>
      </c>
      <c r="BN120">
        <v>633</v>
      </c>
      <c r="BQ120">
        <v>1997</v>
      </c>
      <c r="BR120">
        <v>633</v>
      </c>
      <c r="BU120">
        <v>1997</v>
      </c>
      <c r="BV120">
        <v>633</v>
      </c>
      <c r="BY120">
        <v>1997</v>
      </c>
      <c r="BZ120">
        <v>633</v>
      </c>
      <c r="CC120">
        <v>1997</v>
      </c>
      <c r="CD120">
        <v>633</v>
      </c>
      <c r="CG120">
        <v>1997</v>
      </c>
      <c r="CH120">
        <v>633</v>
      </c>
      <c r="CK120">
        <v>1997</v>
      </c>
      <c r="CL120">
        <v>633</v>
      </c>
      <c r="CO120">
        <v>1997</v>
      </c>
      <c r="CP120">
        <v>633</v>
      </c>
      <c r="CS120">
        <v>1997</v>
      </c>
      <c r="CT120">
        <v>633</v>
      </c>
      <c r="CW120">
        <v>1997</v>
      </c>
      <c r="CX120">
        <v>633</v>
      </c>
      <c r="DA120">
        <v>1997</v>
      </c>
      <c r="DB120">
        <v>633</v>
      </c>
      <c r="DE120">
        <v>1997</v>
      </c>
      <c r="DF120">
        <v>633</v>
      </c>
      <c r="DI120">
        <v>1997</v>
      </c>
      <c r="DJ120">
        <v>633</v>
      </c>
      <c r="DM120">
        <v>1997</v>
      </c>
      <c r="DN120">
        <v>633</v>
      </c>
      <c r="DQ120">
        <v>1997</v>
      </c>
      <c r="DR120">
        <v>633</v>
      </c>
      <c r="DU120">
        <v>1997</v>
      </c>
      <c r="DV120">
        <v>633</v>
      </c>
      <c r="DY120">
        <v>1997</v>
      </c>
      <c r="DZ120">
        <v>633</v>
      </c>
      <c r="EC120">
        <v>1997</v>
      </c>
      <c r="ED120">
        <v>633</v>
      </c>
      <c r="EG120">
        <v>1997</v>
      </c>
      <c r="EH120">
        <v>633</v>
      </c>
      <c r="EK120">
        <v>1997</v>
      </c>
      <c r="EL120">
        <v>633</v>
      </c>
      <c r="EO120">
        <v>1997</v>
      </c>
      <c r="EP120">
        <v>633</v>
      </c>
      <c r="ES120">
        <v>1997</v>
      </c>
      <c r="ET120">
        <v>633</v>
      </c>
      <c r="EW120">
        <v>1997</v>
      </c>
      <c r="EX120">
        <v>633</v>
      </c>
      <c r="FA120">
        <v>1997</v>
      </c>
      <c r="FB120">
        <v>633</v>
      </c>
      <c r="FE120">
        <v>1997</v>
      </c>
      <c r="FF120">
        <v>633</v>
      </c>
      <c r="FI120">
        <v>1997</v>
      </c>
      <c r="FJ120">
        <v>633</v>
      </c>
      <c r="FM120">
        <v>1997</v>
      </c>
      <c r="FN120">
        <v>633</v>
      </c>
      <c r="FQ120">
        <v>1997</v>
      </c>
      <c r="FR120">
        <v>633</v>
      </c>
      <c r="FU120">
        <v>1997</v>
      </c>
      <c r="FV120">
        <v>633</v>
      </c>
      <c r="FY120">
        <v>1997</v>
      </c>
      <c r="FZ120">
        <v>633</v>
      </c>
      <c r="GC120">
        <v>1997</v>
      </c>
      <c r="GD120">
        <v>633</v>
      </c>
      <c r="GG120">
        <v>1997</v>
      </c>
      <c r="GH120">
        <v>633</v>
      </c>
      <c r="GK120">
        <v>1997</v>
      </c>
      <c r="GL120">
        <v>633</v>
      </c>
      <c r="GO120">
        <v>1997</v>
      </c>
      <c r="GP120">
        <v>633</v>
      </c>
      <c r="GS120">
        <v>1997</v>
      </c>
      <c r="GT120">
        <v>633</v>
      </c>
      <c r="GW120">
        <v>1997</v>
      </c>
      <c r="GX120">
        <v>633</v>
      </c>
      <c r="HA120">
        <v>1997</v>
      </c>
      <c r="HB120">
        <v>633</v>
      </c>
      <c r="HE120">
        <v>1997</v>
      </c>
      <c r="HF120">
        <v>633</v>
      </c>
      <c r="HI120">
        <v>1997</v>
      </c>
      <c r="HJ120">
        <v>633</v>
      </c>
      <c r="HM120">
        <v>1997</v>
      </c>
      <c r="HN120">
        <v>633</v>
      </c>
      <c r="HQ120">
        <v>1997</v>
      </c>
      <c r="HR120">
        <v>633</v>
      </c>
      <c r="HU120">
        <v>1997</v>
      </c>
      <c r="HV120">
        <v>633</v>
      </c>
      <c r="HY120">
        <v>1997</v>
      </c>
      <c r="HZ120">
        <v>633</v>
      </c>
      <c r="IC120">
        <v>1997</v>
      </c>
      <c r="ID120">
        <v>633</v>
      </c>
      <c r="IG120">
        <v>1997</v>
      </c>
      <c r="IH120">
        <v>633</v>
      </c>
      <c r="IK120">
        <v>1997</v>
      </c>
      <c r="IL120">
        <v>633</v>
      </c>
      <c r="IO120">
        <v>1997</v>
      </c>
      <c r="IP120">
        <v>633</v>
      </c>
      <c r="IS120">
        <v>1997</v>
      </c>
      <c r="IT120">
        <v>633</v>
      </c>
      <c r="IW120">
        <v>1997</v>
      </c>
      <c r="IX120">
        <v>633</v>
      </c>
      <c r="JA120">
        <v>1997</v>
      </c>
      <c r="JB120">
        <v>633</v>
      </c>
      <c r="JE120">
        <v>1997</v>
      </c>
      <c r="JF120">
        <v>633</v>
      </c>
      <c r="JI120">
        <v>1997</v>
      </c>
      <c r="JJ120">
        <v>633</v>
      </c>
      <c r="JM120">
        <v>1997</v>
      </c>
      <c r="JN120">
        <v>633</v>
      </c>
      <c r="JQ120">
        <v>1997</v>
      </c>
      <c r="JR120">
        <v>633</v>
      </c>
      <c r="JU120">
        <v>1997</v>
      </c>
      <c r="JV120">
        <v>633</v>
      </c>
      <c r="JY120">
        <v>1997</v>
      </c>
      <c r="JZ120">
        <v>633</v>
      </c>
      <c r="KC120">
        <v>1997</v>
      </c>
      <c r="KD120">
        <v>633</v>
      </c>
      <c r="KG120">
        <v>1997</v>
      </c>
      <c r="KH120">
        <v>633</v>
      </c>
      <c r="KK120">
        <v>1997</v>
      </c>
      <c r="KL120">
        <v>633</v>
      </c>
      <c r="KO120">
        <v>1997</v>
      </c>
      <c r="KP120">
        <v>633</v>
      </c>
      <c r="KS120">
        <v>1997</v>
      </c>
      <c r="KT120">
        <v>633</v>
      </c>
      <c r="KW120">
        <v>1997</v>
      </c>
      <c r="KX120">
        <v>633</v>
      </c>
      <c r="LA120">
        <v>1997</v>
      </c>
      <c r="LB120">
        <v>633</v>
      </c>
      <c r="LE120">
        <v>1997</v>
      </c>
      <c r="LF120">
        <v>633</v>
      </c>
      <c r="LI120">
        <v>1997</v>
      </c>
      <c r="LJ120">
        <v>633</v>
      </c>
      <c r="LM120">
        <v>1997</v>
      </c>
      <c r="LN120">
        <v>633</v>
      </c>
      <c r="LQ120">
        <v>1997</v>
      </c>
      <c r="LR120">
        <v>633</v>
      </c>
      <c r="LU120">
        <v>1997</v>
      </c>
      <c r="LV120">
        <v>633</v>
      </c>
      <c r="LY120">
        <v>1997</v>
      </c>
      <c r="LZ120">
        <v>633</v>
      </c>
      <c r="MC120">
        <v>1997</v>
      </c>
      <c r="MD120">
        <v>633</v>
      </c>
      <c r="MG120">
        <v>1997</v>
      </c>
      <c r="MH120">
        <v>633</v>
      </c>
      <c r="MK120">
        <v>1997</v>
      </c>
      <c r="ML120">
        <v>633</v>
      </c>
      <c r="MO120">
        <v>1997</v>
      </c>
      <c r="MP120">
        <v>633</v>
      </c>
      <c r="MS120">
        <v>1997</v>
      </c>
      <c r="MT120">
        <v>633</v>
      </c>
      <c r="MW120">
        <v>1997</v>
      </c>
      <c r="MX120">
        <v>633</v>
      </c>
      <c r="NA120">
        <v>1997</v>
      </c>
      <c r="NB120">
        <v>633</v>
      </c>
      <c r="NE120">
        <v>1997</v>
      </c>
      <c r="NF120">
        <v>633</v>
      </c>
      <c r="NI120">
        <v>1997</v>
      </c>
      <c r="NJ120">
        <v>633</v>
      </c>
      <c r="NM120">
        <v>1997</v>
      </c>
      <c r="NN120">
        <v>633</v>
      </c>
      <c r="NQ120">
        <v>1997</v>
      </c>
      <c r="NR120">
        <v>633</v>
      </c>
      <c r="NU120">
        <v>1997</v>
      </c>
      <c r="NV120">
        <v>633</v>
      </c>
      <c r="NY120">
        <v>1997</v>
      </c>
      <c r="NZ120">
        <v>633</v>
      </c>
      <c r="OC120">
        <v>1997</v>
      </c>
      <c r="OD120">
        <v>633</v>
      </c>
      <c r="OG120">
        <v>1997</v>
      </c>
      <c r="OH120">
        <v>633</v>
      </c>
      <c r="OK120">
        <v>1997</v>
      </c>
      <c r="OL120">
        <v>633</v>
      </c>
      <c r="OO120">
        <v>1997</v>
      </c>
      <c r="OP120">
        <v>633</v>
      </c>
      <c r="OS120">
        <v>1997</v>
      </c>
      <c r="OT120">
        <v>633</v>
      </c>
      <c r="OW120">
        <v>1997</v>
      </c>
      <c r="OX120">
        <v>633</v>
      </c>
      <c r="PA120">
        <v>1997</v>
      </c>
      <c r="PB120">
        <v>633</v>
      </c>
      <c r="PE120">
        <v>1997</v>
      </c>
      <c r="PF120">
        <v>633</v>
      </c>
      <c r="PI120">
        <v>1997</v>
      </c>
      <c r="PJ120">
        <v>633</v>
      </c>
      <c r="PM120">
        <v>1997</v>
      </c>
      <c r="PN120">
        <v>633</v>
      </c>
      <c r="PQ120">
        <v>1997</v>
      </c>
      <c r="PR120">
        <v>633</v>
      </c>
      <c r="PU120">
        <v>1997</v>
      </c>
      <c r="PV120">
        <v>633</v>
      </c>
      <c r="PY120">
        <v>1997</v>
      </c>
      <c r="PZ120">
        <v>633</v>
      </c>
      <c r="QC120">
        <v>1997</v>
      </c>
      <c r="QD120">
        <v>633</v>
      </c>
      <c r="QG120">
        <v>1997</v>
      </c>
      <c r="QH120">
        <v>633</v>
      </c>
      <c r="QK120">
        <v>1997</v>
      </c>
      <c r="QL120">
        <v>633</v>
      </c>
      <c r="QO120">
        <v>1997</v>
      </c>
      <c r="QP120">
        <v>633</v>
      </c>
      <c r="QS120">
        <v>1997</v>
      </c>
      <c r="QT120">
        <v>633</v>
      </c>
      <c r="QW120">
        <v>1997</v>
      </c>
      <c r="QX120">
        <v>633</v>
      </c>
      <c r="RA120">
        <v>1997</v>
      </c>
      <c r="RB120">
        <v>633</v>
      </c>
      <c r="RE120">
        <v>1997</v>
      </c>
      <c r="RF120">
        <v>633</v>
      </c>
      <c r="RI120">
        <v>1997</v>
      </c>
      <c r="RJ120">
        <v>633</v>
      </c>
      <c r="RM120">
        <v>1997</v>
      </c>
      <c r="RN120">
        <v>633</v>
      </c>
      <c r="RQ120">
        <v>1996</v>
      </c>
      <c r="RR120">
        <v>2525.1</v>
      </c>
      <c r="RU120">
        <v>1996</v>
      </c>
      <c r="RV120">
        <v>2525.1</v>
      </c>
      <c r="RY120">
        <v>1996</v>
      </c>
      <c r="RZ120">
        <v>2525.1</v>
      </c>
      <c r="SC120">
        <v>1996</v>
      </c>
      <c r="SD120">
        <v>2525.1</v>
      </c>
      <c r="SG120">
        <v>1996</v>
      </c>
      <c r="SH120">
        <v>2525.1</v>
      </c>
      <c r="SK120">
        <v>1996</v>
      </c>
      <c r="SL120">
        <v>2525.1</v>
      </c>
      <c r="SO120">
        <v>1996</v>
      </c>
      <c r="SP120">
        <v>2525.1</v>
      </c>
      <c r="SS120">
        <v>1996</v>
      </c>
      <c r="ST120">
        <v>2525.1</v>
      </c>
    </row>
    <row r="121" spans="2:514">
      <c r="B121">
        <v>7.7408843997731703E-3</v>
      </c>
      <c r="C121" s="33">
        <v>5.1659750631609026E-2</v>
      </c>
      <c r="D121">
        <v>6.7547582026449744</v>
      </c>
      <c r="E121">
        <v>1997</v>
      </c>
      <c r="F121">
        <v>633</v>
      </c>
      <c r="I121">
        <v>1998</v>
      </c>
      <c r="J121">
        <v>659</v>
      </c>
      <c r="M121">
        <v>1998</v>
      </c>
      <c r="N121">
        <v>659</v>
      </c>
      <c r="Q121">
        <v>1998</v>
      </c>
      <c r="R121">
        <v>659</v>
      </c>
      <c r="U121">
        <v>1998</v>
      </c>
      <c r="V121">
        <v>659</v>
      </c>
      <c r="Y121">
        <v>1998</v>
      </c>
      <c r="Z121">
        <v>659</v>
      </c>
      <c r="AC121">
        <v>1998</v>
      </c>
      <c r="AD121">
        <v>659</v>
      </c>
      <c r="AG121">
        <v>1998</v>
      </c>
      <c r="AH121">
        <v>659</v>
      </c>
      <c r="AK121">
        <v>1998</v>
      </c>
      <c r="AL121">
        <v>659</v>
      </c>
      <c r="AO121">
        <v>1998</v>
      </c>
      <c r="AP121">
        <v>659</v>
      </c>
      <c r="AS121">
        <v>1998</v>
      </c>
      <c r="AT121">
        <v>659</v>
      </c>
      <c r="AW121">
        <v>1998</v>
      </c>
      <c r="AX121">
        <v>659</v>
      </c>
      <c r="BA121">
        <v>1998</v>
      </c>
      <c r="BB121">
        <v>659</v>
      </c>
      <c r="BE121">
        <v>1998</v>
      </c>
      <c r="BF121">
        <v>659</v>
      </c>
      <c r="BI121">
        <v>1998</v>
      </c>
      <c r="BJ121">
        <v>659</v>
      </c>
      <c r="BM121">
        <v>1998</v>
      </c>
      <c r="BN121">
        <v>659</v>
      </c>
      <c r="BQ121">
        <v>1998</v>
      </c>
      <c r="BR121">
        <v>659</v>
      </c>
      <c r="BU121">
        <v>1998</v>
      </c>
      <c r="BV121">
        <v>659</v>
      </c>
      <c r="BY121">
        <v>1998</v>
      </c>
      <c r="BZ121">
        <v>659</v>
      </c>
      <c r="CC121">
        <v>1998</v>
      </c>
      <c r="CD121">
        <v>659</v>
      </c>
      <c r="CG121">
        <v>1998</v>
      </c>
      <c r="CH121">
        <v>659</v>
      </c>
      <c r="CK121">
        <v>1998</v>
      </c>
      <c r="CL121">
        <v>659</v>
      </c>
      <c r="CO121">
        <v>1998</v>
      </c>
      <c r="CP121">
        <v>659</v>
      </c>
      <c r="CS121">
        <v>1998</v>
      </c>
      <c r="CT121">
        <v>659</v>
      </c>
      <c r="CW121">
        <v>1998</v>
      </c>
      <c r="CX121">
        <v>659</v>
      </c>
      <c r="DA121">
        <v>1998</v>
      </c>
      <c r="DB121">
        <v>659</v>
      </c>
      <c r="DE121">
        <v>1998</v>
      </c>
      <c r="DF121">
        <v>659</v>
      </c>
      <c r="DI121">
        <v>1998</v>
      </c>
      <c r="DJ121">
        <v>659</v>
      </c>
      <c r="DM121">
        <v>1998</v>
      </c>
      <c r="DN121">
        <v>659</v>
      </c>
      <c r="DQ121">
        <v>1998</v>
      </c>
      <c r="DR121">
        <v>659</v>
      </c>
      <c r="DU121">
        <v>1998</v>
      </c>
      <c r="DV121">
        <v>659</v>
      </c>
      <c r="DY121">
        <v>1998</v>
      </c>
      <c r="DZ121">
        <v>659</v>
      </c>
      <c r="EC121">
        <v>1998</v>
      </c>
      <c r="ED121">
        <v>659</v>
      </c>
      <c r="EG121">
        <v>1998</v>
      </c>
      <c r="EH121">
        <v>659</v>
      </c>
      <c r="EK121">
        <v>1998</v>
      </c>
      <c r="EL121">
        <v>659</v>
      </c>
      <c r="EO121">
        <v>1998</v>
      </c>
      <c r="EP121">
        <v>659</v>
      </c>
      <c r="ES121">
        <v>1998</v>
      </c>
      <c r="ET121">
        <v>659</v>
      </c>
      <c r="EW121">
        <v>1998</v>
      </c>
      <c r="EX121">
        <v>659</v>
      </c>
      <c r="FA121">
        <v>1998</v>
      </c>
      <c r="FB121">
        <v>659</v>
      </c>
      <c r="FE121">
        <v>1998</v>
      </c>
      <c r="FF121">
        <v>659</v>
      </c>
      <c r="FI121">
        <v>1998</v>
      </c>
      <c r="FJ121">
        <v>659</v>
      </c>
      <c r="FM121">
        <v>1998</v>
      </c>
      <c r="FN121">
        <v>659</v>
      </c>
      <c r="FQ121">
        <v>1998</v>
      </c>
      <c r="FR121">
        <v>659</v>
      </c>
      <c r="FU121">
        <v>1998</v>
      </c>
      <c r="FV121">
        <v>659</v>
      </c>
      <c r="FY121">
        <v>1998</v>
      </c>
      <c r="FZ121">
        <v>659</v>
      </c>
      <c r="GC121">
        <v>1998</v>
      </c>
      <c r="GD121">
        <v>659</v>
      </c>
      <c r="GG121">
        <v>1998</v>
      </c>
      <c r="GH121">
        <v>659</v>
      </c>
      <c r="GK121">
        <v>1998</v>
      </c>
      <c r="GL121">
        <v>659</v>
      </c>
      <c r="GO121">
        <v>1998</v>
      </c>
      <c r="GP121">
        <v>659</v>
      </c>
      <c r="GS121">
        <v>1998</v>
      </c>
      <c r="GT121">
        <v>659</v>
      </c>
      <c r="GW121">
        <v>1998</v>
      </c>
      <c r="GX121">
        <v>659</v>
      </c>
      <c r="HA121">
        <v>1998</v>
      </c>
      <c r="HB121">
        <v>659</v>
      </c>
      <c r="HE121">
        <v>1998</v>
      </c>
      <c r="HF121">
        <v>659</v>
      </c>
      <c r="HI121">
        <v>1998</v>
      </c>
      <c r="HJ121">
        <v>659</v>
      </c>
      <c r="HM121">
        <v>1998</v>
      </c>
      <c r="HN121">
        <v>659</v>
      </c>
      <c r="HQ121">
        <v>1998</v>
      </c>
      <c r="HR121">
        <v>659</v>
      </c>
      <c r="HU121">
        <v>1998</v>
      </c>
      <c r="HV121">
        <v>659</v>
      </c>
      <c r="HY121">
        <v>1998</v>
      </c>
      <c r="HZ121">
        <v>659</v>
      </c>
      <c r="IC121">
        <v>1998</v>
      </c>
      <c r="ID121">
        <v>659</v>
      </c>
      <c r="IG121">
        <v>1998</v>
      </c>
      <c r="IH121">
        <v>659</v>
      </c>
      <c r="IK121">
        <v>1998</v>
      </c>
      <c r="IL121">
        <v>659</v>
      </c>
      <c r="IO121">
        <v>1998</v>
      </c>
      <c r="IP121">
        <v>659</v>
      </c>
      <c r="IS121">
        <v>1998</v>
      </c>
      <c r="IT121">
        <v>659</v>
      </c>
      <c r="IW121">
        <v>1998</v>
      </c>
      <c r="IX121">
        <v>659</v>
      </c>
      <c r="JA121">
        <v>1998</v>
      </c>
      <c r="JB121">
        <v>659</v>
      </c>
      <c r="JE121">
        <v>1998</v>
      </c>
      <c r="JF121">
        <v>659</v>
      </c>
      <c r="JI121">
        <v>1998</v>
      </c>
      <c r="JJ121">
        <v>659</v>
      </c>
      <c r="JM121">
        <v>1998</v>
      </c>
      <c r="JN121">
        <v>659</v>
      </c>
      <c r="JQ121">
        <v>1998</v>
      </c>
      <c r="JR121">
        <v>659</v>
      </c>
      <c r="JU121">
        <v>1998</v>
      </c>
      <c r="JV121">
        <v>659</v>
      </c>
      <c r="JY121">
        <v>1998</v>
      </c>
      <c r="JZ121">
        <v>659</v>
      </c>
      <c r="KC121">
        <v>1998</v>
      </c>
      <c r="KD121">
        <v>659</v>
      </c>
      <c r="KG121">
        <v>1998</v>
      </c>
      <c r="KH121">
        <v>659</v>
      </c>
      <c r="KK121">
        <v>1998</v>
      </c>
      <c r="KL121">
        <v>659</v>
      </c>
      <c r="KO121">
        <v>1998</v>
      </c>
      <c r="KP121">
        <v>659</v>
      </c>
      <c r="KS121">
        <v>1998</v>
      </c>
      <c r="KT121">
        <v>659</v>
      </c>
      <c r="KW121">
        <v>1998</v>
      </c>
      <c r="KX121">
        <v>659</v>
      </c>
      <c r="LA121">
        <v>1998</v>
      </c>
      <c r="LB121">
        <v>659</v>
      </c>
      <c r="LE121">
        <v>1998</v>
      </c>
      <c r="LF121">
        <v>659</v>
      </c>
      <c r="LI121">
        <v>1998</v>
      </c>
      <c r="LJ121">
        <v>659</v>
      </c>
      <c r="LM121">
        <v>1998</v>
      </c>
      <c r="LN121">
        <v>659</v>
      </c>
      <c r="LQ121">
        <v>1998</v>
      </c>
      <c r="LR121">
        <v>659</v>
      </c>
      <c r="LU121">
        <v>1998</v>
      </c>
      <c r="LV121">
        <v>659</v>
      </c>
      <c r="LY121">
        <v>1998</v>
      </c>
      <c r="LZ121">
        <v>659</v>
      </c>
      <c r="MC121">
        <v>1998</v>
      </c>
      <c r="MD121">
        <v>659</v>
      </c>
      <c r="MG121">
        <v>1998</v>
      </c>
      <c r="MH121">
        <v>659</v>
      </c>
      <c r="MK121">
        <v>1998</v>
      </c>
      <c r="ML121">
        <v>659</v>
      </c>
      <c r="MO121">
        <v>1998</v>
      </c>
      <c r="MP121">
        <v>659</v>
      </c>
      <c r="MS121">
        <v>1998</v>
      </c>
      <c r="MT121">
        <v>659</v>
      </c>
      <c r="MW121">
        <v>1998</v>
      </c>
      <c r="MX121">
        <v>659</v>
      </c>
      <c r="NA121">
        <v>1998</v>
      </c>
      <c r="NB121">
        <v>659</v>
      </c>
      <c r="NE121">
        <v>1998</v>
      </c>
      <c r="NF121">
        <v>659</v>
      </c>
      <c r="NI121">
        <v>1998</v>
      </c>
      <c r="NJ121">
        <v>659</v>
      </c>
      <c r="NM121">
        <v>1998</v>
      </c>
      <c r="NN121">
        <v>659</v>
      </c>
      <c r="NQ121">
        <v>1998</v>
      </c>
      <c r="NR121">
        <v>659</v>
      </c>
      <c r="NU121">
        <v>1998</v>
      </c>
      <c r="NV121">
        <v>659</v>
      </c>
      <c r="NY121">
        <v>1998</v>
      </c>
      <c r="NZ121">
        <v>659</v>
      </c>
      <c r="OC121">
        <v>1998</v>
      </c>
      <c r="OD121">
        <v>659</v>
      </c>
      <c r="OG121">
        <v>1998</v>
      </c>
      <c r="OH121">
        <v>659</v>
      </c>
      <c r="OK121">
        <v>1998</v>
      </c>
      <c r="OL121">
        <v>659</v>
      </c>
      <c r="OO121">
        <v>1998</v>
      </c>
      <c r="OP121">
        <v>659</v>
      </c>
      <c r="OS121">
        <v>1998</v>
      </c>
      <c r="OT121">
        <v>659</v>
      </c>
      <c r="OW121">
        <v>1998</v>
      </c>
      <c r="OX121">
        <v>659</v>
      </c>
      <c r="PA121">
        <v>1998</v>
      </c>
      <c r="PB121">
        <v>659</v>
      </c>
      <c r="PE121">
        <v>1998</v>
      </c>
      <c r="PF121">
        <v>659</v>
      </c>
      <c r="PI121">
        <v>1998</v>
      </c>
      <c r="PJ121">
        <v>659</v>
      </c>
      <c r="PM121">
        <v>1998</v>
      </c>
      <c r="PN121">
        <v>659</v>
      </c>
      <c r="PQ121">
        <v>1998</v>
      </c>
      <c r="PR121">
        <v>659</v>
      </c>
      <c r="PU121">
        <v>1998</v>
      </c>
      <c r="PV121">
        <v>659</v>
      </c>
      <c r="PY121">
        <v>1998</v>
      </c>
      <c r="PZ121">
        <v>659</v>
      </c>
      <c r="QC121">
        <v>1998</v>
      </c>
      <c r="QD121">
        <v>659</v>
      </c>
      <c r="QG121">
        <v>1998</v>
      </c>
      <c r="QH121">
        <v>659</v>
      </c>
      <c r="QK121">
        <v>1998</v>
      </c>
      <c r="QL121">
        <v>659</v>
      </c>
      <c r="QO121">
        <v>1998</v>
      </c>
      <c r="QP121">
        <v>659</v>
      </c>
      <c r="QS121">
        <v>1998</v>
      </c>
      <c r="QT121">
        <v>659</v>
      </c>
      <c r="QW121">
        <v>1998</v>
      </c>
      <c r="QX121">
        <v>659</v>
      </c>
      <c r="RA121">
        <v>1998</v>
      </c>
      <c r="RB121">
        <v>659</v>
      </c>
      <c r="RE121">
        <v>1998</v>
      </c>
      <c r="RF121">
        <v>659</v>
      </c>
      <c r="RI121">
        <v>1998</v>
      </c>
      <c r="RJ121">
        <v>659</v>
      </c>
      <c r="RM121">
        <v>1998</v>
      </c>
      <c r="RN121">
        <v>659</v>
      </c>
      <c r="RQ121">
        <v>1998</v>
      </c>
      <c r="RR121">
        <v>659</v>
      </c>
      <c r="RU121">
        <v>1997</v>
      </c>
      <c r="RV121">
        <v>633</v>
      </c>
      <c r="RY121">
        <v>1997</v>
      </c>
      <c r="RZ121">
        <v>633</v>
      </c>
      <c r="SC121">
        <v>1997</v>
      </c>
      <c r="SD121">
        <v>633</v>
      </c>
      <c r="SG121">
        <v>1997</v>
      </c>
      <c r="SH121">
        <v>633</v>
      </c>
      <c r="SK121">
        <v>1997</v>
      </c>
      <c r="SL121">
        <v>633</v>
      </c>
      <c r="SO121">
        <v>1997</v>
      </c>
      <c r="SP121">
        <v>633</v>
      </c>
      <c r="SS121">
        <v>1997</v>
      </c>
      <c r="ST121">
        <v>633</v>
      </c>
    </row>
    <row r="122" spans="2:514">
      <c r="B122">
        <v>7.7311119465934813E-3</v>
      </c>
      <c r="C122" s="33">
        <v>5.1485964789569773E-2</v>
      </c>
      <c r="D122">
        <v>6.7308014398440488</v>
      </c>
      <c r="E122">
        <v>1998</v>
      </c>
      <c r="F122">
        <v>659</v>
      </c>
      <c r="I122">
        <v>1998</v>
      </c>
      <c r="J122">
        <v>2370.9</v>
      </c>
      <c r="M122">
        <v>1998</v>
      </c>
      <c r="N122">
        <v>2370.9</v>
      </c>
      <c r="Q122">
        <v>1998</v>
      </c>
      <c r="R122">
        <v>2370.9</v>
      </c>
      <c r="U122">
        <v>1998</v>
      </c>
      <c r="V122">
        <v>2370.9</v>
      </c>
      <c r="Y122">
        <v>1998</v>
      </c>
      <c r="Z122">
        <v>2370.9</v>
      </c>
      <c r="AC122">
        <v>1998</v>
      </c>
      <c r="AD122">
        <v>2370.9</v>
      </c>
      <c r="AG122">
        <v>1998</v>
      </c>
      <c r="AH122">
        <v>2370.9</v>
      </c>
      <c r="AK122">
        <v>1998</v>
      </c>
      <c r="AL122">
        <v>2370.9</v>
      </c>
      <c r="AO122">
        <v>1998</v>
      </c>
      <c r="AP122">
        <v>2370.9</v>
      </c>
      <c r="AS122">
        <v>1998</v>
      </c>
      <c r="AT122">
        <v>2370.9</v>
      </c>
      <c r="AW122">
        <v>1998</v>
      </c>
      <c r="AX122">
        <v>2370.9</v>
      </c>
      <c r="BA122">
        <v>1998</v>
      </c>
      <c r="BB122">
        <v>2370.9</v>
      </c>
      <c r="BE122">
        <v>1998</v>
      </c>
      <c r="BF122">
        <v>2370.9</v>
      </c>
      <c r="BI122">
        <v>1998</v>
      </c>
      <c r="BJ122">
        <v>2370.9</v>
      </c>
      <c r="BM122">
        <v>1998</v>
      </c>
      <c r="BN122">
        <v>2370.9</v>
      </c>
      <c r="BQ122">
        <v>1998</v>
      </c>
      <c r="BR122">
        <v>2370.9</v>
      </c>
      <c r="BU122">
        <v>1998</v>
      </c>
      <c r="BV122">
        <v>2370.9</v>
      </c>
      <c r="BY122">
        <v>1998</v>
      </c>
      <c r="BZ122">
        <v>2370.9</v>
      </c>
      <c r="CC122">
        <v>1998</v>
      </c>
      <c r="CD122">
        <v>2370.9</v>
      </c>
      <c r="CG122">
        <v>1998</v>
      </c>
      <c r="CH122">
        <v>2370.9</v>
      </c>
      <c r="CK122">
        <v>1998</v>
      </c>
      <c r="CL122">
        <v>2370.9</v>
      </c>
      <c r="CO122">
        <v>1998</v>
      </c>
      <c r="CP122">
        <v>2370.9</v>
      </c>
      <c r="CS122">
        <v>1998</v>
      </c>
      <c r="CT122">
        <v>2370.9</v>
      </c>
      <c r="CW122">
        <v>1998</v>
      </c>
      <c r="CX122">
        <v>2370.9</v>
      </c>
      <c r="DA122">
        <v>1998</v>
      </c>
      <c r="DB122">
        <v>2370.9</v>
      </c>
      <c r="DE122">
        <v>1998</v>
      </c>
      <c r="DF122">
        <v>2370.9</v>
      </c>
      <c r="DI122">
        <v>1998</v>
      </c>
      <c r="DJ122">
        <v>2370.9</v>
      </c>
      <c r="DM122">
        <v>1998</v>
      </c>
      <c r="DN122">
        <v>2370.9</v>
      </c>
      <c r="DQ122">
        <v>1998</v>
      </c>
      <c r="DR122">
        <v>2370.9</v>
      </c>
      <c r="DU122">
        <v>1998</v>
      </c>
      <c r="DV122">
        <v>2370.9</v>
      </c>
      <c r="DY122">
        <v>1998</v>
      </c>
      <c r="DZ122">
        <v>2370.9</v>
      </c>
      <c r="EC122">
        <v>1998</v>
      </c>
      <c r="ED122">
        <v>2370.9</v>
      </c>
      <c r="EG122">
        <v>1998</v>
      </c>
      <c r="EH122">
        <v>2370.9</v>
      </c>
      <c r="EK122">
        <v>1998</v>
      </c>
      <c r="EL122">
        <v>2370.9</v>
      </c>
      <c r="EO122">
        <v>1998</v>
      </c>
      <c r="EP122">
        <v>2370.9</v>
      </c>
      <c r="ES122">
        <v>1998</v>
      </c>
      <c r="ET122">
        <v>2370.9</v>
      </c>
      <c r="EW122">
        <v>1998</v>
      </c>
      <c r="EX122">
        <v>2370.9</v>
      </c>
      <c r="FA122">
        <v>1998</v>
      </c>
      <c r="FB122">
        <v>2370.9</v>
      </c>
      <c r="FE122">
        <v>1998</v>
      </c>
      <c r="FF122">
        <v>2370.9</v>
      </c>
      <c r="FI122">
        <v>1998</v>
      </c>
      <c r="FJ122">
        <v>2370.9</v>
      </c>
      <c r="FM122">
        <v>1998</v>
      </c>
      <c r="FN122">
        <v>2370.9</v>
      </c>
      <c r="FQ122">
        <v>1998</v>
      </c>
      <c r="FR122">
        <v>2370.9</v>
      </c>
      <c r="FU122">
        <v>1998</v>
      </c>
      <c r="FV122">
        <v>2370.9</v>
      </c>
      <c r="FY122">
        <v>1998</v>
      </c>
      <c r="FZ122">
        <v>2370.9</v>
      </c>
      <c r="GC122">
        <v>1998</v>
      </c>
      <c r="GD122">
        <v>2370.9</v>
      </c>
      <c r="GG122">
        <v>1998</v>
      </c>
      <c r="GH122">
        <v>2370.9</v>
      </c>
      <c r="GK122">
        <v>1998</v>
      </c>
      <c r="GL122">
        <v>2370.9</v>
      </c>
      <c r="GO122">
        <v>1998</v>
      </c>
      <c r="GP122">
        <v>2370.9</v>
      </c>
      <c r="GS122">
        <v>1998</v>
      </c>
      <c r="GT122">
        <v>2370.9</v>
      </c>
      <c r="GW122">
        <v>1998</v>
      </c>
      <c r="GX122">
        <v>2370.9</v>
      </c>
      <c r="HA122">
        <v>1998</v>
      </c>
      <c r="HB122">
        <v>2370.9</v>
      </c>
      <c r="HE122">
        <v>1998</v>
      </c>
      <c r="HF122">
        <v>2370.9</v>
      </c>
      <c r="HI122">
        <v>1998</v>
      </c>
      <c r="HJ122">
        <v>2370.9</v>
      </c>
      <c r="HM122">
        <v>1998</v>
      </c>
      <c r="HN122">
        <v>2370.9</v>
      </c>
      <c r="HQ122">
        <v>1998</v>
      </c>
      <c r="HR122">
        <v>2370.9</v>
      </c>
      <c r="HU122">
        <v>1998</v>
      </c>
      <c r="HV122">
        <v>2370.9</v>
      </c>
      <c r="HY122">
        <v>1998</v>
      </c>
      <c r="HZ122">
        <v>2370.9</v>
      </c>
      <c r="IC122">
        <v>1998</v>
      </c>
      <c r="ID122">
        <v>2370.9</v>
      </c>
      <c r="IG122">
        <v>1998</v>
      </c>
      <c r="IH122">
        <v>2370.9</v>
      </c>
      <c r="IK122">
        <v>1998</v>
      </c>
      <c r="IL122">
        <v>2370.9</v>
      </c>
      <c r="IO122">
        <v>1998</v>
      </c>
      <c r="IP122">
        <v>2370.9</v>
      </c>
      <c r="IS122">
        <v>1998</v>
      </c>
      <c r="IT122">
        <v>2370.9</v>
      </c>
      <c r="IW122">
        <v>1998</v>
      </c>
      <c r="IX122">
        <v>2370.9</v>
      </c>
      <c r="JA122">
        <v>1998</v>
      </c>
      <c r="JB122">
        <v>2370.9</v>
      </c>
      <c r="JE122">
        <v>1998</v>
      </c>
      <c r="JF122">
        <v>2370.9</v>
      </c>
      <c r="JI122">
        <v>1998</v>
      </c>
      <c r="JJ122">
        <v>2370.9</v>
      </c>
      <c r="JM122">
        <v>1998</v>
      </c>
      <c r="JN122">
        <v>2370.9</v>
      </c>
      <c r="JQ122">
        <v>1998</v>
      </c>
      <c r="JR122">
        <v>2370.9</v>
      </c>
      <c r="JU122">
        <v>1998</v>
      </c>
      <c r="JV122">
        <v>2370.9</v>
      </c>
      <c r="JY122">
        <v>1998</v>
      </c>
      <c r="JZ122">
        <v>2370.9</v>
      </c>
      <c r="KC122">
        <v>1998</v>
      </c>
      <c r="KD122">
        <v>2370.9</v>
      </c>
      <c r="KG122">
        <v>1998</v>
      </c>
      <c r="KH122">
        <v>2370.9</v>
      </c>
      <c r="KK122">
        <v>1998</v>
      </c>
      <c r="KL122">
        <v>2370.9</v>
      </c>
      <c r="KO122">
        <v>1998</v>
      </c>
      <c r="KP122">
        <v>2370.9</v>
      </c>
      <c r="KS122">
        <v>1998</v>
      </c>
      <c r="KT122">
        <v>2370.9</v>
      </c>
      <c r="KW122">
        <v>1998</v>
      </c>
      <c r="KX122">
        <v>2370.9</v>
      </c>
      <c r="LA122">
        <v>1998</v>
      </c>
      <c r="LB122">
        <v>2370.9</v>
      </c>
      <c r="LE122">
        <v>1998</v>
      </c>
      <c r="LF122">
        <v>2370.9</v>
      </c>
      <c r="LI122">
        <v>1998</v>
      </c>
      <c r="LJ122">
        <v>2370.9</v>
      </c>
      <c r="LM122">
        <v>1998</v>
      </c>
      <c r="LN122">
        <v>2370.9</v>
      </c>
      <c r="LQ122">
        <v>1998</v>
      </c>
      <c r="LR122">
        <v>2370.9</v>
      </c>
      <c r="LU122">
        <v>1998</v>
      </c>
      <c r="LV122">
        <v>2370.9</v>
      </c>
      <c r="LY122">
        <v>1998</v>
      </c>
      <c r="LZ122">
        <v>2370.9</v>
      </c>
      <c r="MC122">
        <v>1998</v>
      </c>
      <c r="MD122">
        <v>2370.9</v>
      </c>
      <c r="MG122">
        <v>1998</v>
      </c>
      <c r="MH122">
        <v>2370.9</v>
      </c>
      <c r="MK122">
        <v>1998</v>
      </c>
      <c r="ML122">
        <v>2370.9</v>
      </c>
      <c r="MO122">
        <v>1998</v>
      </c>
      <c r="MP122">
        <v>2370.9</v>
      </c>
      <c r="MS122">
        <v>1998</v>
      </c>
      <c r="MT122">
        <v>2370.9</v>
      </c>
      <c r="MW122">
        <v>1998</v>
      </c>
      <c r="MX122">
        <v>2370.9</v>
      </c>
      <c r="NA122">
        <v>1998</v>
      </c>
      <c r="NB122">
        <v>2370.9</v>
      </c>
      <c r="NE122">
        <v>1998</v>
      </c>
      <c r="NF122">
        <v>2370.9</v>
      </c>
      <c r="NI122">
        <v>1998</v>
      </c>
      <c r="NJ122">
        <v>2370.9</v>
      </c>
      <c r="NM122">
        <v>1998</v>
      </c>
      <c r="NN122">
        <v>2370.9</v>
      </c>
      <c r="NQ122">
        <v>1998</v>
      </c>
      <c r="NR122">
        <v>2370.9</v>
      </c>
      <c r="NU122">
        <v>1998</v>
      </c>
      <c r="NV122">
        <v>2370.9</v>
      </c>
      <c r="NY122">
        <v>1998</v>
      </c>
      <c r="NZ122">
        <v>2370.9</v>
      </c>
      <c r="OC122">
        <v>1998</v>
      </c>
      <c r="OD122">
        <v>2370.9</v>
      </c>
      <c r="OG122">
        <v>1998</v>
      </c>
      <c r="OH122">
        <v>2370.9</v>
      </c>
      <c r="OK122">
        <v>1998</v>
      </c>
      <c r="OL122">
        <v>2370.9</v>
      </c>
      <c r="OO122">
        <v>1998</v>
      </c>
      <c r="OP122">
        <v>2370.9</v>
      </c>
      <c r="OS122">
        <v>1998</v>
      </c>
      <c r="OT122">
        <v>2370.9</v>
      </c>
      <c r="OW122">
        <v>1998</v>
      </c>
      <c r="OX122">
        <v>2370.9</v>
      </c>
      <c r="PA122">
        <v>1998</v>
      </c>
      <c r="PB122">
        <v>2370.9</v>
      </c>
      <c r="PE122">
        <v>1998</v>
      </c>
      <c r="PF122">
        <v>2370.9</v>
      </c>
      <c r="PI122">
        <v>1998</v>
      </c>
      <c r="PJ122">
        <v>2370.9</v>
      </c>
      <c r="PM122">
        <v>1998</v>
      </c>
      <c r="PN122">
        <v>2370.9</v>
      </c>
      <c r="PQ122">
        <v>1998</v>
      </c>
      <c r="PR122">
        <v>2370.9</v>
      </c>
      <c r="PU122">
        <v>1998</v>
      </c>
      <c r="PV122">
        <v>2370.9</v>
      </c>
      <c r="PY122">
        <v>1998</v>
      </c>
      <c r="PZ122">
        <v>2370.9</v>
      </c>
      <c r="QC122">
        <v>1998</v>
      </c>
      <c r="QD122">
        <v>2370.9</v>
      </c>
      <c r="QG122">
        <v>1998</v>
      </c>
      <c r="QH122">
        <v>2370.9</v>
      </c>
      <c r="QK122">
        <v>1998</v>
      </c>
      <c r="QL122">
        <v>2370.9</v>
      </c>
      <c r="QO122">
        <v>1998</v>
      </c>
      <c r="QP122">
        <v>2370.9</v>
      </c>
      <c r="QS122">
        <v>1998</v>
      </c>
      <c r="QT122">
        <v>2370.9</v>
      </c>
      <c r="QW122">
        <v>1998</v>
      </c>
      <c r="QX122">
        <v>2370.9</v>
      </c>
      <c r="RA122">
        <v>1998</v>
      </c>
      <c r="RB122">
        <v>2370.9</v>
      </c>
      <c r="RE122">
        <v>1998</v>
      </c>
      <c r="RF122">
        <v>2370.9</v>
      </c>
      <c r="RI122">
        <v>1998</v>
      </c>
      <c r="RJ122">
        <v>2370.9</v>
      </c>
      <c r="RM122">
        <v>1998</v>
      </c>
      <c r="RN122">
        <v>2370.9</v>
      </c>
      <c r="RQ122">
        <v>1998</v>
      </c>
      <c r="RR122">
        <v>2370.9</v>
      </c>
      <c r="RU122">
        <v>1998</v>
      </c>
      <c r="RV122">
        <v>2370.9</v>
      </c>
      <c r="RY122">
        <v>1998</v>
      </c>
      <c r="RZ122">
        <v>659</v>
      </c>
      <c r="SC122">
        <v>1998</v>
      </c>
      <c r="SD122">
        <v>659</v>
      </c>
      <c r="SG122">
        <v>1998</v>
      </c>
      <c r="SH122">
        <v>659</v>
      </c>
      <c r="SK122">
        <v>1998</v>
      </c>
      <c r="SL122">
        <v>659</v>
      </c>
      <c r="SO122">
        <v>1998</v>
      </c>
      <c r="SP122">
        <v>659</v>
      </c>
      <c r="SS122">
        <v>1998</v>
      </c>
      <c r="ST122">
        <v>659</v>
      </c>
    </row>
    <row r="123" spans="2:514">
      <c r="B123">
        <v>7.2015946054959125E-3</v>
      </c>
      <c r="C123" s="33">
        <v>4.5219196909144999E-2</v>
      </c>
      <c r="D123">
        <v>5.8727410507020972</v>
      </c>
      <c r="E123">
        <v>1998</v>
      </c>
      <c r="F123">
        <v>2370.9</v>
      </c>
      <c r="I123">
        <v>1999</v>
      </c>
      <c r="J123">
        <v>668</v>
      </c>
      <c r="M123">
        <v>1999</v>
      </c>
      <c r="N123">
        <v>668</v>
      </c>
      <c r="Q123">
        <v>1999</v>
      </c>
      <c r="R123">
        <v>668</v>
      </c>
      <c r="U123">
        <v>1999</v>
      </c>
      <c r="V123">
        <v>668</v>
      </c>
      <c r="Y123">
        <v>1999</v>
      </c>
      <c r="Z123">
        <v>668</v>
      </c>
      <c r="AC123">
        <v>1999</v>
      </c>
      <c r="AD123">
        <v>668</v>
      </c>
      <c r="AG123">
        <v>1999</v>
      </c>
      <c r="AH123">
        <v>668</v>
      </c>
      <c r="AK123">
        <v>1999</v>
      </c>
      <c r="AL123">
        <v>668</v>
      </c>
      <c r="AO123">
        <v>1999</v>
      </c>
      <c r="AP123">
        <v>668</v>
      </c>
      <c r="AS123">
        <v>1999</v>
      </c>
      <c r="AT123">
        <v>668</v>
      </c>
      <c r="AW123">
        <v>1999</v>
      </c>
      <c r="AX123">
        <v>668</v>
      </c>
      <c r="BA123">
        <v>1999</v>
      </c>
      <c r="BB123">
        <v>668</v>
      </c>
      <c r="BE123">
        <v>1999</v>
      </c>
      <c r="BF123">
        <v>668</v>
      </c>
      <c r="BI123">
        <v>1999</v>
      </c>
      <c r="BJ123">
        <v>668</v>
      </c>
      <c r="BM123">
        <v>1999</v>
      </c>
      <c r="BN123">
        <v>668</v>
      </c>
      <c r="BQ123">
        <v>1999</v>
      </c>
      <c r="BR123">
        <v>668</v>
      </c>
      <c r="BU123">
        <v>1999</v>
      </c>
      <c r="BV123">
        <v>668</v>
      </c>
      <c r="BY123">
        <v>1999</v>
      </c>
      <c r="BZ123">
        <v>668</v>
      </c>
      <c r="CC123">
        <v>1999</v>
      </c>
      <c r="CD123">
        <v>668</v>
      </c>
      <c r="CG123">
        <v>1999</v>
      </c>
      <c r="CH123">
        <v>668</v>
      </c>
      <c r="CK123">
        <v>1999</v>
      </c>
      <c r="CL123">
        <v>668</v>
      </c>
      <c r="CO123">
        <v>1999</v>
      </c>
      <c r="CP123">
        <v>668</v>
      </c>
      <c r="CS123">
        <v>1999</v>
      </c>
      <c r="CT123">
        <v>668</v>
      </c>
      <c r="CW123">
        <v>1999</v>
      </c>
      <c r="CX123">
        <v>668</v>
      </c>
      <c r="DA123">
        <v>1999</v>
      </c>
      <c r="DB123">
        <v>668</v>
      </c>
      <c r="DE123">
        <v>1999</v>
      </c>
      <c r="DF123">
        <v>668</v>
      </c>
      <c r="DI123">
        <v>1999</v>
      </c>
      <c r="DJ123">
        <v>668</v>
      </c>
      <c r="DM123">
        <v>1999</v>
      </c>
      <c r="DN123">
        <v>668</v>
      </c>
      <c r="DQ123">
        <v>1999</v>
      </c>
      <c r="DR123">
        <v>668</v>
      </c>
      <c r="DU123">
        <v>1999</v>
      </c>
      <c r="DV123">
        <v>668</v>
      </c>
      <c r="DY123">
        <v>1999</v>
      </c>
      <c r="DZ123">
        <v>668</v>
      </c>
      <c r="EC123">
        <v>1999</v>
      </c>
      <c r="ED123">
        <v>668</v>
      </c>
      <c r="EG123">
        <v>1999</v>
      </c>
      <c r="EH123">
        <v>668</v>
      </c>
      <c r="EK123">
        <v>1999</v>
      </c>
      <c r="EL123">
        <v>668</v>
      </c>
      <c r="EO123">
        <v>1999</v>
      </c>
      <c r="EP123">
        <v>668</v>
      </c>
      <c r="ES123">
        <v>1999</v>
      </c>
      <c r="ET123">
        <v>668</v>
      </c>
      <c r="EW123">
        <v>1999</v>
      </c>
      <c r="EX123">
        <v>668</v>
      </c>
      <c r="FA123">
        <v>1999</v>
      </c>
      <c r="FB123">
        <v>668</v>
      </c>
      <c r="FE123">
        <v>1999</v>
      </c>
      <c r="FF123">
        <v>668</v>
      </c>
      <c r="FI123">
        <v>1999</v>
      </c>
      <c r="FJ123">
        <v>668</v>
      </c>
      <c r="FM123">
        <v>1999</v>
      </c>
      <c r="FN123">
        <v>668</v>
      </c>
      <c r="FQ123">
        <v>1999</v>
      </c>
      <c r="FR123">
        <v>668</v>
      </c>
      <c r="FU123">
        <v>1999</v>
      </c>
      <c r="FV123">
        <v>668</v>
      </c>
      <c r="FY123">
        <v>1999</v>
      </c>
      <c r="FZ123">
        <v>668</v>
      </c>
      <c r="GC123">
        <v>1999</v>
      </c>
      <c r="GD123">
        <v>668</v>
      </c>
      <c r="GG123">
        <v>1999</v>
      </c>
      <c r="GH123">
        <v>668</v>
      </c>
      <c r="GK123">
        <v>1999</v>
      </c>
      <c r="GL123">
        <v>668</v>
      </c>
      <c r="GO123">
        <v>1999</v>
      </c>
      <c r="GP123">
        <v>668</v>
      </c>
      <c r="GS123">
        <v>1999</v>
      </c>
      <c r="GT123">
        <v>668</v>
      </c>
      <c r="GW123">
        <v>1999</v>
      </c>
      <c r="GX123">
        <v>668</v>
      </c>
      <c r="HA123">
        <v>1999</v>
      </c>
      <c r="HB123">
        <v>668</v>
      </c>
      <c r="HE123">
        <v>1999</v>
      </c>
      <c r="HF123">
        <v>668</v>
      </c>
      <c r="HI123">
        <v>1999</v>
      </c>
      <c r="HJ123">
        <v>668</v>
      </c>
      <c r="HM123">
        <v>1999</v>
      </c>
      <c r="HN123">
        <v>668</v>
      </c>
      <c r="HQ123">
        <v>1999</v>
      </c>
      <c r="HR123">
        <v>668</v>
      </c>
      <c r="HU123">
        <v>1999</v>
      </c>
      <c r="HV123">
        <v>668</v>
      </c>
      <c r="HY123">
        <v>1999</v>
      </c>
      <c r="HZ123">
        <v>668</v>
      </c>
      <c r="IC123">
        <v>1999</v>
      </c>
      <c r="ID123">
        <v>668</v>
      </c>
      <c r="IG123">
        <v>1999</v>
      </c>
      <c r="IH123">
        <v>668</v>
      </c>
      <c r="IK123">
        <v>1999</v>
      </c>
      <c r="IL123">
        <v>668</v>
      </c>
      <c r="IO123">
        <v>1999</v>
      </c>
      <c r="IP123">
        <v>668</v>
      </c>
      <c r="IS123">
        <v>1999</v>
      </c>
      <c r="IT123">
        <v>668</v>
      </c>
      <c r="IW123">
        <v>1999</v>
      </c>
      <c r="IX123">
        <v>668</v>
      </c>
      <c r="JA123">
        <v>1999</v>
      </c>
      <c r="JB123">
        <v>668</v>
      </c>
      <c r="JE123">
        <v>1999</v>
      </c>
      <c r="JF123">
        <v>668</v>
      </c>
      <c r="JI123">
        <v>1999</v>
      </c>
      <c r="JJ123">
        <v>668</v>
      </c>
      <c r="JM123">
        <v>1999</v>
      </c>
      <c r="JN123">
        <v>668</v>
      </c>
      <c r="JQ123">
        <v>1999</v>
      </c>
      <c r="JR123">
        <v>668</v>
      </c>
      <c r="JU123">
        <v>1999</v>
      </c>
      <c r="JV123">
        <v>668</v>
      </c>
      <c r="JY123">
        <v>1999</v>
      </c>
      <c r="JZ123">
        <v>668</v>
      </c>
      <c r="KC123">
        <v>1999</v>
      </c>
      <c r="KD123">
        <v>668</v>
      </c>
      <c r="KG123">
        <v>1999</v>
      </c>
      <c r="KH123">
        <v>668</v>
      </c>
      <c r="KK123">
        <v>1999</v>
      </c>
      <c r="KL123">
        <v>668</v>
      </c>
      <c r="KO123">
        <v>1999</v>
      </c>
      <c r="KP123">
        <v>668</v>
      </c>
      <c r="KS123">
        <v>1999</v>
      </c>
      <c r="KT123">
        <v>668</v>
      </c>
      <c r="KW123">
        <v>1999</v>
      </c>
      <c r="KX123">
        <v>668</v>
      </c>
      <c r="LA123">
        <v>1999</v>
      </c>
      <c r="LB123">
        <v>668</v>
      </c>
      <c r="LE123">
        <v>1999</v>
      </c>
      <c r="LF123">
        <v>668</v>
      </c>
      <c r="LI123">
        <v>1999</v>
      </c>
      <c r="LJ123">
        <v>668</v>
      </c>
      <c r="LM123">
        <v>1999</v>
      </c>
      <c r="LN123">
        <v>668</v>
      </c>
      <c r="LQ123">
        <v>1999</v>
      </c>
      <c r="LR123">
        <v>668</v>
      </c>
      <c r="LU123">
        <v>1999</v>
      </c>
      <c r="LV123">
        <v>668</v>
      </c>
      <c r="LY123">
        <v>1999</v>
      </c>
      <c r="LZ123">
        <v>668</v>
      </c>
      <c r="MC123">
        <v>1999</v>
      </c>
      <c r="MD123">
        <v>668</v>
      </c>
      <c r="MG123">
        <v>1999</v>
      </c>
      <c r="MH123">
        <v>668</v>
      </c>
      <c r="MK123">
        <v>1999</v>
      </c>
      <c r="ML123">
        <v>668</v>
      </c>
      <c r="MO123">
        <v>1999</v>
      </c>
      <c r="MP123">
        <v>668</v>
      </c>
      <c r="MS123">
        <v>1999</v>
      </c>
      <c r="MT123">
        <v>668</v>
      </c>
      <c r="MW123">
        <v>1999</v>
      </c>
      <c r="MX123">
        <v>668</v>
      </c>
      <c r="NA123">
        <v>1999</v>
      </c>
      <c r="NB123">
        <v>668</v>
      </c>
      <c r="NE123">
        <v>1999</v>
      </c>
      <c r="NF123">
        <v>668</v>
      </c>
      <c r="NI123">
        <v>1999</v>
      </c>
      <c r="NJ123">
        <v>668</v>
      </c>
      <c r="NM123">
        <v>1999</v>
      </c>
      <c r="NN123">
        <v>668</v>
      </c>
      <c r="NQ123">
        <v>1999</v>
      </c>
      <c r="NR123">
        <v>668</v>
      </c>
      <c r="NU123">
        <v>1999</v>
      </c>
      <c r="NV123">
        <v>668</v>
      </c>
      <c r="NY123">
        <v>1999</v>
      </c>
      <c r="NZ123">
        <v>668</v>
      </c>
      <c r="OC123">
        <v>1999</v>
      </c>
      <c r="OD123">
        <v>668</v>
      </c>
      <c r="OG123">
        <v>1999</v>
      </c>
      <c r="OH123">
        <v>668</v>
      </c>
      <c r="OK123">
        <v>1999</v>
      </c>
      <c r="OL123">
        <v>668</v>
      </c>
      <c r="OO123">
        <v>1999</v>
      </c>
      <c r="OP123">
        <v>668</v>
      </c>
      <c r="OS123">
        <v>1999</v>
      </c>
      <c r="OT123">
        <v>668</v>
      </c>
      <c r="OW123">
        <v>1999</v>
      </c>
      <c r="OX123">
        <v>668</v>
      </c>
      <c r="PA123">
        <v>1999</v>
      </c>
      <c r="PB123">
        <v>668</v>
      </c>
      <c r="PE123">
        <v>1999</v>
      </c>
      <c r="PF123">
        <v>668</v>
      </c>
      <c r="PI123">
        <v>1999</v>
      </c>
      <c r="PJ123">
        <v>668</v>
      </c>
      <c r="PM123">
        <v>1999</v>
      </c>
      <c r="PN123">
        <v>668</v>
      </c>
      <c r="PQ123">
        <v>1999</v>
      </c>
      <c r="PR123">
        <v>668</v>
      </c>
      <c r="PU123">
        <v>1999</v>
      </c>
      <c r="PV123">
        <v>668</v>
      </c>
      <c r="PY123">
        <v>1999</v>
      </c>
      <c r="PZ123">
        <v>668</v>
      </c>
      <c r="QC123">
        <v>1999</v>
      </c>
      <c r="QD123">
        <v>668</v>
      </c>
      <c r="QG123">
        <v>1999</v>
      </c>
      <c r="QH123">
        <v>668</v>
      </c>
      <c r="QK123">
        <v>1999</v>
      </c>
      <c r="QL123">
        <v>668</v>
      </c>
      <c r="QO123">
        <v>1999</v>
      </c>
      <c r="QP123">
        <v>668</v>
      </c>
      <c r="QS123">
        <v>1999</v>
      </c>
      <c r="QT123">
        <v>668</v>
      </c>
      <c r="QW123">
        <v>1999</v>
      </c>
      <c r="QX123">
        <v>668</v>
      </c>
      <c r="RA123">
        <v>1999</v>
      </c>
      <c r="RB123">
        <v>668</v>
      </c>
      <c r="RE123">
        <v>1999</v>
      </c>
      <c r="RF123">
        <v>668</v>
      </c>
      <c r="RI123">
        <v>1999</v>
      </c>
      <c r="RJ123">
        <v>668</v>
      </c>
      <c r="RM123">
        <v>1999</v>
      </c>
      <c r="RN123">
        <v>668</v>
      </c>
      <c r="RQ123">
        <v>1999</v>
      </c>
      <c r="RR123">
        <v>668</v>
      </c>
      <c r="RU123">
        <v>1999</v>
      </c>
      <c r="RV123">
        <v>668</v>
      </c>
      <c r="RY123">
        <v>1999</v>
      </c>
      <c r="RZ123">
        <v>668</v>
      </c>
      <c r="SC123">
        <v>1998</v>
      </c>
      <c r="SD123">
        <v>2370.9</v>
      </c>
      <c r="SG123">
        <v>1998</v>
      </c>
      <c r="SH123">
        <v>2370.9</v>
      </c>
      <c r="SK123">
        <v>1998</v>
      </c>
      <c r="SL123">
        <v>2370.9</v>
      </c>
      <c r="SO123">
        <v>1998</v>
      </c>
      <c r="SP123">
        <v>2370.9</v>
      </c>
      <c r="SS123">
        <v>1998</v>
      </c>
      <c r="ST123">
        <v>2370.9</v>
      </c>
    </row>
    <row r="124" spans="2:514">
      <c r="B124">
        <v>7.7320320999678125E-3</v>
      </c>
      <c r="C124" s="33">
        <v>5.1455017258877855E-2</v>
      </c>
      <c r="D124">
        <v>6.7265361750821731</v>
      </c>
      <c r="E124">
        <v>1999</v>
      </c>
      <c r="F124">
        <v>668</v>
      </c>
      <c r="I124">
        <v>1999</v>
      </c>
      <c r="J124">
        <v>2370.9</v>
      </c>
      <c r="M124">
        <v>1999</v>
      </c>
      <c r="N124">
        <v>2370.9</v>
      </c>
      <c r="Q124">
        <v>1999</v>
      </c>
      <c r="R124">
        <v>2370.9</v>
      </c>
      <c r="U124">
        <v>1999</v>
      </c>
      <c r="V124">
        <v>2370.9</v>
      </c>
      <c r="Y124">
        <v>1999</v>
      </c>
      <c r="Z124">
        <v>2370.9</v>
      </c>
      <c r="AC124">
        <v>1999</v>
      </c>
      <c r="AD124">
        <v>2370.9</v>
      </c>
      <c r="AG124">
        <v>1999</v>
      </c>
      <c r="AH124">
        <v>2370.9</v>
      </c>
      <c r="AK124">
        <v>1999</v>
      </c>
      <c r="AL124">
        <v>2370.9</v>
      </c>
      <c r="AO124">
        <v>1999</v>
      </c>
      <c r="AP124">
        <v>2370.9</v>
      </c>
      <c r="AS124">
        <v>1999</v>
      </c>
      <c r="AT124">
        <v>2370.9</v>
      </c>
      <c r="AW124">
        <v>1999</v>
      </c>
      <c r="AX124">
        <v>2370.9</v>
      </c>
      <c r="BA124">
        <v>1999</v>
      </c>
      <c r="BB124">
        <v>2370.9</v>
      </c>
      <c r="BE124">
        <v>1999</v>
      </c>
      <c r="BF124">
        <v>2370.9</v>
      </c>
      <c r="BI124">
        <v>1999</v>
      </c>
      <c r="BJ124">
        <v>2370.9</v>
      </c>
      <c r="BM124">
        <v>1999</v>
      </c>
      <c r="BN124">
        <v>2370.9</v>
      </c>
      <c r="BQ124">
        <v>1999</v>
      </c>
      <c r="BR124">
        <v>2370.9</v>
      </c>
      <c r="BU124">
        <v>1999</v>
      </c>
      <c r="BV124">
        <v>2370.9</v>
      </c>
      <c r="BY124">
        <v>1999</v>
      </c>
      <c r="BZ124">
        <v>2370.9</v>
      </c>
      <c r="CC124">
        <v>1999</v>
      </c>
      <c r="CD124">
        <v>2370.9</v>
      </c>
      <c r="CG124">
        <v>1999</v>
      </c>
      <c r="CH124">
        <v>2370.9</v>
      </c>
      <c r="CK124">
        <v>1999</v>
      </c>
      <c r="CL124">
        <v>2370.9</v>
      </c>
      <c r="CO124">
        <v>1999</v>
      </c>
      <c r="CP124">
        <v>2370.9</v>
      </c>
      <c r="CS124">
        <v>1999</v>
      </c>
      <c r="CT124">
        <v>2370.9</v>
      </c>
      <c r="CW124">
        <v>1999</v>
      </c>
      <c r="CX124">
        <v>2370.9</v>
      </c>
      <c r="DA124">
        <v>1999</v>
      </c>
      <c r="DB124">
        <v>2370.9</v>
      </c>
      <c r="DE124">
        <v>1999</v>
      </c>
      <c r="DF124">
        <v>2370.9</v>
      </c>
      <c r="DI124">
        <v>1999</v>
      </c>
      <c r="DJ124">
        <v>2370.9</v>
      </c>
      <c r="DM124">
        <v>1999</v>
      </c>
      <c r="DN124">
        <v>2370.9</v>
      </c>
      <c r="DQ124">
        <v>1999</v>
      </c>
      <c r="DR124">
        <v>2370.9</v>
      </c>
      <c r="DU124">
        <v>1999</v>
      </c>
      <c r="DV124">
        <v>2370.9</v>
      </c>
      <c r="DY124">
        <v>1999</v>
      </c>
      <c r="DZ124">
        <v>2370.9</v>
      </c>
      <c r="EC124">
        <v>1999</v>
      </c>
      <c r="ED124">
        <v>2370.9</v>
      </c>
      <c r="EG124">
        <v>1999</v>
      </c>
      <c r="EH124">
        <v>2370.9</v>
      </c>
      <c r="EK124">
        <v>1999</v>
      </c>
      <c r="EL124">
        <v>2370.9</v>
      </c>
      <c r="EO124">
        <v>1999</v>
      </c>
      <c r="EP124">
        <v>2370.9</v>
      </c>
      <c r="ES124">
        <v>1999</v>
      </c>
      <c r="ET124">
        <v>2370.9</v>
      </c>
      <c r="EW124">
        <v>1999</v>
      </c>
      <c r="EX124">
        <v>2370.9</v>
      </c>
      <c r="FA124">
        <v>1999</v>
      </c>
      <c r="FB124">
        <v>2370.9</v>
      </c>
      <c r="FE124">
        <v>1999</v>
      </c>
      <c r="FF124">
        <v>2370.9</v>
      </c>
      <c r="FI124">
        <v>1999</v>
      </c>
      <c r="FJ124">
        <v>2370.9</v>
      </c>
      <c r="FM124">
        <v>1999</v>
      </c>
      <c r="FN124">
        <v>2370.9</v>
      </c>
      <c r="FQ124">
        <v>1999</v>
      </c>
      <c r="FR124">
        <v>2370.9</v>
      </c>
      <c r="FU124">
        <v>1999</v>
      </c>
      <c r="FV124">
        <v>2370.9</v>
      </c>
      <c r="FY124">
        <v>1999</v>
      </c>
      <c r="FZ124">
        <v>2370.9</v>
      </c>
      <c r="GC124">
        <v>1999</v>
      </c>
      <c r="GD124">
        <v>2370.9</v>
      </c>
      <c r="GG124">
        <v>1999</v>
      </c>
      <c r="GH124">
        <v>2370.9</v>
      </c>
      <c r="GK124">
        <v>1999</v>
      </c>
      <c r="GL124">
        <v>2370.9</v>
      </c>
      <c r="GO124">
        <v>1999</v>
      </c>
      <c r="GP124">
        <v>2370.9</v>
      </c>
      <c r="GS124">
        <v>1999</v>
      </c>
      <c r="GT124">
        <v>2370.9</v>
      </c>
      <c r="GW124">
        <v>1999</v>
      </c>
      <c r="GX124">
        <v>2370.9</v>
      </c>
      <c r="HA124">
        <v>1999</v>
      </c>
      <c r="HB124">
        <v>2370.9</v>
      </c>
      <c r="HE124">
        <v>1999</v>
      </c>
      <c r="HF124">
        <v>2370.9</v>
      </c>
      <c r="HI124">
        <v>1999</v>
      </c>
      <c r="HJ124">
        <v>2370.9</v>
      </c>
      <c r="HM124">
        <v>1999</v>
      </c>
      <c r="HN124">
        <v>2370.9</v>
      </c>
      <c r="HQ124">
        <v>1999</v>
      </c>
      <c r="HR124">
        <v>2370.9</v>
      </c>
      <c r="HU124">
        <v>1999</v>
      </c>
      <c r="HV124">
        <v>2370.9</v>
      </c>
      <c r="HY124">
        <v>1999</v>
      </c>
      <c r="HZ124">
        <v>2370.9</v>
      </c>
      <c r="IC124">
        <v>1999</v>
      </c>
      <c r="ID124">
        <v>2370.9</v>
      </c>
      <c r="IG124">
        <v>1999</v>
      </c>
      <c r="IH124">
        <v>2370.9</v>
      </c>
      <c r="IK124">
        <v>1999</v>
      </c>
      <c r="IL124">
        <v>2370.9</v>
      </c>
      <c r="IO124">
        <v>1999</v>
      </c>
      <c r="IP124">
        <v>2370.9</v>
      </c>
      <c r="IS124">
        <v>1999</v>
      </c>
      <c r="IT124">
        <v>2370.9</v>
      </c>
      <c r="IW124">
        <v>1999</v>
      </c>
      <c r="IX124">
        <v>2370.9</v>
      </c>
      <c r="JA124">
        <v>1999</v>
      </c>
      <c r="JB124">
        <v>2370.9</v>
      </c>
      <c r="JE124">
        <v>1999</v>
      </c>
      <c r="JF124">
        <v>2370.9</v>
      </c>
      <c r="JI124">
        <v>1999</v>
      </c>
      <c r="JJ124">
        <v>2370.9</v>
      </c>
      <c r="JM124">
        <v>1999</v>
      </c>
      <c r="JN124">
        <v>2370.9</v>
      </c>
      <c r="JQ124">
        <v>1999</v>
      </c>
      <c r="JR124">
        <v>2370.9</v>
      </c>
      <c r="JU124">
        <v>1999</v>
      </c>
      <c r="JV124">
        <v>2370.9</v>
      </c>
      <c r="JY124">
        <v>1999</v>
      </c>
      <c r="JZ124">
        <v>2370.9</v>
      </c>
      <c r="KC124">
        <v>1999</v>
      </c>
      <c r="KD124">
        <v>2370.9</v>
      </c>
      <c r="KG124">
        <v>1999</v>
      </c>
      <c r="KH124">
        <v>2370.9</v>
      </c>
      <c r="KK124">
        <v>1999</v>
      </c>
      <c r="KL124">
        <v>2370.9</v>
      </c>
      <c r="KO124">
        <v>1999</v>
      </c>
      <c r="KP124">
        <v>2370.9</v>
      </c>
      <c r="KS124">
        <v>1999</v>
      </c>
      <c r="KT124">
        <v>2370.9</v>
      </c>
      <c r="KW124">
        <v>1999</v>
      </c>
      <c r="KX124">
        <v>2370.9</v>
      </c>
      <c r="LA124">
        <v>1999</v>
      </c>
      <c r="LB124">
        <v>2370.9</v>
      </c>
      <c r="LE124">
        <v>1999</v>
      </c>
      <c r="LF124">
        <v>2370.9</v>
      </c>
      <c r="LI124">
        <v>1999</v>
      </c>
      <c r="LJ124">
        <v>2370.9</v>
      </c>
      <c r="LM124">
        <v>1999</v>
      </c>
      <c r="LN124">
        <v>2370.9</v>
      </c>
      <c r="LQ124">
        <v>1999</v>
      </c>
      <c r="LR124">
        <v>2370.9</v>
      </c>
      <c r="LU124">
        <v>1999</v>
      </c>
      <c r="LV124">
        <v>2370.9</v>
      </c>
      <c r="LY124">
        <v>1999</v>
      </c>
      <c r="LZ124">
        <v>2370.9</v>
      </c>
      <c r="MC124">
        <v>1999</v>
      </c>
      <c r="MD124">
        <v>2370.9</v>
      </c>
      <c r="MG124">
        <v>1999</v>
      </c>
      <c r="MH124">
        <v>2370.9</v>
      </c>
      <c r="MK124">
        <v>1999</v>
      </c>
      <c r="ML124">
        <v>2370.9</v>
      </c>
      <c r="MO124">
        <v>1999</v>
      </c>
      <c r="MP124">
        <v>2370.9</v>
      </c>
      <c r="MS124">
        <v>1999</v>
      </c>
      <c r="MT124">
        <v>2370.9</v>
      </c>
      <c r="MW124">
        <v>1999</v>
      </c>
      <c r="MX124">
        <v>2370.9</v>
      </c>
      <c r="NA124">
        <v>1999</v>
      </c>
      <c r="NB124">
        <v>2370.9</v>
      </c>
      <c r="NE124">
        <v>1999</v>
      </c>
      <c r="NF124">
        <v>2370.9</v>
      </c>
      <c r="NI124">
        <v>1999</v>
      </c>
      <c r="NJ124">
        <v>2370.9</v>
      </c>
      <c r="NM124">
        <v>1999</v>
      </c>
      <c r="NN124">
        <v>2370.9</v>
      </c>
      <c r="NQ124">
        <v>1999</v>
      </c>
      <c r="NR124">
        <v>2370.9</v>
      </c>
      <c r="NU124">
        <v>1999</v>
      </c>
      <c r="NV124">
        <v>2370.9</v>
      </c>
      <c r="NY124">
        <v>1999</v>
      </c>
      <c r="NZ124">
        <v>2370.9</v>
      </c>
      <c r="OC124">
        <v>1999</v>
      </c>
      <c r="OD124">
        <v>2370.9</v>
      </c>
      <c r="OG124">
        <v>1999</v>
      </c>
      <c r="OH124">
        <v>2370.9</v>
      </c>
      <c r="OK124">
        <v>1999</v>
      </c>
      <c r="OL124">
        <v>2370.9</v>
      </c>
      <c r="OO124">
        <v>1999</v>
      </c>
      <c r="OP124">
        <v>2370.9</v>
      </c>
      <c r="OS124">
        <v>1999</v>
      </c>
      <c r="OT124">
        <v>2370.9</v>
      </c>
      <c r="OW124">
        <v>1999</v>
      </c>
      <c r="OX124">
        <v>2370.9</v>
      </c>
      <c r="PA124">
        <v>1999</v>
      </c>
      <c r="PB124">
        <v>2370.9</v>
      </c>
      <c r="PE124">
        <v>1999</v>
      </c>
      <c r="PF124">
        <v>2370.9</v>
      </c>
      <c r="PI124">
        <v>1999</v>
      </c>
      <c r="PJ124">
        <v>2370.9</v>
      </c>
      <c r="PM124">
        <v>1999</v>
      </c>
      <c r="PN124">
        <v>2370.9</v>
      </c>
      <c r="PQ124">
        <v>1999</v>
      </c>
      <c r="PR124">
        <v>2370.9</v>
      </c>
      <c r="PU124">
        <v>1999</v>
      </c>
      <c r="PV124">
        <v>2370.9</v>
      </c>
      <c r="PY124">
        <v>1999</v>
      </c>
      <c r="PZ124">
        <v>2370.9</v>
      </c>
      <c r="QC124">
        <v>1999</v>
      </c>
      <c r="QD124">
        <v>2370.9</v>
      </c>
      <c r="QG124">
        <v>1999</v>
      </c>
      <c r="QH124">
        <v>2370.9</v>
      </c>
      <c r="QK124">
        <v>1999</v>
      </c>
      <c r="QL124">
        <v>2370.9</v>
      </c>
      <c r="QO124">
        <v>1999</v>
      </c>
      <c r="QP124">
        <v>2370.9</v>
      </c>
      <c r="QS124">
        <v>1999</v>
      </c>
      <c r="QT124">
        <v>2370.9</v>
      </c>
      <c r="QW124">
        <v>1999</v>
      </c>
      <c r="QX124">
        <v>2370.9</v>
      </c>
      <c r="RA124">
        <v>1999</v>
      </c>
      <c r="RB124">
        <v>2370.9</v>
      </c>
      <c r="RE124">
        <v>1999</v>
      </c>
      <c r="RF124">
        <v>2370.9</v>
      </c>
      <c r="RI124">
        <v>1999</v>
      </c>
      <c r="RJ124">
        <v>2370.9</v>
      </c>
      <c r="RM124">
        <v>1999</v>
      </c>
      <c r="RN124">
        <v>2370.9</v>
      </c>
      <c r="RQ124">
        <v>1999</v>
      </c>
      <c r="RR124">
        <v>2370.9</v>
      </c>
      <c r="RU124">
        <v>1999</v>
      </c>
      <c r="RV124">
        <v>2370.9</v>
      </c>
      <c r="RY124">
        <v>1999</v>
      </c>
      <c r="RZ124">
        <v>2370.9</v>
      </c>
      <c r="SC124">
        <v>1999</v>
      </c>
      <c r="SD124">
        <v>2370.9</v>
      </c>
      <c r="SG124">
        <v>1999</v>
      </c>
      <c r="SH124">
        <v>668</v>
      </c>
      <c r="SK124">
        <v>1999</v>
      </c>
      <c r="SL124">
        <v>668</v>
      </c>
      <c r="SO124">
        <v>1999</v>
      </c>
      <c r="SP124">
        <v>668</v>
      </c>
      <c r="SS124">
        <v>1999</v>
      </c>
      <c r="ST124">
        <v>668</v>
      </c>
    </row>
    <row r="125" spans="2:514">
      <c r="B125">
        <v>7.1965078206644682E-3</v>
      </c>
      <c r="C125" s="33">
        <v>4.511758951023017E-2</v>
      </c>
      <c r="D125">
        <v>5.8589215151622893</v>
      </c>
      <c r="E125">
        <v>1999</v>
      </c>
      <c r="F125">
        <v>2370.9</v>
      </c>
      <c r="I125">
        <v>2000</v>
      </c>
      <c r="J125">
        <v>693</v>
      </c>
      <c r="M125">
        <v>2000</v>
      </c>
      <c r="N125">
        <v>693</v>
      </c>
      <c r="Q125">
        <v>2000</v>
      </c>
      <c r="R125">
        <v>693</v>
      </c>
      <c r="U125">
        <v>2000</v>
      </c>
      <c r="V125">
        <v>693</v>
      </c>
      <c r="Y125">
        <v>2000</v>
      </c>
      <c r="Z125">
        <v>693</v>
      </c>
      <c r="AC125">
        <v>2000</v>
      </c>
      <c r="AD125">
        <v>693</v>
      </c>
      <c r="AG125">
        <v>2000</v>
      </c>
      <c r="AH125">
        <v>693</v>
      </c>
      <c r="AK125">
        <v>2000</v>
      </c>
      <c r="AL125">
        <v>693</v>
      </c>
      <c r="AO125">
        <v>2000</v>
      </c>
      <c r="AP125">
        <v>693</v>
      </c>
      <c r="AS125">
        <v>2000</v>
      </c>
      <c r="AT125">
        <v>693</v>
      </c>
      <c r="AW125">
        <v>2000</v>
      </c>
      <c r="AX125">
        <v>693</v>
      </c>
      <c r="BA125">
        <v>2000</v>
      </c>
      <c r="BB125">
        <v>693</v>
      </c>
      <c r="BE125">
        <v>2000</v>
      </c>
      <c r="BF125">
        <v>693</v>
      </c>
      <c r="BI125">
        <v>2000</v>
      </c>
      <c r="BJ125">
        <v>693</v>
      </c>
      <c r="BM125">
        <v>2000</v>
      </c>
      <c r="BN125">
        <v>693</v>
      </c>
      <c r="BQ125">
        <v>2000</v>
      </c>
      <c r="BR125">
        <v>693</v>
      </c>
      <c r="BU125">
        <v>2000</v>
      </c>
      <c r="BV125">
        <v>693</v>
      </c>
      <c r="BY125">
        <v>2000</v>
      </c>
      <c r="BZ125">
        <v>693</v>
      </c>
      <c r="CC125">
        <v>2000</v>
      </c>
      <c r="CD125">
        <v>693</v>
      </c>
      <c r="CG125">
        <v>2000</v>
      </c>
      <c r="CH125">
        <v>693</v>
      </c>
      <c r="CK125">
        <v>2000</v>
      </c>
      <c r="CL125">
        <v>693</v>
      </c>
      <c r="CO125">
        <v>2000</v>
      </c>
      <c r="CP125">
        <v>693</v>
      </c>
      <c r="CS125">
        <v>2000</v>
      </c>
      <c r="CT125">
        <v>693</v>
      </c>
      <c r="CW125">
        <v>2000</v>
      </c>
      <c r="CX125">
        <v>693</v>
      </c>
      <c r="DA125">
        <v>2000</v>
      </c>
      <c r="DB125">
        <v>693</v>
      </c>
      <c r="DE125">
        <v>2000</v>
      </c>
      <c r="DF125">
        <v>693</v>
      </c>
      <c r="DI125">
        <v>2000</v>
      </c>
      <c r="DJ125">
        <v>693</v>
      </c>
      <c r="DM125">
        <v>2000</v>
      </c>
      <c r="DN125">
        <v>693</v>
      </c>
      <c r="DQ125">
        <v>2000</v>
      </c>
      <c r="DR125">
        <v>693</v>
      </c>
      <c r="DU125">
        <v>2000</v>
      </c>
      <c r="DV125">
        <v>693</v>
      </c>
      <c r="DY125">
        <v>2000</v>
      </c>
      <c r="DZ125">
        <v>693</v>
      </c>
      <c r="EC125">
        <v>2000</v>
      </c>
      <c r="ED125">
        <v>693</v>
      </c>
      <c r="EG125">
        <v>2000</v>
      </c>
      <c r="EH125">
        <v>693</v>
      </c>
      <c r="EK125">
        <v>2000</v>
      </c>
      <c r="EL125">
        <v>693</v>
      </c>
      <c r="EO125">
        <v>2000</v>
      </c>
      <c r="EP125">
        <v>693</v>
      </c>
      <c r="ES125">
        <v>2000</v>
      </c>
      <c r="ET125">
        <v>693</v>
      </c>
      <c r="EW125">
        <v>2000</v>
      </c>
      <c r="EX125">
        <v>693</v>
      </c>
      <c r="FA125">
        <v>2000</v>
      </c>
      <c r="FB125">
        <v>693</v>
      </c>
      <c r="FE125">
        <v>2000</v>
      </c>
      <c r="FF125">
        <v>693</v>
      </c>
      <c r="FI125">
        <v>2000</v>
      </c>
      <c r="FJ125">
        <v>693</v>
      </c>
      <c r="FM125">
        <v>2000</v>
      </c>
      <c r="FN125">
        <v>693</v>
      </c>
      <c r="FQ125">
        <v>2000</v>
      </c>
      <c r="FR125">
        <v>693</v>
      </c>
      <c r="FU125">
        <v>2000</v>
      </c>
      <c r="FV125">
        <v>693</v>
      </c>
      <c r="FY125">
        <v>2000</v>
      </c>
      <c r="FZ125">
        <v>693</v>
      </c>
      <c r="GC125">
        <v>2000</v>
      </c>
      <c r="GD125">
        <v>693</v>
      </c>
      <c r="GG125">
        <v>2000</v>
      </c>
      <c r="GH125">
        <v>693</v>
      </c>
      <c r="GK125">
        <v>2000</v>
      </c>
      <c r="GL125">
        <v>693</v>
      </c>
      <c r="GO125">
        <v>2000</v>
      </c>
      <c r="GP125">
        <v>693</v>
      </c>
      <c r="GS125">
        <v>2000</v>
      </c>
      <c r="GT125">
        <v>693</v>
      </c>
      <c r="GW125">
        <v>2000</v>
      </c>
      <c r="GX125">
        <v>693</v>
      </c>
      <c r="HA125">
        <v>2000</v>
      </c>
      <c r="HB125">
        <v>693</v>
      </c>
      <c r="HE125">
        <v>2000</v>
      </c>
      <c r="HF125">
        <v>693</v>
      </c>
      <c r="HI125">
        <v>2000</v>
      </c>
      <c r="HJ125">
        <v>693</v>
      </c>
      <c r="HM125">
        <v>2000</v>
      </c>
      <c r="HN125">
        <v>693</v>
      </c>
      <c r="HQ125">
        <v>2000</v>
      </c>
      <c r="HR125">
        <v>693</v>
      </c>
      <c r="HU125">
        <v>2000</v>
      </c>
      <c r="HV125">
        <v>693</v>
      </c>
      <c r="HY125">
        <v>2000</v>
      </c>
      <c r="HZ125">
        <v>693</v>
      </c>
      <c r="IC125">
        <v>2000</v>
      </c>
      <c r="ID125">
        <v>693</v>
      </c>
      <c r="IG125">
        <v>2000</v>
      </c>
      <c r="IH125">
        <v>693</v>
      </c>
      <c r="IK125">
        <v>2000</v>
      </c>
      <c r="IL125">
        <v>693</v>
      </c>
      <c r="IO125">
        <v>2000</v>
      </c>
      <c r="IP125">
        <v>693</v>
      </c>
      <c r="IS125">
        <v>2000</v>
      </c>
      <c r="IT125">
        <v>693</v>
      </c>
      <c r="IW125">
        <v>2000</v>
      </c>
      <c r="IX125">
        <v>693</v>
      </c>
      <c r="JA125">
        <v>2000</v>
      </c>
      <c r="JB125">
        <v>693</v>
      </c>
      <c r="JE125">
        <v>2000</v>
      </c>
      <c r="JF125">
        <v>693</v>
      </c>
      <c r="JI125">
        <v>2000</v>
      </c>
      <c r="JJ125">
        <v>693</v>
      </c>
      <c r="JM125">
        <v>2000</v>
      </c>
      <c r="JN125">
        <v>693</v>
      </c>
      <c r="JQ125">
        <v>2000</v>
      </c>
      <c r="JR125">
        <v>693</v>
      </c>
      <c r="JU125">
        <v>2000</v>
      </c>
      <c r="JV125">
        <v>693</v>
      </c>
      <c r="JY125">
        <v>2000</v>
      </c>
      <c r="JZ125">
        <v>693</v>
      </c>
      <c r="KC125">
        <v>2000</v>
      </c>
      <c r="KD125">
        <v>693</v>
      </c>
      <c r="KG125">
        <v>2000</v>
      </c>
      <c r="KH125">
        <v>693</v>
      </c>
      <c r="KK125">
        <v>2000</v>
      </c>
      <c r="KL125">
        <v>693</v>
      </c>
      <c r="KO125">
        <v>2000</v>
      </c>
      <c r="KP125">
        <v>693</v>
      </c>
      <c r="KS125">
        <v>2000</v>
      </c>
      <c r="KT125">
        <v>693</v>
      </c>
      <c r="KW125">
        <v>2000</v>
      </c>
      <c r="KX125">
        <v>693</v>
      </c>
      <c r="LA125">
        <v>2000</v>
      </c>
      <c r="LB125">
        <v>693</v>
      </c>
      <c r="LE125">
        <v>2000</v>
      </c>
      <c r="LF125">
        <v>693</v>
      </c>
      <c r="LI125">
        <v>2000</v>
      </c>
      <c r="LJ125">
        <v>693</v>
      </c>
      <c r="LM125">
        <v>2000</v>
      </c>
      <c r="LN125">
        <v>693</v>
      </c>
      <c r="LQ125">
        <v>2000</v>
      </c>
      <c r="LR125">
        <v>693</v>
      </c>
      <c r="LU125">
        <v>2000</v>
      </c>
      <c r="LV125">
        <v>693</v>
      </c>
      <c r="LY125">
        <v>2000</v>
      </c>
      <c r="LZ125">
        <v>693</v>
      </c>
      <c r="MC125">
        <v>2000</v>
      </c>
      <c r="MD125">
        <v>693</v>
      </c>
      <c r="MG125">
        <v>2000</v>
      </c>
      <c r="MH125">
        <v>693</v>
      </c>
      <c r="MK125">
        <v>2000</v>
      </c>
      <c r="ML125">
        <v>693</v>
      </c>
      <c r="MO125">
        <v>2000</v>
      </c>
      <c r="MP125">
        <v>693</v>
      </c>
      <c r="MS125">
        <v>2000</v>
      </c>
      <c r="MT125">
        <v>693</v>
      </c>
      <c r="MW125">
        <v>2000</v>
      </c>
      <c r="MX125">
        <v>693</v>
      </c>
      <c r="NA125">
        <v>2000</v>
      </c>
      <c r="NB125">
        <v>693</v>
      </c>
      <c r="NE125">
        <v>2000</v>
      </c>
      <c r="NF125">
        <v>693</v>
      </c>
      <c r="NI125">
        <v>2000</v>
      </c>
      <c r="NJ125">
        <v>693</v>
      </c>
      <c r="NM125">
        <v>2000</v>
      </c>
      <c r="NN125">
        <v>693</v>
      </c>
      <c r="NQ125">
        <v>2000</v>
      </c>
      <c r="NR125">
        <v>693</v>
      </c>
      <c r="NU125">
        <v>2000</v>
      </c>
      <c r="NV125">
        <v>693</v>
      </c>
      <c r="NY125">
        <v>2000</v>
      </c>
      <c r="NZ125">
        <v>693</v>
      </c>
      <c r="OC125">
        <v>2000</v>
      </c>
      <c r="OD125">
        <v>693</v>
      </c>
      <c r="OG125">
        <v>2000</v>
      </c>
      <c r="OH125">
        <v>693</v>
      </c>
      <c r="OK125">
        <v>2000</v>
      </c>
      <c r="OL125">
        <v>693</v>
      </c>
      <c r="OO125">
        <v>2000</v>
      </c>
      <c r="OP125">
        <v>693</v>
      </c>
      <c r="OS125">
        <v>2000</v>
      </c>
      <c r="OT125">
        <v>693</v>
      </c>
      <c r="OW125">
        <v>2000</v>
      </c>
      <c r="OX125">
        <v>693</v>
      </c>
      <c r="PA125">
        <v>2000</v>
      </c>
      <c r="PB125">
        <v>693</v>
      </c>
      <c r="PE125">
        <v>2000</v>
      </c>
      <c r="PF125">
        <v>693</v>
      </c>
      <c r="PI125">
        <v>2000</v>
      </c>
      <c r="PJ125">
        <v>693</v>
      </c>
      <c r="PM125">
        <v>2000</v>
      </c>
      <c r="PN125">
        <v>693</v>
      </c>
      <c r="PQ125">
        <v>2000</v>
      </c>
      <c r="PR125">
        <v>693</v>
      </c>
      <c r="PU125">
        <v>2000</v>
      </c>
      <c r="PV125">
        <v>693</v>
      </c>
      <c r="PY125">
        <v>2000</v>
      </c>
      <c r="PZ125">
        <v>693</v>
      </c>
      <c r="QC125">
        <v>2000</v>
      </c>
      <c r="QD125">
        <v>693</v>
      </c>
      <c r="QG125">
        <v>2000</v>
      </c>
      <c r="QH125">
        <v>693</v>
      </c>
      <c r="QK125">
        <v>2000</v>
      </c>
      <c r="QL125">
        <v>693</v>
      </c>
      <c r="QO125">
        <v>2000</v>
      </c>
      <c r="QP125">
        <v>693</v>
      </c>
      <c r="QS125">
        <v>2000</v>
      </c>
      <c r="QT125">
        <v>693</v>
      </c>
      <c r="QW125">
        <v>2000</v>
      </c>
      <c r="QX125">
        <v>693</v>
      </c>
      <c r="RA125">
        <v>2000</v>
      </c>
      <c r="RB125">
        <v>693</v>
      </c>
      <c r="RE125">
        <v>2000</v>
      </c>
      <c r="RF125">
        <v>693</v>
      </c>
      <c r="RI125">
        <v>2000</v>
      </c>
      <c r="RJ125">
        <v>693</v>
      </c>
      <c r="RM125">
        <v>2000</v>
      </c>
      <c r="RN125">
        <v>693</v>
      </c>
      <c r="RQ125">
        <v>2000</v>
      </c>
      <c r="RR125">
        <v>693</v>
      </c>
      <c r="RU125">
        <v>2000</v>
      </c>
      <c r="RV125">
        <v>693</v>
      </c>
      <c r="RY125">
        <v>2000</v>
      </c>
      <c r="RZ125">
        <v>693</v>
      </c>
      <c r="SC125">
        <v>2000</v>
      </c>
      <c r="SD125">
        <v>693</v>
      </c>
      <c r="SG125">
        <v>2000</v>
      </c>
      <c r="SH125">
        <v>693</v>
      </c>
      <c r="SK125">
        <v>1999</v>
      </c>
      <c r="SL125">
        <v>2370.9</v>
      </c>
      <c r="SO125">
        <v>1999</v>
      </c>
      <c r="SP125">
        <v>2370.9</v>
      </c>
      <c r="SS125">
        <v>1999</v>
      </c>
      <c r="ST125">
        <v>2370.9</v>
      </c>
    </row>
    <row r="126" spans="2:514">
      <c r="B126">
        <v>7.7228393276596559E-3</v>
      </c>
      <c r="C126" s="33">
        <v>5.1289192710155272E-2</v>
      </c>
      <c r="D126">
        <v>6.7036865683308546</v>
      </c>
      <c r="E126">
        <v>2000</v>
      </c>
      <c r="F126">
        <v>693</v>
      </c>
      <c r="I126">
        <v>2001</v>
      </c>
      <c r="J126">
        <v>672</v>
      </c>
      <c r="M126">
        <v>2001</v>
      </c>
      <c r="N126">
        <v>672</v>
      </c>
      <c r="Q126">
        <v>2001</v>
      </c>
      <c r="R126">
        <v>672</v>
      </c>
      <c r="U126">
        <v>2001</v>
      </c>
      <c r="V126">
        <v>672</v>
      </c>
      <c r="Y126">
        <v>2001</v>
      </c>
      <c r="Z126">
        <v>672</v>
      </c>
      <c r="AC126">
        <v>2001</v>
      </c>
      <c r="AD126">
        <v>672</v>
      </c>
      <c r="AG126">
        <v>2001</v>
      </c>
      <c r="AH126">
        <v>672</v>
      </c>
      <c r="AK126">
        <v>2001</v>
      </c>
      <c r="AL126">
        <v>672</v>
      </c>
      <c r="AO126">
        <v>2001</v>
      </c>
      <c r="AP126">
        <v>672</v>
      </c>
      <c r="AS126">
        <v>2001</v>
      </c>
      <c r="AT126">
        <v>672</v>
      </c>
      <c r="AW126">
        <v>2001</v>
      </c>
      <c r="AX126">
        <v>672</v>
      </c>
      <c r="BA126">
        <v>2001</v>
      </c>
      <c r="BB126">
        <v>672</v>
      </c>
      <c r="BE126">
        <v>2001</v>
      </c>
      <c r="BF126">
        <v>672</v>
      </c>
      <c r="BI126">
        <v>2001</v>
      </c>
      <c r="BJ126">
        <v>672</v>
      </c>
      <c r="BM126">
        <v>2001</v>
      </c>
      <c r="BN126">
        <v>672</v>
      </c>
      <c r="BQ126">
        <v>2001</v>
      </c>
      <c r="BR126">
        <v>672</v>
      </c>
      <c r="BU126">
        <v>2001</v>
      </c>
      <c r="BV126">
        <v>672</v>
      </c>
      <c r="BY126">
        <v>2001</v>
      </c>
      <c r="BZ126">
        <v>672</v>
      </c>
      <c r="CC126">
        <v>2001</v>
      </c>
      <c r="CD126">
        <v>672</v>
      </c>
      <c r="CG126">
        <v>2001</v>
      </c>
      <c r="CH126">
        <v>672</v>
      </c>
      <c r="CK126">
        <v>2001</v>
      </c>
      <c r="CL126">
        <v>672</v>
      </c>
      <c r="CO126">
        <v>2001</v>
      </c>
      <c r="CP126">
        <v>672</v>
      </c>
      <c r="CS126">
        <v>2001</v>
      </c>
      <c r="CT126">
        <v>672</v>
      </c>
      <c r="CW126">
        <v>2001</v>
      </c>
      <c r="CX126">
        <v>672</v>
      </c>
      <c r="DA126">
        <v>2001</v>
      </c>
      <c r="DB126">
        <v>672</v>
      </c>
      <c r="DE126">
        <v>2001</v>
      </c>
      <c r="DF126">
        <v>672</v>
      </c>
      <c r="DI126">
        <v>2001</v>
      </c>
      <c r="DJ126">
        <v>672</v>
      </c>
      <c r="DM126">
        <v>2001</v>
      </c>
      <c r="DN126">
        <v>672</v>
      </c>
      <c r="DQ126">
        <v>2001</v>
      </c>
      <c r="DR126">
        <v>672</v>
      </c>
      <c r="DU126">
        <v>2001</v>
      </c>
      <c r="DV126">
        <v>672</v>
      </c>
      <c r="DY126">
        <v>2001</v>
      </c>
      <c r="DZ126">
        <v>672</v>
      </c>
      <c r="EC126">
        <v>2001</v>
      </c>
      <c r="ED126">
        <v>672</v>
      </c>
      <c r="EG126">
        <v>2001</v>
      </c>
      <c r="EH126">
        <v>672</v>
      </c>
      <c r="EK126">
        <v>2001</v>
      </c>
      <c r="EL126">
        <v>672</v>
      </c>
      <c r="EO126">
        <v>2001</v>
      </c>
      <c r="EP126">
        <v>672</v>
      </c>
      <c r="ES126">
        <v>2001</v>
      </c>
      <c r="ET126">
        <v>672</v>
      </c>
      <c r="EW126">
        <v>2001</v>
      </c>
      <c r="EX126">
        <v>672</v>
      </c>
      <c r="FA126">
        <v>2001</v>
      </c>
      <c r="FB126">
        <v>672</v>
      </c>
      <c r="FE126">
        <v>2001</v>
      </c>
      <c r="FF126">
        <v>672</v>
      </c>
      <c r="FI126">
        <v>2001</v>
      </c>
      <c r="FJ126">
        <v>672</v>
      </c>
      <c r="FM126">
        <v>2001</v>
      </c>
      <c r="FN126">
        <v>672</v>
      </c>
      <c r="FQ126">
        <v>2001</v>
      </c>
      <c r="FR126">
        <v>672</v>
      </c>
      <c r="FU126">
        <v>2001</v>
      </c>
      <c r="FV126">
        <v>672</v>
      </c>
      <c r="FY126">
        <v>2001</v>
      </c>
      <c r="FZ126">
        <v>672</v>
      </c>
      <c r="GC126">
        <v>2001</v>
      </c>
      <c r="GD126">
        <v>672</v>
      </c>
      <c r="GG126">
        <v>2001</v>
      </c>
      <c r="GH126">
        <v>672</v>
      </c>
      <c r="GK126">
        <v>2001</v>
      </c>
      <c r="GL126">
        <v>672</v>
      </c>
      <c r="GO126">
        <v>2001</v>
      </c>
      <c r="GP126">
        <v>672</v>
      </c>
      <c r="GS126">
        <v>2001</v>
      </c>
      <c r="GT126">
        <v>672</v>
      </c>
      <c r="GW126">
        <v>2001</v>
      </c>
      <c r="GX126">
        <v>672</v>
      </c>
      <c r="HA126">
        <v>2001</v>
      </c>
      <c r="HB126">
        <v>672</v>
      </c>
      <c r="HE126">
        <v>2001</v>
      </c>
      <c r="HF126">
        <v>672</v>
      </c>
      <c r="HI126">
        <v>2001</v>
      </c>
      <c r="HJ126">
        <v>672</v>
      </c>
      <c r="HM126">
        <v>2001</v>
      </c>
      <c r="HN126">
        <v>672</v>
      </c>
      <c r="HQ126">
        <v>2001</v>
      </c>
      <c r="HR126">
        <v>672</v>
      </c>
      <c r="HU126">
        <v>2001</v>
      </c>
      <c r="HV126">
        <v>672</v>
      </c>
      <c r="HY126">
        <v>2001</v>
      </c>
      <c r="HZ126">
        <v>672</v>
      </c>
      <c r="IC126">
        <v>2001</v>
      </c>
      <c r="ID126">
        <v>672</v>
      </c>
      <c r="IG126">
        <v>2001</v>
      </c>
      <c r="IH126">
        <v>672</v>
      </c>
      <c r="IK126">
        <v>2001</v>
      </c>
      <c r="IL126">
        <v>672</v>
      </c>
      <c r="IO126">
        <v>2001</v>
      </c>
      <c r="IP126">
        <v>672</v>
      </c>
      <c r="IS126">
        <v>2001</v>
      </c>
      <c r="IT126">
        <v>672</v>
      </c>
      <c r="IW126">
        <v>2001</v>
      </c>
      <c r="IX126">
        <v>672</v>
      </c>
      <c r="JA126">
        <v>2001</v>
      </c>
      <c r="JB126">
        <v>672</v>
      </c>
      <c r="JE126">
        <v>2001</v>
      </c>
      <c r="JF126">
        <v>672</v>
      </c>
      <c r="JI126">
        <v>2001</v>
      </c>
      <c r="JJ126">
        <v>672</v>
      </c>
      <c r="JM126">
        <v>2001</v>
      </c>
      <c r="JN126">
        <v>672</v>
      </c>
      <c r="JQ126">
        <v>2001</v>
      </c>
      <c r="JR126">
        <v>672</v>
      </c>
      <c r="JU126">
        <v>2001</v>
      </c>
      <c r="JV126">
        <v>672</v>
      </c>
      <c r="JY126">
        <v>2001</v>
      </c>
      <c r="JZ126">
        <v>672</v>
      </c>
      <c r="KC126">
        <v>2001</v>
      </c>
      <c r="KD126">
        <v>672</v>
      </c>
      <c r="KG126">
        <v>2001</v>
      </c>
      <c r="KH126">
        <v>672</v>
      </c>
      <c r="KK126">
        <v>2001</v>
      </c>
      <c r="KL126">
        <v>672</v>
      </c>
      <c r="KO126">
        <v>2001</v>
      </c>
      <c r="KP126">
        <v>672</v>
      </c>
      <c r="KS126">
        <v>2001</v>
      </c>
      <c r="KT126">
        <v>672</v>
      </c>
      <c r="KW126">
        <v>2001</v>
      </c>
      <c r="KX126">
        <v>672</v>
      </c>
      <c r="LA126">
        <v>2001</v>
      </c>
      <c r="LB126">
        <v>672</v>
      </c>
      <c r="LE126">
        <v>2001</v>
      </c>
      <c r="LF126">
        <v>672</v>
      </c>
      <c r="LI126">
        <v>2001</v>
      </c>
      <c r="LJ126">
        <v>672</v>
      </c>
      <c r="LM126">
        <v>2001</v>
      </c>
      <c r="LN126">
        <v>672</v>
      </c>
      <c r="LQ126">
        <v>2001</v>
      </c>
      <c r="LR126">
        <v>672</v>
      </c>
      <c r="LU126">
        <v>2001</v>
      </c>
      <c r="LV126">
        <v>672</v>
      </c>
      <c r="LY126">
        <v>2001</v>
      </c>
      <c r="LZ126">
        <v>672</v>
      </c>
      <c r="MC126">
        <v>2001</v>
      </c>
      <c r="MD126">
        <v>672</v>
      </c>
      <c r="MG126">
        <v>2001</v>
      </c>
      <c r="MH126">
        <v>672</v>
      </c>
      <c r="MK126">
        <v>2001</v>
      </c>
      <c r="ML126">
        <v>672</v>
      </c>
      <c r="MO126">
        <v>2001</v>
      </c>
      <c r="MP126">
        <v>672</v>
      </c>
      <c r="MS126">
        <v>2001</v>
      </c>
      <c r="MT126">
        <v>672</v>
      </c>
      <c r="MW126">
        <v>2001</v>
      </c>
      <c r="MX126">
        <v>672</v>
      </c>
      <c r="NA126">
        <v>2001</v>
      </c>
      <c r="NB126">
        <v>672</v>
      </c>
      <c r="NE126">
        <v>2001</v>
      </c>
      <c r="NF126">
        <v>672</v>
      </c>
      <c r="NI126">
        <v>2001</v>
      </c>
      <c r="NJ126">
        <v>672</v>
      </c>
      <c r="NM126">
        <v>2001</v>
      </c>
      <c r="NN126">
        <v>672</v>
      </c>
      <c r="NQ126">
        <v>2001</v>
      </c>
      <c r="NR126">
        <v>672</v>
      </c>
      <c r="NU126">
        <v>2001</v>
      </c>
      <c r="NV126">
        <v>672</v>
      </c>
      <c r="NY126">
        <v>2001</v>
      </c>
      <c r="NZ126">
        <v>672</v>
      </c>
      <c r="OC126">
        <v>2001</v>
      </c>
      <c r="OD126">
        <v>672</v>
      </c>
      <c r="OG126">
        <v>2001</v>
      </c>
      <c r="OH126">
        <v>672</v>
      </c>
      <c r="OK126">
        <v>2001</v>
      </c>
      <c r="OL126">
        <v>672</v>
      </c>
      <c r="OO126">
        <v>2001</v>
      </c>
      <c r="OP126">
        <v>672</v>
      </c>
      <c r="OS126">
        <v>2001</v>
      </c>
      <c r="OT126">
        <v>672</v>
      </c>
      <c r="OW126">
        <v>2001</v>
      </c>
      <c r="OX126">
        <v>672</v>
      </c>
      <c r="PA126">
        <v>2001</v>
      </c>
      <c r="PB126">
        <v>672</v>
      </c>
      <c r="PE126">
        <v>2001</v>
      </c>
      <c r="PF126">
        <v>672</v>
      </c>
      <c r="PI126">
        <v>2001</v>
      </c>
      <c r="PJ126">
        <v>672</v>
      </c>
      <c r="PM126">
        <v>2001</v>
      </c>
      <c r="PN126">
        <v>672</v>
      </c>
      <c r="PQ126">
        <v>2001</v>
      </c>
      <c r="PR126">
        <v>672</v>
      </c>
      <c r="PU126">
        <v>2001</v>
      </c>
      <c r="PV126">
        <v>672</v>
      </c>
      <c r="PY126">
        <v>2001</v>
      </c>
      <c r="PZ126">
        <v>672</v>
      </c>
      <c r="QC126">
        <v>2001</v>
      </c>
      <c r="QD126">
        <v>672</v>
      </c>
      <c r="QG126">
        <v>2001</v>
      </c>
      <c r="QH126">
        <v>672</v>
      </c>
      <c r="QK126">
        <v>2001</v>
      </c>
      <c r="QL126">
        <v>672</v>
      </c>
      <c r="QO126">
        <v>2001</v>
      </c>
      <c r="QP126">
        <v>672</v>
      </c>
      <c r="QS126">
        <v>2001</v>
      </c>
      <c r="QT126">
        <v>672</v>
      </c>
      <c r="QW126">
        <v>2001</v>
      </c>
      <c r="QX126">
        <v>672</v>
      </c>
      <c r="RA126">
        <v>2001</v>
      </c>
      <c r="RB126">
        <v>672</v>
      </c>
      <c r="RE126">
        <v>2001</v>
      </c>
      <c r="RF126">
        <v>672</v>
      </c>
      <c r="RI126">
        <v>2001</v>
      </c>
      <c r="RJ126">
        <v>672</v>
      </c>
      <c r="RM126">
        <v>2001</v>
      </c>
      <c r="RN126">
        <v>672</v>
      </c>
      <c r="RQ126">
        <v>2001</v>
      </c>
      <c r="RR126">
        <v>672</v>
      </c>
      <c r="RU126">
        <v>2001</v>
      </c>
      <c r="RV126">
        <v>672</v>
      </c>
      <c r="RY126">
        <v>2001</v>
      </c>
      <c r="RZ126">
        <v>672</v>
      </c>
      <c r="SC126">
        <v>2001</v>
      </c>
      <c r="SD126">
        <v>672</v>
      </c>
      <c r="SG126">
        <v>2001</v>
      </c>
      <c r="SH126">
        <v>672</v>
      </c>
      <c r="SK126">
        <v>2001</v>
      </c>
      <c r="SL126">
        <v>672</v>
      </c>
      <c r="SO126">
        <v>2000</v>
      </c>
      <c r="SP126">
        <v>693</v>
      </c>
      <c r="SS126">
        <v>2000</v>
      </c>
      <c r="ST126">
        <v>693</v>
      </c>
    </row>
    <row r="127" spans="2:514">
      <c r="B127">
        <v>7.742902536546456E-3</v>
      </c>
      <c r="C127" s="33">
        <v>5.1510700034440686E-2</v>
      </c>
      <c r="D127">
        <v>6.7342107122374237</v>
      </c>
      <c r="E127">
        <v>2001</v>
      </c>
      <c r="F127">
        <v>672</v>
      </c>
      <c r="I127">
        <v>2002</v>
      </c>
      <c r="J127">
        <v>4029.78</v>
      </c>
      <c r="M127">
        <v>2002</v>
      </c>
      <c r="N127">
        <v>4029.78</v>
      </c>
      <c r="Q127">
        <v>2002</v>
      </c>
      <c r="R127">
        <v>4029.78</v>
      </c>
      <c r="U127">
        <v>2002</v>
      </c>
      <c r="V127">
        <v>4029.78</v>
      </c>
      <c r="Y127">
        <v>2002</v>
      </c>
      <c r="Z127">
        <v>4029.78</v>
      </c>
      <c r="AC127">
        <v>2002</v>
      </c>
      <c r="AD127">
        <v>4029.78</v>
      </c>
      <c r="AG127">
        <v>2002</v>
      </c>
      <c r="AH127">
        <v>4029.78</v>
      </c>
      <c r="AK127">
        <v>2002</v>
      </c>
      <c r="AL127">
        <v>4029.78</v>
      </c>
      <c r="AO127">
        <v>2002</v>
      </c>
      <c r="AP127">
        <v>4029.78</v>
      </c>
      <c r="AS127">
        <v>2002</v>
      </c>
      <c r="AT127">
        <v>4029.78</v>
      </c>
      <c r="AW127">
        <v>2002</v>
      </c>
      <c r="AX127">
        <v>4029.78</v>
      </c>
      <c r="BA127">
        <v>2002</v>
      </c>
      <c r="BB127">
        <v>4029.78</v>
      </c>
      <c r="BE127">
        <v>2002</v>
      </c>
      <c r="BF127">
        <v>4029.78</v>
      </c>
      <c r="BI127">
        <v>2002</v>
      </c>
      <c r="BJ127">
        <v>4029.78</v>
      </c>
      <c r="BM127">
        <v>2002</v>
      </c>
      <c r="BN127">
        <v>4029.78</v>
      </c>
      <c r="BQ127">
        <v>2002</v>
      </c>
      <c r="BR127">
        <v>4029.78</v>
      </c>
      <c r="BU127">
        <v>2002</v>
      </c>
      <c r="BV127">
        <v>4029.78</v>
      </c>
      <c r="BY127">
        <v>2002</v>
      </c>
      <c r="BZ127">
        <v>4029.78</v>
      </c>
      <c r="CC127">
        <v>2002</v>
      </c>
      <c r="CD127">
        <v>4029.78</v>
      </c>
      <c r="CG127">
        <v>2002</v>
      </c>
      <c r="CH127">
        <v>4029.78</v>
      </c>
      <c r="CK127">
        <v>2002</v>
      </c>
      <c r="CL127">
        <v>4029.78</v>
      </c>
      <c r="CO127">
        <v>2002</v>
      </c>
      <c r="CP127">
        <v>4029.78</v>
      </c>
      <c r="CS127">
        <v>2002</v>
      </c>
      <c r="CT127">
        <v>4029.78</v>
      </c>
      <c r="CW127">
        <v>2002</v>
      </c>
      <c r="CX127">
        <v>4029.78</v>
      </c>
      <c r="DA127">
        <v>2002</v>
      </c>
      <c r="DB127">
        <v>4029.78</v>
      </c>
      <c r="DE127">
        <v>2002</v>
      </c>
      <c r="DF127">
        <v>4029.78</v>
      </c>
      <c r="DI127">
        <v>2002</v>
      </c>
      <c r="DJ127">
        <v>4029.78</v>
      </c>
      <c r="DM127">
        <v>2002</v>
      </c>
      <c r="DN127">
        <v>4029.78</v>
      </c>
      <c r="DQ127">
        <v>2002</v>
      </c>
      <c r="DR127">
        <v>4029.78</v>
      </c>
      <c r="DU127">
        <v>2002</v>
      </c>
      <c r="DV127">
        <v>4029.78</v>
      </c>
      <c r="DY127">
        <v>2002</v>
      </c>
      <c r="DZ127">
        <v>4029.78</v>
      </c>
      <c r="EC127">
        <v>2002</v>
      </c>
      <c r="ED127">
        <v>4029.78</v>
      </c>
      <c r="EG127">
        <v>2002</v>
      </c>
      <c r="EH127">
        <v>4029.78</v>
      </c>
      <c r="EK127">
        <v>2002</v>
      </c>
      <c r="EL127">
        <v>4029.78</v>
      </c>
      <c r="EO127">
        <v>2002</v>
      </c>
      <c r="EP127">
        <v>4029.78</v>
      </c>
      <c r="ES127">
        <v>2002</v>
      </c>
      <c r="ET127">
        <v>4029.78</v>
      </c>
      <c r="EW127">
        <v>2002</v>
      </c>
      <c r="EX127">
        <v>4029.78</v>
      </c>
      <c r="FA127">
        <v>2002</v>
      </c>
      <c r="FB127">
        <v>4029.78</v>
      </c>
      <c r="FE127">
        <v>2002</v>
      </c>
      <c r="FF127">
        <v>4029.78</v>
      </c>
      <c r="FI127">
        <v>2002</v>
      </c>
      <c r="FJ127">
        <v>4029.78</v>
      </c>
      <c r="FM127">
        <v>2002</v>
      </c>
      <c r="FN127">
        <v>4029.78</v>
      </c>
      <c r="FQ127">
        <v>2002</v>
      </c>
      <c r="FR127">
        <v>4029.78</v>
      </c>
      <c r="FU127">
        <v>2002</v>
      </c>
      <c r="FV127">
        <v>4029.78</v>
      </c>
      <c r="FY127">
        <v>2002</v>
      </c>
      <c r="FZ127">
        <v>4029.78</v>
      </c>
      <c r="GC127">
        <v>2002</v>
      </c>
      <c r="GD127">
        <v>4029.78</v>
      </c>
      <c r="GG127">
        <v>2002</v>
      </c>
      <c r="GH127">
        <v>4029.78</v>
      </c>
      <c r="GK127">
        <v>2002</v>
      </c>
      <c r="GL127">
        <v>4029.78</v>
      </c>
      <c r="GO127">
        <v>2002</v>
      </c>
      <c r="GP127">
        <v>4029.78</v>
      </c>
      <c r="GS127">
        <v>2002</v>
      </c>
      <c r="GT127">
        <v>4029.78</v>
      </c>
      <c r="GW127">
        <v>2002</v>
      </c>
      <c r="GX127">
        <v>4029.78</v>
      </c>
      <c r="HA127">
        <v>2002</v>
      </c>
      <c r="HB127">
        <v>4029.78</v>
      </c>
      <c r="HE127">
        <v>2002</v>
      </c>
      <c r="HF127">
        <v>4029.78</v>
      </c>
      <c r="HI127">
        <v>2002</v>
      </c>
      <c r="HJ127">
        <v>4029.78</v>
      </c>
      <c r="HM127">
        <v>2002</v>
      </c>
      <c r="HN127">
        <v>4029.78</v>
      </c>
      <c r="HQ127">
        <v>2002</v>
      </c>
      <c r="HR127">
        <v>4029.78</v>
      </c>
      <c r="HU127">
        <v>2002</v>
      </c>
      <c r="HV127">
        <v>4029.78</v>
      </c>
      <c r="HY127">
        <v>2002</v>
      </c>
      <c r="HZ127">
        <v>4029.78</v>
      </c>
      <c r="IC127">
        <v>2002</v>
      </c>
      <c r="ID127">
        <v>4029.78</v>
      </c>
      <c r="IG127">
        <v>2002</v>
      </c>
      <c r="IH127">
        <v>4029.78</v>
      </c>
      <c r="IK127">
        <v>2002</v>
      </c>
      <c r="IL127">
        <v>4029.78</v>
      </c>
      <c r="IO127">
        <v>2002</v>
      </c>
      <c r="IP127">
        <v>4029.78</v>
      </c>
      <c r="IS127">
        <v>2002</v>
      </c>
      <c r="IT127">
        <v>4029.78</v>
      </c>
      <c r="IW127">
        <v>2002</v>
      </c>
      <c r="IX127">
        <v>4029.78</v>
      </c>
      <c r="JA127">
        <v>2002</v>
      </c>
      <c r="JB127">
        <v>4029.78</v>
      </c>
      <c r="JE127">
        <v>2002</v>
      </c>
      <c r="JF127">
        <v>4029.78</v>
      </c>
      <c r="JI127">
        <v>2002</v>
      </c>
      <c r="JJ127">
        <v>4029.78</v>
      </c>
      <c r="JM127">
        <v>2002</v>
      </c>
      <c r="JN127">
        <v>4029.78</v>
      </c>
      <c r="JQ127">
        <v>2002</v>
      </c>
      <c r="JR127">
        <v>4029.78</v>
      </c>
      <c r="JU127">
        <v>2002</v>
      </c>
      <c r="JV127">
        <v>4029.78</v>
      </c>
      <c r="JY127">
        <v>2002</v>
      </c>
      <c r="JZ127">
        <v>4029.78</v>
      </c>
      <c r="KC127">
        <v>2002</v>
      </c>
      <c r="KD127">
        <v>4029.78</v>
      </c>
      <c r="KG127">
        <v>2002</v>
      </c>
      <c r="KH127">
        <v>4029.78</v>
      </c>
      <c r="KK127">
        <v>2002</v>
      </c>
      <c r="KL127">
        <v>4029.78</v>
      </c>
      <c r="KO127">
        <v>2002</v>
      </c>
      <c r="KP127">
        <v>4029.78</v>
      </c>
      <c r="KS127">
        <v>2002</v>
      </c>
      <c r="KT127">
        <v>4029.78</v>
      </c>
      <c r="KW127">
        <v>2002</v>
      </c>
      <c r="KX127">
        <v>4029.78</v>
      </c>
      <c r="LA127">
        <v>2002</v>
      </c>
      <c r="LB127">
        <v>4029.78</v>
      </c>
      <c r="LE127">
        <v>2002</v>
      </c>
      <c r="LF127">
        <v>4029.78</v>
      </c>
      <c r="LI127">
        <v>2002</v>
      </c>
      <c r="LJ127">
        <v>4029.78</v>
      </c>
      <c r="LM127">
        <v>2002</v>
      </c>
      <c r="LN127">
        <v>4029.78</v>
      </c>
      <c r="LQ127">
        <v>2002</v>
      </c>
      <c r="LR127">
        <v>4029.78</v>
      </c>
      <c r="LU127">
        <v>2002</v>
      </c>
      <c r="LV127">
        <v>4029.78</v>
      </c>
      <c r="LY127">
        <v>2002</v>
      </c>
      <c r="LZ127">
        <v>4029.78</v>
      </c>
      <c r="MC127">
        <v>2002</v>
      </c>
      <c r="MD127">
        <v>4029.78</v>
      </c>
      <c r="MG127">
        <v>2002</v>
      </c>
      <c r="MH127">
        <v>4029.78</v>
      </c>
      <c r="MK127">
        <v>2002</v>
      </c>
      <c r="ML127">
        <v>4029.78</v>
      </c>
      <c r="MO127">
        <v>2002</v>
      </c>
      <c r="MP127">
        <v>4029.78</v>
      </c>
      <c r="MS127">
        <v>2002</v>
      </c>
      <c r="MT127">
        <v>4029.78</v>
      </c>
      <c r="MW127">
        <v>2002</v>
      </c>
      <c r="MX127">
        <v>4029.78</v>
      </c>
      <c r="NA127">
        <v>2002</v>
      </c>
      <c r="NB127">
        <v>4029.78</v>
      </c>
      <c r="NE127">
        <v>2002</v>
      </c>
      <c r="NF127">
        <v>4029.78</v>
      </c>
      <c r="NI127">
        <v>2002</v>
      </c>
      <c r="NJ127">
        <v>4029.78</v>
      </c>
      <c r="NM127">
        <v>2002</v>
      </c>
      <c r="NN127">
        <v>4029.78</v>
      </c>
      <c r="NQ127">
        <v>2002</v>
      </c>
      <c r="NR127">
        <v>4029.78</v>
      </c>
      <c r="NU127">
        <v>2002</v>
      </c>
      <c r="NV127">
        <v>4029.78</v>
      </c>
      <c r="NY127">
        <v>2002</v>
      </c>
      <c r="NZ127">
        <v>4029.78</v>
      </c>
      <c r="OC127">
        <v>2002</v>
      </c>
      <c r="OD127">
        <v>4029.78</v>
      </c>
      <c r="OG127">
        <v>2002</v>
      </c>
      <c r="OH127">
        <v>4029.78</v>
      </c>
      <c r="OK127">
        <v>2002</v>
      </c>
      <c r="OL127">
        <v>4029.78</v>
      </c>
      <c r="OO127">
        <v>2002</v>
      </c>
      <c r="OP127">
        <v>4029.78</v>
      </c>
      <c r="OS127">
        <v>2002</v>
      </c>
      <c r="OT127">
        <v>4029.78</v>
      </c>
      <c r="OW127">
        <v>2002</v>
      </c>
      <c r="OX127">
        <v>4029.78</v>
      </c>
      <c r="PA127">
        <v>2002</v>
      </c>
      <c r="PB127">
        <v>4029.78</v>
      </c>
      <c r="PE127">
        <v>2002</v>
      </c>
      <c r="PF127">
        <v>4029.78</v>
      </c>
      <c r="PI127">
        <v>2002</v>
      </c>
      <c r="PJ127">
        <v>4029.78</v>
      </c>
      <c r="PM127">
        <v>2002</v>
      </c>
      <c r="PN127">
        <v>4029.78</v>
      </c>
      <c r="PQ127">
        <v>2002</v>
      </c>
      <c r="PR127">
        <v>4029.78</v>
      </c>
      <c r="PU127">
        <v>2002</v>
      </c>
      <c r="PV127">
        <v>4029.78</v>
      </c>
      <c r="PY127">
        <v>2002</v>
      </c>
      <c r="PZ127">
        <v>4029.78</v>
      </c>
      <c r="QC127">
        <v>2002</v>
      </c>
      <c r="QD127">
        <v>4029.78</v>
      </c>
      <c r="QG127">
        <v>2002</v>
      </c>
      <c r="QH127">
        <v>4029.78</v>
      </c>
      <c r="QK127">
        <v>2002</v>
      </c>
      <c r="QL127">
        <v>4029.78</v>
      </c>
      <c r="QO127">
        <v>2002</v>
      </c>
      <c r="QP127">
        <v>4029.78</v>
      </c>
      <c r="QS127">
        <v>2002</v>
      </c>
      <c r="QT127">
        <v>4029.78</v>
      </c>
      <c r="QW127">
        <v>2002</v>
      </c>
      <c r="QX127">
        <v>4029.78</v>
      </c>
      <c r="RA127">
        <v>2002</v>
      </c>
      <c r="RB127">
        <v>4029.78</v>
      </c>
      <c r="RE127">
        <v>2002</v>
      </c>
      <c r="RF127">
        <v>4029.78</v>
      </c>
      <c r="RI127">
        <v>2002</v>
      </c>
      <c r="RJ127">
        <v>4029.78</v>
      </c>
      <c r="RM127">
        <v>2002</v>
      </c>
      <c r="RN127">
        <v>4029.78</v>
      </c>
      <c r="RQ127">
        <v>2002</v>
      </c>
      <c r="RR127">
        <v>4029.78</v>
      </c>
      <c r="RU127">
        <v>2002</v>
      </c>
      <c r="RV127">
        <v>4029.78</v>
      </c>
      <c r="RY127">
        <v>2002</v>
      </c>
      <c r="RZ127">
        <v>4029.78</v>
      </c>
      <c r="SC127">
        <v>2002</v>
      </c>
      <c r="SD127">
        <v>4029.78</v>
      </c>
      <c r="SG127">
        <v>2002</v>
      </c>
      <c r="SH127">
        <v>4029.78</v>
      </c>
      <c r="SK127">
        <v>2002</v>
      </c>
      <c r="SL127">
        <v>4029.78</v>
      </c>
      <c r="SO127">
        <v>2002</v>
      </c>
      <c r="SP127">
        <v>4029.78</v>
      </c>
      <c r="SS127">
        <v>2001</v>
      </c>
      <c r="ST127">
        <v>672</v>
      </c>
    </row>
    <row r="128" spans="2:514">
      <c r="B128">
        <v>6.9430413531393056E-3</v>
      </c>
      <c r="C128" s="33">
        <v>4.2412877081439683E-2</v>
      </c>
      <c r="D128">
        <v>5.4921339606879807</v>
      </c>
      <c r="E128">
        <v>2002</v>
      </c>
      <c r="F128">
        <v>4029.78</v>
      </c>
    </row>
    <row r="129" spans="1:6">
      <c r="A129" t="s">
        <v>46</v>
      </c>
      <c r="B129" s="11">
        <f>AVERAGE(B2:B128)</f>
        <v>7.5748090246406802E-3</v>
      </c>
      <c r="C129" s="11">
        <f>AVERAGE(C2:C128)</f>
        <v>5.0435638020455573E-2</v>
      </c>
      <c r="D129" s="11">
        <f>AVERAGE(D2:D128)</f>
        <v>6.5877373209454886</v>
      </c>
      <c r="E129" s="11">
        <f>AVERAGE(E2:E128)</f>
        <v>1951.0944881889764</v>
      </c>
      <c r="F129" s="11">
        <f>AVERAGE(F2:F128)</f>
        <v>1098.8827559055119</v>
      </c>
    </row>
    <row r="130" spans="1:6">
      <c r="A130" t="s">
        <v>47</v>
      </c>
      <c r="B130" s="11">
        <f>STDEV(B2:B128)</f>
        <v>2.6010704905610947E-4</v>
      </c>
      <c r="C130" s="11">
        <f>STDEV(C2:C128)</f>
        <v>3.2788403815460681E-3</v>
      </c>
      <c r="D130" s="11">
        <f>STDEV(D2:D128)</f>
        <v>0.44927486191200799</v>
      </c>
      <c r="E130" s="11">
        <f>STDEV(E2:E128)</f>
        <v>30.411055078148191</v>
      </c>
      <c r="F130" s="11">
        <f>STDEV(F2:F128)</f>
        <v>1081.2683733891188</v>
      </c>
    </row>
    <row r="131" spans="1:6">
      <c r="A131" t="s">
        <v>48</v>
      </c>
      <c r="B131" s="11">
        <f>MIN(B2:B128)</f>
        <v>6.2500290555029415E-3</v>
      </c>
      <c r="C131" s="11">
        <f>MIN(C2:C128)</f>
        <v>3.5254122085192657E-2</v>
      </c>
      <c r="D131" s="11">
        <f>MIN(D2:D128)</f>
        <v>4.5312566123759268</v>
      </c>
      <c r="E131" s="11">
        <f>MIN(E2:E128)</f>
        <v>1888</v>
      </c>
      <c r="F131" s="11">
        <f>MIN(F2:F128)</f>
        <v>40</v>
      </c>
    </row>
    <row r="132" spans="1:6">
      <c r="A132" t="s">
        <v>49</v>
      </c>
      <c r="B132" s="11">
        <f>MAX(B2:B128)</f>
        <v>8.100407121435756E-3</v>
      </c>
      <c r="C132" s="11">
        <f>MAX(C2:C128)</f>
        <v>5.734690079394282E-2</v>
      </c>
      <c r="D132" s="11">
        <f>MAX(D2:D128)</f>
        <v>7.5436188608917867</v>
      </c>
      <c r="E132" s="11">
        <f>MAX(E2:E128)</f>
        <v>2002</v>
      </c>
      <c r="F132" s="11">
        <f>MAX(F2:F128)</f>
        <v>4029.78</v>
      </c>
    </row>
    <row r="133" spans="1:6">
      <c r="A133" t="s">
        <v>50</v>
      </c>
      <c r="B133" s="11">
        <f>ABS(B132-B131)</f>
        <v>1.8503780659328145E-3</v>
      </c>
      <c r="C133" s="11">
        <f>ABS(C132-C131)</f>
        <v>2.2092778708750163E-2</v>
      </c>
      <c r="D133" s="11">
        <f>ABS(D132-D131)</f>
        <v>3.0123622485158599</v>
      </c>
      <c r="E133" s="11">
        <f>ABS(E132-E131)</f>
        <v>114</v>
      </c>
      <c r="F133" s="11">
        <f>ABS(F132-F131)</f>
        <v>3989.78</v>
      </c>
    </row>
    <row r="134" spans="1:6">
      <c r="A134" t="s">
        <v>51</v>
      </c>
      <c r="B134" s="11">
        <f>COUNT(B2:B128)</f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28"/>
  <sheetViews>
    <sheetView workbookViewId="0">
      <selection sqref="A1:B128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1888</v>
      </c>
      <c r="B2">
        <v>40</v>
      </c>
    </row>
    <row r="3" spans="1:2">
      <c r="A3">
        <v>1890</v>
      </c>
      <c r="B3">
        <v>160</v>
      </c>
    </row>
    <row r="4" spans="1:2">
      <c r="A4">
        <v>1891</v>
      </c>
      <c r="B4">
        <v>193</v>
      </c>
    </row>
    <row r="5" spans="1:2">
      <c r="A5">
        <v>1895</v>
      </c>
      <c r="B5">
        <v>405</v>
      </c>
    </row>
    <row r="6" spans="1:2">
      <c r="A6">
        <v>1896</v>
      </c>
      <c r="B6">
        <v>180</v>
      </c>
    </row>
    <row r="7" spans="1:2">
      <c r="A7">
        <v>1898</v>
      </c>
      <c r="B7">
        <v>220</v>
      </c>
    </row>
    <row r="8" spans="1:2">
      <c r="A8">
        <v>1899</v>
      </c>
      <c r="B8">
        <v>220</v>
      </c>
    </row>
    <row r="9" spans="1:2">
      <c r="A9">
        <v>1900</v>
      </c>
      <c r="B9">
        <v>393</v>
      </c>
    </row>
    <row r="10" spans="1:2">
      <c r="A10">
        <v>1901</v>
      </c>
      <c r="B10">
        <v>393</v>
      </c>
    </row>
    <row r="11" spans="1:2">
      <c r="A11">
        <v>1904</v>
      </c>
      <c r="B11">
        <v>800</v>
      </c>
    </row>
    <row r="12" spans="1:2">
      <c r="A12">
        <v>1905</v>
      </c>
      <c r="B12">
        <v>933</v>
      </c>
    </row>
    <row r="13" spans="1:2">
      <c r="A13">
        <v>1907</v>
      </c>
      <c r="B13">
        <v>1164</v>
      </c>
    </row>
    <row r="14" spans="1:2">
      <c r="A14">
        <v>1908</v>
      </c>
      <c r="B14">
        <v>1060</v>
      </c>
    </row>
    <row r="15" spans="1:2">
      <c r="A15">
        <v>1909</v>
      </c>
      <c r="B15">
        <v>524</v>
      </c>
    </row>
    <row r="16" spans="1:2">
      <c r="A16">
        <v>1910</v>
      </c>
      <c r="B16">
        <v>2113</v>
      </c>
    </row>
    <row r="17" spans="1:2">
      <c r="A17">
        <v>1911</v>
      </c>
      <c r="B17">
        <v>440</v>
      </c>
    </row>
    <row r="18" spans="1:2">
      <c r="A18">
        <v>1912</v>
      </c>
      <c r="B18">
        <v>553</v>
      </c>
    </row>
    <row r="19" spans="1:2">
      <c r="A19">
        <v>1913</v>
      </c>
      <c r="B19">
        <v>795</v>
      </c>
    </row>
    <row r="20" spans="1:2">
      <c r="A20">
        <v>1914</v>
      </c>
      <c r="B20">
        <v>897</v>
      </c>
    </row>
    <row r="21" spans="1:2">
      <c r="A21">
        <v>1915</v>
      </c>
      <c r="B21">
        <v>1656</v>
      </c>
    </row>
    <row r="22" spans="1:2">
      <c r="A22">
        <v>1916</v>
      </c>
      <c r="B22">
        <v>2101</v>
      </c>
    </row>
    <row r="23" spans="1:2">
      <c r="A23">
        <v>1917</v>
      </c>
      <c r="B23">
        <v>1478</v>
      </c>
    </row>
    <row r="24" spans="1:2">
      <c r="A24">
        <v>1918</v>
      </c>
      <c r="B24">
        <v>1520</v>
      </c>
    </row>
    <row r="25" spans="1:2">
      <c r="A25">
        <v>1919</v>
      </c>
      <c r="B25">
        <v>120</v>
      </c>
    </row>
    <row r="26" spans="1:2">
      <c r="A26">
        <v>1922</v>
      </c>
      <c r="B26">
        <v>553</v>
      </c>
    </row>
    <row r="27" spans="1:2">
      <c r="A27">
        <v>1924</v>
      </c>
      <c r="B27">
        <v>50</v>
      </c>
    </row>
    <row r="28" spans="1:2">
      <c r="A28">
        <v>1925</v>
      </c>
      <c r="B28">
        <v>59</v>
      </c>
    </row>
    <row r="29" spans="1:2">
      <c r="A29">
        <v>1926</v>
      </c>
      <c r="B29">
        <v>77</v>
      </c>
    </row>
    <row r="30" spans="1:2">
      <c r="A30">
        <v>1927</v>
      </c>
      <c r="B30">
        <v>2195</v>
      </c>
    </row>
    <row r="31" spans="1:2">
      <c r="A31">
        <v>1928</v>
      </c>
      <c r="B31">
        <v>3167</v>
      </c>
    </row>
    <row r="32" spans="1:2">
      <c r="A32">
        <v>1930</v>
      </c>
      <c r="B32">
        <v>3592</v>
      </c>
    </row>
    <row r="33" spans="1:2">
      <c r="A33">
        <v>1931</v>
      </c>
      <c r="B33">
        <v>2000</v>
      </c>
    </row>
    <row r="34" spans="1:2">
      <c r="A34">
        <v>1931</v>
      </c>
      <c r="B34">
        <v>235</v>
      </c>
    </row>
    <row r="35" spans="1:2">
      <c r="A35">
        <v>1932</v>
      </c>
      <c r="B35">
        <v>241</v>
      </c>
    </row>
    <row r="36" spans="1:2">
      <c r="A36">
        <v>1933</v>
      </c>
      <c r="B36">
        <v>257</v>
      </c>
    </row>
    <row r="37" spans="1:2">
      <c r="A37">
        <v>1933</v>
      </c>
      <c r="B37">
        <v>2260</v>
      </c>
    </row>
    <row r="38" spans="1:2">
      <c r="A38">
        <v>1934</v>
      </c>
      <c r="B38">
        <v>265</v>
      </c>
    </row>
    <row r="39" spans="1:2">
      <c r="A39">
        <v>1934</v>
      </c>
      <c r="B39">
        <v>2562</v>
      </c>
    </row>
    <row r="40" spans="1:2">
      <c r="A40">
        <v>1935</v>
      </c>
      <c r="B40">
        <v>272</v>
      </c>
    </row>
    <row r="41" spans="1:2">
      <c r="A41">
        <v>1935</v>
      </c>
      <c r="B41">
        <v>2260</v>
      </c>
    </row>
    <row r="42" spans="1:2">
      <c r="A42">
        <v>1936</v>
      </c>
      <c r="B42">
        <v>281</v>
      </c>
    </row>
    <row r="43" spans="1:2">
      <c r="A43">
        <v>1936</v>
      </c>
      <c r="B43">
        <v>2260</v>
      </c>
    </row>
    <row r="44" spans="1:2">
      <c r="A44">
        <v>1937</v>
      </c>
      <c r="B44">
        <v>285</v>
      </c>
    </row>
    <row r="45" spans="1:2">
      <c r="A45">
        <v>1937</v>
      </c>
      <c r="B45">
        <v>2060</v>
      </c>
    </row>
    <row r="46" spans="1:2">
      <c r="A46">
        <v>1938</v>
      </c>
      <c r="B46">
        <v>281</v>
      </c>
    </row>
    <row r="47" spans="1:2">
      <c r="A47">
        <v>1938</v>
      </c>
      <c r="B47">
        <v>3359</v>
      </c>
    </row>
    <row r="48" spans="1:2">
      <c r="A48">
        <v>1939</v>
      </c>
      <c r="B48">
        <v>283</v>
      </c>
    </row>
    <row r="49" spans="1:2">
      <c r="A49">
        <v>1939</v>
      </c>
      <c r="B49">
        <v>2377</v>
      </c>
    </row>
    <row r="50" spans="1:2">
      <c r="A50">
        <v>1940</v>
      </c>
      <c r="B50">
        <v>291</v>
      </c>
    </row>
    <row r="51" spans="1:2">
      <c r="A51">
        <v>1940</v>
      </c>
      <c r="B51">
        <v>3078</v>
      </c>
    </row>
    <row r="52" spans="1:2">
      <c r="A52">
        <v>1941</v>
      </c>
      <c r="B52">
        <v>294</v>
      </c>
    </row>
    <row r="53" spans="1:2">
      <c r="A53">
        <v>1941</v>
      </c>
      <c r="B53">
        <v>3558</v>
      </c>
    </row>
    <row r="54" spans="1:2">
      <c r="A54">
        <v>1942</v>
      </c>
      <c r="B54">
        <v>305</v>
      </c>
    </row>
    <row r="55" spans="1:2">
      <c r="A55">
        <v>1942</v>
      </c>
      <c r="B55">
        <v>3597</v>
      </c>
    </row>
    <row r="56" spans="1:2">
      <c r="A56">
        <v>1943</v>
      </c>
      <c r="B56">
        <v>3802</v>
      </c>
    </row>
    <row r="57" spans="1:2">
      <c r="A57">
        <v>1944</v>
      </c>
      <c r="B57">
        <v>3123</v>
      </c>
    </row>
    <row r="58" spans="1:2">
      <c r="A58">
        <v>1945</v>
      </c>
      <c r="B58">
        <v>3415</v>
      </c>
    </row>
    <row r="59" spans="1:2">
      <c r="A59">
        <v>1946</v>
      </c>
      <c r="B59">
        <v>300</v>
      </c>
    </row>
    <row r="60" spans="1:2">
      <c r="A60">
        <v>1947</v>
      </c>
      <c r="B60">
        <v>298</v>
      </c>
    </row>
    <row r="61" spans="1:2">
      <c r="A61">
        <v>1948</v>
      </c>
      <c r="B61">
        <v>298</v>
      </c>
    </row>
    <row r="62" spans="1:2">
      <c r="A62">
        <v>1949</v>
      </c>
      <c r="B62">
        <v>309</v>
      </c>
    </row>
    <row r="63" spans="1:2">
      <c r="A63">
        <v>1950</v>
      </c>
      <c r="B63">
        <v>311</v>
      </c>
    </row>
    <row r="64" spans="1:2">
      <c r="A64">
        <v>1951</v>
      </c>
      <c r="B64">
        <v>324</v>
      </c>
    </row>
    <row r="65" spans="1:2">
      <c r="A65">
        <v>1952</v>
      </c>
      <c r="B65">
        <v>333</v>
      </c>
    </row>
    <row r="66" spans="1:2">
      <c r="A66">
        <v>1953</v>
      </c>
      <c r="B66">
        <v>354</v>
      </c>
    </row>
    <row r="67" spans="1:2">
      <c r="A67">
        <v>1954</v>
      </c>
      <c r="B67">
        <v>385</v>
      </c>
    </row>
    <row r="68" spans="1:2">
      <c r="A68">
        <v>1955</v>
      </c>
      <c r="B68">
        <v>436</v>
      </c>
    </row>
    <row r="69" spans="1:2">
      <c r="A69">
        <v>1955</v>
      </c>
      <c r="B69">
        <v>261.13</v>
      </c>
    </row>
    <row r="70" spans="1:2">
      <c r="A70">
        <v>1956</v>
      </c>
      <c r="B70">
        <v>472</v>
      </c>
    </row>
    <row r="71" spans="1:2">
      <c r="A71">
        <v>1957</v>
      </c>
      <c r="B71">
        <v>522</v>
      </c>
    </row>
    <row r="72" spans="1:2">
      <c r="A72">
        <v>1957</v>
      </c>
      <c r="B72">
        <v>332.46</v>
      </c>
    </row>
    <row r="73" spans="1:2">
      <c r="A73">
        <v>1958</v>
      </c>
      <c r="B73">
        <v>544</v>
      </c>
    </row>
    <row r="74" spans="1:2">
      <c r="A74">
        <v>1959</v>
      </c>
      <c r="B74">
        <v>509</v>
      </c>
    </row>
    <row r="75" spans="1:2">
      <c r="A75">
        <v>1960</v>
      </c>
      <c r="B75">
        <v>490</v>
      </c>
    </row>
    <row r="76" spans="1:2">
      <c r="A76">
        <v>1961</v>
      </c>
      <c r="B76">
        <v>477</v>
      </c>
    </row>
    <row r="77" spans="1:2">
      <c r="A77">
        <v>1962</v>
      </c>
      <c r="B77">
        <v>470</v>
      </c>
    </row>
    <row r="78" spans="1:2">
      <c r="A78">
        <v>1963</v>
      </c>
      <c r="B78">
        <v>472</v>
      </c>
    </row>
    <row r="79" spans="1:2">
      <c r="A79">
        <v>1963</v>
      </c>
      <c r="B79">
        <v>1496.34</v>
      </c>
    </row>
    <row r="80" spans="1:2">
      <c r="A80">
        <v>1964</v>
      </c>
      <c r="B80">
        <v>490</v>
      </c>
    </row>
    <row r="81" spans="1:2">
      <c r="A81">
        <v>1965</v>
      </c>
      <c r="B81">
        <v>511</v>
      </c>
    </row>
    <row r="82" spans="1:2">
      <c r="A82">
        <v>1965</v>
      </c>
      <c r="B82">
        <v>1496.34</v>
      </c>
    </row>
    <row r="83" spans="1:2">
      <c r="A83">
        <v>1966</v>
      </c>
      <c r="B83">
        <v>510</v>
      </c>
    </row>
    <row r="84" spans="1:2">
      <c r="A84">
        <v>1967</v>
      </c>
      <c r="B84">
        <v>513</v>
      </c>
    </row>
    <row r="85" spans="1:2">
      <c r="A85">
        <v>1967</v>
      </c>
      <c r="B85">
        <v>1851.01</v>
      </c>
    </row>
    <row r="86" spans="1:2">
      <c r="A86">
        <v>1968</v>
      </c>
      <c r="B86">
        <v>520</v>
      </c>
    </row>
    <row r="87" spans="1:2">
      <c r="A87">
        <v>1969</v>
      </c>
      <c r="B87">
        <v>832.76</v>
      </c>
    </row>
    <row r="88" spans="1:2">
      <c r="A88">
        <v>1970</v>
      </c>
      <c r="B88">
        <v>518</v>
      </c>
    </row>
    <row r="89" spans="1:2">
      <c r="A89">
        <v>1971</v>
      </c>
      <c r="B89">
        <v>551</v>
      </c>
    </row>
    <row r="90" spans="1:2">
      <c r="A90">
        <v>1971</v>
      </c>
      <c r="B90">
        <v>2027.05</v>
      </c>
    </row>
    <row r="91" spans="1:2">
      <c r="A91">
        <v>1972</v>
      </c>
      <c r="B91">
        <v>379</v>
      </c>
    </row>
    <row r="92" spans="1:2">
      <c r="A92">
        <v>1973</v>
      </c>
      <c r="B92">
        <v>378</v>
      </c>
    </row>
    <row r="93" spans="1:2">
      <c r="A93">
        <v>1973</v>
      </c>
      <c r="B93">
        <v>2036.28</v>
      </c>
    </row>
    <row r="94" spans="1:2">
      <c r="A94">
        <v>1974</v>
      </c>
      <c r="B94">
        <v>1553.61</v>
      </c>
    </row>
    <row r="95" spans="1:2">
      <c r="A95">
        <v>1975</v>
      </c>
      <c r="B95">
        <v>333</v>
      </c>
    </row>
    <row r="96" spans="1:2">
      <c r="A96">
        <v>1976</v>
      </c>
      <c r="B96">
        <v>895.25</v>
      </c>
    </row>
    <row r="97" spans="1:2">
      <c r="A97">
        <v>1977</v>
      </c>
      <c r="B97">
        <v>319</v>
      </c>
    </row>
    <row r="98" spans="1:2">
      <c r="A98">
        <v>1978</v>
      </c>
      <c r="B98">
        <v>330</v>
      </c>
    </row>
    <row r="99" spans="1:2">
      <c r="A99">
        <v>1979</v>
      </c>
      <c r="B99">
        <v>259</v>
      </c>
    </row>
    <row r="100" spans="1:2">
      <c r="A100">
        <v>1979</v>
      </c>
      <c r="B100">
        <v>2163.25</v>
      </c>
    </row>
    <row r="101" spans="1:2">
      <c r="A101">
        <v>1980</v>
      </c>
      <c r="B101">
        <v>243</v>
      </c>
    </row>
    <row r="102" spans="1:2">
      <c r="A102">
        <v>1980</v>
      </c>
      <c r="B102">
        <v>2944.77</v>
      </c>
    </row>
    <row r="103" spans="1:2">
      <c r="A103">
        <v>1981</v>
      </c>
      <c r="B103">
        <v>244</v>
      </c>
    </row>
    <row r="104" spans="1:2">
      <c r="A104">
        <v>1982</v>
      </c>
      <c r="B104">
        <v>286</v>
      </c>
    </row>
    <row r="105" spans="1:2">
      <c r="A105">
        <v>1982</v>
      </c>
      <c r="B105">
        <v>2945</v>
      </c>
    </row>
    <row r="106" spans="1:2">
      <c r="A106">
        <v>1983</v>
      </c>
      <c r="B106">
        <v>3229.4</v>
      </c>
    </row>
    <row r="107" spans="1:2">
      <c r="A107">
        <v>1984</v>
      </c>
      <c r="B107">
        <v>404</v>
      </c>
    </row>
    <row r="108" spans="1:2">
      <c r="A108">
        <v>1984</v>
      </c>
      <c r="B108">
        <v>2162.86</v>
      </c>
    </row>
    <row r="109" spans="1:2">
      <c r="A109">
        <v>1985</v>
      </c>
      <c r="B109">
        <v>446</v>
      </c>
    </row>
    <row r="110" spans="1:2">
      <c r="A110">
        <v>1986</v>
      </c>
      <c r="B110">
        <v>3186.91</v>
      </c>
    </row>
    <row r="111" spans="1:2">
      <c r="A111">
        <v>1987</v>
      </c>
      <c r="B111">
        <v>535</v>
      </c>
    </row>
    <row r="112" spans="1:2">
      <c r="A112">
        <v>1987</v>
      </c>
      <c r="B112">
        <v>3186.91</v>
      </c>
    </row>
    <row r="113" spans="1:2">
      <c r="A113">
        <v>1990</v>
      </c>
      <c r="B113">
        <v>501</v>
      </c>
    </row>
    <row r="114" spans="1:2">
      <c r="A114">
        <v>1990</v>
      </c>
      <c r="B114">
        <v>2939.1</v>
      </c>
    </row>
    <row r="115" spans="1:2">
      <c r="A115">
        <v>1991</v>
      </c>
      <c r="B115">
        <v>501</v>
      </c>
    </row>
    <row r="116" spans="1:2">
      <c r="A116">
        <v>1993</v>
      </c>
      <c r="B116">
        <v>490</v>
      </c>
    </row>
    <row r="117" spans="1:2">
      <c r="A117">
        <v>1994</v>
      </c>
      <c r="B117">
        <v>545</v>
      </c>
    </row>
    <row r="118" spans="1:2">
      <c r="A118">
        <v>1995</v>
      </c>
      <c r="B118">
        <v>610</v>
      </c>
    </row>
    <row r="119" spans="1:2">
      <c r="A119">
        <v>1996</v>
      </c>
      <c r="B119">
        <v>624</v>
      </c>
    </row>
    <row r="120" spans="1:2">
      <c r="A120">
        <v>1996</v>
      </c>
      <c r="B120">
        <v>2525.1</v>
      </c>
    </row>
    <row r="121" spans="1:2">
      <c r="A121">
        <v>1997</v>
      </c>
      <c r="B121">
        <v>633</v>
      </c>
    </row>
    <row r="122" spans="1:2">
      <c r="A122">
        <v>1998</v>
      </c>
      <c r="B122">
        <v>659</v>
      </c>
    </row>
    <row r="123" spans="1:2">
      <c r="A123">
        <v>1998</v>
      </c>
      <c r="B123">
        <v>2370.9</v>
      </c>
    </row>
    <row r="124" spans="1:2">
      <c r="A124">
        <v>1999</v>
      </c>
      <c r="B124">
        <v>668</v>
      </c>
    </row>
    <row r="125" spans="1:2">
      <c r="A125">
        <v>1999</v>
      </c>
      <c r="B125">
        <v>2370.9</v>
      </c>
    </row>
    <row r="126" spans="1:2">
      <c r="A126">
        <v>2000</v>
      </c>
      <c r="B126">
        <v>693</v>
      </c>
    </row>
    <row r="127" spans="1:2">
      <c r="A127">
        <v>2001</v>
      </c>
      <c r="B127">
        <v>672</v>
      </c>
    </row>
    <row r="128" spans="1:2">
      <c r="A128">
        <v>2002</v>
      </c>
      <c r="B128">
        <v>4029.78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140"/>
  <sheetViews>
    <sheetView zoomScale="115" zoomScaleNormal="115" workbookViewId="0">
      <selection activeCell="H13" sqref="H13"/>
    </sheetView>
  </sheetViews>
  <sheetFormatPr defaultRowHeight="15"/>
  <cols>
    <col min="2" max="2" width="10.7109375" customWidth="1"/>
    <col min="4" max="4" width="9.140625" customWidth="1"/>
  </cols>
  <sheetData>
    <row r="1" spans="1:12">
      <c r="A1" t="s">
        <v>22</v>
      </c>
    </row>
    <row r="4" spans="1:12">
      <c r="E4" s="26" t="s">
        <v>10</v>
      </c>
      <c r="F4" s="27"/>
    </row>
    <row r="5" spans="1:12">
      <c r="E5" s="19"/>
      <c r="F5" s="18"/>
    </row>
    <row r="6" spans="1:12" ht="30">
      <c r="A6" s="11"/>
      <c r="B6" s="14" t="s">
        <v>7</v>
      </c>
      <c r="C6" s="15" t="s">
        <v>6</v>
      </c>
      <c r="D6" s="14" t="s">
        <v>5</v>
      </c>
      <c r="E6" s="28" t="s">
        <v>4</v>
      </c>
      <c r="F6" s="28"/>
    </row>
    <row r="7" spans="1:12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H7" s="11" t="s">
        <v>14</v>
      </c>
      <c r="I7" s="11" t="s">
        <v>15</v>
      </c>
      <c r="J7" s="11" t="s">
        <v>16</v>
      </c>
      <c r="K7" s="11" t="s">
        <v>17</v>
      </c>
      <c r="L7" s="11" t="s">
        <v>18</v>
      </c>
    </row>
    <row r="8" spans="1:12">
      <c r="A8" s="8">
        <v>1888</v>
      </c>
      <c r="B8" s="8"/>
      <c r="C8" s="8">
        <v>40</v>
      </c>
      <c r="E8" s="3">
        <f t="shared" ref="E8:E40" si="0">A8</f>
        <v>1888</v>
      </c>
      <c r="F8" s="2">
        <f>C8</f>
        <v>40</v>
      </c>
      <c r="H8">
        <v>1</v>
      </c>
      <c r="I8" s="25" t="s">
        <v>19</v>
      </c>
      <c r="J8" t="s">
        <v>20</v>
      </c>
      <c r="K8" t="s">
        <v>23</v>
      </c>
      <c r="L8" t="s">
        <v>21</v>
      </c>
    </row>
    <row r="9" spans="1:12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</row>
    <row r="10" spans="1:12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</row>
    <row r="11" spans="1:12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</row>
    <row r="12" spans="1:12">
      <c r="A12" s="8">
        <v>1896</v>
      </c>
      <c r="B12" s="8"/>
      <c r="C12" s="8">
        <v>180</v>
      </c>
      <c r="E12" s="3">
        <f t="shared" si="0"/>
        <v>1896</v>
      </c>
      <c r="F12" s="2">
        <f t="shared" ref="F12:F16" si="1">C12</f>
        <v>180</v>
      </c>
    </row>
    <row r="13" spans="1:12">
      <c r="A13" s="8">
        <v>1898</v>
      </c>
      <c r="B13" s="8"/>
      <c r="C13" s="8">
        <v>220</v>
      </c>
      <c r="E13" s="3">
        <f t="shared" si="0"/>
        <v>1898</v>
      </c>
      <c r="F13" s="2">
        <f t="shared" si="1"/>
        <v>220</v>
      </c>
    </row>
    <row r="14" spans="1:12">
      <c r="A14" s="8">
        <v>1899</v>
      </c>
      <c r="B14" s="8"/>
      <c r="C14" s="8">
        <v>220</v>
      </c>
      <c r="E14" s="3">
        <f t="shared" si="0"/>
        <v>1899</v>
      </c>
      <c r="F14" s="2">
        <f t="shared" si="1"/>
        <v>220</v>
      </c>
    </row>
    <row r="15" spans="1:12">
      <c r="A15" s="8">
        <v>1900</v>
      </c>
      <c r="B15" s="8"/>
      <c r="C15" s="8">
        <v>393</v>
      </c>
      <c r="E15" s="3">
        <f t="shared" si="0"/>
        <v>1900</v>
      </c>
      <c r="F15" s="2">
        <f t="shared" si="1"/>
        <v>393</v>
      </c>
    </row>
    <row r="16" spans="1:12">
      <c r="A16" s="8">
        <v>1901</v>
      </c>
      <c r="B16" s="8"/>
      <c r="C16" s="8">
        <v>393</v>
      </c>
      <c r="E16" s="3">
        <f t="shared" si="0"/>
        <v>1901</v>
      </c>
      <c r="F16" s="2">
        <f t="shared" si="1"/>
        <v>393</v>
      </c>
    </row>
    <row r="17" spans="1:6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</row>
    <row r="18" spans="1:6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</row>
    <row r="19" spans="1:6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</row>
    <row r="20" spans="1:6">
      <c r="A20" s="8">
        <v>1908</v>
      </c>
      <c r="B20" s="8"/>
      <c r="C20" s="8">
        <v>1060</v>
      </c>
      <c r="E20" s="3">
        <f t="shared" si="0"/>
        <v>1908</v>
      </c>
      <c r="F20" s="2">
        <f t="shared" ref="F20:F21" si="2">C20</f>
        <v>1060</v>
      </c>
    </row>
    <row r="21" spans="1:6">
      <c r="A21" s="8">
        <v>1909</v>
      </c>
      <c r="B21" s="8"/>
      <c r="C21" s="8">
        <v>524</v>
      </c>
      <c r="E21" s="3">
        <f t="shared" si="0"/>
        <v>1909</v>
      </c>
      <c r="F21" s="2">
        <f t="shared" si="2"/>
        <v>524</v>
      </c>
    </row>
    <row r="22" spans="1:6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</row>
    <row r="23" spans="1:6">
      <c r="A23" s="8">
        <v>1911</v>
      </c>
      <c r="B23" s="8"/>
      <c r="C23" s="8">
        <v>440</v>
      </c>
      <c r="E23" s="3">
        <f t="shared" si="0"/>
        <v>1911</v>
      </c>
      <c r="F23" s="2">
        <f t="shared" ref="F23:F35" si="3">C23</f>
        <v>440</v>
      </c>
    </row>
    <row r="24" spans="1:6">
      <c r="A24" s="8">
        <v>1912</v>
      </c>
      <c r="B24" s="8"/>
      <c r="C24" s="8">
        <v>553</v>
      </c>
      <c r="E24" s="3">
        <f t="shared" si="0"/>
        <v>1912</v>
      </c>
      <c r="F24" s="2">
        <f t="shared" si="3"/>
        <v>553</v>
      </c>
    </row>
    <row r="25" spans="1:6">
      <c r="A25" s="8">
        <v>1913</v>
      </c>
      <c r="B25" s="8"/>
      <c r="C25" s="8">
        <v>795</v>
      </c>
      <c r="E25" s="3">
        <f t="shared" si="0"/>
        <v>1913</v>
      </c>
      <c r="F25" s="2">
        <f t="shared" si="3"/>
        <v>795</v>
      </c>
    </row>
    <row r="26" spans="1:6">
      <c r="A26" s="8">
        <v>1914</v>
      </c>
      <c r="B26" s="8"/>
      <c r="C26" s="8">
        <v>897</v>
      </c>
      <c r="E26" s="3">
        <f t="shared" si="0"/>
        <v>1914</v>
      </c>
      <c r="F26" s="2">
        <f t="shared" si="3"/>
        <v>897</v>
      </c>
    </row>
    <row r="27" spans="1:6">
      <c r="A27" s="8">
        <v>1915</v>
      </c>
      <c r="B27" s="8"/>
      <c r="C27" s="8">
        <v>1656</v>
      </c>
      <c r="E27" s="3">
        <f t="shared" si="0"/>
        <v>1915</v>
      </c>
      <c r="F27" s="2">
        <f t="shared" si="3"/>
        <v>1656</v>
      </c>
    </row>
    <row r="28" spans="1:6">
      <c r="A28" s="8">
        <v>1916</v>
      </c>
      <c r="B28" s="8"/>
      <c r="C28" s="8">
        <v>2101</v>
      </c>
      <c r="E28" s="3">
        <f t="shared" si="0"/>
        <v>1916</v>
      </c>
      <c r="F28" s="2">
        <f t="shared" si="3"/>
        <v>2101</v>
      </c>
    </row>
    <row r="29" spans="1:6">
      <c r="A29" s="8">
        <v>1917</v>
      </c>
      <c r="B29" s="8"/>
      <c r="C29" s="8">
        <v>1478</v>
      </c>
      <c r="D29" s="6"/>
      <c r="E29" s="3">
        <f t="shared" si="0"/>
        <v>1917</v>
      </c>
      <c r="F29" s="2">
        <f t="shared" si="3"/>
        <v>1478</v>
      </c>
    </row>
    <row r="30" spans="1:6">
      <c r="A30" s="8">
        <v>1918</v>
      </c>
      <c r="B30" s="8"/>
      <c r="C30" s="8">
        <v>1520</v>
      </c>
      <c r="E30" s="3">
        <f t="shared" si="0"/>
        <v>1918</v>
      </c>
      <c r="F30" s="2">
        <f t="shared" si="3"/>
        <v>1520</v>
      </c>
    </row>
    <row r="31" spans="1:6">
      <c r="A31" s="8">
        <v>1919</v>
      </c>
      <c r="B31" s="8"/>
      <c r="C31" s="8">
        <v>120</v>
      </c>
      <c r="D31" s="6"/>
      <c r="E31" s="3">
        <f t="shared" si="0"/>
        <v>1919</v>
      </c>
      <c r="F31" s="2">
        <f t="shared" si="3"/>
        <v>120</v>
      </c>
    </row>
    <row r="32" spans="1:6">
      <c r="A32" s="8">
        <v>1922</v>
      </c>
      <c r="B32" s="8"/>
      <c r="C32" s="8">
        <v>553</v>
      </c>
      <c r="E32" s="3">
        <f t="shared" si="0"/>
        <v>1922</v>
      </c>
      <c r="F32" s="2">
        <f t="shared" si="3"/>
        <v>553</v>
      </c>
    </row>
    <row r="33" spans="1:6">
      <c r="A33" s="8">
        <v>1924</v>
      </c>
      <c r="B33" s="8"/>
      <c r="C33" s="8">
        <v>50</v>
      </c>
      <c r="E33" s="3">
        <f t="shared" si="0"/>
        <v>1924</v>
      </c>
      <c r="F33" s="2">
        <f t="shared" si="3"/>
        <v>50</v>
      </c>
    </row>
    <row r="34" spans="1:6">
      <c r="A34" s="8">
        <v>1925</v>
      </c>
      <c r="B34" s="8"/>
      <c r="C34" s="8">
        <v>59</v>
      </c>
      <c r="E34" s="3">
        <f t="shared" si="0"/>
        <v>1925</v>
      </c>
      <c r="F34" s="2">
        <f t="shared" si="3"/>
        <v>59</v>
      </c>
    </row>
    <row r="35" spans="1:6">
      <c r="A35" s="8">
        <v>1926</v>
      </c>
      <c r="B35" s="8"/>
      <c r="C35" s="8">
        <v>77</v>
      </c>
      <c r="E35" s="3">
        <f t="shared" si="0"/>
        <v>1926</v>
      </c>
      <c r="F35" s="2">
        <f t="shared" si="3"/>
        <v>77</v>
      </c>
    </row>
    <row r="36" spans="1:6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</row>
    <row r="37" spans="1:6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</row>
    <row r="38" spans="1:6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</row>
    <row r="39" spans="1:6" ht="14.25" customHeight="1">
      <c r="A39" s="6">
        <v>1931</v>
      </c>
      <c r="B39" s="6"/>
      <c r="C39" s="8">
        <v>2000</v>
      </c>
      <c r="E39" s="3">
        <f t="shared" si="0"/>
        <v>1931</v>
      </c>
      <c r="F39" s="2">
        <f>C39</f>
        <v>2000</v>
      </c>
    </row>
    <row r="40" spans="1:6" ht="14.25" customHeight="1">
      <c r="A40" s="6">
        <v>1931</v>
      </c>
      <c r="B40" s="6">
        <v>235</v>
      </c>
      <c r="C40" s="8"/>
      <c r="E40" s="3">
        <f t="shared" si="0"/>
        <v>1931</v>
      </c>
      <c r="F40" s="2">
        <f>B40</f>
        <v>235</v>
      </c>
    </row>
    <row r="41" spans="1:6">
      <c r="A41" s="6">
        <v>1932</v>
      </c>
      <c r="B41" s="6">
        <v>241</v>
      </c>
      <c r="E41" s="3">
        <f t="shared" ref="E41:E112" si="4">A41</f>
        <v>1932</v>
      </c>
      <c r="F41" s="2">
        <f>B41</f>
        <v>241</v>
      </c>
    </row>
    <row r="42" spans="1:6">
      <c r="A42" s="6">
        <v>1933</v>
      </c>
      <c r="B42" s="6">
        <v>257</v>
      </c>
      <c r="E42" s="3">
        <f t="shared" si="4"/>
        <v>1933</v>
      </c>
      <c r="F42" s="2">
        <f>B42</f>
        <v>257</v>
      </c>
    </row>
    <row r="43" spans="1:6">
      <c r="A43" s="6">
        <v>1933</v>
      </c>
      <c r="B43" s="6"/>
      <c r="C43" s="8">
        <v>2260</v>
      </c>
      <c r="E43" s="3">
        <f t="shared" si="4"/>
        <v>1933</v>
      </c>
      <c r="F43" s="2">
        <f>C43</f>
        <v>2260</v>
      </c>
    </row>
    <row r="44" spans="1:6">
      <c r="A44" s="6">
        <v>1934</v>
      </c>
      <c r="B44" s="6">
        <v>265</v>
      </c>
      <c r="C44" s="8"/>
      <c r="E44" s="3">
        <f t="shared" si="4"/>
        <v>1934</v>
      </c>
      <c r="F44" s="2">
        <f>B44</f>
        <v>265</v>
      </c>
    </row>
    <row r="45" spans="1:6">
      <c r="A45" s="6">
        <v>1934</v>
      </c>
      <c r="B45" s="6"/>
      <c r="C45" s="8">
        <v>2562</v>
      </c>
      <c r="E45" s="3">
        <f t="shared" si="4"/>
        <v>1934</v>
      </c>
      <c r="F45" s="2">
        <f>C45</f>
        <v>2562</v>
      </c>
    </row>
    <row r="46" spans="1:6">
      <c r="A46" s="6">
        <v>1935</v>
      </c>
      <c r="B46" s="6">
        <v>272</v>
      </c>
      <c r="C46" s="8"/>
      <c r="E46" s="3">
        <f t="shared" si="4"/>
        <v>1935</v>
      </c>
      <c r="F46" s="2">
        <f>B46</f>
        <v>272</v>
      </c>
    </row>
    <row r="47" spans="1:6">
      <c r="A47" s="6">
        <v>1935</v>
      </c>
      <c r="B47" s="6"/>
      <c r="C47" s="8">
        <v>2260</v>
      </c>
      <c r="E47" s="3">
        <f t="shared" si="4"/>
        <v>1935</v>
      </c>
      <c r="F47" s="2">
        <f>C47</f>
        <v>2260</v>
      </c>
    </row>
    <row r="48" spans="1:6">
      <c r="A48" s="6">
        <v>1936</v>
      </c>
      <c r="B48" s="6">
        <v>281</v>
      </c>
      <c r="C48" s="8"/>
      <c r="E48" s="3">
        <f t="shared" si="4"/>
        <v>1936</v>
      </c>
      <c r="F48" s="2">
        <f>B48</f>
        <v>281</v>
      </c>
    </row>
    <row r="49" spans="1:6">
      <c r="A49" s="6">
        <v>1936</v>
      </c>
      <c r="B49" s="6"/>
      <c r="C49" s="8">
        <v>2260</v>
      </c>
      <c r="E49" s="3">
        <f t="shared" si="4"/>
        <v>1936</v>
      </c>
      <c r="F49" s="2">
        <f>C49</f>
        <v>2260</v>
      </c>
    </row>
    <row r="50" spans="1:6">
      <c r="A50" s="6">
        <v>1937</v>
      </c>
      <c r="B50" s="6">
        <v>285</v>
      </c>
      <c r="C50" s="8"/>
      <c r="E50" s="3">
        <f t="shared" si="4"/>
        <v>1937</v>
      </c>
      <c r="F50" s="2">
        <f>B50</f>
        <v>285</v>
      </c>
    </row>
    <row r="51" spans="1:6">
      <c r="A51" s="6">
        <v>1937</v>
      </c>
      <c r="B51" s="6"/>
      <c r="C51" s="8">
        <v>2060</v>
      </c>
      <c r="E51" s="3">
        <f t="shared" si="4"/>
        <v>1937</v>
      </c>
      <c r="F51" s="2">
        <f>C51</f>
        <v>2060</v>
      </c>
    </row>
    <row r="52" spans="1:6">
      <c r="A52" s="6">
        <v>1938</v>
      </c>
      <c r="B52" s="6">
        <v>281</v>
      </c>
      <c r="C52" s="8"/>
      <c r="E52" s="3">
        <f t="shared" si="4"/>
        <v>1938</v>
      </c>
      <c r="F52" s="2">
        <f>B52</f>
        <v>281</v>
      </c>
    </row>
    <row r="53" spans="1:6">
      <c r="A53" s="6">
        <v>1938</v>
      </c>
      <c r="B53" s="6"/>
      <c r="C53" s="8">
        <v>3359</v>
      </c>
      <c r="E53" s="3">
        <f t="shared" si="4"/>
        <v>1938</v>
      </c>
      <c r="F53" s="2">
        <f>C53</f>
        <v>3359</v>
      </c>
    </row>
    <row r="54" spans="1:6">
      <c r="A54" s="6">
        <v>1939</v>
      </c>
      <c r="B54" s="6">
        <v>283</v>
      </c>
      <c r="C54" s="8"/>
      <c r="E54" s="3">
        <v>1939</v>
      </c>
      <c r="F54" s="2">
        <v>283</v>
      </c>
    </row>
    <row r="55" spans="1:6">
      <c r="A55" s="6">
        <v>1939</v>
      </c>
      <c r="B55" s="6"/>
      <c r="C55" s="8">
        <v>2377</v>
      </c>
      <c r="E55" s="3">
        <f t="shared" si="4"/>
        <v>1939</v>
      </c>
      <c r="F55" s="2">
        <f>C55</f>
        <v>2377</v>
      </c>
    </row>
    <row r="56" spans="1:6">
      <c r="A56" s="6">
        <v>1940</v>
      </c>
      <c r="B56" s="6">
        <v>291</v>
      </c>
      <c r="C56" s="8"/>
      <c r="E56" s="3">
        <f>A56</f>
        <v>1940</v>
      </c>
      <c r="F56" s="2">
        <f>B56</f>
        <v>291</v>
      </c>
    </row>
    <row r="57" spans="1:6">
      <c r="A57" s="6">
        <v>1940</v>
      </c>
      <c r="B57" s="6"/>
      <c r="C57" s="8">
        <v>3078</v>
      </c>
      <c r="E57" s="3">
        <f t="shared" si="4"/>
        <v>1940</v>
      </c>
      <c r="F57" s="2">
        <f>C57</f>
        <v>3078</v>
      </c>
    </row>
    <row r="58" spans="1:6">
      <c r="A58" s="6">
        <v>1941</v>
      </c>
      <c r="B58" s="6">
        <v>294</v>
      </c>
      <c r="C58" s="8"/>
      <c r="E58" s="3">
        <f>A58</f>
        <v>1941</v>
      </c>
      <c r="F58" s="2">
        <f>B58</f>
        <v>294</v>
      </c>
    </row>
    <row r="59" spans="1:6">
      <c r="A59" s="6">
        <v>1941</v>
      </c>
      <c r="B59" s="6"/>
      <c r="C59" s="8">
        <v>3558</v>
      </c>
      <c r="E59" s="3">
        <f t="shared" si="4"/>
        <v>1941</v>
      </c>
      <c r="F59" s="2">
        <f>C59</f>
        <v>3558</v>
      </c>
    </row>
    <row r="60" spans="1:6">
      <c r="A60" s="6">
        <v>1942</v>
      </c>
      <c r="B60" s="6">
        <v>305</v>
      </c>
      <c r="C60" s="8"/>
      <c r="E60" s="3">
        <f t="shared" si="4"/>
        <v>1942</v>
      </c>
      <c r="F60" s="2">
        <f>B60</f>
        <v>305</v>
      </c>
    </row>
    <row r="61" spans="1:6">
      <c r="A61" s="6">
        <v>1942</v>
      </c>
      <c r="B61" s="6"/>
      <c r="C61" s="8">
        <v>3597</v>
      </c>
      <c r="E61" s="3">
        <f t="shared" si="4"/>
        <v>1942</v>
      </c>
      <c r="F61" s="2">
        <f>C61</f>
        <v>3597</v>
      </c>
    </row>
    <row r="62" spans="1:6">
      <c r="A62" s="6">
        <v>1943</v>
      </c>
      <c r="B62" s="6"/>
      <c r="C62" s="8">
        <v>3802</v>
      </c>
      <c r="E62" s="3">
        <f t="shared" si="4"/>
        <v>1943</v>
      </c>
      <c r="F62" s="2">
        <f>C62</f>
        <v>3802</v>
      </c>
    </row>
    <row r="63" spans="1:6">
      <c r="A63" s="6">
        <v>1944</v>
      </c>
      <c r="B63" s="6"/>
      <c r="C63" s="8">
        <v>3123</v>
      </c>
      <c r="E63" s="3">
        <f t="shared" si="4"/>
        <v>1944</v>
      </c>
      <c r="F63" s="2">
        <f t="shared" ref="F63:F64" si="5">C63</f>
        <v>3123</v>
      </c>
    </row>
    <row r="64" spans="1:6">
      <c r="A64" s="6">
        <v>1945</v>
      </c>
      <c r="B64" s="6"/>
      <c r="C64" s="8">
        <v>3415</v>
      </c>
      <c r="E64" s="3">
        <f t="shared" si="4"/>
        <v>1945</v>
      </c>
      <c r="F64" s="2">
        <f t="shared" si="5"/>
        <v>3415</v>
      </c>
    </row>
    <row r="65" spans="1:6">
      <c r="A65" s="6">
        <v>1946</v>
      </c>
      <c r="B65" s="6">
        <v>300</v>
      </c>
      <c r="C65" s="8"/>
      <c r="E65" s="3">
        <f t="shared" si="4"/>
        <v>1946</v>
      </c>
      <c r="F65" s="2">
        <f>B65</f>
        <v>300</v>
      </c>
    </row>
    <row r="66" spans="1:6">
      <c r="A66" s="6">
        <v>1947</v>
      </c>
      <c r="B66" s="6">
        <v>298</v>
      </c>
      <c r="E66" s="3">
        <f t="shared" si="4"/>
        <v>1947</v>
      </c>
      <c r="F66" s="2">
        <f t="shared" ref="F66:F73" si="6">B66</f>
        <v>298</v>
      </c>
    </row>
    <row r="67" spans="1:6">
      <c r="A67" s="6">
        <v>1948</v>
      </c>
      <c r="B67" s="6">
        <v>298</v>
      </c>
      <c r="E67" s="3">
        <f t="shared" si="4"/>
        <v>1948</v>
      </c>
      <c r="F67" s="2">
        <f t="shared" si="6"/>
        <v>298</v>
      </c>
    </row>
    <row r="68" spans="1:6">
      <c r="A68" s="6">
        <v>1949</v>
      </c>
      <c r="B68" s="6">
        <v>309</v>
      </c>
      <c r="E68" s="3">
        <f t="shared" si="4"/>
        <v>1949</v>
      </c>
      <c r="F68" s="2">
        <f t="shared" si="6"/>
        <v>309</v>
      </c>
    </row>
    <row r="69" spans="1:6">
      <c r="A69" s="6">
        <v>1950</v>
      </c>
      <c r="B69" s="6">
        <v>311</v>
      </c>
      <c r="E69" s="3">
        <f t="shared" si="4"/>
        <v>1950</v>
      </c>
      <c r="F69" s="2">
        <f t="shared" si="6"/>
        <v>311</v>
      </c>
    </row>
    <row r="70" spans="1:6">
      <c r="A70" s="6">
        <v>1951</v>
      </c>
      <c r="B70" s="6">
        <v>324</v>
      </c>
      <c r="E70" s="3">
        <f t="shared" si="4"/>
        <v>1951</v>
      </c>
      <c r="F70" s="2">
        <f t="shared" si="6"/>
        <v>324</v>
      </c>
    </row>
    <row r="71" spans="1:6">
      <c r="A71" s="6">
        <v>1952</v>
      </c>
      <c r="B71" s="6">
        <v>333</v>
      </c>
      <c r="E71" s="3">
        <f t="shared" si="4"/>
        <v>1952</v>
      </c>
      <c r="F71" s="2">
        <f t="shared" si="6"/>
        <v>333</v>
      </c>
    </row>
    <row r="72" spans="1:6">
      <c r="A72" s="6">
        <v>1953</v>
      </c>
      <c r="B72" s="6">
        <v>354</v>
      </c>
      <c r="E72" s="3">
        <f t="shared" si="4"/>
        <v>1953</v>
      </c>
      <c r="F72" s="2">
        <f t="shared" si="6"/>
        <v>354</v>
      </c>
    </row>
    <row r="73" spans="1:6">
      <c r="A73" s="6">
        <v>1954</v>
      </c>
      <c r="B73" s="6">
        <v>385</v>
      </c>
      <c r="E73" s="3">
        <f t="shared" si="4"/>
        <v>1954</v>
      </c>
      <c r="F73" s="2">
        <f t="shared" si="6"/>
        <v>385</v>
      </c>
    </row>
    <row r="74" spans="1:6">
      <c r="A74" s="6">
        <v>1955</v>
      </c>
      <c r="B74" s="6">
        <v>436</v>
      </c>
      <c r="E74" s="3">
        <f t="shared" si="4"/>
        <v>1955</v>
      </c>
      <c r="F74" s="2">
        <f>B74</f>
        <v>436</v>
      </c>
    </row>
    <row r="75" spans="1:6">
      <c r="A75" s="6">
        <v>1955</v>
      </c>
      <c r="B75" s="6"/>
      <c r="D75">
        <v>261.13</v>
      </c>
      <c r="E75" s="3">
        <f t="shared" si="4"/>
        <v>1955</v>
      </c>
      <c r="F75" s="2">
        <f>D75</f>
        <v>261.13</v>
      </c>
    </row>
    <row r="76" spans="1:6">
      <c r="A76" s="6">
        <v>1956</v>
      </c>
      <c r="B76" s="6">
        <v>472</v>
      </c>
      <c r="E76" s="3">
        <f t="shared" si="4"/>
        <v>1956</v>
      </c>
      <c r="F76" s="2">
        <f>B76</f>
        <v>472</v>
      </c>
    </row>
    <row r="77" spans="1:6">
      <c r="A77" s="6">
        <v>1957</v>
      </c>
      <c r="B77" s="6">
        <v>522</v>
      </c>
      <c r="E77" s="3">
        <f t="shared" si="4"/>
        <v>1957</v>
      </c>
      <c r="F77" s="2">
        <f>B77</f>
        <v>522</v>
      </c>
    </row>
    <row r="78" spans="1:6">
      <c r="A78" s="6">
        <v>1957</v>
      </c>
      <c r="B78" s="6"/>
      <c r="D78">
        <v>332.46</v>
      </c>
      <c r="E78" s="3">
        <f t="shared" si="4"/>
        <v>1957</v>
      </c>
      <c r="F78" s="2">
        <f>D78</f>
        <v>332.46</v>
      </c>
    </row>
    <row r="79" spans="1:6">
      <c r="A79" s="6">
        <v>1958</v>
      </c>
      <c r="B79" s="6">
        <v>544</v>
      </c>
      <c r="E79" s="3">
        <f t="shared" si="4"/>
        <v>1958</v>
      </c>
      <c r="F79" s="2">
        <f>B79</f>
        <v>544</v>
      </c>
    </row>
    <row r="80" spans="1:6">
      <c r="A80" s="6">
        <v>1959</v>
      </c>
      <c r="B80" s="6">
        <v>509</v>
      </c>
      <c r="E80" s="3">
        <f t="shared" si="4"/>
        <v>1959</v>
      </c>
      <c r="F80" s="2">
        <f t="shared" ref="F80:F90" si="7">B80</f>
        <v>509</v>
      </c>
    </row>
    <row r="81" spans="1:6">
      <c r="A81" s="6">
        <v>1960</v>
      </c>
      <c r="B81" s="6">
        <v>490</v>
      </c>
      <c r="E81" s="3">
        <f t="shared" si="4"/>
        <v>1960</v>
      </c>
      <c r="F81" s="2">
        <f t="shared" si="7"/>
        <v>490</v>
      </c>
    </row>
    <row r="82" spans="1:6">
      <c r="A82" s="6">
        <v>1961</v>
      </c>
      <c r="B82" s="6">
        <v>477</v>
      </c>
      <c r="E82" s="3">
        <f t="shared" si="4"/>
        <v>1961</v>
      </c>
      <c r="F82" s="2">
        <f t="shared" si="7"/>
        <v>477</v>
      </c>
    </row>
    <row r="83" spans="1:6">
      <c r="A83" s="6">
        <v>1962</v>
      </c>
      <c r="B83" s="6">
        <v>470</v>
      </c>
      <c r="E83" s="3">
        <f t="shared" si="4"/>
        <v>1962</v>
      </c>
      <c r="F83" s="2">
        <f t="shared" si="7"/>
        <v>470</v>
      </c>
    </row>
    <row r="84" spans="1:6">
      <c r="A84" s="6">
        <v>1963</v>
      </c>
      <c r="B84" s="6">
        <v>472</v>
      </c>
      <c r="D84" s="6"/>
      <c r="E84" s="3">
        <f t="shared" si="4"/>
        <v>1963</v>
      </c>
      <c r="F84" s="2">
        <f>B84</f>
        <v>472</v>
      </c>
    </row>
    <row r="85" spans="1:6">
      <c r="A85" s="6">
        <v>1963</v>
      </c>
      <c r="B85" s="6"/>
      <c r="D85" s="6">
        <v>1496.34</v>
      </c>
      <c r="E85" s="3">
        <f t="shared" si="4"/>
        <v>1963</v>
      </c>
      <c r="F85" s="2">
        <f>D85</f>
        <v>1496.34</v>
      </c>
    </row>
    <row r="86" spans="1:6">
      <c r="A86" s="6">
        <v>1964</v>
      </c>
      <c r="B86" s="6">
        <v>490</v>
      </c>
      <c r="E86" s="3">
        <f t="shared" si="4"/>
        <v>1964</v>
      </c>
      <c r="F86" s="2">
        <f t="shared" si="7"/>
        <v>490</v>
      </c>
    </row>
    <row r="87" spans="1:6">
      <c r="A87" s="6">
        <v>1965</v>
      </c>
      <c r="B87" s="6">
        <v>511</v>
      </c>
      <c r="D87" s="6"/>
      <c r="E87" s="3">
        <f t="shared" si="4"/>
        <v>1965</v>
      </c>
      <c r="F87" s="2">
        <f t="shared" si="7"/>
        <v>511</v>
      </c>
    </row>
    <row r="88" spans="1:6">
      <c r="A88" s="6">
        <v>1965</v>
      </c>
      <c r="B88" s="6"/>
      <c r="D88" s="6">
        <v>1496.34</v>
      </c>
      <c r="E88" s="3">
        <f t="shared" si="4"/>
        <v>1965</v>
      </c>
      <c r="F88" s="2">
        <f>D88</f>
        <v>1496.34</v>
      </c>
    </row>
    <row r="89" spans="1:6">
      <c r="A89" s="6">
        <v>1966</v>
      </c>
      <c r="B89" s="6">
        <v>510</v>
      </c>
      <c r="E89" s="3">
        <f t="shared" si="4"/>
        <v>1966</v>
      </c>
      <c r="F89" s="2">
        <f t="shared" si="7"/>
        <v>510</v>
      </c>
    </row>
    <row r="90" spans="1:6">
      <c r="A90" s="6">
        <v>1967</v>
      </c>
      <c r="B90" s="6">
        <v>513</v>
      </c>
      <c r="D90" s="6"/>
      <c r="E90" s="3">
        <f t="shared" si="4"/>
        <v>1967</v>
      </c>
      <c r="F90" s="2">
        <f t="shared" si="7"/>
        <v>513</v>
      </c>
    </row>
    <row r="91" spans="1:6">
      <c r="A91" s="6">
        <v>1967</v>
      </c>
      <c r="B91" s="6"/>
      <c r="D91" s="6">
        <v>1851.01</v>
      </c>
      <c r="E91" s="3">
        <f t="shared" si="4"/>
        <v>1967</v>
      </c>
      <c r="F91" s="2">
        <f>D91</f>
        <v>1851.01</v>
      </c>
    </row>
    <row r="92" spans="1:6">
      <c r="A92" s="6">
        <v>1968</v>
      </c>
      <c r="B92" s="6">
        <v>520</v>
      </c>
      <c r="E92" s="3">
        <f t="shared" si="4"/>
        <v>1968</v>
      </c>
      <c r="F92" s="2">
        <f>B92</f>
        <v>520</v>
      </c>
    </row>
    <row r="93" spans="1:6">
      <c r="A93" s="6">
        <v>1969</v>
      </c>
      <c r="B93" s="6">
        <v>514</v>
      </c>
      <c r="D93" s="6">
        <v>832.76</v>
      </c>
      <c r="E93" s="3">
        <f t="shared" si="4"/>
        <v>1969</v>
      </c>
      <c r="F93" s="2"/>
    </row>
    <row r="94" spans="1:6">
      <c r="A94" s="6">
        <v>1969</v>
      </c>
      <c r="B94" s="6"/>
      <c r="D94" s="6">
        <v>832.76</v>
      </c>
      <c r="E94" s="3">
        <f t="shared" si="4"/>
        <v>1969</v>
      </c>
      <c r="F94" s="2">
        <f>D94</f>
        <v>832.76</v>
      </c>
    </row>
    <row r="95" spans="1:6">
      <c r="A95" s="6">
        <v>1970</v>
      </c>
      <c r="B95" s="6">
        <v>518</v>
      </c>
      <c r="D95" s="6"/>
      <c r="E95" s="3">
        <f t="shared" si="4"/>
        <v>1970</v>
      </c>
      <c r="F95" s="2">
        <f>B95</f>
        <v>518</v>
      </c>
    </row>
    <row r="96" spans="1:6">
      <c r="A96" s="6">
        <v>1971</v>
      </c>
      <c r="B96" s="6">
        <v>551</v>
      </c>
      <c r="D96" s="6"/>
      <c r="E96" s="3">
        <f>A96</f>
        <v>1971</v>
      </c>
      <c r="F96" s="2">
        <f>B96</f>
        <v>551</v>
      </c>
    </row>
    <row r="97" spans="1:6">
      <c r="A97" s="6">
        <v>1971</v>
      </c>
      <c r="B97" s="6"/>
      <c r="D97" s="6">
        <v>2027.05</v>
      </c>
      <c r="E97" s="3">
        <f t="shared" si="4"/>
        <v>1971</v>
      </c>
      <c r="F97" s="2">
        <f>D97</f>
        <v>2027.05</v>
      </c>
    </row>
    <row r="98" spans="1:6">
      <c r="A98" s="6">
        <v>1972</v>
      </c>
      <c r="B98" s="6">
        <v>379</v>
      </c>
      <c r="D98" s="6"/>
      <c r="E98" s="3">
        <f t="shared" si="4"/>
        <v>1972</v>
      </c>
      <c r="F98" s="2">
        <f>B98</f>
        <v>379</v>
      </c>
    </row>
    <row r="99" spans="1:6">
      <c r="A99" s="6">
        <v>1973</v>
      </c>
      <c r="B99" s="6">
        <v>378</v>
      </c>
      <c r="D99" s="6"/>
      <c r="E99" s="3">
        <f t="shared" si="4"/>
        <v>1973</v>
      </c>
      <c r="F99" s="2">
        <f>B99</f>
        <v>378</v>
      </c>
    </row>
    <row r="100" spans="1:6">
      <c r="A100" s="6">
        <v>1973</v>
      </c>
      <c r="B100" s="6"/>
      <c r="D100" s="6">
        <v>2036.28</v>
      </c>
      <c r="E100" s="3">
        <f t="shared" si="4"/>
        <v>1973</v>
      </c>
      <c r="F100" s="2">
        <f>D100</f>
        <v>2036.28</v>
      </c>
    </row>
    <row r="101" spans="1:6">
      <c r="A101" s="6">
        <v>1974</v>
      </c>
      <c r="B101" s="6"/>
      <c r="D101" s="6">
        <v>1553.61</v>
      </c>
      <c r="E101" s="3">
        <f t="shared" si="4"/>
        <v>1974</v>
      </c>
      <c r="F101" s="2">
        <f>D101</f>
        <v>1553.61</v>
      </c>
    </row>
    <row r="102" spans="1:6">
      <c r="A102" s="6">
        <v>1975</v>
      </c>
      <c r="B102" s="6">
        <v>333</v>
      </c>
      <c r="D102" s="6"/>
      <c r="E102" s="3">
        <f t="shared" si="4"/>
        <v>1975</v>
      </c>
      <c r="F102" s="2">
        <f>B102</f>
        <v>333</v>
      </c>
    </row>
    <row r="103" spans="1:6">
      <c r="A103" s="6">
        <v>1976</v>
      </c>
      <c r="B103" s="6"/>
      <c r="D103" s="6">
        <v>895.25</v>
      </c>
      <c r="E103" s="3">
        <f t="shared" si="4"/>
        <v>1976</v>
      </c>
      <c r="F103" s="2">
        <f>D103</f>
        <v>895.25</v>
      </c>
    </row>
    <row r="104" spans="1:6">
      <c r="A104" s="6">
        <v>1977</v>
      </c>
      <c r="B104" s="6">
        <v>319</v>
      </c>
      <c r="D104" s="6"/>
      <c r="E104" s="3">
        <f t="shared" si="4"/>
        <v>1977</v>
      </c>
      <c r="F104" s="2">
        <f>B104</f>
        <v>319</v>
      </c>
    </row>
    <row r="105" spans="1:6">
      <c r="A105" s="6">
        <v>1978</v>
      </c>
      <c r="B105" s="6">
        <v>330</v>
      </c>
      <c r="E105" s="3">
        <f t="shared" si="4"/>
        <v>1978</v>
      </c>
      <c r="F105" s="2">
        <f>B105</f>
        <v>330</v>
      </c>
    </row>
    <row r="106" spans="1:6">
      <c r="A106" s="6">
        <v>1979</v>
      </c>
      <c r="B106" s="6">
        <v>259</v>
      </c>
      <c r="E106" s="3">
        <f>A106</f>
        <v>1979</v>
      </c>
      <c r="F106" s="2">
        <f>B106</f>
        <v>259</v>
      </c>
    </row>
    <row r="107" spans="1:6">
      <c r="A107" s="6">
        <v>1979</v>
      </c>
      <c r="B107" s="6"/>
      <c r="D107" s="6">
        <v>2163.25</v>
      </c>
      <c r="E107" s="3">
        <f t="shared" si="4"/>
        <v>1979</v>
      </c>
      <c r="F107" s="2">
        <f>D107</f>
        <v>2163.25</v>
      </c>
    </row>
    <row r="108" spans="1:6">
      <c r="A108" s="6">
        <v>1980</v>
      </c>
      <c r="B108" s="6">
        <v>243</v>
      </c>
      <c r="D108" s="6"/>
      <c r="E108" s="3">
        <f t="shared" si="4"/>
        <v>1980</v>
      </c>
      <c r="F108" s="2">
        <f>B108</f>
        <v>243</v>
      </c>
    </row>
    <row r="109" spans="1:6">
      <c r="A109" s="6">
        <v>1980</v>
      </c>
      <c r="B109" s="6"/>
      <c r="D109" s="6">
        <v>2944.77</v>
      </c>
      <c r="E109" s="3">
        <f t="shared" si="4"/>
        <v>1980</v>
      </c>
      <c r="F109" s="2">
        <f>D109</f>
        <v>2944.77</v>
      </c>
    </row>
    <row r="110" spans="1:6">
      <c r="A110" s="6">
        <v>1981</v>
      </c>
      <c r="B110" s="6">
        <v>244</v>
      </c>
      <c r="D110" s="6"/>
      <c r="E110" s="3">
        <f t="shared" si="4"/>
        <v>1981</v>
      </c>
      <c r="F110" s="2">
        <f>B110</f>
        <v>244</v>
      </c>
    </row>
    <row r="111" spans="1:6">
      <c r="A111" s="6">
        <v>1982</v>
      </c>
      <c r="B111" s="6">
        <v>286</v>
      </c>
      <c r="D111" s="6"/>
      <c r="E111" s="3">
        <f t="shared" si="4"/>
        <v>1982</v>
      </c>
      <c r="F111" s="2">
        <f>B111</f>
        <v>286</v>
      </c>
    </row>
    <row r="112" spans="1:6">
      <c r="A112" s="6">
        <v>1982</v>
      </c>
      <c r="B112" s="6"/>
      <c r="D112" s="8">
        <v>2945</v>
      </c>
      <c r="E112" s="3">
        <f t="shared" si="4"/>
        <v>1982</v>
      </c>
      <c r="F112" s="2">
        <f>D112</f>
        <v>2945</v>
      </c>
    </row>
    <row r="113" spans="1:6">
      <c r="A113" s="6">
        <v>1983</v>
      </c>
      <c r="B113" s="6"/>
      <c r="D113" s="6">
        <v>3229.4</v>
      </c>
      <c r="E113" s="3">
        <f t="shared" ref="E113:E135" si="8">A113</f>
        <v>1983</v>
      </c>
      <c r="F113" s="2">
        <f>D113</f>
        <v>3229.4</v>
      </c>
    </row>
    <row r="114" spans="1:6">
      <c r="A114" s="6">
        <v>1984</v>
      </c>
      <c r="B114" s="6">
        <v>404</v>
      </c>
      <c r="D114" s="6"/>
      <c r="E114" s="3">
        <f t="shared" si="8"/>
        <v>1984</v>
      </c>
      <c r="F114" s="2">
        <f>B114</f>
        <v>404</v>
      </c>
    </row>
    <row r="115" spans="1:6">
      <c r="A115" s="6">
        <v>1984</v>
      </c>
      <c r="B115" s="6"/>
      <c r="D115" s="6">
        <v>2162.86</v>
      </c>
      <c r="E115" s="3">
        <f t="shared" si="8"/>
        <v>1984</v>
      </c>
      <c r="F115" s="2">
        <f>D115</f>
        <v>2162.86</v>
      </c>
    </row>
    <row r="116" spans="1:6">
      <c r="A116" s="6">
        <v>1985</v>
      </c>
      <c r="B116" s="6">
        <v>446</v>
      </c>
      <c r="D116" s="6"/>
      <c r="E116" s="3">
        <f t="shared" si="8"/>
        <v>1985</v>
      </c>
      <c r="F116" s="2">
        <f>B116</f>
        <v>446</v>
      </c>
    </row>
    <row r="117" spans="1:6">
      <c r="A117" s="6">
        <v>1986</v>
      </c>
      <c r="B117" s="6"/>
      <c r="D117" s="6">
        <v>3186.91</v>
      </c>
      <c r="E117" s="3">
        <f t="shared" si="8"/>
        <v>1986</v>
      </c>
      <c r="F117" s="2">
        <f>D117</f>
        <v>3186.91</v>
      </c>
    </row>
    <row r="118" spans="1:6">
      <c r="A118" s="6">
        <v>1987</v>
      </c>
      <c r="B118" s="6">
        <v>535</v>
      </c>
      <c r="D118" s="6"/>
      <c r="E118" s="3">
        <f t="shared" si="8"/>
        <v>1987</v>
      </c>
      <c r="F118" s="2">
        <f>B118</f>
        <v>535</v>
      </c>
    </row>
    <row r="119" spans="1:6">
      <c r="A119" s="6">
        <v>1987</v>
      </c>
      <c r="B119" s="6"/>
      <c r="D119" s="6">
        <v>3186.91</v>
      </c>
      <c r="E119" s="3">
        <f t="shared" si="8"/>
        <v>1987</v>
      </c>
      <c r="F119" s="2">
        <f>D119</f>
        <v>3186.91</v>
      </c>
    </row>
    <row r="120" spans="1:6">
      <c r="A120" s="6">
        <v>1990</v>
      </c>
      <c r="B120" s="6">
        <v>501</v>
      </c>
      <c r="D120" s="6"/>
      <c r="E120" s="3">
        <f t="shared" si="8"/>
        <v>1990</v>
      </c>
      <c r="F120" s="2">
        <f>B120</f>
        <v>501</v>
      </c>
    </row>
    <row r="121" spans="1:6">
      <c r="A121" s="6">
        <v>1990</v>
      </c>
      <c r="B121" s="6"/>
      <c r="D121" s="6">
        <v>2939.1</v>
      </c>
      <c r="E121" s="3">
        <f t="shared" si="8"/>
        <v>1990</v>
      </c>
      <c r="F121" s="2">
        <f>D121</f>
        <v>2939.1</v>
      </c>
    </row>
    <row r="122" spans="1:6">
      <c r="A122" s="6">
        <v>1991</v>
      </c>
      <c r="B122" s="6">
        <v>501</v>
      </c>
      <c r="D122" s="6"/>
      <c r="E122" s="3">
        <f t="shared" si="8"/>
        <v>1991</v>
      </c>
      <c r="F122" s="2">
        <f>B122</f>
        <v>501</v>
      </c>
    </row>
    <row r="123" spans="1:6">
      <c r="A123" s="6">
        <v>1993</v>
      </c>
      <c r="B123" s="6">
        <v>490</v>
      </c>
      <c r="E123" s="3">
        <f t="shared" si="8"/>
        <v>1993</v>
      </c>
      <c r="F123" s="2">
        <f t="shared" ref="F123:F134" si="9">B123</f>
        <v>490</v>
      </c>
    </row>
    <row r="124" spans="1:6">
      <c r="A124" s="6">
        <v>1994</v>
      </c>
      <c r="B124" s="6">
        <v>545</v>
      </c>
      <c r="E124" s="3">
        <f t="shared" si="8"/>
        <v>1994</v>
      </c>
      <c r="F124" s="2">
        <f t="shared" si="9"/>
        <v>545</v>
      </c>
    </row>
    <row r="125" spans="1:6">
      <c r="A125" s="6">
        <v>1995</v>
      </c>
      <c r="B125" s="7">
        <v>610</v>
      </c>
      <c r="E125" s="3">
        <f t="shared" si="8"/>
        <v>1995</v>
      </c>
      <c r="F125" s="2">
        <f t="shared" si="9"/>
        <v>610</v>
      </c>
    </row>
    <row r="126" spans="1:6">
      <c r="A126" s="6">
        <v>1996</v>
      </c>
      <c r="B126" s="7">
        <v>624</v>
      </c>
      <c r="D126" s="7"/>
      <c r="E126" s="3">
        <f t="shared" si="8"/>
        <v>1996</v>
      </c>
      <c r="F126" s="2">
        <f t="shared" si="9"/>
        <v>624</v>
      </c>
    </row>
    <row r="127" spans="1:6">
      <c r="A127" s="6">
        <v>1996</v>
      </c>
      <c r="B127" s="7"/>
      <c r="D127" s="7">
        <v>2525.1</v>
      </c>
      <c r="E127" s="3">
        <f t="shared" si="8"/>
        <v>1996</v>
      </c>
      <c r="F127" s="2">
        <f>D127</f>
        <v>2525.1</v>
      </c>
    </row>
    <row r="128" spans="1:6">
      <c r="A128" s="6">
        <v>1997</v>
      </c>
      <c r="B128" s="7">
        <v>633</v>
      </c>
      <c r="D128" s="7"/>
      <c r="E128" s="3">
        <f t="shared" si="8"/>
        <v>1997</v>
      </c>
      <c r="F128" s="2">
        <f t="shared" si="9"/>
        <v>633</v>
      </c>
    </row>
    <row r="129" spans="1:7">
      <c r="A129" s="6">
        <v>1998</v>
      </c>
      <c r="B129" s="7">
        <v>659</v>
      </c>
      <c r="D129" s="7"/>
      <c r="E129" s="3">
        <f t="shared" si="8"/>
        <v>1998</v>
      </c>
      <c r="F129" s="2">
        <f t="shared" si="9"/>
        <v>659</v>
      </c>
    </row>
    <row r="130" spans="1:7">
      <c r="A130" s="6">
        <v>1998</v>
      </c>
      <c r="B130" s="7"/>
      <c r="D130" s="7">
        <v>2370.9</v>
      </c>
      <c r="E130" s="3">
        <f t="shared" si="8"/>
        <v>1998</v>
      </c>
      <c r="F130" s="2">
        <f>D130</f>
        <v>2370.9</v>
      </c>
    </row>
    <row r="131" spans="1:7">
      <c r="A131" s="6">
        <v>1999</v>
      </c>
      <c r="B131" s="7">
        <v>668</v>
      </c>
      <c r="D131" s="7"/>
      <c r="E131" s="3">
        <f t="shared" si="8"/>
        <v>1999</v>
      </c>
      <c r="F131" s="2">
        <f t="shared" si="9"/>
        <v>668</v>
      </c>
    </row>
    <row r="132" spans="1:7">
      <c r="A132" s="6">
        <v>1999</v>
      </c>
      <c r="B132" s="5"/>
      <c r="D132" s="7">
        <v>2370.9</v>
      </c>
      <c r="E132" s="3">
        <f t="shared" si="8"/>
        <v>1999</v>
      </c>
      <c r="F132" s="2">
        <f>D132</f>
        <v>2370.9</v>
      </c>
    </row>
    <row r="133" spans="1:7">
      <c r="A133" s="6">
        <v>2000</v>
      </c>
      <c r="B133" s="7">
        <v>693</v>
      </c>
      <c r="D133" s="7"/>
      <c r="E133" s="3">
        <f t="shared" si="8"/>
        <v>2000</v>
      </c>
      <c r="F133" s="2">
        <f t="shared" si="9"/>
        <v>693</v>
      </c>
    </row>
    <row r="134" spans="1:7">
      <c r="A134" s="6">
        <v>2001</v>
      </c>
      <c r="B134" s="7">
        <v>672</v>
      </c>
      <c r="D134" s="5"/>
      <c r="E134" s="3">
        <f t="shared" si="8"/>
        <v>2001</v>
      </c>
      <c r="F134" s="2">
        <f t="shared" si="9"/>
        <v>672</v>
      </c>
    </row>
    <row r="135" spans="1:7">
      <c r="A135" s="6">
        <v>2002</v>
      </c>
      <c r="B135" s="5"/>
      <c r="D135" s="4">
        <v>4029.78</v>
      </c>
      <c r="E135" s="3">
        <f t="shared" si="8"/>
        <v>2002</v>
      </c>
      <c r="F135" s="2">
        <f>D135</f>
        <v>4029.78</v>
      </c>
    </row>
    <row r="137" spans="1:7">
      <c r="G137" s="1"/>
    </row>
    <row r="140" spans="1:7">
      <c r="F140" s="1"/>
    </row>
  </sheetData>
  <mergeCells count="2">
    <mergeCell ref="E4:F4"/>
    <mergeCell ref="E6:F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13"/>
  <sheetViews>
    <sheetView topLeftCell="A58" workbookViewId="0">
      <selection activeCell="I17" sqref="I17"/>
    </sheetView>
  </sheetViews>
  <sheetFormatPr defaultRowHeight="15"/>
  <cols>
    <col min="2" max="2" width="10.7109375" customWidth="1"/>
    <col min="4" max="4" width="9.140625" customWidth="1"/>
  </cols>
  <sheetData>
    <row r="1" spans="1:8">
      <c r="G1" s="24" t="s">
        <v>13</v>
      </c>
      <c r="H1" s="23">
        <v>1960</v>
      </c>
    </row>
    <row r="2" spans="1:8" ht="30">
      <c r="G2" s="17" t="s">
        <v>12</v>
      </c>
      <c r="H2" s="22" t="e">
        <f>#REF!+((F14-#REF!)/(E14-#REF!))*(1960-#REF!)</f>
        <v>#REF!</v>
      </c>
    </row>
    <row r="3" spans="1:8" ht="24">
      <c r="G3" s="21" t="s">
        <v>11</v>
      </c>
      <c r="H3" s="16">
        <v>70</v>
      </c>
    </row>
    <row r="4" spans="1:8" ht="22.5">
      <c r="E4" s="26" t="s">
        <v>10</v>
      </c>
      <c r="F4" s="27"/>
      <c r="G4" s="20" t="s">
        <v>9</v>
      </c>
      <c r="H4" s="16">
        <v>8</v>
      </c>
    </row>
    <row r="5" spans="1:8" ht="30">
      <c r="E5" s="19"/>
      <c r="F5" s="18"/>
      <c r="G5" s="17" t="s">
        <v>8</v>
      </c>
      <c r="H5" s="16">
        <f>H3*(H4-1)</f>
        <v>490</v>
      </c>
    </row>
    <row r="6" spans="1:8" ht="30">
      <c r="A6" s="11"/>
      <c r="B6" s="14" t="s">
        <v>7</v>
      </c>
      <c r="C6" s="15" t="s">
        <v>6</v>
      </c>
      <c r="D6" s="14" t="s">
        <v>5</v>
      </c>
      <c r="E6" s="28" t="s">
        <v>4</v>
      </c>
      <c r="F6" s="28"/>
      <c r="G6" s="28" t="s">
        <v>4</v>
      </c>
      <c r="H6" s="28"/>
    </row>
    <row r="7" spans="1:8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G7" s="9" t="s">
        <v>1</v>
      </c>
      <c r="H7" s="9" t="s">
        <v>0</v>
      </c>
    </row>
    <row r="8" spans="1:8">
      <c r="A8" s="8">
        <v>1888</v>
      </c>
      <c r="B8" s="8"/>
      <c r="C8" s="8">
        <v>40</v>
      </c>
      <c r="E8" s="3">
        <f t="shared" ref="E8:E39" si="0">A8</f>
        <v>1888</v>
      </c>
      <c r="F8" s="2">
        <f>C8</f>
        <v>40</v>
      </c>
      <c r="G8" s="2"/>
      <c r="H8" s="2"/>
    </row>
    <row r="9" spans="1:8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  <c r="G9" s="2"/>
      <c r="H9" s="2"/>
    </row>
    <row r="10" spans="1:8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  <c r="G10" s="2"/>
      <c r="H10" s="2"/>
    </row>
    <row r="11" spans="1:8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  <c r="G11" s="2"/>
      <c r="H11" s="2"/>
    </row>
    <row r="12" spans="1:8">
      <c r="A12" s="8">
        <v>1896</v>
      </c>
      <c r="B12" s="8"/>
      <c r="C12" s="8">
        <v>180</v>
      </c>
      <c r="E12" s="3">
        <f t="shared" si="0"/>
        <v>1896</v>
      </c>
      <c r="F12" s="2"/>
      <c r="G12" s="2"/>
      <c r="H12" s="2"/>
    </row>
    <row r="13" spans="1:8">
      <c r="A13" s="8">
        <v>1898</v>
      </c>
      <c r="B13" s="8"/>
      <c r="C13" s="8">
        <v>220</v>
      </c>
      <c r="E13" s="3">
        <f t="shared" si="0"/>
        <v>1898</v>
      </c>
      <c r="F13" s="2"/>
      <c r="G13" s="2"/>
      <c r="H13" s="2"/>
    </row>
    <row r="14" spans="1:8">
      <c r="A14" s="8">
        <v>1899</v>
      </c>
      <c r="B14" s="8"/>
      <c r="C14" s="8">
        <v>220</v>
      </c>
      <c r="E14" s="3">
        <f t="shared" si="0"/>
        <v>1899</v>
      </c>
      <c r="F14" s="2"/>
      <c r="G14" s="2"/>
      <c r="H14" s="2"/>
    </row>
    <row r="15" spans="1:8">
      <c r="A15" s="8">
        <v>1900</v>
      </c>
      <c r="B15" s="8"/>
      <c r="C15" s="8">
        <v>393</v>
      </c>
      <c r="E15" s="3">
        <f t="shared" si="0"/>
        <v>1900</v>
      </c>
      <c r="F15" s="2"/>
      <c r="G15" s="2"/>
      <c r="H15" s="2"/>
    </row>
    <row r="16" spans="1:8">
      <c r="A16" s="8">
        <v>1901</v>
      </c>
      <c r="B16" s="8"/>
      <c r="C16" s="8">
        <v>393</v>
      </c>
      <c r="E16" s="3">
        <f t="shared" si="0"/>
        <v>1901</v>
      </c>
      <c r="F16" s="2"/>
      <c r="G16" s="2"/>
      <c r="H16" s="2"/>
    </row>
    <row r="17" spans="1:8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  <c r="G17" s="2"/>
      <c r="H17" s="2"/>
    </row>
    <row r="18" spans="1:8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  <c r="G18" s="2"/>
      <c r="H18" s="2"/>
    </row>
    <row r="19" spans="1:8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  <c r="G19" s="2"/>
      <c r="H19" s="2"/>
    </row>
    <row r="20" spans="1:8">
      <c r="A20" s="8">
        <v>1908</v>
      </c>
      <c r="B20" s="8"/>
      <c r="C20" s="8">
        <v>1060</v>
      </c>
      <c r="E20" s="3">
        <f t="shared" si="0"/>
        <v>1908</v>
      </c>
      <c r="F20" s="2"/>
      <c r="G20" s="2"/>
      <c r="H20" s="2"/>
    </row>
    <row r="21" spans="1:8">
      <c r="A21" s="8">
        <v>1909</v>
      </c>
      <c r="B21" s="8"/>
      <c r="C21" s="8">
        <v>524</v>
      </c>
      <c r="E21" s="3">
        <f t="shared" si="0"/>
        <v>1909</v>
      </c>
      <c r="F21" s="2"/>
      <c r="G21" s="2"/>
      <c r="H21" s="2"/>
    </row>
    <row r="22" spans="1:8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  <c r="G22" s="2"/>
      <c r="H22" s="2"/>
    </row>
    <row r="23" spans="1:8">
      <c r="A23" s="8">
        <v>1911</v>
      </c>
      <c r="B23" s="8"/>
      <c r="C23" s="8">
        <v>440</v>
      </c>
      <c r="E23" s="3">
        <f t="shared" si="0"/>
        <v>1911</v>
      </c>
      <c r="F23" s="2"/>
      <c r="G23" s="2"/>
      <c r="H23" s="2"/>
    </row>
    <row r="24" spans="1:8">
      <c r="A24" s="8">
        <v>1912</v>
      </c>
      <c r="B24" s="8"/>
      <c r="C24" s="8">
        <v>553</v>
      </c>
      <c r="E24" s="3">
        <f t="shared" si="0"/>
        <v>1912</v>
      </c>
      <c r="F24" s="2"/>
      <c r="G24" s="2"/>
      <c r="H24" s="2"/>
    </row>
    <row r="25" spans="1:8">
      <c r="A25" s="8">
        <v>1913</v>
      </c>
      <c r="B25" s="8"/>
      <c r="C25" s="8">
        <v>795</v>
      </c>
      <c r="E25" s="3">
        <f t="shared" si="0"/>
        <v>1913</v>
      </c>
      <c r="F25" s="2"/>
      <c r="G25" s="2"/>
      <c r="H25" s="2"/>
    </row>
    <row r="26" spans="1:8">
      <c r="A26" s="8">
        <v>1914</v>
      </c>
      <c r="B26" s="8"/>
      <c r="C26" s="8">
        <v>897</v>
      </c>
      <c r="E26" s="3">
        <f t="shared" si="0"/>
        <v>1914</v>
      </c>
      <c r="F26" s="2"/>
      <c r="G26" s="2"/>
      <c r="H26" s="2"/>
    </row>
    <row r="27" spans="1:8">
      <c r="A27" s="8">
        <v>1915</v>
      </c>
      <c r="B27" s="8"/>
      <c r="C27" s="8">
        <v>1656</v>
      </c>
      <c r="E27" s="3">
        <f t="shared" si="0"/>
        <v>1915</v>
      </c>
      <c r="F27" s="2"/>
      <c r="G27" s="2"/>
      <c r="H27" s="2"/>
    </row>
    <row r="28" spans="1:8">
      <c r="A28" s="8">
        <v>1916</v>
      </c>
      <c r="B28" s="8"/>
      <c r="C28" s="8">
        <v>2101</v>
      </c>
      <c r="E28" s="3">
        <f t="shared" si="0"/>
        <v>1916</v>
      </c>
      <c r="F28" s="2"/>
      <c r="G28" s="2"/>
      <c r="H28" s="2"/>
    </row>
    <row r="29" spans="1:8">
      <c r="A29" s="8">
        <v>1917</v>
      </c>
      <c r="B29" s="8"/>
      <c r="C29" s="8">
        <v>1478</v>
      </c>
      <c r="D29" s="6"/>
      <c r="E29" s="3">
        <f t="shared" si="0"/>
        <v>1917</v>
      </c>
      <c r="F29" s="2"/>
      <c r="G29" s="2"/>
      <c r="H29" s="2"/>
    </row>
    <row r="30" spans="1:8">
      <c r="A30" s="8">
        <v>1918</v>
      </c>
      <c r="B30" s="8"/>
      <c r="C30" s="8">
        <v>1520</v>
      </c>
      <c r="E30" s="3">
        <f t="shared" si="0"/>
        <v>1918</v>
      </c>
      <c r="F30" s="2"/>
      <c r="G30" s="2"/>
      <c r="H30" s="2"/>
    </row>
    <row r="31" spans="1:8">
      <c r="A31" s="8">
        <v>1919</v>
      </c>
      <c r="B31" s="8"/>
      <c r="C31" s="8">
        <v>120</v>
      </c>
      <c r="D31" s="6"/>
      <c r="E31" s="3">
        <f t="shared" si="0"/>
        <v>1919</v>
      </c>
      <c r="F31" s="2"/>
      <c r="G31" s="2"/>
      <c r="H31" s="2"/>
    </row>
    <row r="32" spans="1:8">
      <c r="A32" s="8">
        <v>1922</v>
      </c>
      <c r="B32" s="8"/>
      <c r="C32" s="8">
        <v>553</v>
      </c>
      <c r="E32" s="3">
        <f t="shared" si="0"/>
        <v>1922</v>
      </c>
      <c r="F32" s="2"/>
      <c r="G32" s="2"/>
      <c r="H32" s="2"/>
    </row>
    <row r="33" spans="1:8">
      <c r="A33" s="8">
        <v>1924</v>
      </c>
      <c r="B33" s="8"/>
      <c r="C33" s="8">
        <v>50</v>
      </c>
      <c r="E33" s="3">
        <f t="shared" si="0"/>
        <v>1924</v>
      </c>
      <c r="F33" s="2"/>
      <c r="G33" s="2"/>
      <c r="H33" s="2"/>
    </row>
    <row r="34" spans="1:8">
      <c r="A34" s="8">
        <v>1925</v>
      </c>
      <c r="B34" s="8"/>
      <c r="C34" s="8">
        <v>59</v>
      </c>
      <c r="E34" s="3">
        <f t="shared" si="0"/>
        <v>1925</v>
      </c>
      <c r="F34" s="2"/>
      <c r="G34" s="2"/>
      <c r="H34" s="2"/>
    </row>
    <row r="35" spans="1:8">
      <c r="A35" s="8">
        <v>1926</v>
      </c>
      <c r="B35" s="8"/>
      <c r="C35" s="8">
        <v>77</v>
      </c>
      <c r="E35" s="3">
        <f t="shared" si="0"/>
        <v>1926</v>
      </c>
      <c r="F35" s="2"/>
      <c r="G35" s="2"/>
      <c r="H35" s="2"/>
    </row>
    <row r="36" spans="1:8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  <c r="G36" s="2"/>
      <c r="H36" s="2"/>
    </row>
    <row r="37" spans="1:8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  <c r="G37" s="2"/>
      <c r="H37" s="2"/>
    </row>
    <row r="38" spans="1:8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  <c r="G38" s="2"/>
      <c r="H38" s="2"/>
    </row>
    <row r="39" spans="1:8">
      <c r="A39" s="6">
        <v>1931</v>
      </c>
      <c r="B39" s="6">
        <v>235</v>
      </c>
      <c r="C39" s="8">
        <v>2000</v>
      </c>
      <c r="E39" s="3">
        <f t="shared" si="0"/>
        <v>1931</v>
      </c>
      <c r="F39" s="2"/>
      <c r="G39" s="2"/>
      <c r="H39" s="2"/>
    </row>
    <row r="40" spans="1:8">
      <c r="A40" s="6">
        <v>1932</v>
      </c>
      <c r="B40" s="6">
        <v>241</v>
      </c>
      <c r="E40" s="3">
        <f t="shared" ref="E40:E71" si="1">A40</f>
        <v>1932</v>
      </c>
      <c r="F40" s="2"/>
      <c r="G40" s="2"/>
      <c r="H40" s="2"/>
    </row>
    <row r="41" spans="1:8">
      <c r="A41" s="6">
        <v>1933</v>
      </c>
      <c r="B41" s="6">
        <v>257</v>
      </c>
      <c r="C41" s="8">
        <v>2260</v>
      </c>
      <c r="E41" s="3">
        <f t="shared" si="1"/>
        <v>1933</v>
      </c>
      <c r="F41" s="2"/>
      <c r="G41" s="2"/>
      <c r="H41" s="2"/>
    </row>
    <row r="42" spans="1:8">
      <c r="A42" s="6">
        <v>1934</v>
      </c>
      <c r="B42" s="6">
        <v>265</v>
      </c>
      <c r="C42" s="8">
        <v>2562</v>
      </c>
      <c r="E42" s="3">
        <f t="shared" si="1"/>
        <v>1934</v>
      </c>
      <c r="F42" s="2"/>
      <c r="G42" s="2"/>
      <c r="H42" s="2"/>
    </row>
    <row r="43" spans="1:8">
      <c r="A43" s="6">
        <v>1935</v>
      </c>
      <c r="B43" s="6">
        <v>272</v>
      </c>
      <c r="C43" s="8">
        <v>2260</v>
      </c>
      <c r="E43" s="3">
        <f t="shared" si="1"/>
        <v>1935</v>
      </c>
      <c r="F43" s="2"/>
      <c r="G43" s="2"/>
      <c r="H43" s="2"/>
    </row>
    <row r="44" spans="1:8">
      <c r="A44" s="6">
        <v>1936</v>
      </c>
      <c r="B44" s="6">
        <v>281</v>
      </c>
      <c r="C44" s="8">
        <v>2260</v>
      </c>
      <c r="E44" s="3">
        <f t="shared" si="1"/>
        <v>1936</v>
      </c>
      <c r="F44" s="2"/>
      <c r="G44" s="2"/>
      <c r="H44" s="2"/>
    </row>
    <row r="45" spans="1:8">
      <c r="A45" s="6">
        <v>1937</v>
      </c>
      <c r="B45" s="6">
        <v>285</v>
      </c>
      <c r="C45" s="8">
        <v>2060</v>
      </c>
      <c r="E45" s="3">
        <f t="shared" si="1"/>
        <v>1937</v>
      </c>
      <c r="F45" s="2"/>
      <c r="G45" s="2"/>
      <c r="H45" s="2"/>
    </row>
    <row r="46" spans="1:8">
      <c r="A46" s="6">
        <v>1938</v>
      </c>
      <c r="B46" s="6">
        <v>281</v>
      </c>
      <c r="C46" s="8">
        <v>3359</v>
      </c>
      <c r="E46" s="3">
        <f t="shared" si="1"/>
        <v>1938</v>
      </c>
      <c r="F46" s="2"/>
      <c r="G46" s="2"/>
      <c r="H46" s="2"/>
    </row>
    <row r="47" spans="1:8">
      <c r="A47" s="6">
        <v>1939</v>
      </c>
      <c r="B47" s="6">
        <v>283</v>
      </c>
      <c r="C47" s="8">
        <v>2377</v>
      </c>
      <c r="E47" s="3">
        <f t="shared" si="1"/>
        <v>1939</v>
      </c>
      <c r="F47" s="2"/>
      <c r="G47" s="2"/>
      <c r="H47" s="2"/>
    </row>
    <row r="48" spans="1:8">
      <c r="A48" s="6">
        <v>1940</v>
      </c>
      <c r="B48" s="6">
        <v>291</v>
      </c>
      <c r="C48" s="8">
        <v>3078</v>
      </c>
      <c r="E48" s="3">
        <f t="shared" si="1"/>
        <v>1940</v>
      </c>
      <c r="F48" s="2"/>
      <c r="G48" s="2"/>
      <c r="H48" s="2"/>
    </row>
    <row r="49" spans="1:8">
      <c r="A49" s="6">
        <v>1941</v>
      </c>
      <c r="B49" s="6">
        <v>294</v>
      </c>
      <c r="C49" s="8">
        <v>3558</v>
      </c>
      <c r="E49" s="3">
        <f t="shared" si="1"/>
        <v>1941</v>
      </c>
      <c r="F49" s="2"/>
      <c r="G49" s="2"/>
      <c r="H49" s="2"/>
    </row>
    <row r="50" spans="1:8">
      <c r="A50" s="6">
        <v>1942</v>
      </c>
      <c r="B50" s="6">
        <v>305</v>
      </c>
      <c r="C50" s="8">
        <v>3597</v>
      </c>
      <c r="E50" s="3">
        <f t="shared" si="1"/>
        <v>1942</v>
      </c>
      <c r="F50" s="2"/>
      <c r="G50" s="2"/>
      <c r="H50" s="2"/>
    </row>
    <row r="51" spans="1:8">
      <c r="A51" s="6">
        <v>1943</v>
      </c>
      <c r="B51" s="6"/>
      <c r="C51" s="8">
        <v>3802</v>
      </c>
      <c r="E51" s="3">
        <f t="shared" si="1"/>
        <v>1943</v>
      </c>
      <c r="F51" s="2">
        <f>C51</f>
        <v>3802</v>
      </c>
      <c r="G51" s="2"/>
      <c r="H51" s="2"/>
    </row>
    <row r="52" spans="1:8">
      <c r="A52" s="6">
        <v>1944</v>
      </c>
      <c r="B52" s="6"/>
      <c r="C52" s="8">
        <v>3123</v>
      </c>
      <c r="E52" s="3">
        <f t="shared" si="1"/>
        <v>1944</v>
      </c>
      <c r="F52" s="2"/>
      <c r="G52" s="2"/>
      <c r="H52" s="2"/>
    </row>
    <row r="53" spans="1:8">
      <c r="A53" s="6">
        <v>1945</v>
      </c>
      <c r="B53" s="6"/>
      <c r="C53" s="8">
        <v>3415</v>
      </c>
      <c r="E53" s="3">
        <f t="shared" si="1"/>
        <v>1945</v>
      </c>
      <c r="F53" s="2"/>
      <c r="G53" s="2"/>
      <c r="H53" s="2"/>
    </row>
    <row r="54" spans="1:8">
      <c r="A54" s="6">
        <v>1946</v>
      </c>
      <c r="B54" s="6">
        <v>300</v>
      </c>
      <c r="C54" s="8"/>
      <c r="E54" s="3">
        <f t="shared" si="1"/>
        <v>1946</v>
      </c>
      <c r="F54" s="2"/>
      <c r="G54" s="2"/>
      <c r="H54" s="2"/>
    </row>
    <row r="55" spans="1:8">
      <c r="A55" s="6">
        <v>1947</v>
      </c>
      <c r="B55" s="6">
        <v>298</v>
      </c>
      <c r="E55" s="3">
        <f t="shared" si="1"/>
        <v>1947</v>
      </c>
      <c r="F55" s="2"/>
      <c r="G55" s="2"/>
      <c r="H55" s="2"/>
    </row>
    <row r="56" spans="1:8">
      <c r="A56" s="6">
        <v>1948</v>
      </c>
      <c r="B56" s="6">
        <v>298</v>
      </c>
      <c r="E56" s="3">
        <f t="shared" si="1"/>
        <v>1948</v>
      </c>
      <c r="F56" s="2"/>
      <c r="G56" s="2"/>
      <c r="H56" s="2"/>
    </row>
    <row r="57" spans="1:8">
      <c r="A57" s="6">
        <v>1949</v>
      </c>
      <c r="B57" s="6">
        <v>309</v>
      </c>
      <c r="E57" s="3">
        <f t="shared" si="1"/>
        <v>1949</v>
      </c>
      <c r="F57" s="2"/>
      <c r="G57" s="2"/>
      <c r="H57" s="2"/>
    </row>
    <row r="58" spans="1:8">
      <c r="A58" s="6">
        <v>1950</v>
      </c>
      <c r="B58" s="6">
        <v>311</v>
      </c>
      <c r="E58" s="3">
        <f t="shared" si="1"/>
        <v>1950</v>
      </c>
      <c r="F58" s="2"/>
      <c r="G58" s="2"/>
      <c r="H58" s="2"/>
    </row>
    <row r="59" spans="1:8">
      <c r="A59" s="6">
        <v>1951</v>
      </c>
      <c r="B59" s="6">
        <v>324</v>
      </c>
      <c r="E59" s="3">
        <f t="shared" si="1"/>
        <v>1951</v>
      </c>
      <c r="F59" s="2"/>
      <c r="G59" s="2"/>
      <c r="H59" s="2"/>
    </row>
    <row r="60" spans="1:8">
      <c r="A60" s="6">
        <v>1952</v>
      </c>
      <c r="B60" s="6">
        <v>333</v>
      </c>
      <c r="E60" s="3">
        <f t="shared" si="1"/>
        <v>1952</v>
      </c>
      <c r="F60" s="2"/>
      <c r="G60" s="2"/>
      <c r="H60" s="2"/>
    </row>
    <row r="61" spans="1:8">
      <c r="A61" s="6">
        <v>1953</v>
      </c>
      <c r="B61" s="6">
        <v>354</v>
      </c>
      <c r="E61" s="3">
        <f t="shared" si="1"/>
        <v>1953</v>
      </c>
      <c r="F61" s="2"/>
      <c r="G61" s="2"/>
      <c r="H61" s="2"/>
    </row>
    <row r="62" spans="1:8">
      <c r="A62" s="6">
        <v>1954</v>
      </c>
      <c r="B62" s="6">
        <v>385</v>
      </c>
      <c r="E62" s="3">
        <f t="shared" si="1"/>
        <v>1954</v>
      </c>
      <c r="F62" s="2"/>
      <c r="G62" s="2"/>
      <c r="H62" s="2"/>
    </row>
    <row r="63" spans="1:8">
      <c r="A63" s="6">
        <v>1955</v>
      </c>
      <c r="B63" s="6">
        <v>436</v>
      </c>
      <c r="D63">
        <v>261.13</v>
      </c>
      <c r="E63" s="3">
        <f t="shared" si="1"/>
        <v>1955</v>
      </c>
      <c r="F63" s="2"/>
      <c r="G63" s="2"/>
      <c r="H63" s="2"/>
    </row>
    <row r="64" spans="1:8">
      <c r="A64" s="6">
        <v>1956</v>
      </c>
      <c r="B64" s="6">
        <v>472</v>
      </c>
      <c r="E64" s="3">
        <f t="shared" si="1"/>
        <v>1956</v>
      </c>
      <c r="F64" s="2"/>
      <c r="G64" s="2"/>
      <c r="H64" s="2"/>
    </row>
    <row r="65" spans="1:8">
      <c r="A65" s="6">
        <v>1957</v>
      </c>
      <c r="B65" s="6">
        <v>522</v>
      </c>
      <c r="D65">
        <v>332.46</v>
      </c>
      <c r="E65" s="3">
        <f t="shared" si="1"/>
        <v>1957</v>
      </c>
      <c r="F65" s="2"/>
      <c r="G65" s="2"/>
      <c r="H65" s="2"/>
    </row>
    <row r="66" spans="1:8">
      <c r="A66" s="6">
        <v>1958</v>
      </c>
      <c r="B66" s="6">
        <v>544</v>
      </c>
      <c r="E66" s="3">
        <f t="shared" si="1"/>
        <v>1958</v>
      </c>
      <c r="F66" s="2"/>
      <c r="G66" s="2"/>
      <c r="H66" s="2"/>
    </row>
    <row r="67" spans="1:8">
      <c r="A67" s="6">
        <v>1959</v>
      </c>
      <c r="B67" s="6">
        <v>509</v>
      </c>
      <c r="E67" s="3">
        <f t="shared" si="1"/>
        <v>1959</v>
      </c>
      <c r="F67" s="2"/>
      <c r="G67" s="2"/>
      <c r="H67" s="2"/>
    </row>
    <row r="68" spans="1:8">
      <c r="A68" s="6">
        <v>1960</v>
      </c>
      <c r="B68" s="6">
        <v>490</v>
      </c>
      <c r="E68" s="3">
        <f t="shared" si="1"/>
        <v>1960</v>
      </c>
      <c r="F68" s="2"/>
      <c r="G68" s="2"/>
      <c r="H68" s="2"/>
    </row>
    <row r="69" spans="1:8">
      <c r="A69" s="6">
        <v>1961</v>
      </c>
      <c r="B69" s="6">
        <v>477</v>
      </c>
      <c r="E69" s="3">
        <f t="shared" si="1"/>
        <v>1961</v>
      </c>
      <c r="F69" s="2"/>
      <c r="G69" s="2"/>
      <c r="H69" s="2"/>
    </row>
    <row r="70" spans="1:8">
      <c r="A70" s="6">
        <v>1962</v>
      </c>
      <c r="B70" s="6">
        <v>470</v>
      </c>
      <c r="E70" s="3">
        <f t="shared" si="1"/>
        <v>1962</v>
      </c>
      <c r="F70" s="2"/>
      <c r="G70" s="2"/>
      <c r="H70" s="2"/>
    </row>
    <row r="71" spans="1:8">
      <c r="A71" s="6">
        <v>1963</v>
      </c>
      <c r="B71" s="6">
        <v>472</v>
      </c>
      <c r="D71" s="6">
        <v>1496.34</v>
      </c>
      <c r="E71" s="3">
        <f t="shared" si="1"/>
        <v>1963</v>
      </c>
      <c r="F71" s="2"/>
      <c r="G71" s="2"/>
      <c r="H71" s="2"/>
    </row>
    <row r="72" spans="1:8">
      <c r="A72" s="6">
        <v>1964</v>
      </c>
      <c r="B72" s="6">
        <v>490</v>
      </c>
      <c r="E72" s="3">
        <f t="shared" ref="E72:E108" si="2">A72</f>
        <v>1964</v>
      </c>
      <c r="F72" s="2"/>
      <c r="G72" s="2"/>
      <c r="H72" s="2"/>
    </row>
    <row r="73" spans="1:8">
      <c r="A73" s="6">
        <v>1965</v>
      </c>
      <c r="B73" s="6">
        <v>511</v>
      </c>
      <c r="D73" s="6">
        <v>1496.34</v>
      </c>
      <c r="E73" s="3">
        <f t="shared" si="2"/>
        <v>1965</v>
      </c>
      <c r="F73" s="2"/>
      <c r="G73" s="2"/>
      <c r="H73" s="2"/>
    </row>
    <row r="74" spans="1:8">
      <c r="A74" s="6">
        <v>1966</v>
      </c>
      <c r="B74" s="6">
        <v>510</v>
      </c>
      <c r="E74" s="3">
        <f t="shared" si="2"/>
        <v>1966</v>
      </c>
      <c r="F74" s="2"/>
      <c r="G74" s="2"/>
      <c r="H74" s="2"/>
    </row>
    <row r="75" spans="1:8">
      <c r="A75" s="6">
        <v>1967</v>
      </c>
      <c r="B75" s="6">
        <v>513</v>
      </c>
      <c r="D75" s="6">
        <v>1851.01</v>
      </c>
      <c r="E75" s="3">
        <f t="shared" si="2"/>
        <v>1967</v>
      </c>
      <c r="F75" s="2"/>
      <c r="G75" s="2"/>
      <c r="H75" s="2"/>
    </row>
    <row r="76" spans="1:8">
      <c r="A76" s="6">
        <v>1968</v>
      </c>
      <c r="B76" s="6">
        <v>520</v>
      </c>
      <c r="E76" s="3">
        <f t="shared" si="2"/>
        <v>1968</v>
      </c>
      <c r="F76" s="2"/>
      <c r="G76" s="2"/>
      <c r="H76" s="2"/>
    </row>
    <row r="77" spans="1:8">
      <c r="A77" s="6">
        <v>1969</v>
      </c>
      <c r="B77" s="6">
        <v>514</v>
      </c>
      <c r="D77" s="6">
        <v>832.76</v>
      </c>
      <c r="E77" s="3">
        <f t="shared" si="2"/>
        <v>1969</v>
      </c>
      <c r="F77" s="2"/>
      <c r="G77" s="2"/>
      <c r="H77" s="2"/>
    </row>
    <row r="78" spans="1:8">
      <c r="A78" s="6">
        <v>1970</v>
      </c>
      <c r="B78" s="6">
        <v>518</v>
      </c>
      <c r="D78" s="6"/>
      <c r="E78" s="3">
        <f t="shared" si="2"/>
        <v>1970</v>
      </c>
      <c r="F78" s="2"/>
      <c r="G78" s="2"/>
      <c r="H78" s="2"/>
    </row>
    <row r="79" spans="1:8">
      <c r="A79" s="6">
        <v>1971</v>
      </c>
      <c r="B79" s="6">
        <v>551</v>
      </c>
      <c r="D79" s="6">
        <v>2027.05</v>
      </c>
      <c r="E79" s="3">
        <f t="shared" si="2"/>
        <v>1971</v>
      </c>
      <c r="F79" s="2"/>
      <c r="G79" s="2"/>
      <c r="H79" s="2"/>
    </row>
    <row r="80" spans="1:8">
      <c r="A80" s="6">
        <v>1972</v>
      </c>
      <c r="B80" s="6">
        <v>379</v>
      </c>
      <c r="D80" s="6"/>
      <c r="E80" s="3">
        <f t="shared" si="2"/>
        <v>1972</v>
      </c>
      <c r="F80" s="2"/>
      <c r="G80" s="2"/>
      <c r="H80" s="2"/>
    </row>
    <row r="81" spans="1:8">
      <c r="A81" s="6">
        <v>1973</v>
      </c>
      <c r="B81" s="6">
        <v>378</v>
      </c>
      <c r="D81" s="6">
        <v>2036.28</v>
      </c>
      <c r="E81" s="3">
        <f t="shared" si="2"/>
        <v>1973</v>
      </c>
      <c r="F81" s="2"/>
      <c r="G81" s="2"/>
      <c r="H81" s="2"/>
    </row>
    <row r="82" spans="1:8">
      <c r="A82" s="6">
        <v>1974</v>
      </c>
      <c r="B82" s="6"/>
      <c r="D82" s="6">
        <v>1553.61</v>
      </c>
      <c r="E82" s="3">
        <f t="shared" si="2"/>
        <v>1974</v>
      </c>
      <c r="F82" s="2"/>
      <c r="G82" s="2"/>
      <c r="H82" s="2"/>
    </row>
    <row r="83" spans="1:8">
      <c r="A83" s="6">
        <v>1975</v>
      </c>
      <c r="B83" s="6">
        <v>333</v>
      </c>
      <c r="D83" s="6"/>
      <c r="E83" s="3">
        <f t="shared" si="2"/>
        <v>1975</v>
      </c>
      <c r="F83" s="2"/>
      <c r="G83" s="2"/>
      <c r="H83" s="2"/>
    </row>
    <row r="84" spans="1:8">
      <c r="A84" s="6">
        <v>1976</v>
      </c>
      <c r="B84" s="6"/>
      <c r="D84" s="6">
        <v>895.25</v>
      </c>
      <c r="E84" s="3">
        <f t="shared" si="2"/>
        <v>1976</v>
      </c>
      <c r="F84" s="2"/>
      <c r="G84" s="2"/>
      <c r="H84" s="2"/>
    </row>
    <row r="85" spans="1:8">
      <c r="A85" s="6">
        <v>1977</v>
      </c>
      <c r="B85" s="6">
        <v>319</v>
      </c>
      <c r="D85" s="6"/>
      <c r="E85" s="3">
        <f t="shared" si="2"/>
        <v>1977</v>
      </c>
      <c r="F85" s="2"/>
      <c r="G85" s="2"/>
      <c r="H85" s="2"/>
    </row>
    <row r="86" spans="1:8">
      <c r="A86" s="6">
        <v>1978</v>
      </c>
      <c r="B86" s="6">
        <v>330</v>
      </c>
      <c r="E86" s="3">
        <f t="shared" si="2"/>
        <v>1978</v>
      </c>
      <c r="F86" s="2"/>
      <c r="G86" s="2"/>
      <c r="H86" s="2"/>
    </row>
    <row r="87" spans="1:8">
      <c r="A87" s="6">
        <v>1979</v>
      </c>
      <c r="B87" s="6">
        <v>259</v>
      </c>
      <c r="D87" s="6">
        <v>2163.25</v>
      </c>
      <c r="E87" s="3">
        <f t="shared" si="2"/>
        <v>1979</v>
      </c>
      <c r="F87" s="2"/>
      <c r="G87" s="2"/>
      <c r="H87" s="2"/>
    </row>
    <row r="88" spans="1:8">
      <c r="A88" s="6">
        <v>1980</v>
      </c>
      <c r="B88" s="6">
        <v>243</v>
      </c>
      <c r="D88" s="6">
        <v>2944.77</v>
      </c>
      <c r="E88" s="3">
        <f t="shared" si="2"/>
        <v>1980</v>
      </c>
      <c r="F88" s="2"/>
      <c r="G88" s="2"/>
      <c r="H88" s="2"/>
    </row>
    <row r="89" spans="1:8">
      <c r="A89" s="6">
        <v>1981</v>
      </c>
      <c r="B89" s="6">
        <v>244</v>
      </c>
      <c r="D89" s="6"/>
      <c r="E89" s="3">
        <f t="shared" si="2"/>
        <v>1981</v>
      </c>
      <c r="F89" s="2"/>
      <c r="G89" s="2"/>
      <c r="H89" s="2"/>
    </row>
    <row r="90" spans="1:8">
      <c r="A90" s="6">
        <v>1982</v>
      </c>
      <c r="B90" s="6">
        <v>286</v>
      </c>
      <c r="D90" s="8">
        <v>2945</v>
      </c>
      <c r="E90" s="3">
        <f t="shared" si="2"/>
        <v>1982</v>
      </c>
      <c r="F90" s="2"/>
      <c r="G90" s="2"/>
      <c r="H90" s="2"/>
    </row>
    <row r="91" spans="1:8">
      <c r="A91" s="6">
        <v>1983</v>
      </c>
      <c r="B91" s="6"/>
      <c r="D91" s="6">
        <v>3229.4</v>
      </c>
      <c r="E91" s="3">
        <f t="shared" si="2"/>
        <v>1983</v>
      </c>
      <c r="F91" s="2"/>
      <c r="G91" s="2"/>
      <c r="H91" s="2"/>
    </row>
    <row r="92" spans="1:8">
      <c r="A92" s="6">
        <v>1984</v>
      </c>
      <c r="B92" s="6">
        <v>404</v>
      </c>
      <c r="D92" s="6">
        <v>2162.86</v>
      </c>
      <c r="E92" s="3">
        <f t="shared" si="2"/>
        <v>1984</v>
      </c>
      <c r="F92" s="2"/>
      <c r="G92" s="2"/>
      <c r="H92" s="2"/>
    </row>
    <row r="93" spans="1:8">
      <c r="A93" s="6">
        <v>1985</v>
      </c>
      <c r="B93" s="6">
        <v>446</v>
      </c>
      <c r="D93" s="6"/>
      <c r="E93" s="3">
        <f t="shared" si="2"/>
        <v>1985</v>
      </c>
      <c r="F93" s="2"/>
      <c r="G93" s="2"/>
      <c r="H93" s="2"/>
    </row>
    <row r="94" spans="1:8">
      <c r="A94" s="6">
        <v>1986</v>
      </c>
      <c r="B94" s="6"/>
      <c r="D94" s="6">
        <v>3186.91</v>
      </c>
      <c r="E94" s="3">
        <f t="shared" si="2"/>
        <v>1986</v>
      </c>
      <c r="F94" s="2"/>
      <c r="G94" s="2"/>
      <c r="H94" s="2"/>
    </row>
    <row r="95" spans="1:8">
      <c r="A95" s="6">
        <v>1987</v>
      </c>
      <c r="B95" s="6">
        <v>535</v>
      </c>
      <c r="D95" s="6">
        <v>3186.91</v>
      </c>
      <c r="E95" s="3">
        <f t="shared" si="2"/>
        <v>1987</v>
      </c>
      <c r="F95" s="2">
        <f>D95</f>
        <v>3186.91</v>
      </c>
      <c r="G95" s="2"/>
      <c r="H95" s="2"/>
    </row>
    <row r="96" spans="1:8">
      <c r="A96" s="6">
        <v>1990</v>
      </c>
      <c r="B96" s="6">
        <v>501</v>
      </c>
      <c r="D96" s="6">
        <v>2939.1</v>
      </c>
      <c r="E96" s="3">
        <f t="shared" si="2"/>
        <v>1990</v>
      </c>
      <c r="F96" s="2"/>
      <c r="G96" s="2"/>
      <c r="H96" s="2"/>
    </row>
    <row r="97" spans="1:9">
      <c r="A97" s="6">
        <v>1991</v>
      </c>
      <c r="B97" s="6">
        <v>501</v>
      </c>
      <c r="D97" s="6"/>
      <c r="E97" s="3">
        <f t="shared" si="2"/>
        <v>1991</v>
      </c>
      <c r="F97" s="2"/>
      <c r="G97" s="2"/>
      <c r="H97" s="2"/>
    </row>
    <row r="98" spans="1:9">
      <c r="A98" s="6">
        <v>1993</v>
      </c>
      <c r="B98" s="6">
        <v>490</v>
      </c>
      <c r="E98" s="3">
        <f t="shared" si="2"/>
        <v>1993</v>
      </c>
      <c r="F98" s="2"/>
      <c r="G98" s="2"/>
      <c r="H98" s="2"/>
    </row>
    <row r="99" spans="1:9">
      <c r="A99" s="6">
        <v>1994</v>
      </c>
      <c r="B99" s="6">
        <v>545</v>
      </c>
      <c r="E99" s="3">
        <f t="shared" si="2"/>
        <v>1994</v>
      </c>
      <c r="F99" s="2"/>
      <c r="G99" s="2"/>
      <c r="H99" s="2"/>
    </row>
    <row r="100" spans="1:9">
      <c r="A100" s="6">
        <v>1995</v>
      </c>
      <c r="B100" s="7">
        <v>610</v>
      </c>
      <c r="E100" s="3">
        <f t="shared" si="2"/>
        <v>1995</v>
      </c>
      <c r="F100" s="2"/>
      <c r="G100" s="2"/>
      <c r="H100" s="2"/>
    </row>
    <row r="101" spans="1:9">
      <c r="A101" s="6">
        <v>1996</v>
      </c>
      <c r="B101" s="7">
        <v>624</v>
      </c>
      <c r="D101" s="7">
        <v>2525.1</v>
      </c>
      <c r="E101" s="3">
        <f t="shared" si="2"/>
        <v>1996</v>
      </c>
      <c r="F101" s="2"/>
      <c r="G101" s="2"/>
      <c r="H101" s="2"/>
    </row>
    <row r="102" spans="1:9">
      <c r="A102" s="6">
        <v>1997</v>
      </c>
      <c r="B102" s="7">
        <v>633</v>
      </c>
      <c r="D102" s="7"/>
      <c r="E102" s="3">
        <f t="shared" si="2"/>
        <v>1997</v>
      </c>
      <c r="F102" s="2"/>
      <c r="G102" s="2"/>
      <c r="H102" s="2"/>
    </row>
    <row r="103" spans="1:9">
      <c r="A103" s="6">
        <v>1998</v>
      </c>
      <c r="B103" s="7">
        <v>659</v>
      </c>
      <c r="D103" s="7">
        <v>2370.9</v>
      </c>
      <c r="E103" s="3">
        <f t="shared" si="2"/>
        <v>1998</v>
      </c>
      <c r="F103" s="2"/>
      <c r="G103" s="2"/>
      <c r="H103" s="2"/>
    </row>
    <row r="104" spans="1:9">
      <c r="A104" s="6">
        <v>1999</v>
      </c>
      <c r="B104" s="7">
        <v>668</v>
      </c>
      <c r="D104" s="7"/>
      <c r="E104" s="3">
        <f t="shared" si="2"/>
        <v>1999</v>
      </c>
      <c r="F104" s="2"/>
      <c r="G104" s="2"/>
      <c r="H104" s="2"/>
    </row>
    <row r="105" spans="1:9">
      <c r="A105" s="6">
        <v>1999</v>
      </c>
      <c r="B105" s="5"/>
      <c r="D105" s="7">
        <v>2370.9</v>
      </c>
      <c r="E105" s="3">
        <f t="shared" si="2"/>
        <v>1999</v>
      </c>
      <c r="F105" s="2"/>
      <c r="G105" s="2"/>
      <c r="H105" s="2"/>
    </row>
    <row r="106" spans="1:9">
      <c r="A106" s="6">
        <v>2000</v>
      </c>
      <c r="B106" s="7">
        <v>693</v>
      </c>
      <c r="D106" s="7"/>
      <c r="E106" s="3">
        <f t="shared" si="2"/>
        <v>2000</v>
      </c>
      <c r="F106" s="2"/>
      <c r="G106" s="2"/>
      <c r="H106" s="2"/>
    </row>
    <row r="107" spans="1:9">
      <c r="A107" s="6">
        <v>2001</v>
      </c>
      <c r="B107" s="7">
        <v>672</v>
      </c>
      <c r="D107" s="5"/>
      <c r="E107" s="3">
        <f t="shared" si="2"/>
        <v>2001</v>
      </c>
      <c r="F107" s="2"/>
      <c r="G107" s="2"/>
      <c r="H107" s="2"/>
    </row>
    <row r="108" spans="1:9">
      <c r="A108" s="6">
        <v>2002</v>
      </c>
      <c r="B108" s="5"/>
      <c r="D108" s="4">
        <v>4029.78</v>
      </c>
      <c r="E108" s="3">
        <f t="shared" si="2"/>
        <v>2002</v>
      </c>
      <c r="F108" s="2">
        <f>D108</f>
        <v>4029.78</v>
      </c>
      <c r="G108" s="2"/>
      <c r="H108" s="2"/>
    </row>
    <row r="110" spans="1:9">
      <c r="I110" s="1"/>
    </row>
    <row r="113" spans="6:6">
      <c r="F113" s="1"/>
    </row>
  </sheetData>
  <mergeCells count="3">
    <mergeCell ref="E4:F4"/>
    <mergeCell ref="E6:F6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w_lit_comb_engines_orig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2013-11-14T16:23:58Z</dcterms:created>
  <dcterms:modified xsi:type="dcterms:W3CDTF">2013-11-18T16:02:10Z</dcterms:modified>
</cp:coreProperties>
</file>