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155" windowHeight="6720"/>
  </bookViews>
  <sheets>
    <sheet name="rawdata" sheetId="3" r:id="rId1"/>
    <sheet name="sourcedata" sheetId="1" r:id="rId2"/>
    <sheet name="sourcedata_orig" sheetId="2" r:id="rId3"/>
  </sheets>
  <definedNames>
    <definedName name="_edn10" localSheetId="0">rawdata!#REF!</definedName>
    <definedName name="_edn10" localSheetId="1">sourcedata!#REF!</definedName>
    <definedName name="_edn10" localSheetId="2">sourcedata_orig!#REF!</definedName>
    <definedName name="_edn11" localSheetId="0">rawdata!#REF!</definedName>
    <definedName name="_edn11" localSheetId="1">sourcedata!#REF!</definedName>
    <definedName name="_edn11" localSheetId="2">sourcedata_orig!#REF!</definedName>
    <definedName name="_edn12" localSheetId="0">rawdata!#REF!</definedName>
    <definedName name="_edn12" localSheetId="1">sourcedata!#REF!</definedName>
    <definedName name="_edn12" localSheetId="2">sourcedata_orig!#REF!</definedName>
    <definedName name="_edn13" localSheetId="0">rawdata!#REF!</definedName>
    <definedName name="_edn13" localSheetId="1">sourcedata!#REF!</definedName>
    <definedName name="_edn13" localSheetId="2">sourcedata_orig!#REF!</definedName>
    <definedName name="_edn14" localSheetId="0">rawdata!#REF!</definedName>
    <definedName name="_edn14" localSheetId="1">sourcedata!#REF!</definedName>
    <definedName name="_edn14" localSheetId="2">sourcedata_orig!#REF!</definedName>
    <definedName name="_edn15" localSheetId="0">rawdata!#REF!</definedName>
    <definedName name="_edn15" localSheetId="1">sourcedata!#REF!</definedName>
    <definedName name="_edn15" localSheetId="2">sourcedata_orig!#REF!</definedName>
    <definedName name="_edn16" localSheetId="0">rawdata!#REF!</definedName>
    <definedName name="_edn16" localSheetId="1">sourcedata!#REF!</definedName>
    <definedName name="_edn16" localSheetId="2">sourcedata_orig!#REF!</definedName>
    <definedName name="_edn17" localSheetId="0">rawdata!#REF!</definedName>
    <definedName name="_edn17" localSheetId="1">sourcedata!#REF!</definedName>
    <definedName name="_edn17" localSheetId="2">sourcedata_orig!#REF!</definedName>
    <definedName name="_edn18" localSheetId="0">rawdata!#REF!</definedName>
    <definedName name="_edn18" localSheetId="1">sourcedata!#REF!</definedName>
    <definedName name="_edn18" localSheetId="2">sourcedata_orig!#REF!</definedName>
    <definedName name="_edn19" localSheetId="0">rawdata!#REF!</definedName>
    <definedName name="_edn19" localSheetId="1">sourcedata!#REF!</definedName>
    <definedName name="_edn19" localSheetId="2">sourcedata_orig!#REF!</definedName>
    <definedName name="_edn20" localSheetId="0">rawdata!#REF!</definedName>
    <definedName name="_edn20" localSheetId="1">sourcedata!#REF!</definedName>
    <definedName name="_edn20" localSheetId="2">sourcedata_orig!#REF!</definedName>
    <definedName name="_edn22" localSheetId="0">rawdata!#REF!</definedName>
    <definedName name="_edn22" localSheetId="1">sourcedata!#REF!</definedName>
    <definedName name="_edn22" localSheetId="2">sourcedata_orig!#REF!</definedName>
    <definedName name="_edn23" localSheetId="0">rawdata!#REF!</definedName>
    <definedName name="_edn23" localSheetId="1">sourcedata!#REF!</definedName>
    <definedName name="_edn23" localSheetId="2">sourcedata_orig!#REF!</definedName>
    <definedName name="_edn30" localSheetId="0">rawdata!#REF!</definedName>
    <definedName name="_edn30" localSheetId="1">sourcedata!#REF!</definedName>
    <definedName name="_edn30" localSheetId="2">sourcedata_orig!#REF!</definedName>
    <definedName name="_edn32" localSheetId="0">rawdata!#REF!</definedName>
    <definedName name="_edn32" localSheetId="1">sourcedata!#REF!</definedName>
    <definedName name="_edn32" localSheetId="2">sourcedata_orig!#REF!</definedName>
    <definedName name="_edn33" localSheetId="0">rawdata!#REF!</definedName>
    <definedName name="_edn33" localSheetId="1">sourcedata!#REF!</definedName>
    <definedName name="_edn33" localSheetId="2">sourcedata_orig!#REF!</definedName>
    <definedName name="_edn35" localSheetId="0">rawdata!#REF!</definedName>
    <definedName name="_edn35" localSheetId="1">sourcedata!#REF!</definedName>
    <definedName name="_edn35" localSheetId="2">sourcedata_orig!#REF!</definedName>
    <definedName name="_edn39" localSheetId="0">rawdata!#REF!</definedName>
    <definedName name="_edn39" localSheetId="1">sourcedata!#REF!</definedName>
    <definedName name="_edn39" localSheetId="2">sourcedata_orig!#REF!</definedName>
    <definedName name="_edn4" localSheetId="0">rawdata!#REF!</definedName>
    <definedName name="_edn4" localSheetId="1">sourcedata!#REF!</definedName>
    <definedName name="_edn4" localSheetId="2">sourcedata_orig!#REF!</definedName>
    <definedName name="_edn41" localSheetId="0">rawdata!#REF!</definedName>
    <definedName name="_edn41" localSheetId="1">sourcedata!#REF!</definedName>
    <definedName name="_edn41" localSheetId="2">sourcedata_orig!#REF!</definedName>
    <definedName name="_edn42" localSheetId="0">rawdata!#REF!</definedName>
    <definedName name="_edn42" localSheetId="1">sourcedata!#REF!</definedName>
    <definedName name="_edn42" localSheetId="2">sourcedata_orig!#REF!</definedName>
    <definedName name="_edn47" localSheetId="0">rawdata!#REF!</definedName>
    <definedName name="_edn47" localSheetId="1">sourcedata!#REF!</definedName>
    <definedName name="_edn47" localSheetId="2">sourcedata_orig!#REF!</definedName>
    <definedName name="_edn48" localSheetId="0">rawdata!#REF!</definedName>
    <definedName name="_edn48" localSheetId="1">sourcedata!#REF!</definedName>
    <definedName name="_edn48" localSheetId="2">sourcedata_orig!#REF!</definedName>
    <definedName name="_edn5" localSheetId="0">rawdata!#REF!</definedName>
    <definedName name="_edn5" localSheetId="1">sourcedata!#REF!</definedName>
    <definedName name="_edn5" localSheetId="2">sourcedata_orig!#REF!</definedName>
    <definedName name="_edn7" localSheetId="0">rawdata!#REF!</definedName>
    <definedName name="_edn7" localSheetId="1">sourcedata!#REF!</definedName>
    <definedName name="_edn7" localSheetId="2">sourcedata_orig!#REF!</definedName>
    <definedName name="_edn8" localSheetId="0">rawdata!#REF!</definedName>
    <definedName name="_edn8" localSheetId="1">sourcedata!#REF!</definedName>
    <definedName name="_edn8" localSheetId="2">sourcedata_orig!#REF!</definedName>
    <definedName name="_edn9" localSheetId="0">rawdata!#REF!</definedName>
    <definedName name="_edn9" localSheetId="1">sourcedata!#REF!</definedName>
    <definedName name="_edn9" localSheetId="2">sourcedata_orig!#REF!</definedName>
    <definedName name="_ednref1" localSheetId="0">rawdata!#REF!</definedName>
    <definedName name="_ednref1" localSheetId="1">sourcedata!$C$8</definedName>
    <definedName name="_ednref1" localSheetId="2">sourcedata_orig!$C$8</definedName>
    <definedName name="_ednref10" localSheetId="0">rawdata!#REF!</definedName>
    <definedName name="_ednref10" localSheetId="1">sourcedata!$E$15</definedName>
    <definedName name="_ednref10" localSheetId="2">sourcedata_orig!$E$15</definedName>
    <definedName name="_ednref11" localSheetId="0">rawdata!#REF!</definedName>
    <definedName name="_ednref11" localSheetId="1">sourcedata!$C$18</definedName>
    <definedName name="_ednref11" localSheetId="2">sourcedata_orig!$C$18</definedName>
    <definedName name="_ednref12" localSheetId="0">rawdata!#REF!</definedName>
    <definedName name="_ednref12" localSheetId="1">sourcedata!$C$19</definedName>
    <definedName name="_ednref12" localSheetId="2">sourcedata_orig!$C$19</definedName>
    <definedName name="_ednref13" localSheetId="0">rawdata!$B$14</definedName>
    <definedName name="_ednref13" localSheetId="1">sourcedata!$D$20</definedName>
    <definedName name="_ednref13" localSheetId="2">sourcedata_orig!$D$20</definedName>
    <definedName name="_ednref14" localSheetId="0">rawdata!$B$15</definedName>
    <definedName name="_ednref14" localSheetId="1">sourcedata!$D$21</definedName>
    <definedName name="_ednref14" localSheetId="2">sourcedata_orig!$D$21</definedName>
    <definedName name="_ednref15" localSheetId="0">rawdata!#REF!</definedName>
    <definedName name="_ednref15" localSheetId="1">sourcedata!$E$21</definedName>
    <definedName name="_ednref15" localSheetId="2">sourcedata_orig!$E$21</definedName>
    <definedName name="_ednref16" localSheetId="0">rawdata!$B$18</definedName>
    <definedName name="_ednref16" localSheetId="1">sourcedata!$D$24</definedName>
    <definedName name="_ednref16" localSheetId="2">sourcedata_orig!$D$24</definedName>
    <definedName name="_ednref17" localSheetId="0">rawdata!#REF!</definedName>
    <definedName name="_ednref17" localSheetId="1">sourcedata!$C$25</definedName>
    <definedName name="_ednref17" localSheetId="2">sourcedata_orig!$C$25</definedName>
    <definedName name="_ednref18" localSheetId="0">rawdata!#REF!</definedName>
    <definedName name="_ednref18" localSheetId="1">sourcedata!$E$25</definedName>
    <definedName name="_ednref18" localSheetId="2">sourcedata_orig!$E$25</definedName>
    <definedName name="_ednref19" localSheetId="0">rawdata!#REF!</definedName>
    <definedName name="_ednref19" localSheetId="1">sourcedata!$C$26</definedName>
    <definedName name="_ednref19" localSheetId="2">sourcedata_orig!$C$26</definedName>
    <definedName name="_ednref2" localSheetId="0">rawdata!#REF!</definedName>
    <definedName name="_ednref2" localSheetId="1">sourcedata!$C$9</definedName>
    <definedName name="_ednref2" localSheetId="2">sourcedata_orig!$C$9</definedName>
    <definedName name="_ednref20" localSheetId="0">rawdata!$B$20</definedName>
    <definedName name="_ednref20" localSheetId="1">sourcedata!$D$26</definedName>
    <definedName name="_ednref20" localSheetId="2">sourcedata_orig!$D$26</definedName>
    <definedName name="_ednref21" localSheetId="0">rawdata!#REF!</definedName>
    <definedName name="_ednref21" localSheetId="1">sourcedata!$C$27</definedName>
    <definedName name="_ednref21" localSheetId="2">sourcedata_orig!$C$27</definedName>
    <definedName name="_ednref22" localSheetId="0">rawdata!$B$21</definedName>
    <definedName name="_ednref22" localSheetId="1">sourcedata!$D$27</definedName>
    <definedName name="_ednref22" localSheetId="2">sourcedata_orig!$D$27</definedName>
    <definedName name="_ednref23" localSheetId="0">rawdata!#REF!</definedName>
    <definedName name="_ednref23" localSheetId="1">sourcedata!$C$28</definedName>
    <definedName name="_ednref23" localSheetId="2">sourcedata_orig!$C$28</definedName>
    <definedName name="_ednref24" localSheetId="0">rawdata!#REF!</definedName>
    <definedName name="_ednref24" localSheetId="1">sourcedata!$C$29</definedName>
    <definedName name="_ednref24" localSheetId="2">sourcedata_orig!$C$29</definedName>
    <definedName name="_ednref25" localSheetId="0">rawdata!#REF!</definedName>
    <definedName name="_ednref25" localSheetId="1">sourcedata!$C$30</definedName>
    <definedName name="_ednref25" localSheetId="2">sourcedata_orig!$C$30</definedName>
    <definedName name="_ednref26" localSheetId="0">rawdata!#REF!</definedName>
    <definedName name="_ednref26" localSheetId="1">sourcedata!$C$31</definedName>
    <definedName name="_ednref26" localSheetId="2">sourcedata_orig!$C$31</definedName>
    <definedName name="_ednref27" localSheetId="0">rawdata!$B$25</definedName>
    <definedName name="_ednref27" localSheetId="1">sourcedata!$D$31</definedName>
    <definedName name="_ednref27" localSheetId="2">sourcedata_orig!$D$31</definedName>
    <definedName name="_ednref28" localSheetId="0">rawdata!#REF!</definedName>
    <definedName name="_ednref28" localSheetId="1">sourcedata!$C$32</definedName>
    <definedName name="_ednref28" localSheetId="2">sourcedata_orig!$C$32</definedName>
    <definedName name="_ednref29" localSheetId="0">rawdata!#REF!</definedName>
    <definedName name="_ednref29" localSheetId="1">sourcedata!$C$33</definedName>
    <definedName name="_ednref29" localSheetId="2">sourcedata_orig!$C$33</definedName>
    <definedName name="_ednref3" localSheetId="0">rawdata!$B$4</definedName>
    <definedName name="_ednref3" localSheetId="1">sourcedata!$D$10</definedName>
    <definedName name="_ednref3" localSheetId="2">sourcedata_orig!$D$10</definedName>
    <definedName name="_ednref30" localSheetId="0">rawdata!#REF!</definedName>
    <definedName name="_ednref30" localSheetId="1">sourcedata!$C$34</definedName>
    <definedName name="_ednref30" localSheetId="2">sourcedata_orig!$C$34</definedName>
    <definedName name="_ednref31" localSheetId="0">rawdata!#REF!</definedName>
    <definedName name="_ednref31" localSheetId="1">sourcedata!$C$35</definedName>
    <definedName name="_ednref31" localSheetId="2">sourcedata_orig!$C$35</definedName>
    <definedName name="_ednref32" localSheetId="0">rawdata!#REF!</definedName>
    <definedName name="_ednref32" localSheetId="1">sourcedata!$C$36</definedName>
    <definedName name="_ednref32" localSheetId="2">sourcedata_orig!$C$36</definedName>
    <definedName name="_ednref33" localSheetId="0">rawdata!$B$30</definedName>
    <definedName name="_ednref33" localSheetId="1">sourcedata!$D$36</definedName>
    <definedName name="_ednref33" localSheetId="2">sourcedata_orig!$D$36</definedName>
    <definedName name="_ednref34" localSheetId="0">rawdata!#REF!</definedName>
    <definedName name="_ednref34" localSheetId="1">sourcedata!$C$38</definedName>
    <definedName name="_ednref34" localSheetId="2">sourcedata_orig!$C$38</definedName>
    <definedName name="_ednref35" localSheetId="0">rawdata!#REF!</definedName>
    <definedName name="_ednref35" localSheetId="1">sourcedata!$C$40</definedName>
    <definedName name="_ednref35" localSheetId="2">sourcedata_orig!$C$40</definedName>
    <definedName name="_ednref36" localSheetId="0">rawdata!#REF!</definedName>
    <definedName name="_ednref36" localSheetId="1">sourcedata!$C$41</definedName>
    <definedName name="_ednref36" localSheetId="2">sourcedata_orig!$C$41</definedName>
    <definedName name="_ednref37" localSheetId="0">rawdata!#REF!</definedName>
    <definedName name="_ednref37" localSheetId="1">sourcedata!$C$42</definedName>
    <definedName name="_ednref37" localSheetId="2">sourcedata_orig!$C$42</definedName>
    <definedName name="_ednref38" localSheetId="0">rawdata!#REF!</definedName>
    <definedName name="_ednref38" localSheetId="1">sourcedata!$C$43</definedName>
    <definedName name="_ednref38" localSheetId="2">sourcedata_orig!$C$43</definedName>
    <definedName name="_ednref39" localSheetId="0">rawdata!#REF!</definedName>
    <definedName name="_ednref39" localSheetId="1">sourcedata!$C$44</definedName>
    <definedName name="_ednref39" localSheetId="2">sourcedata_orig!$C$44</definedName>
    <definedName name="_ednref4" localSheetId="0">rawdata!#REF!</definedName>
    <definedName name="_ednref4" localSheetId="1">sourcedata!$E$10</definedName>
    <definedName name="_ednref4" localSheetId="2">sourcedata_orig!$E$10</definedName>
    <definedName name="_ednref40" localSheetId="0">rawdata!#REF!</definedName>
    <definedName name="_ednref40" localSheetId="1">sourcedata!$C$46</definedName>
    <definedName name="_ednref40" localSheetId="2">sourcedata_orig!$C$46</definedName>
    <definedName name="_ednref41" localSheetId="0">rawdata!#REF!</definedName>
    <definedName name="_ednref41" localSheetId="1">sourcedata!$C$49</definedName>
    <definedName name="_ednref41" localSheetId="2">sourcedata_orig!$C$49</definedName>
    <definedName name="_ednref42" localSheetId="0">rawdata!$B$43</definedName>
    <definedName name="_ednref42" localSheetId="1">sourcedata!$D$49</definedName>
    <definedName name="_ednref42" localSheetId="2">sourcedata_orig!$D$49</definedName>
    <definedName name="_ednref43" localSheetId="0">rawdata!#REF!</definedName>
    <definedName name="_ednref43" localSheetId="1">sourcedata!$C$50</definedName>
    <definedName name="_ednref43" localSheetId="2">sourcedata_orig!$C$50</definedName>
    <definedName name="_ednref44" localSheetId="0">rawdata!#REF!</definedName>
    <definedName name="_ednref44" localSheetId="1">sourcedata!$C$51</definedName>
    <definedName name="_ednref44" localSheetId="2">sourcedata_orig!$C$51</definedName>
    <definedName name="_ednref45" localSheetId="0">rawdata!#REF!</definedName>
    <definedName name="_ednref45" localSheetId="1">sourcedata!$C$52</definedName>
    <definedName name="_ednref45" localSheetId="2">sourcedata_orig!$C$52</definedName>
    <definedName name="_ednref46" localSheetId="0">rawdata!$B$47</definedName>
    <definedName name="_ednref46" localSheetId="1">sourcedata!$D$53</definedName>
    <definedName name="_ednref46" localSheetId="2">sourcedata_orig!$D$53</definedName>
    <definedName name="_ednref47" localSheetId="0">rawdata!#REF!</definedName>
    <definedName name="_ednref47" localSheetId="1">sourcedata!$C$54</definedName>
    <definedName name="_ednref47" localSheetId="2">sourcedata_orig!$C$54</definedName>
    <definedName name="_ednref48" localSheetId="0">rawdata!#REF!</definedName>
    <definedName name="_ednref48" localSheetId="1">sourcedata!$E$54</definedName>
    <definedName name="_ednref48" localSheetId="2">sourcedata_orig!$E$54</definedName>
    <definedName name="_ednref49" localSheetId="0">rawdata!#REF!</definedName>
    <definedName name="_ednref49" localSheetId="1">sourcedata!$C$55</definedName>
    <definedName name="_ednref49" localSheetId="2">sourcedata_orig!$C$55</definedName>
    <definedName name="_ednref5" localSheetId="0">rawdata!#REF!</definedName>
    <definedName name="_ednref5" localSheetId="1">sourcedata!$C$12</definedName>
    <definedName name="_ednref5" localSheetId="2">sourcedata_orig!$C$12</definedName>
    <definedName name="_ednref50" localSheetId="0">rawdata!#REF!</definedName>
    <definedName name="_ednref50" localSheetId="1">sourcedata!$C$56</definedName>
    <definedName name="_ednref50" localSheetId="2">sourcedata_orig!$C$56</definedName>
    <definedName name="_ednref6" localSheetId="0">rawdata!#REF!</definedName>
    <definedName name="_ednref6" localSheetId="1">sourcedata!$E$13</definedName>
    <definedName name="_ednref6" localSheetId="2">sourcedata_orig!$E$13</definedName>
    <definedName name="_ednref7" localSheetId="0">rawdata!#REF!</definedName>
    <definedName name="_ednref7" localSheetId="1">sourcedata!$C$14</definedName>
    <definedName name="_ednref7" localSheetId="2">sourcedata_orig!$C$14</definedName>
    <definedName name="_ednref8" localSheetId="0">rawdata!$B$8</definedName>
    <definedName name="_ednref8" localSheetId="1">sourcedata!$D$14</definedName>
    <definedName name="_ednref8" localSheetId="2">sourcedata_orig!$D$14</definedName>
    <definedName name="_ednref9" localSheetId="0">rawdata!#REF!</definedName>
    <definedName name="_ednref9" localSheetId="1">sourcedata!$E$14</definedName>
    <definedName name="_ednref9" localSheetId="2">sourcedata_orig!$E$14</definedName>
    <definedName name="_ftn1" localSheetId="0">rawdata!#REF!</definedName>
    <definedName name="_ftn1" localSheetId="1">sourcedata!#REF!</definedName>
    <definedName name="_ftn1" localSheetId="2">sourcedata_orig!#REF!</definedName>
    <definedName name="_ftn2" localSheetId="0">rawdata!#REF!</definedName>
    <definedName name="_ftn2" localSheetId="1">sourcedata!#REF!</definedName>
    <definedName name="_ftn2" localSheetId="2">sourcedata_orig!#REF!</definedName>
    <definedName name="_ftn3" localSheetId="0">rawdata!#REF!</definedName>
    <definedName name="_ftn3" localSheetId="1">sourcedata!#REF!</definedName>
    <definedName name="_ftn3" localSheetId="2">sourcedata_orig!#REF!</definedName>
    <definedName name="_ftn4" localSheetId="0">rawdata!#REF!</definedName>
    <definedName name="_ftn4" localSheetId="1">sourcedata!#REF!</definedName>
    <definedName name="_ftn4" localSheetId="2">sourcedata_orig!#REF!</definedName>
    <definedName name="_ftn5" localSheetId="0">rawdata!#REF!</definedName>
    <definedName name="_ftn5" localSheetId="1">sourcedata!#REF!</definedName>
    <definedName name="_ftn5" localSheetId="2">sourcedata_orig!#REF!</definedName>
    <definedName name="_ftn6" localSheetId="0">rawdata!#REF!</definedName>
    <definedName name="_ftn6" localSheetId="1">sourcedata!#REF!</definedName>
    <definedName name="_ftn6" localSheetId="2">sourcedata_orig!#REF!</definedName>
    <definedName name="_ftn7" localSheetId="0">rawdata!#REF!</definedName>
    <definedName name="_ftn7" localSheetId="1">sourcedata!#REF!</definedName>
    <definedName name="_ftn7" localSheetId="2">sourcedata_orig!#REF!</definedName>
    <definedName name="_ftnref1" localSheetId="0">rawdata!#REF!</definedName>
    <definedName name="_ftnref1" localSheetId="1">sourcedata!$C$7</definedName>
    <definedName name="_ftnref1" localSheetId="2">sourcedata_orig!$C$7</definedName>
    <definedName name="_ftnref2" localSheetId="0">rawdata!$B$1</definedName>
    <definedName name="_ftnref2" localSheetId="1">sourcedata!$D$7</definedName>
    <definedName name="_ftnref2" localSheetId="2">sourcedata_orig!$D$7</definedName>
    <definedName name="_ftnref3" localSheetId="0">rawdata!#REF!</definedName>
    <definedName name="_ftnref3" localSheetId="1">sourcedata!$E$7</definedName>
    <definedName name="_ftnref3" localSheetId="2">sourcedata_orig!$E$7</definedName>
    <definedName name="_ftnref4" localSheetId="0">rawdata!$B$3</definedName>
    <definedName name="_ftnref4" localSheetId="1">sourcedata!$D$9</definedName>
    <definedName name="_ftnref4" localSheetId="2">sourcedata_orig!$D$9</definedName>
    <definedName name="_ftnref5" localSheetId="0">rawdata!#REF!</definedName>
    <definedName name="_ftnref5" localSheetId="1">sourcedata!$E$9</definedName>
    <definedName name="_ftnref5" localSheetId="2">sourcedata_orig!$E$9</definedName>
    <definedName name="_ftnref6" localSheetId="0">rawdata!#REF!</definedName>
    <definedName name="_ftnref6" localSheetId="1">sourcedata!$C$10</definedName>
    <definedName name="_ftnref6" localSheetId="2">sourcedata_orig!$C$10</definedName>
    <definedName name="_ftnref7" localSheetId="0">rawdata!$B$44</definedName>
    <definedName name="_ftnref7" localSheetId="1">sourcedata!$D$50</definedName>
    <definedName name="_ftnref7" localSheetId="2">sourcedata_orig!$D$50</definedName>
  </definedNames>
  <calcPr calcId="145621" concurrentCalc="0"/>
</workbook>
</file>

<file path=xl/calcChain.xml><?xml version="1.0" encoding="utf-8"?>
<calcChain xmlns="http://schemas.openxmlformats.org/spreadsheetml/2006/main">
  <c r="G56" i="2" l="1"/>
  <c r="G55" i="2"/>
  <c r="J54" i="2"/>
  <c r="I54" i="2"/>
  <c r="H54" i="2"/>
  <c r="G54" i="2"/>
  <c r="I53" i="2"/>
  <c r="G53" i="2"/>
  <c r="G52" i="2"/>
  <c r="G51" i="2"/>
  <c r="G50" i="2"/>
  <c r="G49" i="2"/>
  <c r="I48" i="2"/>
  <c r="G48" i="2"/>
  <c r="G47" i="2"/>
  <c r="I46" i="2"/>
  <c r="G46" i="2"/>
  <c r="G45" i="2"/>
  <c r="G44" i="2"/>
  <c r="H43" i="2"/>
  <c r="G43" i="2"/>
  <c r="G42" i="2"/>
  <c r="H41" i="2"/>
  <c r="G41" i="2"/>
  <c r="G40" i="2"/>
  <c r="G39" i="2"/>
  <c r="G38" i="2"/>
  <c r="G37" i="2"/>
  <c r="G36" i="2"/>
  <c r="G35" i="2"/>
  <c r="G34" i="2"/>
  <c r="G33" i="2"/>
  <c r="J32" i="2"/>
  <c r="I32" i="2"/>
  <c r="H32" i="2"/>
  <c r="G32" i="2"/>
  <c r="J31" i="2"/>
  <c r="G31" i="2"/>
  <c r="G30" i="2"/>
  <c r="I29" i="2"/>
  <c r="H29" i="2"/>
  <c r="G29" i="2"/>
  <c r="J28" i="2"/>
  <c r="H28" i="2"/>
  <c r="G28" i="2"/>
  <c r="H27" i="2"/>
  <c r="G27" i="2"/>
  <c r="I26" i="2"/>
  <c r="H26" i="2"/>
  <c r="G26" i="2"/>
  <c r="G25" i="2"/>
  <c r="G24" i="2"/>
  <c r="G23" i="2"/>
  <c r="I22" i="2"/>
  <c r="H22" i="2"/>
  <c r="G22" i="2"/>
  <c r="G21" i="2"/>
  <c r="I20" i="2"/>
  <c r="G20" i="2"/>
  <c r="H19" i="2"/>
  <c r="G19" i="2"/>
  <c r="I18" i="2"/>
  <c r="G18" i="2"/>
  <c r="G17" i="2"/>
  <c r="I16" i="2"/>
  <c r="G16" i="2"/>
  <c r="J15" i="2"/>
  <c r="G15" i="2"/>
  <c r="J14" i="2"/>
  <c r="I14" i="2"/>
  <c r="H14" i="2"/>
  <c r="G14" i="2"/>
  <c r="J13" i="2"/>
  <c r="I13" i="2"/>
  <c r="H13" i="2"/>
  <c r="G13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G9" i="2"/>
  <c r="G8" i="2"/>
</calcChain>
</file>

<file path=xl/sharedStrings.xml><?xml version="1.0" encoding="utf-8"?>
<sst xmlns="http://schemas.openxmlformats.org/spreadsheetml/2006/main" count="132" uniqueCount="76">
  <si>
    <t>Year</t>
  </si>
  <si>
    <t>Technology</t>
  </si>
  <si>
    <t>Throughput (Kbps)</t>
  </si>
  <si>
    <t>Spectral Efficiency (bps/Hz)</t>
  </si>
  <si>
    <t>Coverage Density (bps per Sqmts, Bandwith = 10 Mhz)</t>
  </si>
  <si>
    <t>n/A</t>
  </si>
  <si>
    <t>version</t>
  </si>
  <si>
    <t>date</t>
  </si>
  <si>
    <t>who</t>
  </si>
  <si>
    <t>what changes</t>
  </si>
  <si>
    <t>source</t>
  </si>
  <si>
    <t>Note</t>
  </si>
  <si>
    <t>Wireless Telegraph</t>
  </si>
  <si>
    <t>11/9/013</t>
  </si>
  <si>
    <t>Basnet</t>
  </si>
  <si>
    <t xml:space="preserve">recently copied from non-dom study; </t>
  </si>
  <si>
    <t>Amaya, Mario A., A Functional Approach for Studying Technological Progress: Extension to Wireless Telecommunications Technology, M.S. Thesis</t>
  </si>
  <si>
    <t>Wireless Telegraph - First transatlantic experiment</t>
  </si>
  <si>
    <t>MTS (Mobile Telephone Service)</t>
  </si>
  <si>
    <t>IMTS (Improved Mobile Telep Srv)</t>
  </si>
  <si>
    <t>NTT</t>
  </si>
  <si>
    <t>Nordisk MobilTelefoni (NMT-450)</t>
  </si>
  <si>
    <t>Advanced Mobile Phone System (AMPS)</t>
  </si>
  <si>
    <t>C-450</t>
  </si>
  <si>
    <t>TACS</t>
  </si>
  <si>
    <t>Nordisk MobilTelefoni (NMT-900)</t>
  </si>
  <si>
    <t>Mobitex / BSWD</t>
  </si>
  <si>
    <t>Cellular Digital Packet Data (CDPD), AMPS standard</t>
  </si>
  <si>
    <t>IS-54 (aka Digital AMPS, D-AMPS, NA-TDMA)</t>
  </si>
  <si>
    <t>Global System for Mobile Communications (GSM)</t>
  </si>
  <si>
    <t>IS-136 (aka D-AMPS, TDMA)</t>
  </si>
  <si>
    <t>Personal Digital Cellular (JDC/PDC), Japan, TDMA standard</t>
  </si>
  <si>
    <t>IS-95A (aka cdmaOne, CDMA)</t>
  </si>
  <si>
    <t>TETRA R1 (Terrestial Trunked Radio)</t>
  </si>
  <si>
    <t>Integrated Digital Enhanced Network (iDEN), TDMA standard</t>
  </si>
  <si>
    <t>IS-95B CDMA</t>
  </si>
  <si>
    <t>DECT - Digital Enhanced Cordless Telecommunications</t>
  </si>
  <si>
    <t>HiperLAN1</t>
  </si>
  <si>
    <t xml:space="preserve"> </t>
  </si>
  <si>
    <t>GSM – HSCSD</t>
  </si>
  <si>
    <t>802.11b (Wi-Fi)</t>
  </si>
  <si>
    <t>802.11a</t>
  </si>
  <si>
    <t>HiperLAN2</t>
  </si>
  <si>
    <t>HomeRF2</t>
  </si>
  <si>
    <t>GSM General Packet Radio Service (GPRS)</t>
  </si>
  <si>
    <t>Wideband Code Division Multiple Access (W-CDMA)</t>
  </si>
  <si>
    <t>CDMA2000 1x Radio Transmission Technology (1xRTT) - Release 1</t>
  </si>
  <si>
    <t>GSM Enhanced Data Rates for GSM Evolution (EDGE)</t>
  </si>
  <si>
    <t>Universal Mobile Telecommunications System (UMTS - WCDMA)</t>
  </si>
  <si>
    <t>802.11g</t>
  </si>
  <si>
    <t>HiperLink</t>
  </si>
  <si>
    <t>CDMA2000 EV-DO (Evolution-Data Optimization) Rev. 0</t>
  </si>
  <si>
    <t>ZigBee</t>
  </si>
  <si>
    <t>PHS (Willicom) - AIR EDGE 8x</t>
  </si>
  <si>
    <t>Wideband Integrated Dispatch Enhanced Network (WiDEN)</t>
  </si>
  <si>
    <t>TETRA R2 (Terrestial Trunked Radio)</t>
  </si>
  <si>
    <t>CDMA2000 EV-DO Rev. A</t>
  </si>
  <si>
    <t>CDMA2000 EV-DO Rev. B</t>
  </si>
  <si>
    <t>Worldwide Interoperability for Microwave Access (WiMAX); IEEE 802.16; Mobile WiMAX</t>
  </si>
  <si>
    <t>HSUPA</t>
  </si>
  <si>
    <t>TD-SCDMA</t>
  </si>
  <si>
    <t>High-Throughput Packet Access (HSDPA)</t>
  </si>
  <si>
    <t>HSPA+</t>
  </si>
  <si>
    <t>802.11n</t>
  </si>
  <si>
    <t>High Throughput OFDM Packet Access (HSOPA) – UMTS LTE</t>
  </si>
  <si>
    <t>3GPP Project 2: Ultra Mobile Broadband (UMB)</t>
  </si>
  <si>
    <t>non-dominated points</t>
  </si>
  <si>
    <t>combined</t>
  </si>
  <si>
    <t>efficiency</t>
  </si>
  <si>
    <t>coverage</t>
  </si>
  <si>
    <t>Throughput[1] (Kbps)</t>
  </si>
  <si>
    <t>Spectral Efficiency (bps/Hz)[2]</t>
  </si>
  <si>
    <t>Coverage Density (bps per Sqmts, Bandwith = 10 Mhz)[3]</t>
  </si>
  <si>
    <t>thruput,        kbps</t>
  </si>
  <si>
    <t>kbps/Hz</t>
  </si>
  <si>
    <t>per sqm,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</si>
</sst>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Times New Roman"/>
      <family val="1"/>
    </font>
    <font>
      <b/>
      <sz val="10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1" fontId="0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 vertical="center"/>
    </xf>
    <xf numFmtId="14" fontId="0" fillId="0" borderId="0" xfId="0" applyNumberFormat="1"/>
    <xf numFmtId="11" fontId="0" fillId="0" borderId="0" xfId="0" applyNumberFormat="1" applyFont="1" applyAlignment="1">
      <alignment horizontal="center" vertical="center"/>
    </xf>
    <xf numFmtId="11" fontId="5" fillId="0" borderId="0" xfId="1" applyNumberFormat="1" applyFont="1" applyAlignment="1" applyProtection="1">
      <alignment horizontal="center"/>
    </xf>
    <xf numFmtId="11" fontId="0" fillId="0" borderId="0" xfId="0" applyNumberFormat="1" applyAlignment="1">
      <alignment horizontal="center" vertical="center"/>
    </xf>
    <xf numFmtId="11" fontId="5" fillId="0" borderId="0" xfId="1" applyNumberFormat="1" applyFont="1" applyAlignment="1" applyProtection="1">
      <alignment horizontal="center" vertical="center"/>
    </xf>
    <xf numFmtId="11" fontId="3" fillId="0" borderId="0" xfId="0" applyNumberFormat="1" applyFont="1"/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8" fillId="3" borderId="4" xfId="0" applyFont="1" applyFill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/>
    </xf>
    <xf numFmtId="0" fontId="10" fillId="4" borderId="4" xfId="0" applyFont="1" applyFill="1" applyBorder="1" applyAlignment="1">
      <alignment horizontal="center" wrapText="1"/>
    </xf>
    <xf numFmtId="2" fontId="11" fillId="0" borderId="4" xfId="0" applyNumberFormat="1" applyFont="1" applyBorder="1" applyAlignment="1">
      <alignment horizontal="center"/>
    </xf>
    <xf numFmtId="11" fontId="11" fillId="0" borderId="4" xfId="0" applyNumberFormat="1" applyFont="1" applyBorder="1" applyAlignment="1">
      <alignment horizontal="center"/>
    </xf>
    <xf numFmtId="0" fontId="5" fillId="0" borderId="0" xfId="1" applyFont="1" applyAlignment="1" applyProtection="1">
      <alignment horizontal="center"/>
    </xf>
    <xf numFmtId="0" fontId="0" fillId="0" borderId="0" xfId="0" applyFont="1"/>
    <xf numFmtId="3" fontId="5" fillId="0" borderId="0" xfId="1" applyNumberFormat="1" applyFont="1" applyAlignment="1" applyProtection="1">
      <alignment horizontal="center"/>
    </xf>
    <xf numFmtId="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4" fontId="5" fillId="0" borderId="0" xfId="1" applyNumberFormat="1" applyFont="1" applyAlignment="1" applyProtection="1">
      <alignment horizontal="center"/>
    </xf>
    <xf numFmtId="0" fontId="8" fillId="4" borderId="6" xfId="0" applyFont="1" applyFill="1" applyBorder="1" applyAlignment="1">
      <alignment horizontal="center" wrapText="1"/>
    </xf>
    <xf numFmtId="11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1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0" xfId="0" applyFont="1" applyAlignment="1"/>
    <xf numFmtId="11" fontId="13" fillId="0" borderId="0" xfId="0" applyNumberFormat="1" applyFont="1" applyAlignment="1">
      <alignment horizontal="center"/>
    </xf>
    <xf numFmtId="11" fontId="12" fillId="0" borderId="0" xfId="0" applyNumberFormat="1" applyFont="1" applyAlignment="1">
      <alignment horizontal="center"/>
    </xf>
    <xf numFmtId="11" fontId="14" fillId="0" borderId="0" xfId="1" applyNumberFormat="1" applyFont="1" applyAlignment="1" applyProtection="1">
      <alignment horizontal="center"/>
    </xf>
    <xf numFmtId="11" fontId="13" fillId="0" borderId="0" xfId="0" applyNumberFormat="1" applyFont="1"/>
    <xf numFmtId="0" fontId="12" fillId="0" borderId="0" xfId="0" applyFont="1"/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sourcedata_orig!$G$8:$G$56</c:f>
              <c:numCache>
                <c:formatCode>General</c:formatCode>
                <c:ptCount val="49"/>
                <c:pt idx="0">
                  <c:v>1895</c:v>
                </c:pt>
                <c:pt idx="1">
                  <c:v>1901</c:v>
                </c:pt>
                <c:pt idx="2">
                  <c:v>1946</c:v>
                </c:pt>
                <c:pt idx="3">
                  <c:v>1962</c:v>
                </c:pt>
                <c:pt idx="4">
                  <c:v>1979</c:v>
                </c:pt>
                <c:pt idx="5">
                  <c:v>1981</c:v>
                </c:pt>
                <c:pt idx="6">
                  <c:v>1983</c:v>
                </c:pt>
                <c:pt idx="7">
                  <c:v>1985</c:v>
                </c:pt>
                <c:pt idx="8">
                  <c:v>1985</c:v>
                </c:pt>
                <c:pt idx="9">
                  <c:v>1986</c:v>
                </c:pt>
                <c:pt idx="10">
                  <c:v>1986</c:v>
                </c:pt>
                <c:pt idx="11">
                  <c:v>1990</c:v>
                </c:pt>
                <c:pt idx="12">
                  <c:v>1990</c:v>
                </c:pt>
                <c:pt idx="13">
                  <c:v>1991</c:v>
                </c:pt>
                <c:pt idx="14">
                  <c:v>1993</c:v>
                </c:pt>
                <c:pt idx="15">
                  <c:v>1993</c:v>
                </c:pt>
                <c:pt idx="16">
                  <c:v>1995</c:v>
                </c:pt>
                <c:pt idx="17">
                  <c:v>1995</c:v>
                </c:pt>
                <c:pt idx="18">
                  <c:v>1996</c:v>
                </c:pt>
                <c:pt idx="19">
                  <c:v>1998</c:v>
                </c:pt>
                <c:pt idx="20">
                  <c:v>1998</c:v>
                </c:pt>
                <c:pt idx="21">
                  <c:v>1998</c:v>
                </c:pt>
                <c:pt idx="22">
                  <c:v>1999</c:v>
                </c:pt>
                <c:pt idx="23">
                  <c:v>1999</c:v>
                </c:pt>
                <c:pt idx="24">
                  <c:v>1999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2003</c:v>
                </c:pt>
                <c:pt idx="32">
                  <c:v>2003</c:v>
                </c:pt>
                <c:pt idx="33">
                  <c:v>2004</c:v>
                </c:pt>
                <c:pt idx="34">
                  <c:v>2004</c:v>
                </c:pt>
                <c:pt idx="35">
                  <c:v>2004</c:v>
                </c:pt>
                <c:pt idx="36">
                  <c:v>2005</c:v>
                </c:pt>
                <c:pt idx="37">
                  <c:v>2005</c:v>
                </c:pt>
                <c:pt idx="38">
                  <c:v>2005</c:v>
                </c:pt>
                <c:pt idx="39">
                  <c:v>2006</c:v>
                </c:pt>
                <c:pt idx="40">
                  <c:v>2006</c:v>
                </c:pt>
                <c:pt idx="41">
                  <c:v>2006</c:v>
                </c:pt>
                <c:pt idx="42">
                  <c:v>2006</c:v>
                </c:pt>
                <c:pt idx="43">
                  <c:v>2007</c:v>
                </c:pt>
                <c:pt idx="44">
                  <c:v>2007</c:v>
                </c:pt>
                <c:pt idx="45">
                  <c:v>2007</c:v>
                </c:pt>
                <c:pt idx="46">
                  <c:v>2009</c:v>
                </c:pt>
                <c:pt idx="47">
                  <c:v>2008</c:v>
                </c:pt>
                <c:pt idx="48">
                  <c:v>2009</c:v>
                </c:pt>
              </c:numCache>
            </c:numRef>
          </c:xVal>
          <c:yVal>
            <c:numRef>
              <c:f>sourcedata_orig!$H$8:$H$56</c:f>
              <c:numCache>
                <c:formatCode>0.00</c:formatCode>
                <c:ptCount val="49"/>
                <c:pt idx="2">
                  <c:v>3.5099999999999999E-2</c:v>
                </c:pt>
                <c:pt idx="3">
                  <c:v>7.0199999999999999E-2</c:v>
                </c:pt>
                <c:pt idx="4">
                  <c:v>0.3</c:v>
                </c:pt>
                <c:pt idx="5">
                  <c:v>1.2015</c:v>
                </c:pt>
                <c:pt idx="6">
                  <c:v>9.6</c:v>
                </c:pt>
                <c:pt idx="11">
                  <c:v>19.2</c:v>
                </c:pt>
                <c:pt idx="14">
                  <c:v>48.6</c:v>
                </c:pt>
                <c:pt idx="18">
                  <c:v>64</c:v>
                </c:pt>
                <c:pt idx="19">
                  <c:v>115.2</c:v>
                </c:pt>
                <c:pt idx="20">
                  <c:v>2000</c:v>
                </c:pt>
                <c:pt idx="21">
                  <c:v>23500</c:v>
                </c:pt>
                <c:pt idx="24">
                  <c:v>54000</c:v>
                </c:pt>
                <c:pt idx="33">
                  <c:v>155000</c:v>
                </c:pt>
                <c:pt idx="35">
                  <c:v>250000</c:v>
                </c:pt>
                <c:pt idx="46">
                  <c:v>600000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3968"/>
        <c:axId val="34645888"/>
      </c:scatterChart>
      <c:valAx>
        <c:axId val="346439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4645888"/>
        <c:crosses val="autoZero"/>
        <c:crossBetween val="midCat"/>
      </c:valAx>
      <c:valAx>
        <c:axId val="34645888"/>
        <c:scaling>
          <c:logBase val="1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643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7</xdr:row>
      <xdr:rowOff>57150</xdr:rowOff>
    </xdr:from>
    <xdr:to>
      <xdr:col>15</xdr:col>
      <xdr:colOff>76200</xdr:colOff>
      <xdr:row>21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H10" sqref="H10"/>
    </sheetView>
  </sheetViews>
  <sheetFormatPr defaultRowHeight="15" x14ac:dyDescent="0.25"/>
  <cols>
    <col min="2" max="2" width="14.85546875" style="46" customWidth="1"/>
  </cols>
  <sheetData>
    <row r="1" spans="1:5" ht="18" customHeight="1" x14ac:dyDescent="0.25">
      <c r="A1" s="5" t="s">
        <v>0</v>
      </c>
      <c r="B1" s="41" t="s">
        <v>3</v>
      </c>
      <c r="C1" s="3"/>
      <c r="D1" s="3"/>
      <c r="E1" s="3"/>
    </row>
    <row r="2" spans="1:5" x14ac:dyDescent="0.25">
      <c r="A2" s="5">
        <v>1895</v>
      </c>
      <c r="B2" s="42"/>
    </row>
    <row r="3" spans="1:5" x14ac:dyDescent="0.25">
      <c r="A3" s="5">
        <v>1901</v>
      </c>
      <c r="B3" s="43">
        <v>1.1799999999999999E-6</v>
      </c>
    </row>
    <row r="4" spans="1:5" x14ac:dyDescent="0.25">
      <c r="A4" s="5">
        <v>1946</v>
      </c>
      <c r="B4" s="43">
        <v>7.0200000000000004E-4</v>
      </c>
    </row>
    <row r="5" spans="1:5" x14ac:dyDescent="0.25">
      <c r="A5" s="5">
        <v>1962</v>
      </c>
      <c r="B5" s="42">
        <v>2.3400000000000001E-3</v>
      </c>
    </row>
    <row r="6" spans="1:5" x14ac:dyDescent="0.25">
      <c r="A6" s="5">
        <v>1979</v>
      </c>
      <c r="B6" s="42">
        <v>1.2E-2</v>
      </c>
    </row>
    <row r="7" spans="1:5" x14ac:dyDescent="0.25">
      <c r="A7" s="5">
        <v>1981</v>
      </c>
      <c r="B7" s="42">
        <v>4.8000000000000001E-2</v>
      </c>
    </row>
    <row r="8" spans="1:5" x14ac:dyDescent="0.25">
      <c r="A8" s="5">
        <v>1983</v>
      </c>
      <c r="B8" s="44">
        <v>0.32</v>
      </c>
    </row>
    <row r="9" spans="1:5" x14ac:dyDescent="0.25">
      <c r="A9" s="5">
        <v>1985</v>
      </c>
      <c r="B9" s="42">
        <v>0.26</v>
      </c>
    </row>
    <row r="10" spans="1:5" x14ac:dyDescent="0.25">
      <c r="A10" s="5">
        <v>1985</v>
      </c>
      <c r="B10" s="42">
        <v>0.32</v>
      </c>
    </row>
    <row r="11" spans="1:5" x14ac:dyDescent="0.25">
      <c r="A11" s="5">
        <v>1986</v>
      </c>
      <c r="B11" s="42">
        <v>0.1</v>
      </c>
    </row>
    <row r="12" spans="1:5" x14ac:dyDescent="0.25">
      <c r="A12" s="5">
        <v>1986</v>
      </c>
      <c r="B12" s="42">
        <v>0.64</v>
      </c>
    </row>
    <row r="13" spans="1:5" x14ac:dyDescent="0.25">
      <c r="A13" s="5">
        <v>1990</v>
      </c>
      <c r="B13" s="42">
        <v>0.64</v>
      </c>
    </row>
    <row r="14" spans="1:5" x14ac:dyDescent="0.25">
      <c r="A14" s="5">
        <v>1990</v>
      </c>
      <c r="B14" s="44">
        <v>1.3</v>
      </c>
    </row>
    <row r="15" spans="1:5" x14ac:dyDescent="0.25">
      <c r="A15" s="5">
        <v>1991</v>
      </c>
      <c r="B15" s="44">
        <v>0.38</v>
      </c>
    </row>
    <row r="16" spans="1:5" x14ac:dyDescent="0.25">
      <c r="A16" s="5">
        <v>1993</v>
      </c>
      <c r="B16" s="42">
        <v>1.62</v>
      </c>
    </row>
    <row r="17" spans="1:2" x14ac:dyDescent="0.25">
      <c r="A17" s="5">
        <v>1993</v>
      </c>
      <c r="B17" s="42">
        <v>0.44800000000000001</v>
      </c>
    </row>
    <row r="18" spans="1:2" x14ac:dyDescent="0.25">
      <c r="A18" s="5">
        <v>1995</v>
      </c>
      <c r="B18" s="44">
        <v>0.19</v>
      </c>
    </row>
    <row r="19" spans="1:2" x14ac:dyDescent="0.25">
      <c r="A19" s="5">
        <v>1995</v>
      </c>
      <c r="B19" s="42">
        <v>1.1499999999999999</v>
      </c>
    </row>
    <row r="20" spans="1:2" x14ac:dyDescent="0.25">
      <c r="A20" s="5">
        <v>1996</v>
      </c>
      <c r="B20" s="44">
        <v>2.56</v>
      </c>
    </row>
    <row r="21" spans="1:2" x14ac:dyDescent="0.25">
      <c r="A21" s="5">
        <v>1998</v>
      </c>
      <c r="B21" s="44">
        <v>2.16</v>
      </c>
    </row>
    <row r="22" spans="1:2" x14ac:dyDescent="0.25">
      <c r="A22" s="5">
        <v>1998</v>
      </c>
      <c r="B22" s="42">
        <v>1.04</v>
      </c>
    </row>
    <row r="23" spans="1:2" x14ac:dyDescent="0.25">
      <c r="A23" s="5">
        <v>1998</v>
      </c>
      <c r="B23" s="45" t="s">
        <v>38</v>
      </c>
    </row>
    <row r="24" spans="1:2" x14ac:dyDescent="0.25">
      <c r="A24" s="5">
        <v>1999</v>
      </c>
      <c r="B24" s="42">
        <v>0.57999999999999996</v>
      </c>
    </row>
    <row r="25" spans="1:2" x14ac:dyDescent="0.25">
      <c r="A25" s="5">
        <v>1999</v>
      </c>
      <c r="B25" s="44">
        <v>0.5</v>
      </c>
    </row>
    <row r="26" spans="1:2" x14ac:dyDescent="0.25">
      <c r="A26" s="5">
        <v>1999</v>
      </c>
      <c r="B26" s="42">
        <v>3.25</v>
      </c>
    </row>
    <row r="27" spans="1:2" x14ac:dyDescent="0.25">
      <c r="A27" s="5">
        <v>1999</v>
      </c>
      <c r="B27" s="42">
        <v>3.25</v>
      </c>
    </row>
    <row r="28" spans="1:2" x14ac:dyDescent="0.25">
      <c r="A28" s="5">
        <v>2000</v>
      </c>
      <c r="B28" s="42"/>
    </row>
    <row r="29" spans="1:2" x14ac:dyDescent="0.25">
      <c r="A29" s="5">
        <v>2001</v>
      </c>
      <c r="B29" s="42">
        <v>0.86</v>
      </c>
    </row>
    <row r="30" spans="1:2" x14ac:dyDescent="0.25">
      <c r="A30" s="5">
        <v>2001</v>
      </c>
      <c r="B30" s="44">
        <v>0.5</v>
      </c>
    </row>
    <row r="31" spans="1:2" x14ac:dyDescent="0.25">
      <c r="A31" s="5">
        <v>2002</v>
      </c>
      <c r="B31" s="42">
        <v>1.6</v>
      </c>
    </row>
    <row r="32" spans="1:2" x14ac:dyDescent="0.25">
      <c r="A32" s="5">
        <v>2003</v>
      </c>
      <c r="B32" s="42">
        <v>2.37</v>
      </c>
    </row>
    <row r="33" spans="1:2" x14ac:dyDescent="0.25">
      <c r="A33" s="5">
        <v>2003</v>
      </c>
      <c r="B33" s="42">
        <v>0.5</v>
      </c>
    </row>
    <row r="34" spans="1:2" x14ac:dyDescent="0.25">
      <c r="A34" s="5">
        <v>2003</v>
      </c>
      <c r="B34" s="42">
        <v>3.25</v>
      </c>
    </row>
    <row r="35" spans="1:2" x14ac:dyDescent="0.25">
      <c r="A35" s="5">
        <v>2004</v>
      </c>
      <c r="B35" s="42"/>
    </row>
    <row r="36" spans="1:2" x14ac:dyDescent="0.25">
      <c r="A36" s="5">
        <v>2004</v>
      </c>
      <c r="B36" s="42">
        <v>1.92</v>
      </c>
    </row>
    <row r="37" spans="1:2" x14ac:dyDescent="0.25">
      <c r="A37" s="5">
        <v>2004</v>
      </c>
      <c r="B37" s="42"/>
    </row>
    <row r="38" spans="1:2" x14ac:dyDescent="0.25">
      <c r="A38" s="5">
        <v>2005</v>
      </c>
      <c r="B38" s="42"/>
    </row>
    <row r="39" spans="1:2" x14ac:dyDescent="0.25">
      <c r="A39" s="5">
        <v>2005</v>
      </c>
      <c r="B39" s="42"/>
    </row>
    <row r="40" spans="1:2" x14ac:dyDescent="0.25">
      <c r="A40" s="5">
        <v>2005</v>
      </c>
      <c r="B40" s="42">
        <v>3.59</v>
      </c>
    </row>
    <row r="41" spans="1:2" x14ac:dyDescent="0.25">
      <c r="A41" s="5">
        <v>2006</v>
      </c>
      <c r="B41" s="42">
        <v>2.48</v>
      </c>
    </row>
    <row r="42" spans="1:2" x14ac:dyDescent="0.25">
      <c r="A42" s="5">
        <v>2006</v>
      </c>
      <c r="B42" s="42">
        <v>3.68</v>
      </c>
    </row>
    <row r="43" spans="1:2" x14ac:dyDescent="0.25">
      <c r="A43" s="5">
        <v>2006</v>
      </c>
      <c r="B43" s="44">
        <v>3.5</v>
      </c>
    </row>
    <row r="44" spans="1:2" x14ac:dyDescent="0.25">
      <c r="A44" s="5">
        <v>2006</v>
      </c>
      <c r="B44" s="44">
        <v>1.5</v>
      </c>
    </row>
    <row r="45" spans="1:2" x14ac:dyDescent="0.25">
      <c r="A45" s="5">
        <v>2007</v>
      </c>
      <c r="B45" s="42">
        <v>1.25</v>
      </c>
    </row>
    <row r="46" spans="1:2" x14ac:dyDescent="0.25">
      <c r="A46" s="5">
        <v>2007</v>
      </c>
      <c r="B46" s="42">
        <v>3.5</v>
      </c>
    </row>
    <row r="47" spans="1:2" x14ac:dyDescent="0.25">
      <c r="A47" s="5">
        <v>2007</v>
      </c>
      <c r="B47" s="44">
        <v>10.94</v>
      </c>
    </row>
    <row r="48" spans="1:2" x14ac:dyDescent="0.25">
      <c r="A48" s="5">
        <v>2009</v>
      </c>
      <c r="B48" s="42">
        <v>15</v>
      </c>
    </row>
    <row r="49" spans="1:2" x14ac:dyDescent="0.25">
      <c r="A49" s="5">
        <v>2008</v>
      </c>
      <c r="B49" s="42">
        <v>5</v>
      </c>
    </row>
    <row r="50" spans="1:2" x14ac:dyDescent="0.25">
      <c r="A50" s="5">
        <v>2009</v>
      </c>
      <c r="B50" s="42">
        <v>14.4</v>
      </c>
    </row>
  </sheetData>
  <hyperlinks>
    <hyperlink ref="B8" location="_edn8" display="_edn8"/>
    <hyperlink ref="B14" location="_edn13" display="_edn13"/>
    <hyperlink ref="B15" location="_edn14" display="_edn14"/>
    <hyperlink ref="B18" location="_edn16" display="_edn16"/>
    <hyperlink ref="B20" location="_edn20" display="_edn20"/>
    <hyperlink ref="B21" location="_edn22" display="_edn22"/>
    <hyperlink ref="B25" location="_edn27" display="_edn27"/>
    <hyperlink ref="B30" location="_edn33" display="_edn33"/>
    <hyperlink ref="B43" location="_edn42" display="_edn42"/>
    <hyperlink ref="B44" location="_ftn7" display="_ftn7"/>
    <hyperlink ref="B47" location="_edn46" display="_edn4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56"/>
  <sheetViews>
    <sheetView topLeftCell="B1" workbookViewId="0">
      <selection activeCell="H18" sqref="H18"/>
    </sheetView>
  </sheetViews>
  <sheetFormatPr defaultRowHeight="15" x14ac:dyDescent="0.25"/>
  <cols>
    <col min="2" max="2" width="39.28515625" customWidth="1"/>
    <col min="3" max="3" width="20.7109375" customWidth="1"/>
    <col min="4" max="4" width="11.85546875" customWidth="1"/>
    <col min="5" max="5" width="20.7109375" customWidth="1"/>
  </cols>
  <sheetData>
    <row r="7" spans="1:13" ht="18" customHeight="1" x14ac:dyDescent="0.25">
      <c r="A7" s="1" t="s">
        <v>0</v>
      </c>
      <c r="B7" s="2" t="s">
        <v>1</v>
      </c>
      <c r="C7" s="3" t="s">
        <v>2</v>
      </c>
      <c r="D7" s="3" t="s">
        <v>3</v>
      </c>
      <c r="E7" s="3" t="s">
        <v>4</v>
      </c>
      <c r="F7" s="3" t="s">
        <v>5</v>
      </c>
      <c r="H7" s="4" t="s">
        <v>6</v>
      </c>
      <c r="I7" s="4" t="s">
        <v>7</v>
      </c>
      <c r="J7" s="4" t="s">
        <v>8</v>
      </c>
      <c r="K7" s="4" t="s">
        <v>9</v>
      </c>
      <c r="L7" s="4" t="s">
        <v>10</v>
      </c>
      <c r="M7" s="4" t="s">
        <v>11</v>
      </c>
    </row>
    <row r="8" spans="1:13" x14ac:dyDescent="0.25">
      <c r="A8" s="5">
        <v>1895</v>
      </c>
      <c r="B8" s="6" t="s">
        <v>12</v>
      </c>
      <c r="C8" s="7">
        <v>3.2499999999999999E-3</v>
      </c>
      <c r="D8" s="8"/>
      <c r="E8" s="9"/>
      <c r="H8">
        <v>1</v>
      </c>
      <c r="I8" s="10" t="s">
        <v>13</v>
      </c>
      <c r="J8" t="s">
        <v>14</v>
      </c>
      <c r="K8" t="s">
        <v>15</v>
      </c>
      <c r="L8" t="s">
        <v>16</v>
      </c>
    </row>
    <row r="9" spans="1:13" x14ac:dyDescent="0.25">
      <c r="A9" s="5">
        <v>1901</v>
      </c>
      <c r="B9" s="6" t="s">
        <v>17</v>
      </c>
      <c r="C9" s="7">
        <v>1E-3</v>
      </c>
      <c r="D9" s="7">
        <v>1.1799999999999999E-6</v>
      </c>
      <c r="E9" s="11">
        <v>3.0600000000000001E-13</v>
      </c>
    </row>
    <row r="10" spans="1:13" x14ac:dyDescent="0.25">
      <c r="A10" s="5">
        <v>1946</v>
      </c>
      <c r="B10" s="6" t="s">
        <v>18</v>
      </c>
      <c r="C10" s="7">
        <v>3.5099999999999999E-2</v>
      </c>
      <c r="D10" s="7">
        <v>7.0200000000000004E-4</v>
      </c>
      <c r="E10" s="11">
        <v>3.58E-6</v>
      </c>
    </row>
    <row r="11" spans="1:13" x14ac:dyDescent="0.25">
      <c r="A11" s="5">
        <v>1962</v>
      </c>
      <c r="B11" s="6" t="s">
        <v>19</v>
      </c>
      <c r="C11" s="8">
        <v>7.0199999999999999E-2</v>
      </c>
      <c r="D11" s="8">
        <v>2.3400000000000001E-3</v>
      </c>
      <c r="E11" s="9">
        <v>9.9299999999999998E-6</v>
      </c>
    </row>
    <row r="12" spans="1:13" x14ac:dyDescent="0.25">
      <c r="A12" s="5">
        <v>1979</v>
      </c>
      <c r="B12" s="6" t="s">
        <v>20</v>
      </c>
      <c r="C12" s="12">
        <v>0.3</v>
      </c>
      <c r="D12" s="8">
        <v>1.2E-2</v>
      </c>
      <c r="E12" s="9"/>
    </row>
    <row r="13" spans="1:13" x14ac:dyDescent="0.25">
      <c r="A13" s="5">
        <v>1981</v>
      </c>
      <c r="B13" s="6" t="s">
        <v>21</v>
      </c>
      <c r="C13" s="8">
        <v>1.2015</v>
      </c>
      <c r="D13" s="8">
        <v>4.8000000000000001E-2</v>
      </c>
      <c r="E13" s="13">
        <v>3.0200000000000002E-4</v>
      </c>
    </row>
    <row r="14" spans="1:13" x14ac:dyDescent="0.25">
      <c r="A14" s="5">
        <v>1983</v>
      </c>
      <c r="B14" s="6" t="s">
        <v>22</v>
      </c>
      <c r="C14" s="13">
        <v>9.6</v>
      </c>
      <c r="D14" s="12">
        <v>0.32</v>
      </c>
      <c r="E14" s="13">
        <v>3.98E-3</v>
      </c>
    </row>
    <row r="15" spans="1:13" x14ac:dyDescent="0.25">
      <c r="A15" s="5">
        <v>1985</v>
      </c>
      <c r="B15" s="6" t="s">
        <v>23</v>
      </c>
      <c r="C15" s="8">
        <v>5.28</v>
      </c>
      <c r="D15" s="8">
        <v>0.26</v>
      </c>
      <c r="E15" s="11">
        <v>2.1</v>
      </c>
    </row>
    <row r="16" spans="1:13" x14ac:dyDescent="0.25">
      <c r="A16" s="5">
        <v>1985</v>
      </c>
      <c r="B16" s="6" t="s">
        <v>24</v>
      </c>
      <c r="C16" s="8">
        <v>8</v>
      </c>
      <c r="D16" s="8">
        <v>0.32</v>
      </c>
      <c r="E16" s="9"/>
    </row>
    <row r="17" spans="1:5" x14ac:dyDescent="0.25">
      <c r="A17" s="5">
        <v>1986</v>
      </c>
      <c r="B17" s="6" t="s">
        <v>25</v>
      </c>
      <c r="C17" s="8">
        <v>1.2</v>
      </c>
      <c r="D17" s="8">
        <v>0.1</v>
      </c>
      <c r="E17" s="9"/>
    </row>
    <row r="18" spans="1:5" x14ac:dyDescent="0.25">
      <c r="A18" s="5">
        <v>1986</v>
      </c>
      <c r="B18" s="6" t="s">
        <v>26</v>
      </c>
      <c r="C18" s="12">
        <v>8</v>
      </c>
      <c r="D18" s="8">
        <v>0.64</v>
      </c>
      <c r="E18" s="9"/>
    </row>
    <row r="19" spans="1:5" x14ac:dyDescent="0.25">
      <c r="A19" s="5">
        <v>1990</v>
      </c>
      <c r="B19" s="6" t="s">
        <v>27</v>
      </c>
      <c r="C19" s="12">
        <v>19.2</v>
      </c>
      <c r="D19" s="8">
        <v>0.64</v>
      </c>
      <c r="E19" s="9">
        <v>7.9600000000000001E-3</v>
      </c>
    </row>
    <row r="20" spans="1:5" x14ac:dyDescent="0.25">
      <c r="A20" s="5">
        <v>1990</v>
      </c>
      <c r="B20" s="6" t="s">
        <v>28</v>
      </c>
      <c r="C20" s="8">
        <v>13</v>
      </c>
      <c r="D20" s="12">
        <v>1.3</v>
      </c>
      <c r="E20" s="9"/>
    </row>
    <row r="21" spans="1:5" x14ac:dyDescent="0.25">
      <c r="A21" s="5">
        <v>1991</v>
      </c>
      <c r="B21" s="6" t="s">
        <v>29</v>
      </c>
      <c r="C21" s="8">
        <v>9.6</v>
      </c>
      <c r="D21" s="12">
        <v>0.38</v>
      </c>
      <c r="E21" s="14">
        <v>9.9799999999999997E-4</v>
      </c>
    </row>
    <row r="22" spans="1:5" x14ac:dyDescent="0.25">
      <c r="A22" s="5">
        <v>1993</v>
      </c>
      <c r="B22" s="6" t="s">
        <v>30</v>
      </c>
      <c r="C22" s="8">
        <v>48.6</v>
      </c>
      <c r="D22" s="8">
        <v>1.62</v>
      </c>
      <c r="E22" s="9"/>
    </row>
    <row r="23" spans="1:5" x14ac:dyDescent="0.25">
      <c r="A23" s="5">
        <v>1993</v>
      </c>
      <c r="B23" s="6" t="s">
        <v>31</v>
      </c>
      <c r="C23" s="8">
        <v>11.2</v>
      </c>
      <c r="D23" s="8">
        <v>0.44800000000000001</v>
      </c>
      <c r="E23" s="9"/>
    </row>
    <row r="24" spans="1:5" x14ac:dyDescent="0.25">
      <c r="A24" s="5">
        <v>1995</v>
      </c>
      <c r="B24" s="6" t="s">
        <v>32</v>
      </c>
      <c r="C24" s="8">
        <v>9.6</v>
      </c>
      <c r="D24" s="12">
        <v>0.19</v>
      </c>
      <c r="E24" s="9"/>
    </row>
    <row r="25" spans="1:5" x14ac:dyDescent="0.25">
      <c r="A25" s="5">
        <v>1995</v>
      </c>
      <c r="B25" s="6" t="s">
        <v>33</v>
      </c>
      <c r="C25" s="12">
        <v>28.8</v>
      </c>
      <c r="D25" s="8">
        <v>1.1499999999999999</v>
      </c>
      <c r="E25" s="14">
        <v>4.0499999999999998E-3</v>
      </c>
    </row>
    <row r="26" spans="1:5" x14ac:dyDescent="0.25">
      <c r="A26" s="5">
        <v>1996</v>
      </c>
      <c r="B26" s="6" t="s">
        <v>34</v>
      </c>
      <c r="C26" s="12">
        <v>64</v>
      </c>
      <c r="D26" s="12">
        <v>2.56</v>
      </c>
      <c r="E26" s="9"/>
    </row>
    <row r="27" spans="1:5" x14ac:dyDescent="0.25">
      <c r="A27" s="5">
        <v>1998</v>
      </c>
      <c r="B27" s="6" t="s">
        <v>35</v>
      </c>
      <c r="C27" s="12">
        <v>115.2</v>
      </c>
      <c r="D27" s="12">
        <v>2.16</v>
      </c>
      <c r="E27" s="9"/>
    </row>
    <row r="28" spans="1:5" x14ac:dyDescent="0.25">
      <c r="A28" s="5">
        <v>1998</v>
      </c>
      <c r="B28" s="6" t="s">
        <v>36</v>
      </c>
      <c r="C28" s="12">
        <v>2000</v>
      </c>
      <c r="D28" s="8">
        <v>1.04</v>
      </c>
      <c r="E28" s="9">
        <v>5.9</v>
      </c>
    </row>
    <row r="29" spans="1:5" x14ac:dyDescent="0.25">
      <c r="A29" s="5">
        <v>1998</v>
      </c>
      <c r="B29" s="6" t="s">
        <v>37</v>
      </c>
      <c r="C29" s="12">
        <v>23500</v>
      </c>
      <c r="D29" s="15" t="s">
        <v>38</v>
      </c>
      <c r="E29" s="9"/>
    </row>
    <row r="30" spans="1:5" x14ac:dyDescent="0.25">
      <c r="A30" s="5">
        <v>1999</v>
      </c>
      <c r="B30" s="6" t="s">
        <v>39</v>
      </c>
      <c r="C30" s="12">
        <v>57.6</v>
      </c>
      <c r="D30" s="8">
        <v>0.57999999999999996</v>
      </c>
      <c r="E30" s="9">
        <v>1.5E-3</v>
      </c>
    </row>
    <row r="31" spans="1:5" x14ac:dyDescent="0.25">
      <c r="A31" s="5">
        <v>1999</v>
      </c>
      <c r="B31" s="6" t="s">
        <v>40</v>
      </c>
      <c r="C31" s="12">
        <v>11000</v>
      </c>
      <c r="D31" s="12">
        <v>0.5</v>
      </c>
      <c r="E31" s="9">
        <v>2030.0336</v>
      </c>
    </row>
    <row r="32" spans="1:5" x14ac:dyDescent="0.25">
      <c r="A32" s="5">
        <v>1999</v>
      </c>
      <c r="B32" s="6" t="s">
        <v>41</v>
      </c>
      <c r="C32" s="12">
        <v>54000</v>
      </c>
      <c r="D32" s="8">
        <v>3.25</v>
      </c>
      <c r="E32" s="9">
        <v>4141.8639999999996</v>
      </c>
    </row>
    <row r="33" spans="1:5" x14ac:dyDescent="0.25">
      <c r="A33" s="5">
        <v>1999</v>
      </c>
      <c r="B33" s="6" t="s">
        <v>42</v>
      </c>
      <c r="C33" s="12">
        <v>54000</v>
      </c>
      <c r="D33" s="8">
        <v>3.25</v>
      </c>
      <c r="E33" s="9">
        <v>460.21</v>
      </c>
    </row>
    <row r="34" spans="1:5" x14ac:dyDescent="0.25">
      <c r="A34" s="5">
        <v>2000</v>
      </c>
      <c r="B34" s="6" t="s">
        <v>43</v>
      </c>
      <c r="C34" s="12">
        <v>10000</v>
      </c>
      <c r="D34" s="8"/>
      <c r="E34" s="9"/>
    </row>
    <row r="35" spans="1:5" x14ac:dyDescent="0.25">
      <c r="A35" s="5">
        <v>2001</v>
      </c>
      <c r="B35" s="6" t="s">
        <v>44</v>
      </c>
      <c r="C35" s="12">
        <v>171.2</v>
      </c>
      <c r="D35" s="8">
        <v>0.86</v>
      </c>
      <c r="E35" s="9">
        <v>1.63</v>
      </c>
    </row>
    <row r="36" spans="1:5" x14ac:dyDescent="0.25">
      <c r="A36" s="5">
        <v>2001</v>
      </c>
      <c r="B36" s="6" t="s">
        <v>45</v>
      </c>
      <c r="C36" s="12">
        <v>1920</v>
      </c>
      <c r="D36" s="12">
        <v>0.5</v>
      </c>
      <c r="E36" s="9"/>
    </row>
    <row r="37" spans="1:5" x14ac:dyDescent="0.25">
      <c r="A37" s="5">
        <v>2002</v>
      </c>
      <c r="B37" s="6" t="s">
        <v>46</v>
      </c>
      <c r="C37" s="8">
        <v>2000</v>
      </c>
      <c r="D37" s="8">
        <v>1.6</v>
      </c>
      <c r="E37" s="9"/>
    </row>
    <row r="38" spans="1:5" x14ac:dyDescent="0.25">
      <c r="A38" s="5">
        <v>2003</v>
      </c>
      <c r="B38" s="6" t="s">
        <v>47</v>
      </c>
      <c r="C38" s="12">
        <v>473.6</v>
      </c>
      <c r="D38" s="8">
        <v>2.37</v>
      </c>
      <c r="E38" s="9">
        <v>0.18</v>
      </c>
    </row>
    <row r="39" spans="1:5" x14ac:dyDescent="0.25">
      <c r="A39" s="5">
        <v>2003</v>
      </c>
      <c r="B39" s="6" t="s">
        <v>48</v>
      </c>
      <c r="C39" s="8">
        <v>1920</v>
      </c>
      <c r="D39" s="8">
        <v>0.5</v>
      </c>
      <c r="E39" s="9"/>
    </row>
    <row r="40" spans="1:5" x14ac:dyDescent="0.25">
      <c r="A40" s="5">
        <v>2003</v>
      </c>
      <c r="B40" s="6" t="s">
        <v>49</v>
      </c>
      <c r="C40" s="12">
        <v>54000</v>
      </c>
      <c r="D40" s="8">
        <v>3.25</v>
      </c>
      <c r="E40" s="9">
        <v>1035.46</v>
      </c>
    </row>
    <row r="41" spans="1:5" x14ac:dyDescent="0.25">
      <c r="A41" s="5">
        <v>2004</v>
      </c>
      <c r="B41" s="6" t="s">
        <v>50</v>
      </c>
      <c r="C41" s="12">
        <v>155000</v>
      </c>
      <c r="D41" s="8"/>
      <c r="E41" s="9"/>
    </row>
    <row r="42" spans="1:5" x14ac:dyDescent="0.25">
      <c r="A42" s="5">
        <v>2004</v>
      </c>
      <c r="B42" s="6" t="s">
        <v>51</v>
      </c>
      <c r="C42" s="12">
        <v>2400</v>
      </c>
      <c r="D42" s="8">
        <v>1.92</v>
      </c>
      <c r="E42" s="9"/>
    </row>
    <row r="43" spans="1:5" x14ac:dyDescent="0.25">
      <c r="A43" s="5">
        <v>2004</v>
      </c>
      <c r="B43" s="6" t="s">
        <v>52</v>
      </c>
      <c r="C43" s="12">
        <v>250000</v>
      </c>
      <c r="D43" s="8"/>
      <c r="E43" s="9"/>
    </row>
    <row r="44" spans="1:5" x14ac:dyDescent="0.25">
      <c r="A44" s="5">
        <v>2005</v>
      </c>
      <c r="B44" s="6" t="s">
        <v>53</v>
      </c>
      <c r="C44" s="12">
        <v>256</v>
      </c>
      <c r="D44" s="8"/>
      <c r="E44" s="9"/>
    </row>
    <row r="45" spans="1:5" x14ac:dyDescent="0.25">
      <c r="A45" s="5">
        <v>2005</v>
      </c>
      <c r="B45" s="6" t="s">
        <v>54</v>
      </c>
      <c r="C45" s="8">
        <v>60</v>
      </c>
      <c r="D45" s="8"/>
      <c r="E45" s="9"/>
    </row>
    <row r="46" spans="1:5" x14ac:dyDescent="0.25">
      <c r="A46" s="5">
        <v>2005</v>
      </c>
      <c r="B46" s="6" t="s">
        <v>55</v>
      </c>
      <c r="C46" s="12">
        <v>538</v>
      </c>
      <c r="D46" s="8">
        <v>3.59</v>
      </c>
      <c r="E46" s="9"/>
    </row>
    <row r="47" spans="1:5" x14ac:dyDescent="0.25">
      <c r="A47" s="5">
        <v>2006</v>
      </c>
      <c r="B47" s="6" t="s">
        <v>56</v>
      </c>
      <c r="C47" s="8">
        <v>3100</v>
      </c>
      <c r="D47" s="8">
        <v>2.48</v>
      </c>
      <c r="E47" s="9"/>
    </row>
    <row r="48" spans="1:5" x14ac:dyDescent="0.25">
      <c r="A48" s="5">
        <v>2006</v>
      </c>
      <c r="B48" s="6" t="s">
        <v>57</v>
      </c>
      <c r="C48" s="8">
        <v>73500</v>
      </c>
      <c r="D48" s="8">
        <v>3.68</v>
      </c>
      <c r="E48" s="9"/>
    </row>
    <row r="49" spans="1:5" x14ac:dyDescent="0.25">
      <c r="A49" s="5">
        <v>2006</v>
      </c>
      <c r="B49" s="6" t="s">
        <v>58</v>
      </c>
      <c r="C49" s="12">
        <v>70000</v>
      </c>
      <c r="D49" s="12">
        <v>3.5</v>
      </c>
      <c r="E49" s="9">
        <v>11.145099999999999</v>
      </c>
    </row>
    <row r="50" spans="1:5" x14ac:dyDescent="0.25">
      <c r="A50" s="5">
        <v>2006</v>
      </c>
      <c r="B50" s="6" t="s">
        <v>59</v>
      </c>
      <c r="C50" s="12">
        <v>5760</v>
      </c>
      <c r="D50" s="12">
        <v>1.5</v>
      </c>
      <c r="E50" s="9"/>
    </row>
    <row r="51" spans="1:5" x14ac:dyDescent="0.25">
      <c r="A51" s="5">
        <v>2007</v>
      </c>
      <c r="B51" s="6" t="s">
        <v>60</v>
      </c>
      <c r="C51" s="12">
        <v>2000</v>
      </c>
      <c r="D51" s="8">
        <v>1.25</v>
      </c>
      <c r="E51" s="9"/>
    </row>
    <row r="52" spans="1:5" x14ac:dyDescent="0.25">
      <c r="A52" s="5">
        <v>2007</v>
      </c>
      <c r="B52" s="6" t="s">
        <v>61</v>
      </c>
      <c r="C52" s="12">
        <v>14400</v>
      </c>
      <c r="D52" s="8">
        <v>3.5</v>
      </c>
      <c r="E52" s="9"/>
    </row>
    <row r="53" spans="1:5" x14ac:dyDescent="0.25">
      <c r="A53" s="5">
        <v>2007</v>
      </c>
      <c r="B53" s="6" t="s">
        <v>62</v>
      </c>
      <c r="C53" s="8">
        <v>42000</v>
      </c>
      <c r="D53" s="12">
        <v>10.94</v>
      </c>
      <c r="E53" s="9"/>
    </row>
    <row r="54" spans="1:5" x14ac:dyDescent="0.25">
      <c r="A54" s="5">
        <v>2009</v>
      </c>
      <c r="B54" s="6" t="s">
        <v>63</v>
      </c>
      <c r="C54" s="12">
        <v>600000</v>
      </c>
      <c r="D54" s="8">
        <v>15</v>
      </c>
      <c r="E54" s="14">
        <v>4690.1899999999996</v>
      </c>
    </row>
    <row r="55" spans="1:5" x14ac:dyDescent="0.25">
      <c r="A55" s="5">
        <v>2008</v>
      </c>
      <c r="B55" s="6" t="s">
        <v>64</v>
      </c>
      <c r="C55" s="12">
        <v>100000</v>
      </c>
      <c r="D55" s="8">
        <v>5</v>
      </c>
      <c r="E55" s="8"/>
    </row>
    <row r="56" spans="1:5" x14ac:dyDescent="0.25">
      <c r="A56" s="5">
        <v>2009</v>
      </c>
      <c r="B56" s="6" t="s">
        <v>65</v>
      </c>
      <c r="C56" s="12">
        <v>288000</v>
      </c>
      <c r="D56" s="8">
        <v>14.4</v>
      </c>
      <c r="E56" s="8"/>
    </row>
  </sheetData>
  <hyperlinks>
    <hyperlink ref="C12" location="_edn5" display="_edn5"/>
    <hyperlink ref="D14" location="_edn8" display="_edn8"/>
    <hyperlink ref="C18" location="_edn11" display="_edn11"/>
    <hyperlink ref="C19" location="_edn12" display="_edn12"/>
    <hyperlink ref="D20" location="_edn13" display="_edn13"/>
    <hyperlink ref="D21" location="_edn14" display="_edn14"/>
    <hyperlink ref="E21" location="_edn15" display="_edn15"/>
    <hyperlink ref="D24" location="_edn16" display="_edn16"/>
    <hyperlink ref="C25" location="_edn17" display="_edn17"/>
    <hyperlink ref="E25" location="_edn18" display="_edn18"/>
    <hyperlink ref="C26" location="_edn19" display="_edn19"/>
    <hyperlink ref="D26" location="_edn20" display="_edn20"/>
    <hyperlink ref="C27" location="_edn21" display="_edn21"/>
    <hyperlink ref="D27" location="_edn22" display="_edn22"/>
    <hyperlink ref="C28" location="_edn23" display="_edn23"/>
    <hyperlink ref="C29" location="_edn24" display="_edn24"/>
    <hyperlink ref="C30" location="_edn25" display="_edn25"/>
    <hyperlink ref="C31" location="_edn26" display="_edn26"/>
    <hyperlink ref="D31" location="_edn27" display="_edn27"/>
    <hyperlink ref="C32" location="_edn28" display="_edn28"/>
    <hyperlink ref="C33" location="_edn29" display="_edn29"/>
    <hyperlink ref="C34" location="_edn30" display="_edn30"/>
    <hyperlink ref="C35" location="_edn31" display="_edn31"/>
    <hyperlink ref="C36" location="_edn32" display="_edn32"/>
    <hyperlink ref="D36" location="_edn33" display="_edn33"/>
    <hyperlink ref="C38" location="_edn34" display="_edn34"/>
    <hyperlink ref="C40" location="_edn35" display="_edn35"/>
    <hyperlink ref="C41" location="_edn36" display="_edn36"/>
    <hyperlink ref="C42" location="_edn37" display="_edn37"/>
    <hyperlink ref="C43" location="_edn38" display="_edn38"/>
    <hyperlink ref="C44" location="_edn39" display="_edn39"/>
    <hyperlink ref="C46" location="_edn40" display="_edn40"/>
    <hyperlink ref="C49" location="_edn41" display="_edn41"/>
    <hyperlink ref="D49" location="_edn42" display="_edn42"/>
    <hyperlink ref="C50" location="_edn43" display="_edn43"/>
    <hyperlink ref="D50" location="_ftn7" display="_ftn7"/>
    <hyperlink ref="C51" location="_edn44" display="_edn44"/>
    <hyperlink ref="C52" location="_edn45" display="_edn45"/>
    <hyperlink ref="D53" location="_edn46" display="_edn46"/>
    <hyperlink ref="C54" location="_edn47" display="_edn47"/>
    <hyperlink ref="E54" location="_edn48" display="_edn48"/>
    <hyperlink ref="C55" location="_edn49" display="_edn49"/>
    <hyperlink ref="C56" location="_edn50" display="_edn5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65"/>
  <sheetViews>
    <sheetView workbookViewId="0">
      <selection activeCell="H18" sqref="H18"/>
    </sheetView>
  </sheetViews>
  <sheetFormatPr defaultRowHeight="15" x14ac:dyDescent="0.25"/>
  <cols>
    <col min="2" max="2" width="39.28515625" customWidth="1"/>
    <col min="3" max="3" width="20.7109375" customWidth="1"/>
    <col min="4" max="4" width="11.85546875" customWidth="1"/>
    <col min="5" max="5" width="20.7109375" customWidth="1"/>
  </cols>
  <sheetData>
    <row r="4" spans="1:10" x14ac:dyDescent="0.25">
      <c r="G4" s="47" t="s">
        <v>66</v>
      </c>
      <c r="H4" s="48"/>
      <c r="I4" s="49"/>
      <c r="J4" s="50"/>
    </row>
    <row r="5" spans="1:10" x14ac:dyDescent="0.25">
      <c r="G5" s="16"/>
      <c r="H5" s="17"/>
      <c r="I5" s="18"/>
      <c r="J5" s="18"/>
    </row>
    <row r="6" spans="1:10" x14ac:dyDescent="0.25">
      <c r="G6" s="51" t="s">
        <v>67</v>
      </c>
      <c r="H6" s="51"/>
      <c r="I6" s="19" t="s">
        <v>68</v>
      </c>
      <c r="J6" s="19" t="s">
        <v>69</v>
      </c>
    </row>
    <row r="7" spans="1:10" ht="31.5" customHeight="1" x14ac:dyDescent="0.25">
      <c r="A7" s="20" t="s">
        <v>0</v>
      </c>
      <c r="B7" s="21" t="s">
        <v>1</v>
      </c>
      <c r="C7" s="22" t="s">
        <v>70</v>
      </c>
      <c r="D7" s="22" t="s">
        <v>71</v>
      </c>
      <c r="E7" s="22" t="s">
        <v>72</v>
      </c>
      <c r="G7" s="23" t="s">
        <v>0</v>
      </c>
      <c r="H7" s="24" t="s">
        <v>73</v>
      </c>
      <c r="I7" s="25" t="s">
        <v>74</v>
      </c>
      <c r="J7" s="24" t="s">
        <v>75</v>
      </c>
    </row>
    <row r="8" spans="1:10" x14ac:dyDescent="0.25">
      <c r="A8" s="5">
        <v>1895</v>
      </c>
      <c r="B8" s="6" t="s">
        <v>12</v>
      </c>
      <c r="C8" s="7">
        <v>3.2499999999999999E-3</v>
      </c>
      <c r="D8" s="8"/>
      <c r="E8" s="8"/>
      <c r="G8" s="26">
        <f>A8</f>
        <v>1895</v>
      </c>
      <c r="H8" s="27"/>
      <c r="I8" s="28"/>
      <c r="J8" s="28"/>
    </row>
    <row r="9" spans="1:10" x14ac:dyDescent="0.25">
      <c r="A9" s="5">
        <v>1901</v>
      </c>
      <c r="B9" s="6" t="s">
        <v>17</v>
      </c>
      <c r="C9" s="7">
        <v>1E-3</v>
      </c>
      <c r="D9" s="7">
        <v>1.1799999999999999E-6</v>
      </c>
      <c r="E9" s="7">
        <v>3.0600000000000001E-13</v>
      </c>
      <c r="G9" s="26">
        <f t="shared" ref="G9:G56" si="0">A9</f>
        <v>1901</v>
      </c>
      <c r="H9" s="27"/>
      <c r="I9" s="28">
        <f t="shared" ref="I9:J54" si="1">D9</f>
        <v>1.1799999999999999E-6</v>
      </c>
      <c r="J9" s="28">
        <f t="shared" si="1"/>
        <v>3.0600000000000001E-13</v>
      </c>
    </row>
    <row r="10" spans="1:10" x14ac:dyDescent="0.25">
      <c r="A10" s="5">
        <v>1946</v>
      </c>
      <c r="B10" s="6" t="s">
        <v>18</v>
      </c>
      <c r="C10" s="7">
        <v>3.5099999999999999E-2</v>
      </c>
      <c r="D10" s="7">
        <v>7.0200000000000004E-4</v>
      </c>
      <c r="E10" s="7">
        <v>3.58E-6</v>
      </c>
      <c r="G10" s="26">
        <f t="shared" si="0"/>
        <v>1946</v>
      </c>
      <c r="H10" s="27">
        <f t="shared" ref="H10:H54" si="2">C10</f>
        <v>3.5099999999999999E-2</v>
      </c>
      <c r="I10" s="28">
        <f t="shared" si="1"/>
        <v>7.0200000000000004E-4</v>
      </c>
      <c r="J10" s="28">
        <f t="shared" si="1"/>
        <v>3.58E-6</v>
      </c>
    </row>
    <row r="11" spans="1:10" x14ac:dyDescent="0.25">
      <c r="A11" s="5">
        <v>1962</v>
      </c>
      <c r="B11" s="6" t="s">
        <v>19</v>
      </c>
      <c r="C11" s="8">
        <v>7.0199999999999999E-2</v>
      </c>
      <c r="D11" s="8">
        <v>2.3400000000000001E-3</v>
      </c>
      <c r="E11" s="8">
        <v>9.9299999999999998E-6</v>
      </c>
      <c r="G11" s="26">
        <f t="shared" si="0"/>
        <v>1962</v>
      </c>
      <c r="H11" s="27">
        <f t="shared" si="2"/>
        <v>7.0199999999999999E-2</v>
      </c>
      <c r="I11" s="28">
        <f t="shared" si="1"/>
        <v>2.3400000000000001E-3</v>
      </c>
      <c r="J11" s="28">
        <f t="shared" si="1"/>
        <v>9.9299999999999998E-6</v>
      </c>
    </row>
    <row r="12" spans="1:10" x14ac:dyDescent="0.25">
      <c r="A12" s="5">
        <v>1979</v>
      </c>
      <c r="B12" s="6" t="s">
        <v>20</v>
      </c>
      <c r="C12" s="29">
        <v>0.3</v>
      </c>
      <c r="D12" s="8">
        <v>1.2E-2</v>
      </c>
      <c r="E12" s="5"/>
      <c r="G12" s="26">
        <f t="shared" si="0"/>
        <v>1979</v>
      </c>
      <c r="H12" s="27">
        <f t="shared" si="2"/>
        <v>0.3</v>
      </c>
      <c r="I12" s="28">
        <f t="shared" si="1"/>
        <v>1.2E-2</v>
      </c>
      <c r="J12" s="28"/>
    </row>
    <row r="13" spans="1:10" x14ac:dyDescent="0.25">
      <c r="A13" s="5">
        <v>1981</v>
      </c>
      <c r="B13" s="6" t="s">
        <v>21</v>
      </c>
      <c r="C13" s="5">
        <v>1.2015</v>
      </c>
      <c r="D13" s="8">
        <v>4.8000000000000001E-2</v>
      </c>
      <c r="E13">
        <v>3.0200000000000002E-4</v>
      </c>
      <c r="G13" s="26">
        <f t="shared" si="0"/>
        <v>1981</v>
      </c>
      <c r="H13" s="27">
        <f t="shared" si="2"/>
        <v>1.2015</v>
      </c>
      <c r="I13" s="28">
        <f t="shared" si="1"/>
        <v>4.8000000000000001E-2</v>
      </c>
      <c r="J13" s="28">
        <f t="shared" si="1"/>
        <v>3.0200000000000002E-4</v>
      </c>
    </row>
    <row r="14" spans="1:10" x14ac:dyDescent="0.25">
      <c r="A14" s="5">
        <v>1983</v>
      </c>
      <c r="B14" s="6" t="s">
        <v>22</v>
      </c>
      <c r="C14">
        <v>9.6</v>
      </c>
      <c r="D14" s="29">
        <v>0.32</v>
      </c>
      <c r="E14">
        <v>3.98E-3</v>
      </c>
      <c r="G14" s="26">
        <f t="shared" si="0"/>
        <v>1983</v>
      </c>
      <c r="H14" s="27">
        <f t="shared" si="2"/>
        <v>9.6</v>
      </c>
      <c r="I14" s="28">
        <f t="shared" si="1"/>
        <v>0.32</v>
      </c>
      <c r="J14" s="28">
        <f t="shared" si="1"/>
        <v>3.98E-3</v>
      </c>
    </row>
    <row r="15" spans="1:10" x14ac:dyDescent="0.25">
      <c r="A15" s="5">
        <v>1985</v>
      </c>
      <c r="B15" s="6" t="s">
        <v>23</v>
      </c>
      <c r="C15" s="5">
        <v>5.28</v>
      </c>
      <c r="D15" s="5">
        <v>0.26</v>
      </c>
      <c r="E15" s="30">
        <v>2.1</v>
      </c>
      <c r="G15" s="26">
        <f t="shared" si="0"/>
        <v>1985</v>
      </c>
      <c r="H15" s="27"/>
      <c r="I15" s="28"/>
      <c r="J15" s="28">
        <f t="shared" si="1"/>
        <v>2.1</v>
      </c>
    </row>
    <row r="16" spans="1:10" x14ac:dyDescent="0.25">
      <c r="A16" s="5">
        <v>1985</v>
      </c>
      <c r="B16" s="6" t="s">
        <v>24</v>
      </c>
      <c r="C16" s="5">
        <v>8</v>
      </c>
      <c r="D16" s="5">
        <v>0.32</v>
      </c>
      <c r="E16" s="5"/>
      <c r="G16" s="26">
        <f t="shared" si="0"/>
        <v>1985</v>
      </c>
      <c r="H16" s="27"/>
      <c r="I16" s="28">
        <f t="shared" si="1"/>
        <v>0.32</v>
      </c>
      <c r="J16" s="28"/>
    </row>
    <row r="17" spans="1:10" x14ac:dyDescent="0.25">
      <c r="A17" s="5">
        <v>1986</v>
      </c>
      <c r="B17" s="6" t="s">
        <v>25</v>
      </c>
      <c r="C17" s="5">
        <v>1.2</v>
      </c>
      <c r="D17" s="5">
        <v>0.1</v>
      </c>
      <c r="E17" s="5"/>
      <c r="G17" s="26">
        <f t="shared" si="0"/>
        <v>1986</v>
      </c>
      <c r="H17" s="27"/>
      <c r="I17" s="28"/>
      <c r="J17" s="28"/>
    </row>
    <row r="18" spans="1:10" x14ac:dyDescent="0.25">
      <c r="A18" s="5">
        <v>1986</v>
      </c>
      <c r="B18" s="6" t="s">
        <v>26</v>
      </c>
      <c r="C18" s="29">
        <v>8</v>
      </c>
      <c r="D18" s="5">
        <v>0.64</v>
      </c>
      <c r="E18" s="5"/>
      <c r="G18" s="26">
        <f t="shared" si="0"/>
        <v>1986</v>
      </c>
      <c r="H18" s="27"/>
      <c r="I18" s="28">
        <f t="shared" si="1"/>
        <v>0.64</v>
      </c>
      <c r="J18" s="28"/>
    </row>
    <row r="19" spans="1:10" x14ac:dyDescent="0.25">
      <c r="A19" s="5">
        <v>1990</v>
      </c>
      <c r="B19" s="6" t="s">
        <v>27</v>
      </c>
      <c r="C19" s="29">
        <v>19.2</v>
      </c>
      <c r="D19" s="5">
        <v>0.64</v>
      </c>
      <c r="E19" s="8">
        <v>7.9600000000000001E-3</v>
      </c>
      <c r="G19" s="26">
        <f t="shared" si="0"/>
        <v>1990</v>
      </c>
      <c r="H19" s="27">
        <f t="shared" si="2"/>
        <v>19.2</v>
      </c>
      <c r="I19" s="28"/>
      <c r="J19" s="28"/>
    </row>
    <row r="20" spans="1:10" x14ac:dyDescent="0.25">
      <c r="A20" s="5">
        <v>1990</v>
      </c>
      <c r="B20" s="6" t="s">
        <v>28</v>
      </c>
      <c r="C20" s="5">
        <v>13</v>
      </c>
      <c r="D20" s="29">
        <v>1.3</v>
      </c>
      <c r="E20" s="5"/>
      <c r="G20" s="26">
        <f t="shared" si="0"/>
        <v>1990</v>
      </c>
      <c r="H20" s="27"/>
      <c r="I20" s="28">
        <f t="shared" si="1"/>
        <v>1.3</v>
      </c>
      <c r="J20" s="28"/>
    </row>
    <row r="21" spans="1:10" x14ac:dyDescent="0.25">
      <c r="A21" s="5">
        <v>1991</v>
      </c>
      <c r="B21" s="6" t="s">
        <v>29</v>
      </c>
      <c r="C21" s="5">
        <v>9.6</v>
      </c>
      <c r="D21" s="29">
        <v>0.38</v>
      </c>
      <c r="E21" s="12">
        <v>9.9799999999999997E-4</v>
      </c>
      <c r="G21" s="26">
        <f t="shared" si="0"/>
        <v>1991</v>
      </c>
      <c r="H21" s="27"/>
      <c r="I21" s="28"/>
      <c r="J21" s="28"/>
    </row>
    <row r="22" spans="1:10" x14ac:dyDescent="0.25">
      <c r="A22" s="5">
        <v>1993</v>
      </c>
      <c r="B22" s="6" t="s">
        <v>30</v>
      </c>
      <c r="C22" s="5">
        <v>48.6</v>
      </c>
      <c r="D22" s="5">
        <v>1.62</v>
      </c>
      <c r="E22" s="5"/>
      <c r="G22" s="26">
        <f t="shared" si="0"/>
        <v>1993</v>
      </c>
      <c r="H22" s="27">
        <f t="shared" si="2"/>
        <v>48.6</v>
      </c>
      <c r="I22" s="28">
        <f t="shared" si="1"/>
        <v>1.62</v>
      </c>
      <c r="J22" s="28"/>
    </row>
    <row r="23" spans="1:10" x14ac:dyDescent="0.25">
      <c r="A23" s="5">
        <v>1993</v>
      </c>
      <c r="B23" s="6" t="s">
        <v>31</v>
      </c>
      <c r="C23" s="5">
        <v>11.2</v>
      </c>
      <c r="D23" s="5">
        <v>0.44800000000000001</v>
      </c>
      <c r="E23" s="5"/>
      <c r="G23" s="26">
        <f t="shared" si="0"/>
        <v>1993</v>
      </c>
      <c r="H23" s="27"/>
      <c r="I23" s="28"/>
      <c r="J23" s="28"/>
    </row>
    <row r="24" spans="1:10" x14ac:dyDescent="0.25">
      <c r="A24" s="5">
        <v>1995</v>
      </c>
      <c r="B24" s="6" t="s">
        <v>32</v>
      </c>
      <c r="C24" s="5">
        <v>9.6</v>
      </c>
      <c r="D24" s="29">
        <v>0.19</v>
      </c>
      <c r="E24" s="5"/>
      <c r="G24" s="26">
        <f t="shared" si="0"/>
        <v>1995</v>
      </c>
      <c r="H24" s="27"/>
      <c r="I24" s="28"/>
      <c r="J24" s="28"/>
    </row>
    <row r="25" spans="1:10" x14ac:dyDescent="0.25">
      <c r="A25" s="5">
        <v>1995</v>
      </c>
      <c r="B25" s="6" t="s">
        <v>33</v>
      </c>
      <c r="C25" s="29">
        <v>28.8</v>
      </c>
      <c r="D25" s="5">
        <v>1.1499999999999999</v>
      </c>
      <c r="E25" s="12">
        <v>4.0499999999999998E-3</v>
      </c>
      <c r="G25" s="26">
        <f t="shared" si="0"/>
        <v>1995</v>
      </c>
      <c r="H25" s="27"/>
      <c r="I25" s="28"/>
      <c r="J25" s="28"/>
    </row>
    <row r="26" spans="1:10" x14ac:dyDescent="0.25">
      <c r="A26" s="5">
        <v>1996</v>
      </c>
      <c r="B26" s="6" t="s">
        <v>34</v>
      </c>
      <c r="C26" s="29">
        <v>64</v>
      </c>
      <c r="D26" s="29">
        <v>2.56</v>
      </c>
      <c r="E26" s="5"/>
      <c r="G26" s="26">
        <f t="shared" si="0"/>
        <v>1996</v>
      </c>
      <c r="H26" s="27">
        <f t="shared" si="2"/>
        <v>64</v>
      </c>
      <c r="I26" s="28">
        <f t="shared" si="1"/>
        <v>2.56</v>
      </c>
      <c r="J26" s="28"/>
    </row>
    <row r="27" spans="1:10" x14ac:dyDescent="0.25">
      <c r="A27" s="5">
        <v>1998</v>
      </c>
      <c r="B27" s="6" t="s">
        <v>35</v>
      </c>
      <c r="C27" s="29">
        <v>115.2</v>
      </c>
      <c r="D27" s="29">
        <v>2.16</v>
      </c>
      <c r="E27" s="5"/>
      <c r="G27" s="26">
        <f t="shared" si="0"/>
        <v>1998</v>
      </c>
      <c r="H27" s="27">
        <f t="shared" si="2"/>
        <v>115.2</v>
      </c>
      <c r="I27" s="28"/>
      <c r="J27" s="28"/>
    </row>
    <row r="28" spans="1:10" x14ac:dyDescent="0.25">
      <c r="A28" s="5">
        <v>1998</v>
      </c>
      <c r="B28" s="6" t="s">
        <v>36</v>
      </c>
      <c r="C28" s="29">
        <v>2000</v>
      </c>
      <c r="D28" s="5">
        <v>1.04</v>
      </c>
      <c r="E28" s="5">
        <v>5.9</v>
      </c>
      <c r="G28" s="26">
        <f t="shared" si="0"/>
        <v>1998</v>
      </c>
      <c r="H28" s="27">
        <f t="shared" si="2"/>
        <v>2000</v>
      </c>
      <c r="I28" s="28"/>
      <c r="J28" s="28">
        <f t="shared" si="1"/>
        <v>5.9</v>
      </c>
    </row>
    <row r="29" spans="1:10" x14ac:dyDescent="0.25">
      <c r="A29" s="5">
        <v>1998</v>
      </c>
      <c r="B29" s="6" t="s">
        <v>37</v>
      </c>
      <c r="C29" s="31">
        <v>23500</v>
      </c>
      <c r="D29" s="6" t="s">
        <v>38</v>
      </c>
      <c r="E29" s="5"/>
      <c r="G29" s="26">
        <f t="shared" si="0"/>
        <v>1998</v>
      </c>
      <c r="H29" s="27">
        <f t="shared" si="2"/>
        <v>23500</v>
      </c>
      <c r="I29" s="28" t="str">
        <f t="shared" si="1"/>
        <v xml:space="preserve"> </v>
      </c>
      <c r="J29" s="28"/>
    </row>
    <row r="30" spans="1:10" x14ac:dyDescent="0.25">
      <c r="A30" s="5">
        <v>1999</v>
      </c>
      <c r="B30" s="6" t="s">
        <v>39</v>
      </c>
      <c r="C30" s="29">
        <v>57.6</v>
      </c>
      <c r="D30" s="5">
        <v>0.57999999999999996</v>
      </c>
      <c r="E30" s="8">
        <v>1.5E-3</v>
      </c>
      <c r="G30" s="26">
        <f t="shared" si="0"/>
        <v>1999</v>
      </c>
      <c r="H30" s="27"/>
      <c r="I30" s="28"/>
      <c r="J30" s="28"/>
    </row>
    <row r="31" spans="1:10" x14ac:dyDescent="0.25">
      <c r="A31" s="5">
        <v>1999</v>
      </c>
      <c r="B31" s="6" t="s">
        <v>40</v>
      </c>
      <c r="C31" s="31">
        <v>11000</v>
      </c>
      <c r="D31" s="29">
        <v>0.5</v>
      </c>
      <c r="E31" s="32">
        <v>2030.0336</v>
      </c>
      <c r="G31" s="26">
        <f t="shared" si="0"/>
        <v>1999</v>
      </c>
      <c r="H31" s="27"/>
      <c r="I31" s="28"/>
      <c r="J31" s="28">
        <f t="shared" si="1"/>
        <v>2030.0336</v>
      </c>
    </row>
    <row r="32" spans="1:10" x14ac:dyDescent="0.25">
      <c r="A32" s="5">
        <v>1999</v>
      </c>
      <c r="B32" s="6" t="s">
        <v>41</v>
      </c>
      <c r="C32" s="31">
        <v>54000</v>
      </c>
      <c r="D32" s="5">
        <v>3.25</v>
      </c>
      <c r="E32" s="32">
        <v>4141.8639999999996</v>
      </c>
      <c r="G32" s="26">
        <f t="shared" si="0"/>
        <v>1999</v>
      </c>
      <c r="H32" s="27">
        <f t="shared" si="2"/>
        <v>54000</v>
      </c>
      <c r="I32" s="28">
        <f t="shared" si="1"/>
        <v>3.25</v>
      </c>
      <c r="J32" s="28">
        <f t="shared" si="1"/>
        <v>4141.8639999999996</v>
      </c>
    </row>
    <row r="33" spans="1:10" x14ac:dyDescent="0.25">
      <c r="A33" s="5">
        <v>1999</v>
      </c>
      <c r="B33" s="6" t="s">
        <v>42</v>
      </c>
      <c r="C33" s="31">
        <v>54000</v>
      </c>
      <c r="D33" s="5">
        <v>3.25</v>
      </c>
      <c r="E33" s="5">
        <v>460.21</v>
      </c>
      <c r="G33" s="26">
        <f t="shared" si="0"/>
        <v>1999</v>
      </c>
      <c r="H33" s="27"/>
      <c r="I33" s="28"/>
      <c r="J33" s="28"/>
    </row>
    <row r="34" spans="1:10" x14ac:dyDescent="0.25">
      <c r="A34" s="5">
        <v>2000</v>
      </c>
      <c r="B34" s="6" t="s">
        <v>43</v>
      </c>
      <c r="C34" s="31">
        <v>10000</v>
      </c>
      <c r="D34" s="5"/>
      <c r="E34" s="5"/>
      <c r="G34" s="26">
        <f t="shared" si="0"/>
        <v>2000</v>
      </c>
      <c r="H34" s="27"/>
      <c r="I34" s="28"/>
      <c r="J34" s="28"/>
    </row>
    <row r="35" spans="1:10" x14ac:dyDescent="0.25">
      <c r="A35" s="5">
        <v>2001</v>
      </c>
      <c r="B35" s="6" t="s">
        <v>44</v>
      </c>
      <c r="C35" s="29">
        <v>171.2</v>
      </c>
      <c r="D35" s="5">
        <v>0.86</v>
      </c>
      <c r="E35" s="5">
        <v>1.63</v>
      </c>
      <c r="G35" s="26">
        <f t="shared" si="0"/>
        <v>2001</v>
      </c>
      <c r="H35" s="27"/>
      <c r="I35" s="28"/>
      <c r="J35" s="28"/>
    </row>
    <row r="36" spans="1:10" x14ac:dyDescent="0.25">
      <c r="A36" s="5">
        <v>2001</v>
      </c>
      <c r="B36" s="6" t="s">
        <v>45</v>
      </c>
      <c r="C36" s="31">
        <v>1920</v>
      </c>
      <c r="D36" s="29">
        <v>0.5</v>
      </c>
      <c r="E36" s="5"/>
      <c r="G36" s="26">
        <f t="shared" si="0"/>
        <v>2001</v>
      </c>
      <c r="H36" s="27"/>
      <c r="I36" s="28"/>
      <c r="J36" s="28"/>
    </row>
    <row r="37" spans="1:10" x14ac:dyDescent="0.25">
      <c r="A37" s="5">
        <v>2002</v>
      </c>
      <c r="B37" s="6" t="s">
        <v>46</v>
      </c>
      <c r="C37" s="33">
        <v>2000</v>
      </c>
      <c r="D37" s="5">
        <v>1.6</v>
      </c>
      <c r="E37" s="5"/>
      <c r="G37" s="26">
        <f t="shared" si="0"/>
        <v>2002</v>
      </c>
      <c r="H37" s="27"/>
      <c r="I37" s="28"/>
      <c r="J37" s="28"/>
    </row>
    <row r="38" spans="1:10" x14ac:dyDescent="0.25">
      <c r="A38" s="5">
        <v>2003</v>
      </c>
      <c r="B38" s="6" t="s">
        <v>47</v>
      </c>
      <c r="C38" s="29">
        <v>473.6</v>
      </c>
      <c r="D38" s="5">
        <v>2.37</v>
      </c>
      <c r="E38" s="8">
        <v>0.18</v>
      </c>
      <c r="G38" s="26">
        <f t="shared" si="0"/>
        <v>2003</v>
      </c>
      <c r="H38" s="27"/>
      <c r="I38" s="28"/>
      <c r="J38" s="28"/>
    </row>
    <row r="39" spans="1:10" x14ac:dyDescent="0.25">
      <c r="A39" s="5">
        <v>2003</v>
      </c>
      <c r="B39" s="6" t="s">
        <v>48</v>
      </c>
      <c r="C39" s="33">
        <v>1920</v>
      </c>
      <c r="D39" s="5">
        <v>0.5</v>
      </c>
      <c r="E39" s="5"/>
      <c r="G39" s="26">
        <f t="shared" si="0"/>
        <v>2003</v>
      </c>
      <c r="H39" s="27"/>
      <c r="I39" s="28"/>
      <c r="J39" s="28"/>
    </row>
    <row r="40" spans="1:10" x14ac:dyDescent="0.25">
      <c r="A40" s="5">
        <v>2003</v>
      </c>
      <c r="B40" s="6" t="s">
        <v>49</v>
      </c>
      <c r="C40" s="31">
        <v>54000</v>
      </c>
      <c r="D40" s="5">
        <v>3.25</v>
      </c>
      <c r="E40" s="5">
        <v>1035.46</v>
      </c>
      <c r="G40" s="26">
        <f t="shared" si="0"/>
        <v>2003</v>
      </c>
      <c r="H40" s="27"/>
      <c r="I40" s="28"/>
      <c r="J40" s="28"/>
    </row>
    <row r="41" spans="1:10" x14ac:dyDescent="0.25">
      <c r="A41" s="5">
        <v>2004</v>
      </c>
      <c r="B41" s="6" t="s">
        <v>50</v>
      </c>
      <c r="C41" s="31">
        <v>155000</v>
      </c>
      <c r="D41" s="5"/>
      <c r="E41" s="5"/>
      <c r="G41" s="26">
        <f t="shared" si="0"/>
        <v>2004</v>
      </c>
      <c r="H41" s="27">
        <f t="shared" si="2"/>
        <v>155000</v>
      </c>
      <c r="I41" s="28"/>
      <c r="J41" s="28"/>
    </row>
    <row r="42" spans="1:10" x14ac:dyDescent="0.25">
      <c r="A42" s="5">
        <v>2004</v>
      </c>
      <c r="B42" s="6" t="s">
        <v>51</v>
      </c>
      <c r="C42" s="31">
        <v>2400</v>
      </c>
      <c r="D42" s="5">
        <v>1.92</v>
      </c>
      <c r="E42" s="5"/>
      <c r="G42" s="26">
        <f t="shared" si="0"/>
        <v>2004</v>
      </c>
      <c r="H42" s="27"/>
      <c r="I42" s="28"/>
      <c r="J42" s="28"/>
    </row>
    <row r="43" spans="1:10" x14ac:dyDescent="0.25">
      <c r="A43" s="5">
        <v>2004</v>
      </c>
      <c r="B43" s="6" t="s">
        <v>52</v>
      </c>
      <c r="C43" s="31">
        <v>250000</v>
      </c>
      <c r="D43" s="5"/>
      <c r="E43" s="5"/>
      <c r="G43" s="26">
        <f t="shared" si="0"/>
        <v>2004</v>
      </c>
      <c r="H43" s="27">
        <f t="shared" si="2"/>
        <v>250000</v>
      </c>
      <c r="I43" s="28"/>
      <c r="J43" s="28"/>
    </row>
    <row r="44" spans="1:10" x14ac:dyDescent="0.25">
      <c r="A44" s="5">
        <v>2005</v>
      </c>
      <c r="B44" s="6" t="s">
        <v>53</v>
      </c>
      <c r="C44" s="29">
        <v>256</v>
      </c>
      <c r="D44" s="5"/>
      <c r="E44" s="5"/>
      <c r="G44" s="26">
        <f t="shared" si="0"/>
        <v>2005</v>
      </c>
      <c r="H44" s="27"/>
      <c r="I44" s="28"/>
      <c r="J44" s="28"/>
    </row>
    <row r="45" spans="1:10" x14ac:dyDescent="0.25">
      <c r="A45" s="5">
        <v>2005</v>
      </c>
      <c r="B45" s="6" t="s">
        <v>54</v>
      </c>
      <c r="C45" s="5">
        <v>60</v>
      </c>
      <c r="D45" s="5"/>
      <c r="E45" s="5"/>
      <c r="G45" s="26">
        <f t="shared" si="0"/>
        <v>2005</v>
      </c>
      <c r="H45" s="27"/>
      <c r="I45" s="28"/>
      <c r="J45" s="28"/>
    </row>
    <row r="46" spans="1:10" x14ac:dyDescent="0.25">
      <c r="A46" s="5">
        <v>2005</v>
      </c>
      <c r="B46" s="6" t="s">
        <v>55</v>
      </c>
      <c r="C46" s="29">
        <v>538</v>
      </c>
      <c r="D46" s="5">
        <v>3.59</v>
      </c>
      <c r="E46" s="5"/>
      <c r="G46" s="26">
        <f t="shared" si="0"/>
        <v>2005</v>
      </c>
      <c r="H46" s="27"/>
      <c r="I46" s="28">
        <f t="shared" si="1"/>
        <v>3.59</v>
      </c>
      <c r="J46" s="28"/>
    </row>
    <row r="47" spans="1:10" x14ac:dyDescent="0.25">
      <c r="A47" s="5">
        <v>2006</v>
      </c>
      <c r="B47" s="6" t="s">
        <v>56</v>
      </c>
      <c r="C47" s="33">
        <v>3100</v>
      </c>
      <c r="D47" s="5">
        <v>2.48</v>
      </c>
      <c r="E47" s="5"/>
      <c r="G47" s="26">
        <f t="shared" si="0"/>
        <v>2006</v>
      </c>
      <c r="H47" s="27"/>
      <c r="I47" s="28"/>
      <c r="J47" s="28"/>
    </row>
    <row r="48" spans="1:10" x14ac:dyDescent="0.25">
      <c r="A48" s="5">
        <v>2006</v>
      </c>
      <c r="B48" s="6" t="s">
        <v>57</v>
      </c>
      <c r="C48" s="33">
        <v>73500</v>
      </c>
      <c r="D48" s="5">
        <v>3.68</v>
      </c>
      <c r="E48" s="5"/>
      <c r="G48" s="26">
        <f t="shared" si="0"/>
        <v>2006</v>
      </c>
      <c r="H48" s="27"/>
      <c r="I48" s="28">
        <f t="shared" si="1"/>
        <v>3.68</v>
      </c>
      <c r="J48" s="28"/>
    </row>
    <row r="49" spans="1:10" x14ac:dyDescent="0.25">
      <c r="A49" s="5">
        <v>2006</v>
      </c>
      <c r="B49" s="6" t="s">
        <v>58</v>
      </c>
      <c r="C49" s="31">
        <v>70000</v>
      </c>
      <c r="D49" s="29">
        <v>3.5</v>
      </c>
      <c r="E49" s="5">
        <v>11.145099999999999</v>
      </c>
      <c r="G49" s="26">
        <f t="shared" si="0"/>
        <v>2006</v>
      </c>
      <c r="H49" s="27"/>
      <c r="I49" s="28"/>
      <c r="J49" s="28"/>
    </row>
    <row r="50" spans="1:10" x14ac:dyDescent="0.25">
      <c r="A50" s="5">
        <v>2006</v>
      </c>
      <c r="B50" s="6" t="s">
        <v>59</v>
      </c>
      <c r="C50" s="31">
        <v>5760</v>
      </c>
      <c r="D50" s="29">
        <v>1.5</v>
      </c>
      <c r="E50" s="5"/>
      <c r="G50" s="26">
        <f t="shared" si="0"/>
        <v>2006</v>
      </c>
      <c r="H50" s="27"/>
      <c r="I50" s="28"/>
      <c r="J50" s="28"/>
    </row>
    <row r="51" spans="1:10" x14ac:dyDescent="0.25">
      <c r="A51" s="5">
        <v>2007</v>
      </c>
      <c r="B51" s="6" t="s">
        <v>60</v>
      </c>
      <c r="C51" s="31">
        <v>2000</v>
      </c>
      <c r="D51" s="5">
        <v>1.25</v>
      </c>
      <c r="E51" s="5"/>
      <c r="G51" s="26">
        <f t="shared" si="0"/>
        <v>2007</v>
      </c>
      <c r="H51" s="27"/>
      <c r="I51" s="28"/>
      <c r="J51" s="28"/>
    </row>
    <row r="52" spans="1:10" x14ac:dyDescent="0.25">
      <c r="A52" s="5">
        <v>2007</v>
      </c>
      <c r="B52" s="6" t="s">
        <v>61</v>
      </c>
      <c r="C52" s="31">
        <v>14400</v>
      </c>
      <c r="D52" s="5">
        <v>3.5</v>
      </c>
      <c r="E52" s="5"/>
      <c r="G52" s="26">
        <f t="shared" si="0"/>
        <v>2007</v>
      </c>
      <c r="H52" s="27"/>
      <c r="I52" s="28"/>
      <c r="J52" s="28"/>
    </row>
    <row r="53" spans="1:10" x14ac:dyDescent="0.25">
      <c r="A53" s="5">
        <v>2007</v>
      </c>
      <c r="B53" s="6" t="s">
        <v>62</v>
      </c>
      <c r="C53" s="33">
        <v>42000</v>
      </c>
      <c r="D53" s="29">
        <v>10.94</v>
      </c>
      <c r="E53" s="5"/>
      <c r="G53" s="26">
        <f t="shared" si="0"/>
        <v>2007</v>
      </c>
      <c r="H53" s="27"/>
      <c r="I53" s="28">
        <f t="shared" si="1"/>
        <v>10.94</v>
      </c>
      <c r="J53" s="28"/>
    </row>
    <row r="54" spans="1:10" x14ac:dyDescent="0.25">
      <c r="A54" s="5">
        <v>2009</v>
      </c>
      <c r="B54" s="6" t="s">
        <v>63</v>
      </c>
      <c r="C54" s="31">
        <v>600000</v>
      </c>
      <c r="D54" s="5">
        <v>15</v>
      </c>
      <c r="E54" s="34">
        <v>4690.1899999999996</v>
      </c>
      <c r="G54" s="26">
        <f t="shared" si="0"/>
        <v>2009</v>
      </c>
      <c r="H54" s="27">
        <f t="shared" si="2"/>
        <v>600000</v>
      </c>
      <c r="I54" s="28">
        <f t="shared" si="1"/>
        <v>15</v>
      </c>
      <c r="J54" s="28">
        <f t="shared" si="1"/>
        <v>4690.1899999999996</v>
      </c>
    </row>
    <row r="55" spans="1:10" x14ac:dyDescent="0.25">
      <c r="A55" s="5">
        <v>2008</v>
      </c>
      <c r="B55" s="6" t="s">
        <v>64</v>
      </c>
      <c r="C55" s="31">
        <v>100000</v>
      </c>
      <c r="D55" s="5">
        <v>5</v>
      </c>
      <c r="E55" s="5"/>
      <c r="G55" s="26">
        <f t="shared" si="0"/>
        <v>2008</v>
      </c>
      <c r="H55" s="27"/>
      <c r="I55" s="28"/>
      <c r="J55" s="28"/>
    </row>
    <row r="56" spans="1:10" x14ac:dyDescent="0.25">
      <c r="A56" s="5">
        <v>2009</v>
      </c>
      <c r="B56" s="6" t="s">
        <v>65</v>
      </c>
      <c r="C56" s="31">
        <v>288000</v>
      </c>
      <c r="D56" s="5">
        <v>14.4</v>
      </c>
      <c r="E56" s="5"/>
      <c r="G56" s="26">
        <f t="shared" si="0"/>
        <v>2009</v>
      </c>
      <c r="H56" s="27"/>
      <c r="I56" s="28"/>
      <c r="J56" s="28"/>
    </row>
    <row r="57" spans="1:10" x14ac:dyDescent="0.25">
      <c r="G57" s="35"/>
      <c r="H57" s="36"/>
      <c r="I57" s="37"/>
      <c r="J57" s="37"/>
    </row>
    <row r="58" spans="1:10" x14ac:dyDescent="0.25">
      <c r="G58" s="38"/>
      <c r="H58" s="39"/>
      <c r="I58" s="40"/>
      <c r="J58" s="40"/>
    </row>
    <row r="59" spans="1:10" x14ac:dyDescent="0.25">
      <c r="G59" s="38"/>
      <c r="H59" s="39"/>
      <c r="I59" s="40"/>
      <c r="J59" s="40"/>
    </row>
    <row r="60" spans="1:10" x14ac:dyDescent="0.25">
      <c r="G60" s="38"/>
      <c r="H60" s="39"/>
      <c r="I60" s="40"/>
      <c r="J60" s="40"/>
    </row>
    <row r="61" spans="1:10" x14ac:dyDescent="0.25">
      <c r="G61" s="38"/>
      <c r="H61" s="39"/>
      <c r="I61" s="40"/>
      <c r="J61" s="40"/>
    </row>
    <row r="62" spans="1:10" x14ac:dyDescent="0.25">
      <c r="G62" s="38"/>
      <c r="H62" s="39"/>
      <c r="I62" s="40"/>
      <c r="J62" s="40"/>
    </row>
    <row r="63" spans="1:10" x14ac:dyDescent="0.25">
      <c r="G63" s="38"/>
      <c r="H63" s="39"/>
      <c r="I63" s="40"/>
      <c r="J63" s="40"/>
    </row>
    <row r="64" spans="1:10" x14ac:dyDescent="0.25">
      <c r="G64" s="38"/>
      <c r="H64" s="39"/>
      <c r="I64" s="40"/>
      <c r="J64" s="40"/>
    </row>
    <row r="65" spans="7:10" x14ac:dyDescent="0.25">
      <c r="G65" s="38"/>
      <c r="H65" s="39"/>
      <c r="I65" s="40"/>
      <c r="J65" s="40"/>
    </row>
  </sheetData>
  <mergeCells count="2">
    <mergeCell ref="G4:J4"/>
    <mergeCell ref="G6:H6"/>
  </mergeCells>
  <hyperlinks>
    <hyperlink ref="C12" location="_edn5" display="_edn5"/>
    <hyperlink ref="D14" location="_edn8" display="_edn8"/>
    <hyperlink ref="C18" location="_edn11" display="_edn11"/>
    <hyperlink ref="C19" location="_edn12" display="_edn12"/>
    <hyperlink ref="D20" location="_edn13" display="_edn13"/>
    <hyperlink ref="D21" location="_edn14" display="_edn14"/>
    <hyperlink ref="E21" location="_edn15" display="_edn15"/>
    <hyperlink ref="D24" location="_edn16" display="_edn16"/>
    <hyperlink ref="C25" location="_edn17" display="_edn17"/>
    <hyperlink ref="E25" location="_edn18" display="_edn18"/>
    <hyperlink ref="C26" location="_edn19" display="_edn19"/>
    <hyperlink ref="D26" location="_edn20" display="_edn20"/>
    <hyperlink ref="C27" location="_edn21" display="_edn21"/>
    <hyperlink ref="D27" location="_edn22" display="_edn22"/>
    <hyperlink ref="C28" location="_edn23" display="_edn23"/>
    <hyperlink ref="C29" location="_edn24" display="_edn24"/>
    <hyperlink ref="C30" location="_edn25" display="_edn25"/>
    <hyperlink ref="C31" location="_edn26" display="_edn26"/>
    <hyperlink ref="D31" location="_edn27" display="_edn27"/>
    <hyperlink ref="C32" location="_edn28" display="_edn28"/>
    <hyperlink ref="C33" location="_edn29" display="_edn29"/>
    <hyperlink ref="C34" location="_edn30" display="_edn30"/>
    <hyperlink ref="C35" location="_edn31" display="_edn31"/>
    <hyperlink ref="C36" location="_edn32" display="_edn32"/>
    <hyperlink ref="D36" location="_edn33" display="_edn33"/>
    <hyperlink ref="C38" location="_edn34" display="_edn34"/>
    <hyperlink ref="C40" location="_edn35" display="_edn35"/>
    <hyperlink ref="C41" location="_edn36" display="_edn36"/>
    <hyperlink ref="C42" location="_edn37" display="_edn37"/>
    <hyperlink ref="C43" location="_edn38" display="_edn38"/>
    <hyperlink ref="C44" location="_edn39" display="_edn39"/>
    <hyperlink ref="C46" location="_edn40" display="_edn40"/>
    <hyperlink ref="C49" location="_edn41" display="_edn41"/>
    <hyperlink ref="D49" location="_edn42" display="_edn42"/>
    <hyperlink ref="C50" location="_edn43" display="_edn43"/>
    <hyperlink ref="D50" location="_ftn7" display="_ftn7"/>
    <hyperlink ref="C51" location="_edn44" display="_edn44"/>
    <hyperlink ref="C52" location="_edn45" display="_edn45"/>
    <hyperlink ref="D53" location="_edn46" display="_edn46"/>
    <hyperlink ref="C54" location="_edn47" display="_edn47"/>
    <hyperlink ref="E54" location="_edn48" display="_edn48"/>
    <hyperlink ref="C55" location="_edn49" display="_edn49"/>
    <hyperlink ref="C56" location="_edn50" display="_edn50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128</vt:i4>
      </vt:variant>
    </vt:vector>
  </HeadingPairs>
  <TitlesOfParts>
    <vt:vector size="131" baseType="lpstr">
      <vt:lpstr>rawdata</vt:lpstr>
      <vt:lpstr>sourcedata</vt:lpstr>
      <vt:lpstr>sourcedata_orig</vt:lpstr>
      <vt:lpstr>sourcedata!_ednref1</vt:lpstr>
      <vt:lpstr>sourcedata_orig!_ednref1</vt:lpstr>
      <vt:lpstr>sourcedata!_ednref10</vt:lpstr>
      <vt:lpstr>sourcedata_orig!_ednref10</vt:lpstr>
      <vt:lpstr>sourcedata!_ednref11</vt:lpstr>
      <vt:lpstr>sourcedata_orig!_ednref11</vt:lpstr>
      <vt:lpstr>sourcedata!_ednref12</vt:lpstr>
      <vt:lpstr>sourcedata_orig!_ednref12</vt:lpstr>
      <vt:lpstr>rawdata!_ednref13</vt:lpstr>
      <vt:lpstr>sourcedata!_ednref13</vt:lpstr>
      <vt:lpstr>sourcedata_orig!_ednref13</vt:lpstr>
      <vt:lpstr>rawdata!_ednref14</vt:lpstr>
      <vt:lpstr>sourcedata!_ednref14</vt:lpstr>
      <vt:lpstr>sourcedata_orig!_ednref14</vt:lpstr>
      <vt:lpstr>sourcedata!_ednref15</vt:lpstr>
      <vt:lpstr>sourcedata_orig!_ednref15</vt:lpstr>
      <vt:lpstr>rawdata!_ednref16</vt:lpstr>
      <vt:lpstr>sourcedata!_ednref16</vt:lpstr>
      <vt:lpstr>sourcedata_orig!_ednref16</vt:lpstr>
      <vt:lpstr>sourcedata!_ednref17</vt:lpstr>
      <vt:lpstr>sourcedata_orig!_ednref17</vt:lpstr>
      <vt:lpstr>sourcedata!_ednref18</vt:lpstr>
      <vt:lpstr>sourcedata_orig!_ednref18</vt:lpstr>
      <vt:lpstr>sourcedata!_ednref19</vt:lpstr>
      <vt:lpstr>sourcedata_orig!_ednref19</vt:lpstr>
      <vt:lpstr>sourcedata!_ednref2</vt:lpstr>
      <vt:lpstr>sourcedata_orig!_ednref2</vt:lpstr>
      <vt:lpstr>rawdata!_ednref20</vt:lpstr>
      <vt:lpstr>sourcedata!_ednref20</vt:lpstr>
      <vt:lpstr>sourcedata_orig!_ednref20</vt:lpstr>
      <vt:lpstr>sourcedata!_ednref21</vt:lpstr>
      <vt:lpstr>sourcedata_orig!_ednref21</vt:lpstr>
      <vt:lpstr>rawdata!_ednref22</vt:lpstr>
      <vt:lpstr>sourcedata!_ednref22</vt:lpstr>
      <vt:lpstr>sourcedata_orig!_ednref22</vt:lpstr>
      <vt:lpstr>sourcedata!_ednref23</vt:lpstr>
      <vt:lpstr>sourcedata_orig!_ednref23</vt:lpstr>
      <vt:lpstr>sourcedata!_ednref24</vt:lpstr>
      <vt:lpstr>sourcedata_orig!_ednref24</vt:lpstr>
      <vt:lpstr>sourcedata!_ednref25</vt:lpstr>
      <vt:lpstr>sourcedata_orig!_ednref25</vt:lpstr>
      <vt:lpstr>sourcedata!_ednref26</vt:lpstr>
      <vt:lpstr>sourcedata_orig!_ednref26</vt:lpstr>
      <vt:lpstr>rawdata!_ednref27</vt:lpstr>
      <vt:lpstr>sourcedata!_ednref27</vt:lpstr>
      <vt:lpstr>sourcedata_orig!_ednref27</vt:lpstr>
      <vt:lpstr>sourcedata!_ednref28</vt:lpstr>
      <vt:lpstr>sourcedata_orig!_ednref28</vt:lpstr>
      <vt:lpstr>sourcedata!_ednref29</vt:lpstr>
      <vt:lpstr>sourcedata_orig!_ednref29</vt:lpstr>
      <vt:lpstr>rawdata!_ednref3</vt:lpstr>
      <vt:lpstr>sourcedata!_ednref3</vt:lpstr>
      <vt:lpstr>sourcedata_orig!_ednref3</vt:lpstr>
      <vt:lpstr>sourcedata!_ednref30</vt:lpstr>
      <vt:lpstr>sourcedata_orig!_ednref30</vt:lpstr>
      <vt:lpstr>sourcedata!_ednref31</vt:lpstr>
      <vt:lpstr>sourcedata_orig!_ednref31</vt:lpstr>
      <vt:lpstr>sourcedata!_ednref32</vt:lpstr>
      <vt:lpstr>sourcedata_orig!_ednref32</vt:lpstr>
      <vt:lpstr>rawdata!_ednref33</vt:lpstr>
      <vt:lpstr>sourcedata!_ednref33</vt:lpstr>
      <vt:lpstr>sourcedata_orig!_ednref33</vt:lpstr>
      <vt:lpstr>sourcedata!_ednref34</vt:lpstr>
      <vt:lpstr>sourcedata_orig!_ednref34</vt:lpstr>
      <vt:lpstr>sourcedata!_ednref35</vt:lpstr>
      <vt:lpstr>sourcedata_orig!_ednref35</vt:lpstr>
      <vt:lpstr>sourcedata!_ednref36</vt:lpstr>
      <vt:lpstr>sourcedata_orig!_ednref36</vt:lpstr>
      <vt:lpstr>sourcedata!_ednref37</vt:lpstr>
      <vt:lpstr>sourcedata_orig!_ednref37</vt:lpstr>
      <vt:lpstr>sourcedata!_ednref38</vt:lpstr>
      <vt:lpstr>sourcedata_orig!_ednref38</vt:lpstr>
      <vt:lpstr>sourcedata!_ednref39</vt:lpstr>
      <vt:lpstr>sourcedata_orig!_ednref39</vt:lpstr>
      <vt:lpstr>sourcedata!_ednref4</vt:lpstr>
      <vt:lpstr>sourcedata_orig!_ednref4</vt:lpstr>
      <vt:lpstr>sourcedata!_ednref40</vt:lpstr>
      <vt:lpstr>sourcedata_orig!_ednref40</vt:lpstr>
      <vt:lpstr>sourcedata!_ednref41</vt:lpstr>
      <vt:lpstr>sourcedata_orig!_ednref41</vt:lpstr>
      <vt:lpstr>rawdata!_ednref42</vt:lpstr>
      <vt:lpstr>sourcedata!_ednref42</vt:lpstr>
      <vt:lpstr>sourcedata_orig!_ednref42</vt:lpstr>
      <vt:lpstr>sourcedata!_ednref43</vt:lpstr>
      <vt:lpstr>sourcedata_orig!_ednref43</vt:lpstr>
      <vt:lpstr>sourcedata!_ednref44</vt:lpstr>
      <vt:lpstr>sourcedata_orig!_ednref44</vt:lpstr>
      <vt:lpstr>sourcedata!_ednref45</vt:lpstr>
      <vt:lpstr>sourcedata_orig!_ednref45</vt:lpstr>
      <vt:lpstr>rawdata!_ednref46</vt:lpstr>
      <vt:lpstr>sourcedata!_ednref46</vt:lpstr>
      <vt:lpstr>sourcedata_orig!_ednref46</vt:lpstr>
      <vt:lpstr>sourcedata!_ednref47</vt:lpstr>
      <vt:lpstr>sourcedata_orig!_ednref47</vt:lpstr>
      <vt:lpstr>sourcedata!_ednref48</vt:lpstr>
      <vt:lpstr>sourcedata_orig!_ednref48</vt:lpstr>
      <vt:lpstr>sourcedata!_ednref49</vt:lpstr>
      <vt:lpstr>sourcedata_orig!_ednref49</vt:lpstr>
      <vt:lpstr>sourcedata!_ednref5</vt:lpstr>
      <vt:lpstr>sourcedata_orig!_ednref5</vt:lpstr>
      <vt:lpstr>sourcedata!_ednref50</vt:lpstr>
      <vt:lpstr>sourcedata_orig!_ednref50</vt:lpstr>
      <vt:lpstr>sourcedata!_ednref6</vt:lpstr>
      <vt:lpstr>sourcedata_orig!_ednref6</vt:lpstr>
      <vt:lpstr>sourcedata!_ednref7</vt:lpstr>
      <vt:lpstr>sourcedata_orig!_ednref7</vt:lpstr>
      <vt:lpstr>rawdata!_ednref8</vt:lpstr>
      <vt:lpstr>sourcedata!_ednref8</vt:lpstr>
      <vt:lpstr>sourcedata_orig!_ednref8</vt:lpstr>
      <vt:lpstr>sourcedata!_ednref9</vt:lpstr>
      <vt:lpstr>sourcedata_orig!_ednref9</vt:lpstr>
      <vt:lpstr>sourcedata!_ftnref1</vt:lpstr>
      <vt:lpstr>sourcedata_orig!_ftnref1</vt:lpstr>
      <vt:lpstr>rawdata!_ftnref2</vt:lpstr>
      <vt:lpstr>sourcedata!_ftnref2</vt:lpstr>
      <vt:lpstr>sourcedata_orig!_ftnref2</vt:lpstr>
      <vt:lpstr>sourcedata!_ftnref3</vt:lpstr>
      <vt:lpstr>sourcedata_orig!_ftnref3</vt:lpstr>
      <vt:lpstr>rawdata!_ftnref4</vt:lpstr>
      <vt:lpstr>sourcedata!_ftnref4</vt:lpstr>
      <vt:lpstr>sourcedata_orig!_ftnref4</vt:lpstr>
      <vt:lpstr>sourcedata!_ftnref5</vt:lpstr>
      <vt:lpstr>sourcedata_orig!_ftnref5</vt:lpstr>
      <vt:lpstr>sourcedata!_ftnref6</vt:lpstr>
      <vt:lpstr>sourcedata_orig!_ftnref6</vt:lpstr>
      <vt:lpstr>rawdata!_ftnref7</vt:lpstr>
      <vt:lpstr>sourcedata!_ftnref7</vt:lpstr>
      <vt:lpstr>sourcedata_orig!_ftnref7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sbasnet</dc:creator>
  <cp:lastModifiedBy>sbasnet</cp:lastModifiedBy>
  <dcterms:created xsi:type="dcterms:W3CDTF">2013-11-09T21:44:29Z</dcterms:created>
  <dcterms:modified xsi:type="dcterms:W3CDTF">2014-01-06T16:13:30Z</dcterms:modified>
</cp:coreProperties>
</file>