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hs4dvchsfs01.dshs.state.tx.us\CHS Share\CHS-AAU\Epi\Covid\For Ektron\"/>
    </mc:Choice>
  </mc:AlternateContent>
  <xr:revisionPtr revIDLastSave="0" documentId="10_ncr:100000_{0798252E-572F-41EC-B532-884964BCCA2D}" xr6:coauthVersionLast="31" xr6:coauthVersionMax="31" xr10:uidLastSave="{00000000-0000-0000-0000-000000000000}"/>
  <bookViews>
    <workbookView xWindow="0" yWindow="0" windowWidth="23040" windowHeight="863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BU12" i="1"/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<sst xmlns="http://schemas.openxmlformats.org/spreadsheetml/2006/main" count="79" uniqueCount="17">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</sst>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V15"/>
  <sheetViews>
    <sheetView tabSelected="1" workbookViewId="0">
      <pane xSplit="1" topLeftCell="BD1" activePane="topRight" state="frozen"/>
      <selection pane="topRight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48" width="7.046875" style="2" bestFit="1" customWidth="1"/>
    <col min="49" max="57" width="6.84765625" style="2" customWidth="1"/>
    <col min="58" max="74" width="6.3984375" style="2" bestFit="1" customWidth="1"/>
    <col min="75" max="16384" width="9.046875" style="2"/>
  </cols>
  <sheetData>
    <row r="1" spans="1:74" x14ac:dyDescent="0.35">
      <c r="A1" s="7" t="s">
        <v>7</v>
      </c>
    </row>
    <row r="3" spans="1:74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</row>
    <row r="4" spans="1:74" x14ac:dyDescent="0.3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  <c r="BP4" s="2">
        <v>47</v>
      </c>
      <c r="BQ4" s="2" t="s">
        <v>16</v>
      </c>
      <c r="BR4" s="2">
        <v>49</v>
      </c>
      <c r="BS4" s="2">
        <v>49</v>
      </c>
      <c r="BT4" s="2">
        <v>50</v>
      </c>
      <c r="BU4" s="2">
        <v>50</v>
      </c>
      <c r="BV4" s="2">
        <v>50</v>
      </c>
    </row>
    <row r="5" spans="1:74" x14ac:dyDescent="0.3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  <c r="BP5" s="2">
        <v>248</v>
      </c>
      <c r="BQ5" s="2" t="s">
        <v>16</v>
      </c>
      <c r="BR5" s="2">
        <v>251</v>
      </c>
      <c r="BS5" s="2">
        <v>256</v>
      </c>
      <c r="BT5" s="2">
        <v>258</v>
      </c>
      <c r="BU5" s="2">
        <v>259</v>
      </c>
      <c r="BV5" s="2">
        <v>261</v>
      </c>
    </row>
    <row r="6" spans="1:74" x14ac:dyDescent="0.3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  <c r="BP6" s="2">
        <v>91</v>
      </c>
      <c r="BQ6" s="2" t="s">
        <v>16</v>
      </c>
      <c r="BR6" s="2">
        <v>94</v>
      </c>
      <c r="BS6" s="2">
        <v>95</v>
      </c>
      <c r="BT6" s="2">
        <v>98</v>
      </c>
      <c r="BU6" s="2">
        <v>100</v>
      </c>
      <c r="BV6" s="2">
        <v>101</v>
      </c>
    </row>
    <row r="7" spans="1:74" x14ac:dyDescent="0.3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  <c r="BP7" s="2">
        <v>177</v>
      </c>
      <c r="BQ7" s="2" t="s">
        <v>16</v>
      </c>
      <c r="BR7" s="2">
        <v>178</v>
      </c>
      <c r="BS7" s="2">
        <v>180</v>
      </c>
      <c r="BT7" s="2">
        <v>182</v>
      </c>
      <c r="BU7" s="2">
        <v>183</v>
      </c>
      <c r="BV7" s="2">
        <v>186</v>
      </c>
    </row>
    <row r="8" spans="1:74" x14ac:dyDescent="0.3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  <c r="BP8" s="2">
        <v>81</v>
      </c>
      <c r="BQ8" s="2" t="s">
        <v>16</v>
      </c>
      <c r="BR8" s="2">
        <v>82</v>
      </c>
      <c r="BS8" s="2">
        <v>82</v>
      </c>
      <c r="BT8" s="2">
        <v>85</v>
      </c>
      <c r="BU8" s="2">
        <v>87</v>
      </c>
      <c r="BV8" s="2">
        <v>87</v>
      </c>
    </row>
    <row r="9" spans="1:74" x14ac:dyDescent="0.3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  <c r="BP9" s="2">
        <v>123</v>
      </c>
      <c r="BQ9" s="2" t="s">
        <v>16</v>
      </c>
      <c r="BR9" s="2">
        <v>126</v>
      </c>
      <c r="BS9" s="2">
        <v>128</v>
      </c>
      <c r="BT9" s="2">
        <v>128</v>
      </c>
      <c r="BU9" s="2">
        <v>128</v>
      </c>
      <c r="BV9" s="2">
        <v>128</v>
      </c>
    </row>
    <row r="10" spans="1:74" x14ac:dyDescent="0.3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  <c r="BP10" s="2">
        <v>44</v>
      </c>
      <c r="BQ10" s="2" t="s">
        <v>16</v>
      </c>
      <c r="BR10" s="2">
        <v>45</v>
      </c>
      <c r="BS10" s="2">
        <v>46</v>
      </c>
      <c r="BT10" s="2">
        <v>46</v>
      </c>
      <c r="BU10" s="2">
        <v>47</v>
      </c>
      <c r="BV10" s="2">
        <v>47</v>
      </c>
    </row>
    <row r="11" spans="1:74" x14ac:dyDescent="0.3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  <c r="BP11" s="2">
        <v>67</v>
      </c>
      <c r="BQ11" s="2" t="s">
        <v>16</v>
      </c>
      <c r="BR11" s="2">
        <v>69</v>
      </c>
      <c r="BS11" s="2">
        <v>71</v>
      </c>
      <c r="BT11" s="2">
        <v>71</v>
      </c>
      <c r="BU11" s="2">
        <v>71</v>
      </c>
      <c r="BV11" s="2">
        <v>71</v>
      </c>
    </row>
    <row r="12" spans="1:74" s="3" customFormat="1" x14ac:dyDescent="0.3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  <c r="BP12" s="3">
        <v>878</v>
      </c>
      <c r="BQ12" s="3" t="s">
        <v>16</v>
      </c>
      <c r="BR12" s="3">
        <v>894</v>
      </c>
      <c r="BS12" s="3">
        <v>907</v>
      </c>
      <c r="BT12" s="3">
        <v>918</v>
      </c>
      <c r="BU12" s="3">
        <f>SUM(BU4:BU11)</f>
        <v>925</v>
      </c>
      <c r="BV12" s="3">
        <v>931</v>
      </c>
    </row>
    <row r="13" spans="1:74" ht="15" x14ac:dyDescent="0.4">
      <c r="AL13" s="1"/>
    </row>
    <row r="14" spans="1:74" x14ac:dyDescent="0.35">
      <c r="A14" s="2" t="s">
        <v>11</v>
      </c>
    </row>
    <row r="15" spans="1:74" x14ac:dyDescent="0.3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V16"/>
  <sheetViews>
    <sheetView workbookViewId="0">
      <pane xSplit="1" topLeftCell="BC1" activePane="topRight" state="frozen"/>
      <selection pane="topRight" activeCell="BV4" sqref="BV4:BV12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48" width="7.046875" style="2" bestFit="1" customWidth="1"/>
    <col min="49" max="57" width="7.25" style="2" customWidth="1"/>
    <col min="58" max="70" width="6.3984375" style="2" bestFit="1" customWidth="1"/>
    <col min="71" max="71" width="6.546875" style="2" bestFit="1" customWidth="1"/>
    <col min="72" max="73" width="6.3984375" style="2" bestFit="1" customWidth="1"/>
    <col min="74" max="16384" width="9.046875" style="2"/>
  </cols>
  <sheetData>
    <row r="1" spans="1:74" x14ac:dyDescent="0.35">
      <c r="A1" s="3" t="s">
        <v>8</v>
      </c>
    </row>
    <row r="3" spans="1:74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</row>
    <row r="4" spans="1:74" x14ac:dyDescent="0.3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  <c r="BP4" s="2">
        <v>497</v>
      </c>
      <c r="BQ4" s="2" t="s">
        <v>16</v>
      </c>
      <c r="BR4" s="2">
        <v>538</v>
      </c>
      <c r="BS4" s="2">
        <v>541</v>
      </c>
      <c r="BT4" s="2">
        <v>565</v>
      </c>
      <c r="BU4" s="2">
        <v>569</v>
      </c>
      <c r="BV4" s="2">
        <v>569</v>
      </c>
    </row>
    <row r="5" spans="1:74" x14ac:dyDescent="0.3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  <c r="BP5" s="2">
        <v>2417</v>
      </c>
      <c r="BQ5" s="2" t="s">
        <v>16</v>
      </c>
      <c r="BR5" s="2">
        <v>2545</v>
      </c>
      <c r="BS5" s="2">
        <v>2683</v>
      </c>
      <c r="BT5" s="2">
        <v>2764</v>
      </c>
      <c r="BU5" s="2">
        <v>2866</v>
      </c>
      <c r="BV5" s="2">
        <v>2959</v>
      </c>
    </row>
    <row r="6" spans="1:74" x14ac:dyDescent="0.3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  <c r="BP6" s="2">
        <v>982</v>
      </c>
      <c r="BQ6" s="2" t="s">
        <v>16</v>
      </c>
      <c r="BR6" s="2">
        <v>1013</v>
      </c>
      <c r="BS6" s="2">
        <v>1118</v>
      </c>
      <c r="BT6" s="2">
        <v>1177</v>
      </c>
      <c r="BU6" s="2">
        <v>1172</v>
      </c>
      <c r="BV6" s="2">
        <v>1172</v>
      </c>
    </row>
    <row r="7" spans="1:74" x14ac:dyDescent="0.3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  <c r="BP7" s="2">
        <v>3027</v>
      </c>
      <c r="BQ7" s="2" t="s">
        <v>16</v>
      </c>
      <c r="BR7" s="2">
        <v>3300</v>
      </c>
      <c r="BS7" s="2">
        <v>3554</v>
      </c>
      <c r="BT7" s="2">
        <v>3633</v>
      </c>
      <c r="BU7" s="2">
        <v>3649</v>
      </c>
      <c r="BV7" s="2">
        <v>3741</v>
      </c>
    </row>
    <row r="8" spans="1:74" x14ac:dyDescent="0.3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  <c r="BP8" s="2">
        <v>1149</v>
      </c>
      <c r="BQ8" s="2" t="s">
        <v>16</v>
      </c>
      <c r="BR8" s="2">
        <v>1158</v>
      </c>
      <c r="BS8" s="2">
        <v>1169</v>
      </c>
      <c r="BT8" s="2">
        <v>1170</v>
      </c>
      <c r="BU8" s="2">
        <v>1180</v>
      </c>
      <c r="BV8" s="2">
        <v>1180</v>
      </c>
    </row>
    <row r="9" spans="1:74" x14ac:dyDescent="0.3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  <c r="BP9" s="2">
        <v>1552</v>
      </c>
      <c r="BQ9" s="2" t="s">
        <v>16</v>
      </c>
      <c r="BR9" s="2">
        <v>1673</v>
      </c>
      <c r="BS9" s="2">
        <v>1704</v>
      </c>
      <c r="BT9" s="2">
        <v>1799</v>
      </c>
      <c r="BU9" s="2">
        <v>1900</v>
      </c>
      <c r="BV9" s="2">
        <v>1919</v>
      </c>
    </row>
    <row r="10" spans="1:74" x14ac:dyDescent="0.3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  <c r="BP10" s="2">
        <v>746</v>
      </c>
      <c r="BQ10" s="2" t="s">
        <v>16</v>
      </c>
      <c r="BR10" s="2">
        <v>854</v>
      </c>
      <c r="BS10" s="2">
        <v>864</v>
      </c>
      <c r="BT10" s="2">
        <v>870</v>
      </c>
      <c r="BU10" s="2">
        <v>1013</v>
      </c>
      <c r="BV10" s="2">
        <v>1039</v>
      </c>
    </row>
    <row r="11" spans="1:74" x14ac:dyDescent="0.3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  <c r="BP11" s="2">
        <v>933</v>
      </c>
      <c r="BQ11" s="2" t="s">
        <v>16</v>
      </c>
      <c r="BR11" s="2">
        <v>1138</v>
      </c>
      <c r="BS11" s="2">
        <v>1364</v>
      </c>
      <c r="BT11" s="2">
        <v>1511</v>
      </c>
      <c r="BU11" s="2">
        <v>1604</v>
      </c>
      <c r="BV11" s="2">
        <v>1719</v>
      </c>
    </row>
    <row r="12" spans="1:74" s="3" customFormat="1" x14ac:dyDescent="0.3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  <c r="BP12" s="3">
        <v>11303</v>
      </c>
      <c r="BQ12" s="3" t="s">
        <v>16</v>
      </c>
      <c r="BR12" s="3">
        <v>12219</v>
      </c>
      <c r="BS12" s="3">
        <v>12997</v>
      </c>
      <c r="BT12" s="3">
        <v>13489</v>
      </c>
      <c r="BU12" s="3">
        <v>13953</v>
      </c>
      <c r="BV12" s="3">
        <v>14298</v>
      </c>
    </row>
    <row r="13" spans="1:74" ht="15" x14ac:dyDescent="0.4">
      <c r="AL13" s="1"/>
    </row>
    <row r="14" spans="1:74" x14ac:dyDescent="0.35">
      <c r="A14" s="2" t="s">
        <v>11</v>
      </c>
    </row>
    <row r="15" spans="1:74" x14ac:dyDescent="0.35">
      <c r="A15" s="2" t="s">
        <v>14</v>
      </c>
    </row>
    <row r="16" spans="1:74" x14ac:dyDescent="0.3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V15"/>
  <sheetViews>
    <sheetView workbookViewId="0">
      <pane xSplit="1" topLeftCell="BC1" activePane="topRight" state="frozen"/>
      <selection pane="topRight" activeCell="BV4" sqref="BV4:BV13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57" width="7.046875" style="2" bestFit="1" customWidth="1"/>
    <col min="58" max="74" width="6.3984375" style="2" bestFit="1" customWidth="1"/>
    <col min="75" max="16384" width="9.046875" style="2"/>
  </cols>
  <sheetData>
    <row r="1" spans="1:74" x14ac:dyDescent="0.35">
      <c r="A1" s="3" t="s">
        <v>9</v>
      </c>
    </row>
    <row r="3" spans="1:74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</row>
    <row r="4" spans="1:74" x14ac:dyDescent="0.3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  <c r="BP4" s="2">
        <v>81</v>
      </c>
      <c r="BQ4" s="2" t="s">
        <v>16</v>
      </c>
      <c r="BR4" s="2">
        <v>94</v>
      </c>
      <c r="BS4" s="2">
        <v>95</v>
      </c>
      <c r="BT4" s="2">
        <v>96</v>
      </c>
      <c r="BU4" s="2">
        <v>96</v>
      </c>
      <c r="BV4" s="2">
        <v>96</v>
      </c>
    </row>
    <row r="5" spans="1:74" x14ac:dyDescent="0.3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  <c r="BP5" s="2">
        <v>327</v>
      </c>
      <c r="BQ5" s="2" t="s">
        <v>16</v>
      </c>
      <c r="BR5" s="2">
        <v>351</v>
      </c>
      <c r="BS5" s="2">
        <v>372</v>
      </c>
      <c r="BT5" s="2">
        <v>380</v>
      </c>
      <c r="BU5" s="2">
        <v>386</v>
      </c>
      <c r="BV5" s="2">
        <v>395</v>
      </c>
    </row>
    <row r="6" spans="1:74" x14ac:dyDescent="0.3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  <c r="BP6" s="2">
        <v>136</v>
      </c>
      <c r="BQ6" s="2" t="s">
        <v>16</v>
      </c>
      <c r="BR6" s="2">
        <v>149</v>
      </c>
      <c r="BS6" s="2">
        <v>144</v>
      </c>
      <c r="BT6" s="2">
        <v>147</v>
      </c>
      <c r="BU6" s="2">
        <v>149</v>
      </c>
      <c r="BV6" s="2">
        <v>153</v>
      </c>
    </row>
    <row r="7" spans="1:74" x14ac:dyDescent="0.3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  <c r="BP7" s="2">
        <v>309</v>
      </c>
      <c r="BQ7" s="2" t="s">
        <v>16</v>
      </c>
      <c r="BR7" s="2">
        <v>352</v>
      </c>
      <c r="BS7" s="2">
        <v>401</v>
      </c>
      <c r="BT7" s="2">
        <v>418</v>
      </c>
      <c r="BU7" s="2">
        <v>431</v>
      </c>
      <c r="BV7" s="2">
        <v>437</v>
      </c>
    </row>
    <row r="8" spans="1:74" x14ac:dyDescent="0.3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  <c r="BP8" s="2">
        <v>173</v>
      </c>
      <c r="BQ8" s="2" t="s">
        <v>16</v>
      </c>
      <c r="BR8" s="2">
        <v>173</v>
      </c>
      <c r="BS8" s="2">
        <v>177</v>
      </c>
      <c r="BT8" s="2">
        <v>178</v>
      </c>
      <c r="BU8" s="2">
        <v>179</v>
      </c>
      <c r="BV8" s="2">
        <v>179</v>
      </c>
    </row>
    <row r="9" spans="1:74" x14ac:dyDescent="0.3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  <c r="BP9" s="2">
        <v>130</v>
      </c>
      <c r="BQ9" s="2" t="s">
        <v>16</v>
      </c>
      <c r="BR9" s="2">
        <v>160</v>
      </c>
      <c r="BS9" s="2">
        <v>180</v>
      </c>
      <c r="BT9" s="2">
        <v>192</v>
      </c>
      <c r="BU9" s="2">
        <v>201</v>
      </c>
      <c r="BV9" s="2">
        <v>210</v>
      </c>
    </row>
    <row r="10" spans="1:74" x14ac:dyDescent="0.3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  <c r="BP10" s="2">
        <v>110</v>
      </c>
      <c r="BQ10" s="2" t="s">
        <v>16</v>
      </c>
      <c r="BR10" s="2">
        <v>125</v>
      </c>
      <c r="BS10" s="2">
        <v>125</v>
      </c>
      <c r="BT10" s="2">
        <v>127</v>
      </c>
      <c r="BU10" s="2">
        <v>139</v>
      </c>
      <c r="BV10" s="2">
        <v>146</v>
      </c>
    </row>
    <row r="11" spans="1:74" x14ac:dyDescent="0.3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  <c r="BP11" s="2">
        <v>156</v>
      </c>
      <c r="BQ11" s="2" t="s">
        <v>16</v>
      </c>
      <c r="BR11" s="2">
        <v>181</v>
      </c>
      <c r="BS11" s="2">
        <v>230</v>
      </c>
      <c r="BT11" s="2">
        <v>230</v>
      </c>
      <c r="BU11" s="2">
        <v>243</v>
      </c>
      <c r="BV11" s="2">
        <v>253</v>
      </c>
    </row>
    <row r="12" spans="1:74" s="3" customFormat="1" x14ac:dyDescent="0.3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  <c r="BP12" s="3">
        <v>1422</v>
      </c>
      <c r="BQ12" s="3" t="s">
        <v>16</v>
      </c>
      <c r="BR12" s="3">
        <v>1585</v>
      </c>
      <c r="BS12" s="3">
        <v>1724</v>
      </c>
      <c r="BT12" s="3">
        <v>1768</v>
      </c>
      <c r="BU12" s="3">
        <v>1824</v>
      </c>
      <c r="BV12" s="3">
        <v>1869</v>
      </c>
    </row>
    <row r="13" spans="1:74" ht="15" x14ac:dyDescent="0.4">
      <c r="AL13" s="1"/>
    </row>
    <row r="14" spans="1:74" x14ac:dyDescent="0.35">
      <c r="A14" s="2" t="s">
        <v>11</v>
      </c>
    </row>
    <row r="15" spans="1:74" x14ac:dyDescent="0.3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V17"/>
  <sheetViews>
    <sheetView workbookViewId="0">
      <pane xSplit="1" topLeftCell="B1" activePane="topRight" state="frozen"/>
      <selection pane="topRight"/>
    </sheetView>
  </sheetViews>
  <sheetFormatPr defaultColWidth="9.046875" defaultRowHeight="14.65" x14ac:dyDescent="0.35"/>
  <cols>
    <col min="1" max="1" width="19.34765625" style="2" customWidth="1"/>
    <col min="2" max="18" width="7.59765625" style="2" bestFit="1" customWidth="1"/>
    <col min="19" max="27" width="5.94921875" style="2" bestFit="1" customWidth="1"/>
    <col min="28" max="57" width="7.046875" style="2" bestFit="1" customWidth="1"/>
    <col min="58" max="74" width="6.3984375" style="2" bestFit="1" customWidth="1"/>
    <col min="75" max="16384" width="9.046875" style="2"/>
  </cols>
  <sheetData>
    <row r="1" spans="1:74" x14ac:dyDescent="0.35">
      <c r="A1" s="3" t="s">
        <v>10</v>
      </c>
    </row>
    <row r="3" spans="1:74" s="5" customFormat="1" x14ac:dyDescent="0.3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  <c r="BV3" s="5">
        <v>44038</v>
      </c>
    </row>
    <row r="4" spans="1:74" x14ac:dyDescent="0.3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  <c r="BP4" s="2">
        <v>220</v>
      </c>
      <c r="BQ4" s="2" t="s">
        <v>16</v>
      </c>
      <c r="BR4" s="2">
        <v>220</v>
      </c>
      <c r="BS4" s="2">
        <v>233</v>
      </c>
      <c r="BT4" s="2">
        <v>238</v>
      </c>
      <c r="BU4" s="2">
        <v>253</v>
      </c>
      <c r="BV4" s="2">
        <v>253</v>
      </c>
    </row>
    <row r="5" spans="1:74" x14ac:dyDescent="0.3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  <c r="BP5" s="2">
        <v>1063</v>
      </c>
      <c r="BQ5" s="2" t="s">
        <v>16</v>
      </c>
      <c r="BR5" s="2">
        <v>1073</v>
      </c>
      <c r="BS5" s="2">
        <v>1120</v>
      </c>
      <c r="BT5" s="2">
        <v>1232</v>
      </c>
      <c r="BU5" s="2">
        <v>1257</v>
      </c>
      <c r="BV5" s="2">
        <v>1286</v>
      </c>
    </row>
    <row r="6" spans="1:74" x14ac:dyDescent="0.3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  <c r="BP6" s="2">
        <v>399</v>
      </c>
      <c r="BQ6" s="2" t="s">
        <v>16</v>
      </c>
      <c r="BR6" s="2">
        <v>414</v>
      </c>
      <c r="BS6" s="2">
        <v>530</v>
      </c>
      <c r="BT6" s="2">
        <v>534</v>
      </c>
      <c r="BU6" s="2">
        <v>544</v>
      </c>
      <c r="BV6" s="2">
        <v>547</v>
      </c>
    </row>
    <row r="7" spans="1:74" x14ac:dyDescent="0.3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  <c r="BP7" s="2">
        <v>899</v>
      </c>
      <c r="BQ7" s="2" t="s">
        <v>16</v>
      </c>
      <c r="BR7" s="2">
        <v>977</v>
      </c>
      <c r="BS7" s="2">
        <v>1134</v>
      </c>
      <c r="BT7" s="2">
        <v>1222</v>
      </c>
      <c r="BU7" s="2">
        <v>1282</v>
      </c>
      <c r="BV7" s="2">
        <v>1313</v>
      </c>
    </row>
    <row r="8" spans="1:74" x14ac:dyDescent="0.3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  <c r="BP8" s="2">
        <v>464</v>
      </c>
      <c r="BQ8" s="2" t="s">
        <v>16</v>
      </c>
      <c r="BR8" s="2">
        <v>464</v>
      </c>
      <c r="BS8" s="2">
        <v>500</v>
      </c>
      <c r="BT8" s="2">
        <v>502</v>
      </c>
      <c r="BU8" s="2">
        <v>515</v>
      </c>
      <c r="BV8" s="2">
        <v>515</v>
      </c>
    </row>
    <row r="9" spans="1:74" x14ac:dyDescent="0.3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  <c r="BP9" s="2">
        <v>266</v>
      </c>
      <c r="BQ9" s="2" t="s">
        <v>16</v>
      </c>
      <c r="BR9" s="2">
        <v>353</v>
      </c>
      <c r="BS9" s="2">
        <v>419</v>
      </c>
      <c r="BT9" s="2">
        <v>396</v>
      </c>
      <c r="BU9" s="2">
        <v>465</v>
      </c>
      <c r="BV9" s="2">
        <v>554</v>
      </c>
    </row>
    <row r="10" spans="1:74" x14ac:dyDescent="0.3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  <c r="BP10" s="2">
        <v>270</v>
      </c>
      <c r="BQ10" s="2" t="s">
        <v>16</v>
      </c>
      <c r="BR10" s="2">
        <v>277</v>
      </c>
      <c r="BS10" s="2">
        <v>277</v>
      </c>
      <c r="BT10" s="2">
        <v>281</v>
      </c>
      <c r="BU10" s="2">
        <v>395</v>
      </c>
      <c r="BV10" s="2">
        <v>415</v>
      </c>
    </row>
    <row r="11" spans="1:74" x14ac:dyDescent="0.3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  <c r="BP11" s="2">
        <v>200</v>
      </c>
      <c r="BQ11" s="2" t="s">
        <v>16</v>
      </c>
      <c r="BR11" s="2">
        <v>209</v>
      </c>
      <c r="BS11" s="2">
        <v>227</v>
      </c>
      <c r="BT11" s="2">
        <v>272</v>
      </c>
      <c r="BU11" s="2">
        <v>300</v>
      </c>
      <c r="BV11" s="2">
        <v>318</v>
      </c>
    </row>
    <row r="12" spans="1:74" s="3" customFormat="1" x14ac:dyDescent="0.3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  <c r="BP12" s="3">
        <v>3781</v>
      </c>
      <c r="BQ12" s="3" t="s">
        <v>16</v>
      </c>
      <c r="BR12" s="3">
        <v>3987</v>
      </c>
      <c r="BS12" s="3">
        <v>4440</v>
      </c>
      <c r="BT12" s="3">
        <v>4677</v>
      </c>
      <c r="BU12" s="3">
        <f t="shared" ref="BU12" si="0">SUM(BU4:BU11)</f>
        <v>5011</v>
      </c>
      <c r="BV12" s="3">
        <v>5201</v>
      </c>
    </row>
    <row r="14" spans="1:74" x14ac:dyDescent="0.35">
      <c r="A14" s="2" t="s">
        <v>11</v>
      </c>
    </row>
    <row r="15" spans="1:74" x14ac:dyDescent="0.35">
      <c r="A15" s="2" t="s">
        <v>12</v>
      </c>
    </row>
    <row r="16" spans="1:74" x14ac:dyDescent="0.35">
      <c r="A16" s="8" t="s">
        <v>15</v>
      </c>
    </row>
    <row r="17" spans="1:1" x14ac:dyDescent="0.3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Hall,Emily (DSHS)</cp:lastModifiedBy>
  <dcterms:created xsi:type="dcterms:W3CDTF">2020-06-23T13:05:23Z</dcterms:created>
  <dcterms:modified xsi:type="dcterms:W3CDTF">2020-07-26T19:25:04Z</dcterms:modified>
</cp:coreProperties>
</file>