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9160" windowHeight="198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L12" i="1"/>
  <c r="L13" i="1"/>
  <c r="L14" i="1"/>
  <c r="L15" i="1"/>
  <c r="L16" i="1"/>
  <c r="L17" i="1"/>
  <c r="K17" i="1"/>
  <c r="K16" i="1"/>
  <c r="K15" i="1"/>
  <c r="K14" i="1"/>
  <c r="K13" i="1"/>
  <c r="K12" i="1"/>
  <c r="T17" i="1"/>
  <c r="U17" i="1"/>
  <c r="V17" i="1"/>
  <c r="W17" i="1"/>
  <c r="X17" i="1"/>
  <c r="Y17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Y12" i="1"/>
  <c r="X12" i="1"/>
  <c r="W12" i="1"/>
  <c r="V12" i="1"/>
  <c r="U12" i="1"/>
  <c r="T12" i="1"/>
</calcChain>
</file>

<file path=xl/sharedStrings.xml><?xml version="1.0" encoding="utf-8"?>
<sst xmlns="http://schemas.openxmlformats.org/spreadsheetml/2006/main" count="41" uniqueCount="15">
  <si>
    <t>Processo</t>
  </si>
  <si>
    <t>01 Processo</t>
  </si>
  <si>
    <t>02 Processos</t>
  </si>
  <si>
    <t>04 Processos</t>
  </si>
  <si>
    <t>06 Processos</t>
  </si>
  <si>
    <t>08 Processos</t>
  </si>
  <si>
    <t>10 Processos</t>
  </si>
  <si>
    <t>16 Processos</t>
  </si>
  <si>
    <t>262.144 Números</t>
  </si>
  <si>
    <t>524.288 Números</t>
  </si>
  <si>
    <t>1.048.576 Números</t>
  </si>
  <si>
    <t>1.594.323 Números</t>
  </si>
  <si>
    <t>2.097.152 Números</t>
  </si>
  <si>
    <t>4.194.304 Números</t>
  </si>
  <si>
    <t>Pocesso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</si>
</sst>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  <a:r>
              <a:rPr lang="en-US" baseline="0"/>
              <a:t> de Processamento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Sheet1!$C$10</c:f>
              <c:strCache>
                <c:ptCount val="1"/>
                <c:pt idx="0">
                  <c:v>262.144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Sheet1!$C$11:$C$17</c:f>
              <c:numCache>
                <c:formatCode>0.00</c:formatCode>
                <c:ptCount val="7"/>
                <c:pt idx="0">
                  <c:v>209.85</c:v>
                </c:pt>
                <c:pt idx="1">
                  <c:v>124.64</c:v>
                </c:pt>
                <c:pt idx="2">
                  <c:v>68.32</c:v>
                </c:pt>
                <c:pt idx="3">
                  <c:v>59.61</c:v>
                </c:pt>
                <c:pt idx="4">
                  <c:v>83.19</c:v>
                </c:pt>
                <c:pt idx="5">
                  <c:v>64.56</c:v>
                </c:pt>
                <c:pt idx="6">
                  <c:v>73.6</c:v>
                </c:pt>
              </c:numCache>
            </c:numRef>
          </c:val>
        </c:ser>
        <c:ser>
          <c:idx val="4"/>
          <c:order val="1"/>
          <c:tx>
            <c:strRef>
              <c:f>Sheet1!$D$10</c:f>
              <c:strCache>
                <c:ptCount val="1"/>
                <c:pt idx="0">
                  <c:v>524.288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Sheet1!$D$11:$D$17</c:f>
              <c:numCache>
                <c:formatCode>0.00</c:formatCode>
                <c:ptCount val="7"/>
                <c:pt idx="0">
                  <c:v>423.7</c:v>
                </c:pt>
                <c:pt idx="1">
                  <c:v>249.1</c:v>
                </c:pt>
                <c:pt idx="2">
                  <c:v>142.4</c:v>
                </c:pt>
                <c:pt idx="3">
                  <c:v>159.35</c:v>
                </c:pt>
                <c:pt idx="4">
                  <c:v>151.21</c:v>
                </c:pt>
                <c:pt idx="5">
                  <c:v>139.57</c:v>
                </c:pt>
                <c:pt idx="6">
                  <c:v>133.62</c:v>
                </c:pt>
              </c:numCache>
            </c:numRef>
          </c:val>
        </c:ser>
        <c:ser>
          <c:idx val="5"/>
          <c:order val="2"/>
          <c:tx>
            <c:strRef>
              <c:f>Sheet1!$E$10</c:f>
              <c:strCache>
                <c:ptCount val="1"/>
                <c:pt idx="0">
                  <c:v>1.048.576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Sheet1!$E$11:$E$17</c:f>
              <c:numCache>
                <c:formatCode>0.00</c:formatCode>
                <c:ptCount val="7"/>
                <c:pt idx="0">
                  <c:v>862.0599999999999</c:v>
                </c:pt>
                <c:pt idx="1">
                  <c:v>458.74</c:v>
                </c:pt>
                <c:pt idx="2">
                  <c:v>275.2</c:v>
                </c:pt>
                <c:pt idx="3">
                  <c:v>307.51</c:v>
                </c:pt>
                <c:pt idx="4">
                  <c:v>264.1</c:v>
                </c:pt>
                <c:pt idx="5">
                  <c:v>282.22</c:v>
                </c:pt>
                <c:pt idx="6">
                  <c:v>266.12</c:v>
                </c:pt>
              </c:numCache>
            </c:numRef>
          </c:val>
        </c:ser>
        <c:ser>
          <c:idx val="0"/>
          <c:order val="3"/>
          <c:tx>
            <c:strRef>
              <c:f>Sheet1!$F$10</c:f>
              <c:strCache>
                <c:ptCount val="1"/>
                <c:pt idx="0">
                  <c:v>1.594.323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Sheet1!$F$11:$F$17</c:f>
              <c:numCache>
                <c:formatCode>0.00</c:formatCode>
                <c:ptCount val="7"/>
                <c:pt idx="0">
                  <c:v>1281.34</c:v>
                </c:pt>
                <c:pt idx="1">
                  <c:v>675.9299999999999</c:v>
                </c:pt>
                <c:pt idx="2">
                  <c:v>452.76</c:v>
                </c:pt>
                <c:pt idx="3">
                  <c:v>468.76</c:v>
                </c:pt>
                <c:pt idx="4">
                  <c:v>507.81</c:v>
                </c:pt>
                <c:pt idx="5">
                  <c:v>427.69</c:v>
                </c:pt>
                <c:pt idx="6">
                  <c:v>412.89</c:v>
                </c:pt>
              </c:numCache>
            </c:numRef>
          </c:val>
        </c:ser>
        <c:ser>
          <c:idx val="1"/>
          <c:order val="4"/>
          <c:tx>
            <c:strRef>
              <c:f>Sheet1!$G$10</c:f>
              <c:strCache>
                <c:ptCount val="1"/>
                <c:pt idx="0">
                  <c:v>2.097.152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Sheet1!$G$11:$G$17</c:f>
              <c:numCache>
                <c:formatCode>0.00</c:formatCode>
                <c:ptCount val="7"/>
                <c:pt idx="0">
                  <c:v>1678.29</c:v>
                </c:pt>
                <c:pt idx="1">
                  <c:v>921.13</c:v>
                </c:pt>
                <c:pt idx="2">
                  <c:v>604.71</c:v>
                </c:pt>
                <c:pt idx="3">
                  <c:v>652.0599999999999</c:v>
                </c:pt>
                <c:pt idx="4">
                  <c:v>502.89</c:v>
                </c:pt>
                <c:pt idx="5">
                  <c:v>565.96</c:v>
                </c:pt>
                <c:pt idx="6">
                  <c:v>522.9400000000001</c:v>
                </c:pt>
              </c:numCache>
            </c:numRef>
          </c:val>
        </c:ser>
        <c:ser>
          <c:idx val="2"/>
          <c:order val="5"/>
          <c:tx>
            <c:strRef>
              <c:f>Sheet1!$H$10</c:f>
              <c:strCache>
                <c:ptCount val="1"/>
                <c:pt idx="0">
                  <c:v>4.194.304 Números</c:v>
                </c:pt>
              </c:strCache>
            </c:strRef>
          </c:tx>
          <c:invertIfNegative val="0"/>
          <c:cat>
            <c:strRef>
              <c:f>Sheet1!$B$11:$B$17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Sheet1!$H$11:$H$17</c:f>
              <c:numCache>
                <c:formatCode>0.00</c:formatCode>
                <c:ptCount val="7"/>
                <c:pt idx="0">
                  <c:v>3583.07</c:v>
                </c:pt>
                <c:pt idx="1">
                  <c:v>1907.58</c:v>
                </c:pt>
                <c:pt idx="2">
                  <c:v>1172.55</c:v>
                </c:pt>
                <c:pt idx="3">
                  <c:v>1165.42</c:v>
                </c:pt>
                <c:pt idx="4">
                  <c:v>1040.38</c:v>
                </c:pt>
                <c:pt idx="5">
                  <c:v>1115.12</c:v>
                </c:pt>
                <c:pt idx="6">
                  <c:v>1056.91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2636040"/>
        <c:axId val="-2122665400"/>
        <c:axId val="0"/>
      </c:bar3DChart>
      <c:catAx>
        <c:axId val="-2122636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2665400"/>
        <c:crosses val="autoZero"/>
        <c:auto val="1"/>
        <c:lblAlgn val="ctr"/>
        <c:lblOffset val="100"/>
        <c:noMultiLvlLbl val="0"/>
      </c:catAx>
      <c:valAx>
        <c:axId val="-2122665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Milisegundos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22636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Avaliação de Speedup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262.144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Sheet1!$K$11:$K$17</c:f>
              <c:numCache>
                <c:formatCode>0.00</c:formatCode>
                <c:ptCount val="7"/>
                <c:pt idx="0">
                  <c:v>1.0</c:v>
                </c:pt>
                <c:pt idx="1">
                  <c:v>1.683648908857509</c:v>
                </c:pt>
                <c:pt idx="2">
                  <c:v>3.071574941451991</c:v>
                </c:pt>
                <c:pt idx="3">
                  <c:v>3.52038248616004</c:v>
                </c:pt>
                <c:pt idx="4">
                  <c:v>2.522538766678687</c:v>
                </c:pt>
                <c:pt idx="5">
                  <c:v>3.25046468401487</c:v>
                </c:pt>
                <c:pt idx="6">
                  <c:v>2.851222826086956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524.288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Sheet1!$L$11:$L$17</c:f>
              <c:numCache>
                <c:formatCode>0.00</c:formatCode>
                <c:ptCount val="7"/>
                <c:pt idx="0">
                  <c:v>1.0</c:v>
                </c:pt>
                <c:pt idx="1">
                  <c:v>1.700923323966279</c:v>
                </c:pt>
                <c:pt idx="2">
                  <c:v>2.975421348314606</c:v>
                </c:pt>
                <c:pt idx="3">
                  <c:v>2.658926890492626</c:v>
                </c:pt>
                <c:pt idx="4">
                  <c:v>2.802063355598174</c:v>
                </c:pt>
                <c:pt idx="5">
                  <c:v>3.035752668911657</c:v>
                </c:pt>
                <c:pt idx="6">
                  <c:v>3.170932495135458</c:v>
                </c:pt>
              </c:numCache>
            </c:numRef>
          </c:val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1.048.576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Sheet1!$M$11:$M$17</c:f>
              <c:numCache>
                <c:formatCode>0.00</c:formatCode>
                <c:ptCount val="7"/>
                <c:pt idx="0">
                  <c:v>1.0</c:v>
                </c:pt>
                <c:pt idx="1">
                  <c:v>1.879190827048001</c:v>
                </c:pt>
                <c:pt idx="2">
                  <c:v>3.132485465116279</c:v>
                </c:pt>
                <c:pt idx="3">
                  <c:v>2.80335598842314</c:v>
                </c:pt>
                <c:pt idx="4">
                  <c:v>3.264142370314274</c:v>
                </c:pt>
                <c:pt idx="5">
                  <c:v>3.0545673587981</c:v>
                </c:pt>
                <c:pt idx="6">
                  <c:v>3.239365699684352</c:v>
                </c:pt>
              </c:numCache>
            </c:numRef>
          </c:val>
        </c:ser>
        <c:ser>
          <c:idx val="3"/>
          <c:order val="3"/>
          <c:tx>
            <c:strRef>
              <c:f>Sheet1!$N$10</c:f>
              <c:strCache>
                <c:ptCount val="1"/>
                <c:pt idx="0">
                  <c:v>1.594.323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Sheet1!$N$11:$N$17</c:f>
              <c:numCache>
                <c:formatCode>0.00</c:formatCode>
                <c:ptCount val="7"/>
                <c:pt idx="0">
                  <c:v>1.0</c:v>
                </c:pt>
                <c:pt idx="1">
                  <c:v>1.895669669936236</c:v>
                </c:pt>
                <c:pt idx="2">
                  <c:v>2.830064493329799</c:v>
                </c:pt>
                <c:pt idx="3">
                  <c:v>2.733467019370253</c:v>
                </c:pt>
                <c:pt idx="4">
                  <c:v>2.523266576081605</c:v>
                </c:pt>
                <c:pt idx="5">
                  <c:v>2.99595501414576</c:v>
                </c:pt>
                <c:pt idx="6">
                  <c:v>3.10334471651045</c:v>
                </c:pt>
              </c:numCache>
            </c:numRef>
          </c:val>
        </c:ser>
        <c:ser>
          <c:idx val="4"/>
          <c:order val="4"/>
          <c:tx>
            <c:strRef>
              <c:f>Sheet1!$O$10</c:f>
              <c:strCache>
                <c:ptCount val="1"/>
                <c:pt idx="0">
                  <c:v>2.097.152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Sheet1!$O$11:$O$17</c:f>
              <c:numCache>
                <c:formatCode>0.00</c:formatCode>
                <c:ptCount val="7"/>
                <c:pt idx="0">
                  <c:v>1.0</c:v>
                </c:pt>
                <c:pt idx="1">
                  <c:v>1.821990381379393</c:v>
                </c:pt>
                <c:pt idx="2">
                  <c:v>2.775363397330952</c:v>
                </c:pt>
                <c:pt idx="3">
                  <c:v>2.573827561880809</c:v>
                </c:pt>
                <c:pt idx="4">
                  <c:v>3.337290461134642</c:v>
                </c:pt>
                <c:pt idx="5">
                  <c:v>2.965386246377835</c:v>
                </c:pt>
                <c:pt idx="6">
                  <c:v>3.209335679045396</c:v>
                </c:pt>
              </c:numCache>
            </c:numRef>
          </c:val>
        </c:ser>
        <c:ser>
          <c:idx val="5"/>
          <c:order val="5"/>
          <c:tx>
            <c:strRef>
              <c:f>Sheet1!$P$10</c:f>
              <c:strCache>
                <c:ptCount val="1"/>
                <c:pt idx="0">
                  <c:v>4.194.304 Números</c:v>
                </c:pt>
              </c:strCache>
            </c:strRef>
          </c:tx>
          <c:invertIfNegative val="0"/>
          <c:cat>
            <c:strRef>
              <c:f>Sheet1!$J$11:$J$17</c:f>
              <c:strCache>
                <c:ptCount val="7"/>
                <c:pt idx="0">
                  <c:v>01 Processo</c:v>
                </c:pt>
                <c:pt idx="1">
                  <c:v>02 Processos</c:v>
                </c:pt>
                <c:pt idx="2">
                  <c:v>04 Processos</c:v>
                </c:pt>
                <c:pt idx="3">
                  <c:v>06 Processos</c:v>
                </c:pt>
                <c:pt idx="4">
                  <c:v>08 Processos</c:v>
                </c:pt>
                <c:pt idx="5">
                  <c:v>10 Processos</c:v>
                </c:pt>
                <c:pt idx="6">
                  <c:v>16 Processos</c:v>
                </c:pt>
              </c:strCache>
            </c:strRef>
          </c:cat>
          <c:val>
            <c:numRef>
              <c:f>Sheet1!$P$11:$P$17</c:f>
              <c:numCache>
                <c:formatCode>0.00</c:formatCode>
                <c:ptCount val="7"/>
                <c:pt idx="0">
                  <c:v>1.0</c:v>
                </c:pt>
                <c:pt idx="1">
                  <c:v>1.878332756686482</c:v>
                </c:pt>
                <c:pt idx="2">
                  <c:v>3.055792929939022</c:v>
                </c:pt>
                <c:pt idx="3">
                  <c:v>3.074488167355975</c:v>
                </c:pt>
                <c:pt idx="4">
                  <c:v>3.44400123031969</c:v>
                </c:pt>
                <c:pt idx="5">
                  <c:v>3.213169883061913</c:v>
                </c:pt>
                <c:pt idx="6">
                  <c:v>3.390137286997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2758776"/>
        <c:axId val="-2122846280"/>
        <c:axId val="0"/>
      </c:bar3DChart>
      <c:catAx>
        <c:axId val="-2122758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2846280"/>
        <c:crosses val="autoZero"/>
        <c:auto val="1"/>
        <c:lblAlgn val="ctr"/>
        <c:lblOffset val="100"/>
        <c:noMultiLvlLbl val="0"/>
      </c:catAx>
      <c:valAx>
        <c:axId val="-2122846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227587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Avaliação de Eficiência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Sheet1!$T$10</c:f>
              <c:strCache>
                <c:ptCount val="1"/>
                <c:pt idx="0">
                  <c:v>262.144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Sheet1!$T$12:$T$17</c:f>
              <c:numCache>
                <c:formatCode>0.00</c:formatCode>
                <c:ptCount val="6"/>
                <c:pt idx="0">
                  <c:v>0.841824454428755</c:v>
                </c:pt>
                <c:pt idx="1">
                  <c:v>0.767893735362998</c:v>
                </c:pt>
                <c:pt idx="2">
                  <c:v>0.586730414360007</c:v>
                </c:pt>
                <c:pt idx="3">
                  <c:v>0.315317345834836</c:v>
                </c:pt>
                <c:pt idx="4">
                  <c:v>0.325046468401487</c:v>
                </c:pt>
                <c:pt idx="5">
                  <c:v>0.178201426630435</c:v>
                </c:pt>
              </c:numCache>
            </c:numRef>
          </c:val>
        </c:ser>
        <c:ser>
          <c:idx val="2"/>
          <c:order val="1"/>
          <c:tx>
            <c:strRef>
              <c:f>Sheet1!$U$10</c:f>
              <c:strCache>
                <c:ptCount val="1"/>
                <c:pt idx="0">
                  <c:v>524.288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Sheet1!$U$12:$U$17</c:f>
              <c:numCache>
                <c:formatCode>0.00</c:formatCode>
                <c:ptCount val="6"/>
                <c:pt idx="0">
                  <c:v>0.850461661983139</c:v>
                </c:pt>
                <c:pt idx="1">
                  <c:v>0.743855337078652</c:v>
                </c:pt>
                <c:pt idx="2">
                  <c:v>0.443154481748771</c:v>
                </c:pt>
                <c:pt idx="3">
                  <c:v>0.350257919449772</c:v>
                </c:pt>
                <c:pt idx="4">
                  <c:v>0.303575266891166</c:v>
                </c:pt>
                <c:pt idx="5">
                  <c:v>0.198183280945966</c:v>
                </c:pt>
              </c:numCache>
            </c:numRef>
          </c:val>
        </c:ser>
        <c:ser>
          <c:idx val="3"/>
          <c:order val="2"/>
          <c:tx>
            <c:strRef>
              <c:f>Sheet1!$V$10</c:f>
              <c:strCache>
                <c:ptCount val="1"/>
                <c:pt idx="0">
                  <c:v>1.048.576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Sheet1!$V$12:$V$17</c:f>
              <c:numCache>
                <c:formatCode>0.00</c:formatCode>
                <c:ptCount val="6"/>
                <c:pt idx="0">
                  <c:v>0.939595413524</c:v>
                </c:pt>
                <c:pt idx="1">
                  <c:v>0.78312136627907</c:v>
                </c:pt>
                <c:pt idx="2">
                  <c:v>0.467225998070523</c:v>
                </c:pt>
                <c:pt idx="3">
                  <c:v>0.408017796289284</c:v>
                </c:pt>
                <c:pt idx="4">
                  <c:v>0.30545673587981</c:v>
                </c:pt>
                <c:pt idx="5">
                  <c:v>0.202460356230272</c:v>
                </c:pt>
              </c:numCache>
            </c:numRef>
          </c:val>
        </c:ser>
        <c:ser>
          <c:idx val="4"/>
          <c:order val="3"/>
          <c:tx>
            <c:strRef>
              <c:f>Sheet1!$W$10</c:f>
              <c:strCache>
                <c:ptCount val="1"/>
                <c:pt idx="0">
                  <c:v>1.594.323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Sheet1!$W$12:$W$17</c:f>
              <c:numCache>
                <c:formatCode>0.00</c:formatCode>
                <c:ptCount val="6"/>
                <c:pt idx="0">
                  <c:v>0.947834834968118</c:v>
                </c:pt>
                <c:pt idx="1">
                  <c:v>0.70751612333245</c:v>
                </c:pt>
                <c:pt idx="2">
                  <c:v>0.455577836561709</c:v>
                </c:pt>
                <c:pt idx="3">
                  <c:v>0.315408322010201</c:v>
                </c:pt>
                <c:pt idx="4">
                  <c:v>0.299595501414576</c:v>
                </c:pt>
                <c:pt idx="5">
                  <c:v>0.193959044781903</c:v>
                </c:pt>
              </c:numCache>
            </c:numRef>
          </c:val>
        </c:ser>
        <c:ser>
          <c:idx val="5"/>
          <c:order val="4"/>
          <c:tx>
            <c:strRef>
              <c:f>Sheet1!$X$10</c:f>
              <c:strCache>
                <c:ptCount val="1"/>
                <c:pt idx="0">
                  <c:v>2.097.152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Sheet1!$X$12:$X$17</c:f>
              <c:numCache>
                <c:formatCode>0.00</c:formatCode>
                <c:ptCount val="6"/>
                <c:pt idx="0">
                  <c:v>0.910995190689696</c:v>
                </c:pt>
                <c:pt idx="1">
                  <c:v>0.693840849332738</c:v>
                </c:pt>
                <c:pt idx="2">
                  <c:v>0.428971260313468</c:v>
                </c:pt>
                <c:pt idx="3">
                  <c:v>0.41716130764183</c:v>
                </c:pt>
                <c:pt idx="4">
                  <c:v>0.296538624637784</c:v>
                </c:pt>
                <c:pt idx="5">
                  <c:v>0.200583479940337</c:v>
                </c:pt>
              </c:numCache>
            </c:numRef>
          </c:val>
        </c:ser>
        <c:ser>
          <c:idx val="6"/>
          <c:order val="5"/>
          <c:tx>
            <c:strRef>
              <c:f>Sheet1!$Y$10</c:f>
              <c:strCache>
                <c:ptCount val="1"/>
                <c:pt idx="0">
                  <c:v>4.194.304 Números</c:v>
                </c:pt>
              </c:strCache>
            </c:strRef>
          </c:tx>
          <c:invertIfNegative val="0"/>
          <c:cat>
            <c:strRef>
              <c:f>Sheet1!$S$12:$S$17</c:f>
              <c:strCache>
                <c:ptCount val="6"/>
                <c:pt idx="0">
                  <c:v>02 Processos</c:v>
                </c:pt>
                <c:pt idx="1">
                  <c:v>04 Processos</c:v>
                </c:pt>
                <c:pt idx="2">
                  <c:v>06 Processos</c:v>
                </c:pt>
                <c:pt idx="3">
                  <c:v>08 Processos</c:v>
                </c:pt>
                <c:pt idx="4">
                  <c:v>10 Processos</c:v>
                </c:pt>
                <c:pt idx="5">
                  <c:v>16 Processos</c:v>
                </c:pt>
              </c:strCache>
            </c:strRef>
          </c:cat>
          <c:val>
            <c:numRef>
              <c:f>Sheet1!$Y$12:$Y$17</c:f>
              <c:numCache>
                <c:formatCode>0.00</c:formatCode>
                <c:ptCount val="6"/>
                <c:pt idx="0">
                  <c:v>0.939166378343241</c:v>
                </c:pt>
                <c:pt idx="1">
                  <c:v>0.763948232484755</c:v>
                </c:pt>
                <c:pt idx="2">
                  <c:v>0.512414694559329</c:v>
                </c:pt>
                <c:pt idx="3">
                  <c:v>0.430500153789961</c:v>
                </c:pt>
                <c:pt idx="4">
                  <c:v>0.321316988306191</c:v>
                </c:pt>
                <c:pt idx="5">
                  <c:v>0.211883580437313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2355528"/>
        <c:axId val="-2122934168"/>
        <c:axId val="0"/>
      </c:bar3DChart>
      <c:catAx>
        <c:axId val="-2122355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2934168"/>
        <c:crosses val="autoZero"/>
        <c:auto val="1"/>
        <c:lblAlgn val="ctr"/>
        <c:lblOffset val="100"/>
        <c:noMultiLvlLbl val="0"/>
      </c:catAx>
      <c:valAx>
        <c:axId val="-2122934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Eficiência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22355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127000</xdr:rowOff>
    </xdr:from>
    <xdr:to>
      <xdr:col>6</xdr:col>
      <xdr:colOff>939800</xdr:colOff>
      <xdr:row>56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18</xdr:row>
      <xdr:rowOff>165100</xdr:rowOff>
    </xdr:from>
    <xdr:to>
      <xdr:col>14</xdr:col>
      <xdr:colOff>977900</xdr:colOff>
      <xdr:row>56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127000</xdr:colOff>
      <xdr:row>18</xdr:row>
      <xdr:rowOff>152400</xdr:rowOff>
    </xdr:from>
    <xdr:to>
      <xdr:col>23</xdr:col>
      <xdr:colOff>1041400</xdr:colOff>
      <xdr:row>56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"/>
  <sheetViews>
    <sheetView tabSelected="1" topLeftCell="A9" workbookViewId="0">
      <selection activeCell="H21" sqref="H21"/>
    </sheetView>
  </sheetViews>
  <sheetFormatPr baseColWidth="10" defaultRowHeight="15" x14ac:dyDescent="0"/>
  <cols>
    <col min="2" max="2" width="22.6640625" customWidth="1"/>
    <col min="3" max="28" width="24" style="3" customWidth="1"/>
  </cols>
  <sheetData>
    <row r="3" spans="2:25">
      <c r="S3" s="3">
        <v>1</v>
      </c>
    </row>
    <row r="4" spans="2:25">
      <c r="S4" s="3">
        <v>2</v>
      </c>
    </row>
    <row r="5" spans="2:25">
      <c r="S5" s="3">
        <v>4</v>
      </c>
    </row>
    <row r="6" spans="2:25">
      <c r="S6" s="3">
        <v>6</v>
      </c>
    </row>
    <row r="7" spans="2:25">
      <c r="S7" s="3">
        <v>8</v>
      </c>
    </row>
    <row r="8" spans="2:25">
      <c r="S8" s="3">
        <v>10</v>
      </c>
    </row>
    <row r="9" spans="2:25">
      <c r="S9" s="3">
        <v>16</v>
      </c>
    </row>
    <row r="10" spans="2:25" s="1" customFormat="1">
      <c r="B10" s="2" t="s">
        <v>14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J10" s="2" t="s">
        <v>0</v>
      </c>
      <c r="K10" s="1" t="s">
        <v>8</v>
      </c>
      <c r="L10" s="1" t="s">
        <v>9</v>
      </c>
      <c r="M10" s="1" t="s">
        <v>10</v>
      </c>
      <c r="N10" s="1" t="s">
        <v>11</v>
      </c>
      <c r="O10" s="1" t="s">
        <v>12</v>
      </c>
      <c r="P10" s="1" t="s">
        <v>13</v>
      </c>
      <c r="S10" s="1" t="s">
        <v>0</v>
      </c>
      <c r="T10" s="5" t="s">
        <v>8</v>
      </c>
      <c r="U10" s="5" t="s">
        <v>9</v>
      </c>
      <c r="V10" s="5" t="s">
        <v>10</v>
      </c>
      <c r="W10" s="5" t="s">
        <v>11</v>
      </c>
      <c r="X10" s="5" t="s">
        <v>12</v>
      </c>
      <c r="Y10" s="5" t="s">
        <v>13</v>
      </c>
    </row>
    <row r="11" spans="2:25" s="3" customFormat="1">
      <c r="B11" s="2" t="s">
        <v>1</v>
      </c>
      <c r="C11" s="4">
        <v>209.85</v>
      </c>
      <c r="D11" s="4">
        <v>423.7</v>
      </c>
      <c r="E11" s="4">
        <v>862.06</v>
      </c>
      <c r="F11" s="4">
        <v>1281.3399999999999</v>
      </c>
      <c r="G11" s="4">
        <v>1678.29</v>
      </c>
      <c r="H11" s="4">
        <v>3583.07</v>
      </c>
      <c r="I11" s="4"/>
      <c r="J11" s="2" t="s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T11" s="4"/>
      <c r="U11" s="4"/>
      <c r="V11" s="4"/>
      <c r="W11" s="4"/>
      <c r="X11" s="4"/>
      <c r="Y11" s="4"/>
    </row>
    <row r="12" spans="2:25" s="3" customFormat="1">
      <c r="B12" s="2" t="s">
        <v>2</v>
      </c>
      <c r="C12" s="4">
        <v>124.64</v>
      </c>
      <c r="D12" s="4">
        <v>249.1</v>
      </c>
      <c r="E12" s="4">
        <v>458.74</v>
      </c>
      <c r="F12" s="4">
        <v>675.93</v>
      </c>
      <c r="G12" s="4">
        <v>921.13</v>
      </c>
      <c r="H12" s="4">
        <v>1907.58</v>
      </c>
      <c r="I12" s="4"/>
      <c r="J12" s="2" t="s">
        <v>2</v>
      </c>
      <c r="K12" s="4">
        <f>C11/C12</f>
        <v>1.6836489088575095</v>
      </c>
      <c r="L12" s="4">
        <f>D11/D12</f>
        <v>1.7009233239662787</v>
      </c>
      <c r="M12" s="4">
        <f t="shared" ref="M12:P12" si="0">E11/E12</f>
        <v>1.8791908270480009</v>
      </c>
      <c r="N12" s="4">
        <f t="shared" si="0"/>
        <v>1.8956696699362361</v>
      </c>
      <c r="O12" s="4">
        <f t="shared" si="0"/>
        <v>1.8219903813793927</v>
      </c>
      <c r="P12" s="4">
        <f t="shared" si="0"/>
        <v>1.8783327566864825</v>
      </c>
      <c r="S12" s="3" t="s">
        <v>2</v>
      </c>
      <c r="T12" s="4">
        <f t="shared" ref="T12:T17" si="1">K12/S4</f>
        <v>0.84182445442875475</v>
      </c>
      <c r="U12" s="4">
        <f t="shared" ref="U12:U17" si="2">L12/S4</f>
        <v>0.85046166198313933</v>
      </c>
      <c r="V12" s="4">
        <f t="shared" ref="V12:V17" si="3">M12/S4</f>
        <v>0.93959541352400044</v>
      </c>
      <c r="W12" s="4">
        <f t="shared" ref="W12:W17" si="4">N12/S4</f>
        <v>0.94783483496811805</v>
      </c>
      <c r="X12" s="4">
        <f t="shared" ref="X12:X17" si="5">O12/S4</f>
        <v>0.91099519068969637</v>
      </c>
      <c r="Y12" s="4">
        <f t="shared" ref="Y12:Y17" si="6">P12/S4</f>
        <v>0.93916637834324124</v>
      </c>
    </row>
    <row r="13" spans="2:25" s="3" customFormat="1">
      <c r="B13" s="2" t="s">
        <v>3</v>
      </c>
      <c r="C13" s="4">
        <v>68.319999999999993</v>
      </c>
      <c r="D13" s="4">
        <v>142.4</v>
      </c>
      <c r="E13" s="4">
        <v>275.2</v>
      </c>
      <c r="F13" s="4">
        <v>452.76</v>
      </c>
      <c r="G13" s="4">
        <v>604.71</v>
      </c>
      <c r="H13" s="4">
        <v>1172.55</v>
      </c>
      <c r="I13" s="4"/>
      <c r="J13" s="2" t="s">
        <v>3</v>
      </c>
      <c r="K13" s="4">
        <f>C11/C13</f>
        <v>3.0715749414519911</v>
      </c>
      <c r="L13" s="4">
        <f>D11/D13</f>
        <v>2.9754213483146064</v>
      </c>
      <c r="M13" s="4">
        <f t="shared" ref="M13:P13" si="7">E11/E13</f>
        <v>3.1324854651162788</v>
      </c>
      <c r="N13" s="4">
        <f t="shared" si="7"/>
        <v>2.8300644933297994</v>
      </c>
      <c r="O13" s="4">
        <f t="shared" si="7"/>
        <v>2.7753633973309517</v>
      </c>
      <c r="P13" s="4">
        <f t="shared" si="7"/>
        <v>3.0557929299390221</v>
      </c>
      <c r="S13" s="3" t="s">
        <v>3</v>
      </c>
      <c r="T13" s="4">
        <f t="shared" si="1"/>
        <v>0.76789373536299776</v>
      </c>
      <c r="U13" s="4">
        <f t="shared" si="2"/>
        <v>0.74385533707865159</v>
      </c>
      <c r="V13" s="4">
        <f t="shared" si="3"/>
        <v>0.7831213662790697</v>
      </c>
      <c r="W13" s="4">
        <f t="shared" si="4"/>
        <v>0.70751612333244984</v>
      </c>
      <c r="X13" s="4">
        <f t="shared" si="5"/>
        <v>0.69384084933273793</v>
      </c>
      <c r="Y13" s="4">
        <f t="shared" si="6"/>
        <v>0.76394823248475552</v>
      </c>
    </row>
    <row r="14" spans="2:25" s="3" customFormat="1">
      <c r="B14" s="2" t="s">
        <v>4</v>
      </c>
      <c r="C14" s="4">
        <v>59.61</v>
      </c>
      <c r="D14" s="4">
        <v>159.35</v>
      </c>
      <c r="E14" s="4">
        <v>307.51</v>
      </c>
      <c r="F14" s="4">
        <v>468.76</v>
      </c>
      <c r="G14" s="4">
        <v>652.05999999999995</v>
      </c>
      <c r="H14" s="4">
        <v>1165.42</v>
      </c>
      <c r="I14" s="4"/>
      <c r="J14" s="2" t="s">
        <v>4</v>
      </c>
      <c r="K14" s="4">
        <f>C11/C14</f>
        <v>3.5203824861600403</v>
      </c>
      <c r="L14" s="4">
        <f>D11/D14</f>
        <v>2.6589268904926264</v>
      </c>
      <c r="M14" s="4">
        <f t="shared" ref="M14:P14" si="8">E11/E14</f>
        <v>2.8033559884231405</v>
      </c>
      <c r="N14" s="4">
        <f t="shared" si="8"/>
        <v>2.7334670193702535</v>
      </c>
      <c r="O14" s="4">
        <f t="shared" si="8"/>
        <v>2.5738275618808086</v>
      </c>
      <c r="P14" s="4">
        <f t="shared" si="8"/>
        <v>3.0744881673559745</v>
      </c>
      <c r="S14" s="3" t="s">
        <v>4</v>
      </c>
      <c r="T14" s="4">
        <f t="shared" si="1"/>
        <v>0.58673041436000672</v>
      </c>
      <c r="U14" s="4">
        <f t="shared" si="2"/>
        <v>0.44315448174877109</v>
      </c>
      <c r="V14" s="4">
        <f t="shared" si="3"/>
        <v>0.4672259980705234</v>
      </c>
      <c r="W14" s="4">
        <f t="shared" si="4"/>
        <v>0.45557783656170892</v>
      </c>
      <c r="X14" s="4">
        <f t="shared" si="5"/>
        <v>0.42897126031346811</v>
      </c>
      <c r="Y14" s="4">
        <f t="shared" si="6"/>
        <v>0.51241469455932909</v>
      </c>
    </row>
    <row r="15" spans="2:25" s="3" customFormat="1">
      <c r="B15" s="2" t="s">
        <v>5</v>
      </c>
      <c r="C15" s="4">
        <v>83.19</v>
      </c>
      <c r="D15" s="4">
        <v>151.21</v>
      </c>
      <c r="E15" s="4">
        <v>264.10000000000002</v>
      </c>
      <c r="F15" s="4">
        <v>507.81</v>
      </c>
      <c r="G15" s="4">
        <v>502.89</v>
      </c>
      <c r="H15" s="4">
        <v>1040.3800000000001</v>
      </c>
      <c r="I15" s="4"/>
      <c r="J15" s="2" t="s">
        <v>5</v>
      </c>
      <c r="K15" s="4">
        <f>C11/C15</f>
        <v>2.5225387666786871</v>
      </c>
      <c r="L15" s="4">
        <f>D11/D15</f>
        <v>2.8020633555981744</v>
      </c>
      <c r="M15" s="4">
        <f t="shared" ref="M15:P15" si="9">E11/E15</f>
        <v>3.2641423703142745</v>
      </c>
      <c r="N15" s="4">
        <f t="shared" si="9"/>
        <v>2.5232665760816051</v>
      </c>
      <c r="O15" s="4">
        <f t="shared" si="9"/>
        <v>3.3372904611346419</v>
      </c>
      <c r="P15" s="4">
        <f t="shared" si="9"/>
        <v>3.4440012303196905</v>
      </c>
      <c r="S15" s="3" t="s">
        <v>5</v>
      </c>
      <c r="T15" s="4">
        <f t="shared" si="1"/>
        <v>0.31531734583483589</v>
      </c>
      <c r="U15" s="4">
        <f t="shared" si="2"/>
        <v>0.3502579194497718</v>
      </c>
      <c r="V15" s="4">
        <f t="shared" si="3"/>
        <v>0.40801779628928431</v>
      </c>
      <c r="W15" s="4">
        <f t="shared" si="4"/>
        <v>0.31540832201020064</v>
      </c>
      <c r="X15" s="4">
        <f t="shared" si="5"/>
        <v>0.41716130764183024</v>
      </c>
      <c r="Y15" s="4">
        <f t="shared" si="6"/>
        <v>0.43050015378996132</v>
      </c>
    </row>
    <row r="16" spans="2:25" s="3" customFormat="1">
      <c r="B16" s="2" t="s">
        <v>6</v>
      </c>
      <c r="C16" s="4">
        <v>64.56</v>
      </c>
      <c r="D16" s="4">
        <v>139.57</v>
      </c>
      <c r="E16" s="4">
        <v>282.22000000000003</v>
      </c>
      <c r="F16" s="4">
        <v>427.69</v>
      </c>
      <c r="G16" s="4">
        <v>565.96</v>
      </c>
      <c r="H16" s="4">
        <v>1115.1199999999999</v>
      </c>
      <c r="I16" s="4"/>
      <c r="J16" s="2" t="s">
        <v>6</v>
      </c>
      <c r="K16" s="4">
        <f>C11/C16</f>
        <v>3.2504646840148697</v>
      </c>
      <c r="L16" s="4">
        <f>D11/D16</f>
        <v>3.0357526689116572</v>
      </c>
      <c r="M16" s="4">
        <f t="shared" ref="M16:P16" si="10">E11/E16</f>
        <v>3.0545673587981002</v>
      </c>
      <c r="N16" s="4">
        <f t="shared" si="10"/>
        <v>2.9959550141457596</v>
      </c>
      <c r="O16" s="4">
        <f t="shared" si="10"/>
        <v>2.9653862463778355</v>
      </c>
      <c r="P16" s="4">
        <f t="shared" si="10"/>
        <v>3.2131698830619131</v>
      </c>
      <c r="S16" s="3" t="s">
        <v>6</v>
      </c>
      <c r="T16" s="4">
        <f t="shared" si="1"/>
        <v>0.32504646840148699</v>
      </c>
      <c r="U16" s="4">
        <f t="shared" si="2"/>
        <v>0.30357526689116571</v>
      </c>
      <c r="V16" s="4">
        <f t="shared" si="3"/>
        <v>0.30545673587981004</v>
      </c>
      <c r="W16" s="4">
        <f t="shared" si="4"/>
        <v>0.29959550141457597</v>
      </c>
      <c r="X16" s="4">
        <f t="shared" si="5"/>
        <v>0.29653862463778358</v>
      </c>
      <c r="Y16" s="4">
        <f t="shared" si="6"/>
        <v>0.32131698830619132</v>
      </c>
    </row>
    <row r="17" spans="2:25" s="3" customFormat="1">
      <c r="B17" s="2" t="s">
        <v>7</v>
      </c>
      <c r="C17" s="4">
        <v>73.599999999999994</v>
      </c>
      <c r="D17" s="4">
        <v>133.62</v>
      </c>
      <c r="E17" s="4">
        <v>266.12</v>
      </c>
      <c r="F17" s="4">
        <v>412.89</v>
      </c>
      <c r="G17" s="4">
        <v>522.94000000000005</v>
      </c>
      <c r="H17" s="4">
        <v>1056.9100000000001</v>
      </c>
      <c r="I17" s="4"/>
      <c r="J17" s="2" t="s">
        <v>7</v>
      </c>
      <c r="K17" s="4">
        <f>C11/C17</f>
        <v>2.8512228260869565</v>
      </c>
      <c r="L17" s="4">
        <f>D11/D17</f>
        <v>3.1709324951354585</v>
      </c>
      <c r="M17" s="4">
        <f t="shared" ref="M17:P17" si="11">E11/E17</f>
        <v>3.2393656996843525</v>
      </c>
      <c r="N17" s="4">
        <f t="shared" si="11"/>
        <v>3.1033447165104509</v>
      </c>
      <c r="O17" s="4">
        <f t="shared" si="11"/>
        <v>3.2093356790453966</v>
      </c>
      <c r="P17" s="4">
        <f t="shared" si="11"/>
        <v>3.3901372869970006</v>
      </c>
      <c r="S17" s="3" t="s">
        <v>7</v>
      </c>
      <c r="T17" s="4">
        <f t="shared" si="1"/>
        <v>0.17820142663043478</v>
      </c>
      <c r="U17" s="4">
        <f t="shared" si="2"/>
        <v>0.19818328094596616</v>
      </c>
      <c r="V17" s="4">
        <f t="shared" si="3"/>
        <v>0.20246035623027203</v>
      </c>
      <c r="W17" s="4">
        <f t="shared" si="4"/>
        <v>0.19395904478190318</v>
      </c>
      <c r="X17" s="4">
        <f t="shared" si="5"/>
        <v>0.20058347994033729</v>
      </c>
      <c r="Y17" s="4">
        <f t="shared" si="6"/>
        <v>0.21188358043731254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jgomes</dc:creator>
  <cp:lastModifiedBy>jgomes</cp:lastModifiedBy>
  <dcterms:created xsi:type="dcterms:W3CDTF">2015-04-22T22:34:55Z</dcterms:created>
  <dcterms:modified xsi:type="dcterms:W3CDTF">2015-05-19T16:14:46Z</dcterms:modified>
</cp:coreProperties>
</file>