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jcbrothers-my.sharepoint.com/personal/jefferson_lojasjckids_com_br/Documents/Cursos/OrcamentoPadaria/020_Entidades/"/>
    </mc:Choice>
  </mc:AlternateContent>
  <xr:revisionPtr revIDLastSave="45" documentId="8_{675AD270-BAFD-4E51-BDF9-1DA73AC4AFBA}" xr6:coauthVersionLast="47" xr6:coauthVersionMax="47" xr10:uidLastSave="{41F408E9-244D-4866-8E86-65BF2D61CE43}"/>
  <bookViews>
    <workbookView xWindow="-120" yWindow="-120" windowWidth="38640" windowHeight="21120" activeTab="3" xr2:uid="{D6F20481-20FB-4496-B867-52108E46BD9E}"/>
  </bookViews>
  <sheets>
    <sheet name="PlanoContas" sheetId="1" r:id="rId1"/>
    <sheet name="DRE" sheetId="2" r:id="rId2"/>
    <sheet name="Produto" sheetId="3" r:id="rId3"/>
    <sheet name="Receita" sheetId="4" r:id="rId4"/>
    <sheet name="Filial" sheetId="5" r:id="rId5"/>
    <sheet name="PlanoPagament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Jefferson Fantasia</author>
  </authors>
  <commentList>
    <comment ref="D1" authorId="0" shapeId="0" xr:uid="{9389C5F4-5AE8-4B98-AD00-7D8C58701CAD}">
      <text>
        <r>
          <rPr>
            <b/>
            <sz val="9"/>
            <color indexed="81"/>
            <rFont val="Segoe UI"/>
            <family val="2"/>
          </rPr>
          <t>Jefferson Fantasia:</t>
        </r>
        <r>
          <rPr>
            <sz val="9"/>
            <color indexed="81"/>
            <rFont val="Segoe UI"/>
            <family val="2"/>
          </rPr>
          <t xml:space="preserve">
Número para agrupar as contas dentro do grupo certo</t>
        </r>
      </text>
    </comment>
  </commentList>
</comments>
</file>

<file path=xl/sharedStrings.xml><?xml version="1.0" encoding="utf-8"?>
<sst xmlns="http://schemas.openxmlformats.org/spreadsheetml/2006/main" count="162" uniqueCount="142">
  <si>
    <t>CODCLASSIFICA</t>
  </si>
  <si>
    <t>CONTA</t>
  </si>
  <si>
    <t>CODGERENCIAL</t>
  </si>
  <si>
    <t>CODDRE</t>
  </si>
  <si>
    <t>3.1.1.01.001</t>
  </si>
  <si>
    <t>Venda de Produtos no Mercado Interno</t>
  </si>
  <si>
    <t>3.1.2.03.005</t>
  </si>
  <si>
    <t>(-) Simples Nacional</t>
  </si>
  <si>
    <t>3.2.1.01.001</t>
  </si>
  <si>
    <t>Custos das Mercadorias Vendidas</t>
  </si>
  <si>
    <t>3.3.1.01.002</t>
  </si>
  <si>
    <t>Comissões Funcionário</t>
  </si>
  <si>
    <t>3.3.1.01.004</t>
  </si>
  <si>
    <t>Taxa de Cartão e Transação Financeira</t>
  </si>
  <si>
    <t>3.3.1.02.001</t>
  </si>
  <si>
    <t>Publicidade Online (Ads)</t>
  </si>
  <si>
    <t>3.3.1.03.002</t>
  </si>
  <si>
    <t>Perda com Mercadorias</t>
  </si>
  <si>
    <t>3.4.1.01.003</t>
  </si>
  <si>
    <t>Salários Funcionários</t>
  </si>
  <si>
    <t>3.4.1.01.009</t>
  </si>
  <si>
    <t>Prêmios e Gratificações Funcionários</t>
  </si>
  <si>
    <t>3.4.1.03.001</t>
  </si>
  <si>
    <t>Vale Refeição</t>
  </si>
  <si>
    <t>3.4.1.03.002</t>
  </si>
  <si>
    <t>Vale Transporte</t>
  </si>
  <si>
    <t>3.4.1.03.003</t>
  </si>
  <si>
    <t>Assistência Médica e Social</t>
  </si>
  <si>
    <t>3.4.1.03.005</t>
  </si>
  <si>
    <t>Cursos e Treinamentos</t>
  </si>
  <si>
    <t>3.4.2.01.001</t>
  </si>
  <si>
    <t>Aluguel de Imóvel</t>
  </si>
  <si>
    <t>3.4.2.01.002</t>
  </si>
  <si>
    <t>IPTU</t>
  </si>
  <si>
    <t>3.4.2.01.003</t>
  </si>
  <si>
    <t>Energia Elétrica</t>
  </si>
  <si>
    <t>3.4.2.01.004</t>
  </si>
  <si>
    <t>Água e Esgoto</t>
  </si>
  <si>
    <t>3.4.2.01.005</t>
  </si>
  <si>
    <t>Seguro Predial</t>
  </si>
  <si>
    <t>3.4.2.01.006</t>
  </si>
  <si>
    <t>Telefonia</t>
  </si>
  <si>
    <t>3.4.2.01.007</t>
  </si>
  <si>
    <t>Internet</t>
  </si>
  <si>
    <t>3.4.2.01.008</t>
  </si>
  <si>
    <t>Manutenção Predial</t>
  </si>
  <si>
    <t>3.4.2.02.001</t>
  </si>
  <si>
    <t>ERP e Software de Gestão</t>
  </si>
  <si>
    <t>3.4.2.03.003</t>
  </si>
  <si>
    <t>Sacos, Fitilhos, Sacolas e Papel Presente</t>
  </si>
  <si>
    <t>3.4.2.03.004</t>
  </si>
  <si>
    <t>Uniformes e Acessórios</t>
  </si>
  <si>
    <t>3.4.2.03.005</t>
  </si>
  <si>
    <t>Toners, Ribbons, Bobinas e Etiquetas</t>
  </si>
  <si>
    <t>3.4.2.04.002</t>
  </si>
  <si>
    <t>Comunicação Audiovisual e Impressos</t>
  </si>
  <si>
    <t>3.4.2.04.003</t>
  </si>
  <si>
    <t>Brindes e Materiais Promocionais</t>
  </si>
  <si>
    <t>3.4.2.05.001</t>
  </si>
  <si>
    <t>Aquisição de Equipamentos de Pequeno Valor</t>
  </si>
  <si>
    <t>3.4.2.05.002</t>
  </si>
  <si>
    <t>Manutenção de Equipamentos</t>
  </si>
  <si>
    <t>3.4.2.05.005</t>
  </si>
  <si>
    <t>Aluguel de Equipamentos</t>
  </si>
  <si>
    <t>3.4.2.07.001</t>
  </si>
  <si>
    <t>Material de Escritório</t>
  </si>
  <si>
    <t>3.4.2.07.002</t>
  </si>
  <si>
    <t>Material de Limpeza</t>
  </si>
  <si>
    <t>3.4.2.07.003</t>
  </si>
  <si>
    <t>Material de Copa e Cozinha</t>
  </si>
  <si>
    <t>3.4.3.01.001</t>
  </si>
  <si>
    <t>Serviços de Contabilidade</t>
  </si>
  <si>
    <t>3.4.3.01.002</t>
  </si>
  <si>
    <t>Serviços Jurídicos</t>
  </si>
  <si>
    <t>3.4.3.01.004</t>
  </si>
  <si>
    <t>Serviços de Limpeza</t>
  </si>
  <si>
    <t>3.4.3.01.005</t>
  </si>
  <si>
    <t>Serviços de Segurança e Vigilância</t>
  </si>
  <si>
    <t>3.5.1.01.001</t>
  </si>
  <si>
    <t>Rendimentos de Aplicações Financeiras</t>
  </si>
  <si>
    <t>3.5.2.01.001</t>
  </si>
  <si>
    <t>IR sob Aplicações</t>
  </si>
  <si>
    <t>3.5.2.01.002</t>
  </si>
  <si>
    <t>Tarifas Bancárias</t>
  </si>
  <si>
    <t>3.5.2.06.001</t>
  </si>
  <si>
    <t>SUBCONTADRE</t>
  </si>
  <si>
    <t>SUBTOTAL</t>
  </si>
  <si>
    <t>CONTADRE</t>
  </si>
  <si>
    <t xml:space="preserve">Receita Bruta de Vendas </t>
  </si>
  <si>
    <t>Receita Bruta</t>
  </si>
  <si>
    <t>Tributos sobre Vendas</t>
  </si>
  <si>
    <t>Impostos sob Venda</t>
  </si>
  <si>
    <t>RECEITA LÍQUIDA</t>
  </si>
  <si>
    <t>CMV</t>
  </si>
  <si>
    <t>MARGEM BRUTA</t>
  </si>
  <si>
    <t>Despesas Diretas com Vendas</t>
  </si>
  <si>
    <t>Despesas com Vendas</t>
  </si>
  <si>
    <t>Investimento em Marketing</t>
  </si>
  <si>
    <t>Despesas com Clientes e Mercadorias</t>
  </si>
  <si>
    <t>MARGEM DE CONTRIBUIÇÃO</t>
  </si>
  <si>
    <t>Salários e Ordenados</t>
  </si>
  <si>
    <t>Despesas com Pessoal</t>
  </si>
  <si>
    <t>Benefícios e Outros Gastos</t>
  </si>
  <si>
    <t>Gastos com Imóvel</t>
  </si>
  <si>
    <t>Despesas Operacionais</t>
  </si>
  <si>
    <t>Gastos com Tecnologia</t>
  </si>
  <si>
    <t>Gastos com Material da Operação</t>
  </si>
  <si>
    <t>Gastos com Publicidade e Marketing</t>
  </si>
  <si>
    <t>Gastos com Equipamentos</t>
  </si>
  <si>
    <t>Gastos com Material Administrativo</t>
  </si>
  <si>
    <t>Serviços Administrativos</t>
  </si>
  <si>
    <t>Despesas Administrativas</t>
  </si>
  <si>
    <t>EBITDA</t>
  </si>
  <si>
    <t>Receita com Bancos</t>
  </si>
  <si>
    <t>Receitas Financeiras</t>
  </si>
  <si>
    <t>Despesa com Bancos</t>
  </si>
  <si>
    <t>Despesas Financeiras</t>
  </si>
  <si>
    <t>Despesa com Antecipação de Recebíveis</t>
  </si>
  <si>
    <t>LUCRO LÍQUIDO</t>
  </si>
  <si>
    <t>Taxa de Antecipação Cartão Crédito</t>
  </si>
  <si>
    <t>CODPROD</t>
  </si>
  <si>
    <t>PRODUTO</t>
  </si>
  <si>
    <t>Pão Francês</t>
  </si>
  <si>
    <t>Farinha de trigo</t>
  </si>
  <si>
    <t>Água</t>
  </si>
  <si>
    <t>Fermento Biológico</t>
  </si>
  <si>
    <t>Sal</t>
  </si>
  <si>
    <t>Açúcar</t>
  </si>
  <si>
    <t>CODPRODACABADO</t>
  </si>
  <si>
    <t>CODFILIAL</t>
  </si>
  <si>
    <t>EMPRESA</t>
  </si>
  <si>
    <t>PADOCA DO MORRUGA</t>
  </si>
  <si>
    <t>CODPLPAG</t>
  </si>
  <si>
    <t>PLANO</t>
  </si>
  <si>
    <t>PIX</t>
  </si>
  <si>
    <t>CARTAO DEBITO</t>
  </si>
  <si>
    <t>CARTAO CREDITO</t>
  </si>
  <si>
    <t>PARCELAMENTO</t>
  </si>
  <si>
    <t>MEDIDA</t>
  </si>
  <si>
    <t>QTD</t>
  </si>
  <si>
    <t>G</t>
  </si>
  <si>
    <t>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</si>
</sst>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0" xfId="0" applyFont="1" applyFill="1"/>
    <xf numFmtId="0" fontId="0" fillId="4" borderId="2" xfId="0" applyFill="1" applyBorder="1"/>
    <xf numFmtId="0" fontId="0" fillId="0" borderId="2" xfId="0" applyBorder="1"/>
    <xf numFmtId="0" fontId="1" fillId="3" borderId="3" xfId="0" applyFont="1" applyFill="1" applyBorder="1"/>
    <xf numFmtId="0" fontId="0" fillId="4" borderId="4" xfId="0" applyFill="1" applyBorder="1"/>
  </cellXfs>
  <cellStyles count="1">
    <cellStyle name="Normal" xfId="0" builtinId="0"/>
  </cellStyles>
  <dxfs count="19">
    <dxf>
      <font>
        <b/>
        <i val="0"/>
      </font>
      <fill>
        <patternFill>
          <bgColor theme="9" tint="0.79998168889431442"/>
        </patternFill>
      </fill>
    </dxf>
    <dxf>
      <fill>
        <patternFill>
          <bgColor theme="3" tint="0.89996032593768116"/>
        </patternFill>
      </fill>
    </dxf>
    <dxf>
      <font>
        <b/>
        <i val="0"/>
      </font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6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border diagonalUp="0" diagonalDown="0">
        <left/>
        <right/>
        <top style="thin">
          <color theme="6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B689A6-8109-4F51-9C3F-F8D1270CF324}" name="PlanoContas" displayName="PlanoContas" ref="A1:D42" totalsRowShown="0" headerRowDxfId="18" dataDxfId="17">
  <autoFilter ref="A1:D42" xr:uid="{34B689A6-8109-4F51-9C3F-F8D1270CF324}"/>
  <tableColumns count="4">
    <tableColumn id="1" xr3:uid="{2A5B0E67-832E-4FA2-9704-6C6879C2E8AF}" name="CODCLASSIFICA" dataDxfId="16"/>
    <tableColumn id="2" xr3:uid="{285C288F-7006-40DE-A398-D7401EDB7F87}" name="CONTA" dataDxfId="15"/>
    <tableColumn id="6" xr3:uid="{4DA7A0CE-FE4D-48E1-AE9C-83FC7CEE697E}" name="CODGERENCIAL" dataDxfId="14"/>
    <tableColumn id="9" xr3:uid="{B3C287AE-293F-40D3-9297-88C9DC606D89}" name="CODDRE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6D2AB4-B491-4F7F-92AD-5B3B7F101642}" name="DRE" displayName="DRE" ref="A1:D24" totalsRowShown="0" headerRowDxfId="12" tableBorderDxfId="11">
  <autoFilter ref="A1:D24" xr:uid="{166D2AB4-B491-4F7F-92AD-5B3B7F101642}"/>
  <tableColumns count="4">
    <tableColumn id="1" xr3:uid="{75D51829-A360-4D34-8ED9-0BF5D8712134}" name="CODDRE" dataDxfId="10"/>
    <tableColumn id="2" xr3:uid="{9DD87E37-9532-4341-BDDB-32E8D95048A3}" name="SUBCONTADRE" dataDxfId="9"/>
    <tableColumn id="3" xr3:uid="{E7ADFED8-1FA7-4CA0-B228-A102DA4B27E4}" name="SUBTOTAL" dataDxfId="8"/>
    <tableColumn id="4" xr3:uid="{C15969C2-45ED-41FB-8B35-8CD315DEB10D}" name="CONTADRE" dataDxfId="7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2F131B-F66D-41B2-BF52-414FD113DA2C}" name="Produto" displayName="Produto" ref="A1:B7" totalsRowShown="0">
  <autoFilter ref="A1:B7" xr:uid="{012F131B-F66D-41B2-BF52-414FD113DA2C}"/>
  <tableColumns count="2">
    <tableColumn id="1" xr3:uid="{6000874F-6F91-4B3D-82EA-A0288A74887F}" name="CODPROD"/>
    <tableColumn id="2" xr3:uid="{1FF05E25-9E04-4B6D-B5C2-E97DEB691C31}" name="PRODUT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AD06E7-4624-4E25-AE35-3D82A7783E66}" name="Receita" displayName="Receita" ref="A1:D6" totalsRowShown="0">
  <autoFilter ref="A1:D6" xr:uid="{BBAD06E7-4624-4E25-AE35-3D82A7783E66}"/>
  <tableColumns count="4">
    <tableColumn id="1" xr3:uid="{84145222-0D83-43B8-AEFA-6A0E992193E9}" name="CODPRODACABADO"/>
    <tableColumn id="2" xr3:uid="{008F1332-BD8C-4D9C-AFB6-9DF707A7337F}" name="CODPROD"/>
    <tableColumn id="3" xr3:uid="{261148EC-4ECA-42B5-B4D9-B4374EAD21D6}" name="QTD"/>
    <tableColumn id="4" xr3:uid="{25DB07B6-9C48-4487-8C69-DF0785909FBE}" name="MEDID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A6CC39B-F227-4B74-9E39-A5329D00C3ED}" name="Filial" displayName="Filial" ref="A1:B2" totalsRowShown="0">
  <autoFilter ref="A1:B2" xr:uid="{8A6CC39B-F227-4B74-9E39-A5329D00C3ED}"/>
  <tableColumns count="2">
    <tableColumn id="1" xr3:uid="{1DAFC0D6-B431-4BF4-A68A-00EDD522E2E0}" name="CODFILIAL"/>
    <tableColumn id="2" xr3:uid="{8D34B6B3-5A84-4F7D-94AA-578C4F745A69}" name="EMPRES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4F5A4E-745C-4FDD-9139-CF908F81D858}" name="PlanoPagamento" displayName="PlanoPagamento" ref="A1:C4" totalsRowShown="0" headerRowDxfId="6" headerRowBorderDxfId="5" tableBorderDxfId="4" totalsRowBorderDxfId="3">
  <autoFilter ref="A1:C4" xr:uid="{B34F5A4E-745C-4FDD-9139-CF908F81D858}"/>
  <tableColumns count="3">
    <tableColumn id="1" xr3:uid="{2803E7C8-A106-4007-B75E-C6F4F31A5A9B}" name="CODPLPAG"/>
    <tableColumn id="2" xr3:uid="{340F008D-47AA-43FB-A9CD-B6A8FF27785D}" name="PLANO"/>
    <tableColumn id="3" xr3:uid="{80F49A70-0D76-4941-BEFA-E9CBF1942BD9}" name="PARCELAMEN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8319F-13B3-4AAB-A308-4992C26F067B}">
  <dimension ref="A1:D42"/>
  <sheetViews>
    <sheetView showGridLines="0" workbookViewId="0">
      <selection activeCell="C4" sqref="C4"/>
    </sheetView>
  </sheetViews>
  <sheetFormatPr defaultRowHeight="15" x14ac:dyDescent="0.25"/>
  <cols>
    <col min="1" max="1" width="18.28515625" bestFit="1" customWidth="1"/>
    <col min="2" max="2" width="50.7109375" bestFit="1" customWidth="1"/>
    <col min="3" max="3" width="18.28515625" bestFit="1" customWidth="1"/>
    <col min="4" max="4" width="11.42578125" bestFit="1" customWidth="1"/>
  </cols>
  <sheetData>
    <row r="1" spans="1:4" x14ac:dyDescent="0.25">
      <c r="A1" s="1" t="s">
        <v>0</v>
      </c>
      <c r="B1" s="1" t="s">
        <v>1</v>
      </c>
      <c r="C1" s="2" t="s">
        <v>2</v>
      </c>
      <c r="D1" s="2" t="s">
        <v>3</v>
      </c>
    </row>
    <row r="2" spans="1:4" x14ac:dyDescent="0.25">
      <c r="A2" s="3" t="s">
        <v>4</v>
      </c>
      <c r="B2" t="s">
        <v>5</v>
      </c>
      <c r="C2" s="4">
        <v>3101</v>
      </c>
      <c r="D2" s="4">
        <v>1</v>
      </c>
    </row>
    <row r="3" spans="1:4" x14ac:dyDescent="0.25">
      <c r="A3" s="3" t="s">
        <v>6</v>
      </c>
      <c r="B3" t="s">
        <v>7</v>
      </c>
      <c r="C3" s="4">
        <v>3108</v>
      </c>
      <c r="D3" s="4">
        <v>4</v>
      </c>
    </row>
    <row r="4" spans="1:4" x14ac:dyDescent="0.25">
      <c r="A4" s="3" t="s">
        <v>8</v>
      </c>
      <c r="B4" t="s">
        <v>9</v>
      </c>
      <c r="C4" s="4">
        <v>3110</v>
      </c>
      <c r="D4" s="4">
        <v>6</v>
      </c>
    </row>
    <row r="5" spans="1:4" x14ac:dyDescent="0.25">
      <c r="A5" s="3" t="s">
        <v>10</v>
      </c>
      <c r="B5" t="s">
        <v>11</v>
      </c>
      <c r="C5" s="4">
        <v>3301</v>
      </c>
      <c r="D5" s="4">
        <v>8</v>
      </c>
    </row>
    <row r="6" spans="1:4" x14ac:dyDescent="0.25">
      <c r="A6" s="3" t="s">
        <v>12</v>
      </c>
      <c r="B6" t="s">
        <v>13</v>
      </c>
      <c r="C6" s="4">
        <v>3203</v>
      </c>
      <c r="D6" s="4">
        <v>8</v>
      </c>
    </row>
    <row r="7" spans="1:4" x14ac:dyDescent="0.25">
      <c r="A7" s="3" t="s">
        <v>14</v>
      </c>
      <c r="B7" t="s">
        <v>15</v>
      </c>
      <c r="C7" s="4">
        <v>3207</v>
      </c>
      <c r="D7" s="4">
        <v>9</v>
      </c>
    </row>
    <row r="8" spans="1:4" x14ac:dyDescent="0.25">
      <c r="A8" s="3" t="s">
        <v>16</v>
      </c>
      <c r="B8" t="s">
        <v>17</v>
      </c>
      <c r="C8" s="4">
        <v>3114</v>
      </c>
      <c r="D8" s="4">
        <v>10</v>
      </c>
    </row>
    <row r="9" spans="1:4" x14ac:dyDescent="0.25">
      <c r="A9" s="3" t="s">
        <v>18</v>
      </c>
      <c r="B9" t="s">
        <v>19</v>
      </c>
      <c r="C9" s="4">
        <v>3302</v>
      </c>
      <c r="D9" s="4">
        <v>12</v>
      </c>
    </row>
    <row r="10" spans="1:4" x14ac:dyDescent="0.25">
      <c r="A10" s="3" t="s">
        <v>20</v>
      </c>
      <c r="B10" t="s">
        <v>21</v>
      </c>
      <c r="C10" s="4">
        <v>2309</v>
      </c>
      <c r="D10" s="4">
        <v>12</v>
      </c>
    </row>
    <row r="11" spans="1:4" x14ac:dyDescent="0.25">
      <c r="A11" s="3" t="s">
        <v>22</v>
      </c>
      <c r="B11" t="s">
        <v>23</v>
      </c>
      <c r="C11" s="4">
        <v>3403</v>
      </c>
      <c r="D11" s="4">
        <v>14</v>
      </c>
    </row>
    <row r="12" spans="1:4" x14ac:dyDescent="0.25">
      <c r="A12" s="3" t="s">
        <v>24</v>
      </c>
      <c r="B12" t="s">
        <v>25</v>
      </c>
      <c r="C12" s="4">
        <v>3404</v>
      </c>
      <c r="D12" s="4">
        <v>14</v>
      </c>
    </row>
    <row r="13" spans="1:4" x14ac:dyDescent="0.25">
      <c r="A13" s="3" t="s">
        <v>26</v>
      </c>
      <c r="B13" t="s">
        <v>27</v>
      </c>
      <c r="C13" s="4">
        <v>3405</v>
      </c>
      <c r="D13" s="4">
        <v>14</v>
      </c>
    </row>
    <row r="14" spans="1:4" x14ac:dyDescent="0.25">
      <c r="A14" s="3" t="s">
        <v>28</v>
      </c>
      <c r="B14" t="s">
        <v>29</v>
      </c>
      <c r="C14" s="4">
        <v>3407</v>
      </c>
      <c r="D14" s="4">
        <v>14</v>
      </c>
    </row>
    <row r="15" spans="1:4" x14ac:dyDescent="0.25">
      <c r="A15" s="3" t="s">
        <v>30</v>
      </c>
      <c r="B15" t="s">
        <v>31</v>
      </c>
      <c r="C15" s="4">
        <v>3450</v>
      </c>
      <c r="D15" s="4">
        <v>15</v>
      </c>
    </row>
    <row r="16" spans="1:4" x14ac:dyDescent="0.25">
      <c r="A16" s="3" t="s">
        <v>32</v>
      </c>
      <c r="B16" t="s">
        <v>33</v>
      </c>
      <c r="C16" s="4">
        <v>3451</v>
      </c>
      <c r="D16" s="4">
        <v>15</v>
      </c>
    </row>
    <row r="17" spans="1:4" x14ac:dyDescent="0.25">
      <c r="A17" s="3" t="s">
        <v>34</v>
      </c>
      <c r="B17" t="s">
        <v>35</v>
      </c>
      <c r="C17" s="4">
        <v>3452</v>
      </c>
      <c r="D17" s="4">
        <v>15</v>
      </c>
    </row>
    <row r="18" spans="1:4" x14ac:dyDescent="0.25">
      <c r="A18" s="3" t="s">
        <v>36</v>
      </c>
      <c r="B18" t="s">
        <v>37</v>
      </c>
      <c r="C18" s="4">
        <v>3453</v>
      </c>
      <c r="D18" s="4">
        <v>15</v>
      </c>
    </row>
    <row r="19" spans="1:4" x14ac:dyDescent="0.25">
      <c r="A19" s="3" t="s">
        <v>38</v>
      </c>
      <c r="B19" t="s">
        <v>39</v>
      </c>
      <c r="C19" s="4">
        <v>3454</v>
      </c>
      <c r="D19" s="4">
        <v>15</v>
      </c>
    </row>
    <row r="20" spans="1:4" x14ac:dyDescent="0.25">
      <c r="A20" s="3" t="s">
        <v>40</v>
      </c>
      <c r="B20" t="s">
        <v>41</v>
      </c>
      <c r="C20" s="4">
        <v>3455</v>
      </c>
      <c r="D20" s="4">
        <v>15</v>
      </c>
    </row>
    <row r="21" spans="1:4" x14ac:dyDescent="0.25">
      <c r="A21" s="3" t="s">
        <v>42</v>
      </c>
      <c r="B21" t="s">
        <v>43</v>
      </c>
      <c r="C21" s="4">
        <v>3456</v>
      </c>
      <c r="D21" s="4">
        <v>15</v>
      </c>
    </row>
    <row r="22" spans="1:4" x14ac:dyDescent="0.25">
      <c r="A22" s="3" t="s">
        <v>44</v>
      </c>
      <c r="B22" t="s">
        <v>45</v>
      </c>
      <c r="C22" s="4">
        <v>3457</v>
      </c>
      <c r="D22" s="4">
        <v>15</v>
      </c>
    </row>
    <row r="23" spans="1:4" x14ac:dyDescent="0.25">
      <c r="A23" s="3" t="s">
        <v>46</v>
      </c>
      <c r="B23" t="s">
        <v>47</v>
      </c>
      <c r="C23" s="4">
        <v>3500</v>
      </c>
      <c r="D23" s="4">
        <v>16</v>
      </c>
    </row>
    <row r="24" spans="1:4" x14ac:dyDescent="0.25">
      <c r="A24" s="3" t="s">
        <v>48</v>
      </c>
      <c r="B24" t="s">
        <v>49</v>
      </c>
      <c r="C24" s="4">
        <v>3552</v>
      </c>
      <c r="D24" s="4">
        <v>17</v>
      </c>
    </row>
    <row r="25" spans="1:4" x14ac:dyDescent="0.25">
      <c r="A25" s="3" t="s">
        <v>50</v>
      </c>
      <c r="B25" t="s">
        <v>51</v>
      </c>
      <c r="C25" s="4">
        <v>3553</v>
      </c>
      <c r="D25" s="4">
        <v>17</v>
      </c>
    </row>
    <row r="26" spans="1:4" x14ac:dyDescent="0.25">
      <c r="A26" s="3" t="s">
        <v>52</v>
      </c>
      <c r="B26" t="s">
        <v>53</v>
      </c>
      <c r="C26" s="4">
        <v>3554</v>
      </c>
      <c r="D26" s="4">
        <v>17</v>
      </c>
    </row>
    <row r="27" spans="1:4" x14ac:dyDescent="0.25">
      <c r="A27" s="3" t="s">
        <v>54</v>
      </c>
      <c r="B27" t="s">
        <v>55</v>
      </c>
      <c r="C27" s="4">
        <v>3601</v>
      </c>
      <c r="D27" s="4">
        <v>18</v>
      </c>
    </row>
    <row r="28" spans="1:4" x14ac:dyDescent="0.25">
      <c r="A28" s="3" t="s">
        <v>56</v>
      </c>
      <c r="B28" t="s">
        <v>57</v>
      </c>
      <c r="C28" s="4">
        <v>3602</v>
      </c>
      <c r="D28" s="4">
        <v>18</v>
      </c>
    </row>
    <row r="29" spans="1:4" x14ac:dyDescent="0.25">
      <c r="A29" s="3" t="s">
        <v>58</v>
      </c>
      <c r="B29" t="s">
        <v>59</v>
      </c>
      <c r="C29" s="4">
        <v>3650</v>
      </c>
      <c r="D29" s="4">
        <v>19</v>
      </c>
    </row>
    <row r="30" spans="1:4" x14ac:dyDescent="0.25">
      <c r="A30" s="3" t="s">
        <v>60</v>
      </c>
      <c r="B30" t="s">
        <v>61</v>
      </c>
      <c r="C30" s="4">
        <v>3651</v>
      </c>
      <c r="D30" s="4">
        <v>19</v>
      </c>
    </row>
    <row r="31" spans="1:4" x14ac:dyDescent="0.25">
      <c r="A31" s="3" t="s">
        <v>62</v>
      </c>
      <c r="B31" t="s">
        <v>63</v>
      </c>
      <c r="C31" s="4">
        <v>3654</v>
      </c>
      <c r="D31" s="4">
        <v>19</v>
      </c>
    </row>
    <row r="32" spans="1:4" x14ac:dyDescent="0.25">
      <c r="A32" s="3" t="s">
        <v>64</v>
      </c>
      <c r="B32" t="s">
        <v>65</v>
      </c>
      <c r="C32" s="4">
        <v>3750</v>
      </c>
      <c r="D32" s="4">
        <v>21</v>
      </c>
    </row>
    <row r="33" spans="1:4" x14ac:dyDescent="0.25">
      <c r="A33" s="3" t="s">
        <v>66</v>
      </c>
      <c r="B33" t="s">
        <v>67</v>
      </c>
      <c r="C33" s="4">
        <v>3751</v>
      </c>
      <c r="D33" s="4">
        <v>21</v>
      </c>
    </row>
    <row r="34" spans="1:4" x14ac:dyDescent="0.25">
      <c r="A34" s="3" t="s">
        <v>68</v>
      </c>
      <c r="B34" t="s">
        <v>69</v>
      </c>
      <c r="C34" s="4">
        <v>3752</v>
      </c>
      <c r="D34" s="4">
        <v>21</v>
      </c>
    </row>
    <row r="35" spans="1:4" x14ac:dyDescent="0.25">
      <c r="A35" s="3" t="s">
        <v>70</v>
      </c>
      <c r="B35" t="s">
        <v>71</v>
      </c>
      <c r="C35" s="4">
        <v>3850</v>
      </c>
      <c r="D35" s="4">
        <v>23</v>
      </c>
    </row>
    <row r="36" spans="1:4" x14ac:dyDescent="0.25">
      <c r="A36" s="3" t="s">
        <v>72</v>
      </c>
      <c r="B36" t="s">
        <v>73</v>
      </c>
      <c r="C36" s="4">
        <v>3851</v>
      </c>
      <c r="D36" s="4">
        <v>23</v>
      </c>
    </row>
    <row r="37" spans="1:4" x14ac:dyDescent="0.25">
      <c r="A37" s="3" t="s">
        <v>74</v>
      </c>
      <c r="B37" t="s">
        <v>75</v>
      </c>
      <c r="C37" s="4">
        <v>3853</v>
      </c>
      <c r="D37" s="4">
        <v>23</v>
      </c>
    </row>
    <row r="38" spans="1:4" x14ac:dyDescent="0.25">
      <c r="A38" s="3" t="s">
        <v>76</v>
      </c>
      <c r="B38" t="s">
        <v>77</v>
      </c>
      <c r="C38" s="4">
        <v>3854</v>
      </c>
      <c r="D38" s="4">
        <v>23</v>
      </c>
    </row>
    <row r="39" spans="1:4" x14ac:dyDescent="0.25">
      <c r="A39" s="3" t="s">
        <v>78</v>
      </c>
      <c r="B39" t="s">
        <v>79</v>
      </c>
      <c r="C39" s="4">
        <v>4001</v>
      </c>
      <c r="D39" s="4">
        <v>27</v>
      </c>
    </row>
    <row r="40" spans="1:4" x14ac:dyDescent="0.25">
      <c r="A40" s="3" t="s">
        <v>80</v>
      </c>
      <c r="B40" t="s">
        <v>81</v>
      </c>
      <c r="C40" s="4">
        <v>4101</v>
      </c>
      <c r="D40" s="4">
        <v>31</v>
      </c>
    </row>
    <row r="41" spans="1:4" x14ac:dyDescent="0.25">
      <c r="A41" s="3" t="s">
        <v>82</v>
      </c>
      <c r="B41" t="s">
        <v>83</v>
      </c>
      <c r="C41" s="4">
        <v>4102</v>
      </c>
      <c r="D41" s="4">
        <v>31</v>
      </c>
    </row>
    <row r="42" spans="1:4" x14ac:dyDescent="0.25">
      <c r="A42" s="3" t="s">
        <v>84</v>
      </c>
      <c r="B42" t="s">
        <v>119</v>
      </c>
      <c r="C42" s="4">
        <v>4118</v>
      </c>
      <c r="D42" s="4">
        <v>36</v>
      </c>
    </row>
  </sheetData>
  <conditionalFormatting sqref="A2:D42">
    <cfRule type="expression" dxfId="2" priority="4">
      <formula>AND($A2&lt;&gt;"",#REF!=4)</formula>
    </cfRule>
    <cfRule type="expression" dxfId="1" priority="5">
      <formula>AND($A2&lt;&gt;"",#REF!&lt;5)</formula>
    </cfRule>
  </conditionalFormatting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1ED28-EBBB-42FB-BCDE-0919E602AF8D}">
  <dimension ref="A1:D24"/>
  <sheetViews>
    <sheetView showGridLines="0" workbookViewId="0">
      <selection activeCell="G24" sqref="G24"/>
    </sheetView>
  </sheetViews>
  <sheetFormatPr defaultRowHeight="15" x14ac:dyDescent="0.25"/>
  <cols>
    <col min="1" max="1" width="11.42578125" bestFit="1" customWidth="1"/>
    <col min="2" max="2" width="44.7109375" bestFit="1" customWidth="1"/>
    <col min="3" max="3" width="12.42578125" bestFit="1" customWidth="1"/>
    <col min="4" max="4" width="35.5703125" bestFit="1" customWidth="1"/>
  </cols>
  <sheetData>
    <row r="1" spans="1:4" x14ac:dyDescent="0.25">
      <c r="A1" s="7" t="s">
        <v>3</v>
      </c>
      <c r="B1" s="7" t="s">
        <v>85</v>
      </c>
      <c r="C1" s="7" t="s">
        <v>86</v>
      </c>
      <c r="D1" s="7" t="s">
        <v>87</v>
      </c>
    </row>
    <row r="2" spans="1:4" x14ac:dyDescent="0.25">
      <c r="A2" s="6">
        <v>1</v>
      </c>
      <c r="B2" s="5" t="s">
        <v>88</v>
      </c>
      <c r="C2" s="6">
        <v>0</v>
      </c>
      <c r="D2" s="5" t="s">
        <v>89</v>
      </c>
    </row>
    <row r="3" spans="1:4" x14ac:dyDescent="0.25">
      <c r="A3" s="6">
        <v>4</v>
      </c>
      <c r="B3" s="5" t="s">
        <v>90</v>
      </c>
      <c r="C3" s="6">
        <v>0</v>
      </c>
      <c r="D3" s="5" t="s">
        <v>91</v>
      </c>
    </row>
    <row r="4" spans="1:4" x14ac:dyDescent="0.25">
      <c r="A4" s="6">
        <v>5</v>
      </c>
      <c r="B4" s="5" t="s">
        <v>92</v>
      </c>
      <c r="C4" s="6">
        <v>1</v>
      </c>
      <c r="D4" s="5" t="s">
        <v>92</v>
      </c>
    </row>
    <row r="5" spans="1:4" x14ac:dyDescent="0.25">
      <c r="A5" s="6">
        <v>6</v>
      </c>
      <c r="B5" s="5" t="s">
        <v>9</v>
      </c>
      <c r="C5" s="6">
        <v>0</v>
      </c>
      <c r="D5" s="5" t="s">
        <v>93</v>
      </c>
    </row>
    <row r="6" spans="1:4" x14ac:dyDescent="0.25">
      <c r="A6" s="6">
        <v>7</v>
      </c>
      <c r="B6" s="5" t="s">
        <v>94</v>
      </c>
      <c r="C6" s="6">
        <v>1</v>
      </c>
      <c r="D6" s="5" t="s">
        <v>94</v>
      </c>
    </row>
    <row r="7" spans="1:4" x14ac:dyDescent="0.25">
      <c r="A7" s="6">
        <v>8</v>
      </c>
      <c r="B7" s="5" t="s">
        <v>95</v>
      </c>
      <c r="C7" s="6">
        <v>0</v>
      </c>
      <c r="D7" s="5" t="s">
        <v>96</v>
      </c>
    </row>
    <row r="8" spans="1:4" x14ac:dyDescent="0.25">
      <c r="A8" s="6">
        <v>9</v>
      </c>
      <c r="B8" s="5" t="s">
        <v>97</v>
      </c>
      <c r="C8" s="6">
        <v>0</v>
      </c>
      <c r="D8" s="5" t="s">
        <v>96</v>
      </c>
    </row>
    <row r="9" spans="1:4" x14ac:dyDescent="0.25">
      <c r="A9" s="6">
        <v>10</v>
      </c>
      <c r="B9" s="5" t="s">
        <v>98</v>
      </c>
      <c r="C9" s="6">
        <v>0</v>
      </c>
      <c r="D9" s="5" t="s">
        <v>96</v>
      </c>
    </row>
    <row r="10" spans="1:4" x14ac:dyDescent="0.25">
      <c r="A10" s="6">
        <v>11</v>
      </c>
      <c r="B10" s="5" t="s">
        <v>99</v>
      </c>
      <c r="C10" s="6">
        <v>1</v>
      </c>
      <c r="D10" s="5" t="s">
        <v>99</v>
      </c>
    </row>
    <row r="11" spans="1:4" x14ac:dyDescent="0.25">
      <c r="A11" s="6">
        <v>12</v>
      </c>
      <c r="B11" s="5" t="s">
        <v>100</v>
      </c>
      <c r="C11" s="6">
        <v>0</v>
      </c>
      <c r="D11" s="5" t="s">
        <v>101</v>
      </c>
    </row>
    <row r="12" spans="1:4" x14ac:dyDescent="0.25">
      <c r="A12" s="6">
        <v>14</v>
      </c>
      <c r="B12" s="5" t="s">
        <v>102</v>
      </c>
      <c r="C12" s="6">
        <v>0</v>
      </c>
      <c r="D12" s="5" t="s">
        <v>101</v>
      </c>
    </row>
    <row r="13" spans="1:4" x14ac:dyDescent="0.25">
      <c r="A13" s="6">
        <v>15</v>
      </c>
      <c r="B13" s="5" t="s">
        <v>103</v>
      </c>
      <c r="C13" s="6">
        <v>0</v>
      </c>
      <c r="D13" s="5" t="s">
        <v>104</v>
      </c>
    </row>
    <row r="14" spans="1:4" x14ac:dyDescent="0.25">
      <c r="A14" s="6">
        <v>16</v>
      </c>
      <c r="B14" s="5" t="s">
        <v>105</v>
      </c>
      <c r="C14" s="6">
        <v>0</v>
      </c>
      <c r="D14" s="5" t="s">
        <v>104</v>
      </c>
    </row>
    <row r="15" spans="1:4" x14ac:dyDescent="0.25">
      <c r="A15" s="6">
        <v>17</v>
      </c>
      <c r="B15" s="5" t="s">
        <v>106</v>
      </c>
      <c r="C15" s="6">
        <v>0</v>
      </c>
      <c r="D15" s="5" t="s">
        <v>104</v>
      </c>
    </row>
    <row r="16" spans="1:4" x14ac:dyDescent="0.25">
      <c r="A16" s="6">
        <v>18</v>
      </c>
      <c r="B16" s="5" t="s">
        <v>107</v>
      </c>
      <c r="C16" s="6">
        <v>0</v>
      </c>
      <c r="D16" s="5" t="s">
        <v>104</v>
      </c>
    </row>
    <row r="17" spans="1:4" x14ac:dyDescent="0.25">
      <c r="A17" s="6">
        <v>19</v>
      </c>
      <c r="B17" s="5" t="s">
        <v>108</v>
      </c>
      <c r="C17" s="6">
        <v>0</v>
      </c>
      <c r="D17" s="5" t="s">
        <v>104</v>
      </c>
    </row>
    <row r="18" spans="1:4" x14ac:dyDescent="0.25">
      <c r="A18" s="6">
        <v>21</v>
      </c>
      <c r="B18" s="5" t="s">
        <v>109</v>
      </c>
      <c r="C18" s="6">
        <v>0</v>
      </c>
      <c r="D18" s="5" t="s">
        <v>104</v>
      </c>
    </row>
    <row r="19" spans="1:4" x14ac:dyDescent="0.25">
      <c r="A19" s="6">
        <v>23</v>
      </c>
      <c r="B19" s="5" t="s">
        <v>110</v>
      </c>
      <c r="C19" s="6">
        <v>0</v>
      </c>
      <c r="D19" s="5" t="s">
        <v>111</v>
      </c>
    </row>
    <row r="20" spans="1:4" x14ac:dyDescent="0.25">
      <c r="A20" s="6">
        <v>26</v>
      </c>
      <c r="B20" s="5" t="s">
        <v>112</v>
      </c>
      <c r="C20" s="6">
        <v>1</v>
      </c>
      <c r="D20" s="5" t="s">
        <v>112</v>
      </c>
    </row>
    <row r="21" spans="1:4" x14ac:dyDescent="0.25">
      <c r="A21" s="6">
        <v>27</v>
      </c>
      <c r="B21" s="5" t="s">
        <v>113</v>
      </c>
      <c r="C21" s="6">
        <v>0</v>
      </c>
      <c r="D21" s="5" t="s">
        <v>114</v>
      </c>
    </row>
    <row r="22" spans="1:4" x14ac:dyDescent="0.25">
      <c r="A22" s="6">
        <v>31</v>
      </c>
      <c r="B22" s="5" t="s">
        <v>115</v>
      </c>
      <c r="C22" s="6">
        <v>0</v>
      </c>
      <c r="D22" s="5" t="s">
        <v>116</v>
      </c>
    </row>
    <row r="23" spans="1:4" x14ac:dyDescent="0.25">
      <c r="A23" s="6">
        <v>36</v>
      </c>
      <c r="B23" s="5" t="s">
        <v>117</v>
      </c>
      <c r="C23" s="6">
        <v>0</v>
      </c>
      <c r="D23" s="5" t="s">
        <v>116</v>
      </c>
    </row>
    <row r="24" spans="1:4" x14ac:dyDescent="0.25">
      <c r="A24" s="6">
        <v>41</v>
      </c>
      <c r="B24" s="5" t="s">
        <v>118</v>
      </c>
      <c r="C24" s="6">
        <v>1</v>
      </c>
      <c r="D24" s="5" t="s">
        <v>118</v>
      </c>
    </row>
  </sheetData>
  <conditionalFormatting sqref="A2:C2 D2:D3 B3:C3 A3:A24 B4:D24">
    <cfRule type="expression" dxfId="0" priority="2">
      <formula>$C2=1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5627C-FD10-4AE9-8D0A-1FF59E440AB4}">
  <dimension ref="A1:B7"/>
  <sheetViews>
    <sheetView showGridLines="0" workbookViewId="0">
      <selection activeCell="G4" sqref="G4"/>
    </sheetView>
  </sheetViews>
  <sheetFormatPr defaultRowHeight="15" x14ac:dyDescent="0.25"/>
  <cols>
    <col min="1" max="1" width="12.42578125" customWidth="1"/>
    <col min="2" max="2" width="18.85546875" customWidth="1"/>
  </cols>
  <sheetData>
    <row r="1" spans="1:2" x14ac:dyDescent="0.25">
      <c r="A1" t="s">
        <v>120</v>
      </c>
      <c r="B1" t="s">
        <v>121</v>
      </c>
    </row>
    <row r="2" spans="1:2" x14ac:dyDescent="0.25">
      <c r="A2">
        <v>1</v>
      </c>
      <c r="B2" t="s">
        <v>122</v>
      </c>
    </row>
    <row r="3" spans="1:2" x14ac:dyDescent="0.25">
      <c r="A3">
        <v>2</v>
      </c>
      <c r="B3" t="s">
        <v>123</v>
      </c>
    </row>
    <row r="4" spans="1:2" x14ac:dyDescent="0.25">
      <c r="A4">
        <v>3</v>
      </c>
      <c r="B4" t="s">
        <v>124</v>
      </c>
    </row>
    <row r="5" spans="1:2" x14ac:dyDescent="0.25">
      <c r="A5">
        <v>4</v>
      </c>
      <c r="B5" t="s">
        <v>125</v>
      </c>
    </row>
    <row r="6" spans="1:2" x14ac:dyDescent="0.25">
      <c r="A6">
        <v>5</v>
      </c>
      <c r="B6" t="s">
        <v>126</v>
      </c>
    </row>
    <row r="7" spans="1:2" x14ac:dyDescent="0.25">
      <c r="A7">
        <v>6</v>
      </c>
      <c r="B7" t="s">
        <v>127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F3EB-8A06-4CA3-98C2-27E2556CFA4C}">
  <dimension ref="A1:D6"/>
  <sheetViews>
    <sheetView showGridLines="0" tabSelected="1" workbookViewId="0">
      <selection activeCell="F4" sqref="F4"/>
    </sheetView>
  </sheetViews>
  <sheetFormatPr defaultRowHeight="15" x14ac:dyDescent="0.25"/>
  <cols>
    <col min="1" max="1" width="21.5703125" customWidth="1"/>
    <col min="2" max="2" width="12.7109375" customWidth="1"/>
    <col min="3" max="3" width="11.42578125" customWidth="1"/>
    <col min="4" max="4" width="11.5703125" customWidth="1"/>
  </cols>
  <sheetData>
    <row r="1" spans="1:4" x14ac:dyDescent="0.25">
      <c r="A1" t="s">
        <v>128</v>
      </c>
      <c r="B1" t="s">
        <v>120</v>
      </c>
      <c r="C1" t="s">
        <v>139</v>
      </c>
      <c r="D1" t="s">
        <v>138</v>
      </c>
    </row>
    <row r="2" spans="1:4" x14ac:dyDescent="0.25">
      <c r="A2">
        <v>1</v>
      </c>
      <c r="B2">
        <v>2</v>
      </c>
      <c r="C2">
        <v>29.5</v>
      </c>
      <c r="D2" t="s">
        <v>140</v>
      </c>
    </row>
    <row r="3" spans="1:4" x14ac:dyDescent="0.25">
      <c r="A3">
        <v>1</v>
      </c>
      <c r="B3">
        <v>3</v>
      </c>
      <c r="C3">
        <v>17.75</v>
      </c>
      <c r="D3" t="s">
        <v>141</v>
      </c>
    </row>
    <row r="4" spans="1:4" x14ac:dyDescent="0.25">
      <c r="A4">
        <v>1</v>
      </c>
      <c r="B4">
        <v>4</v>
      </c>
      <c r="C4">
        <v>0.35</v>
      </c>
      <c r="D4" t="s">
        <v>140</v>
      </c>
    </row>
    <row r="5" spans="1:4" x14ac:dyDescent="0.25">
      <c r="A5">
        <v>1</v>
      </c>
      <c r="B5">
        <v>5</v>
      </c>
      <c r="C5">
        <v>0.6</v>
      </c>
      <c r="D5" t="s">
        <v>140</v>
      </c>
    </row>
    <row r="6" spans="1:4" x14ac:dyDescent="0.25">
      <c r="A6">
        <v>1</v>
      </c>
      <c r="B6">
        <v>6</v>
      </c>
      <c r="C6">
        <v>0.3</v>
      </c>
      <c r="D6" t="s">
        <v>140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20EC1-049C-40F9-9529-CAD2EDD25138}">
  <dimension ref="A1:B2"/>
  <sheetViews>
    <sheetView showGridLines="0" workbookViewId="0">
      <selection activeCell="F7" sqref="F7"/>
    </sheetView>
  </sheetViews>
  <sheetFormatPr defaultRowHeight="15" x14ac:dyDescent="0.25"/>
  <cols>
    <col min="1" max="1" width="12.7109375" customWidth="1"/>
    <col min="2" max="2" width="21.140625" bestFit="1" customWidth="1"/>
  </cols>
  <sheetData>
    <row r="1" spans="1:2" x14ac:dyDescent="0.25">
      <c r="A1" t="s">
        <v>129</v>
      </c>
      <c r="B1" t="s">
        <v>130</v>
      </c>
    </row>
    <row r="2" spans="1:2" x14ac:dyDescent="0.25">
      <c r="A2">
        <v>1</v>
      </c>
      <c r="B2" t="s">
        <v>131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B4E0D-EEAC-490D-A3D1-6A11766F3101}">
  <dimension ref="A1:C4"/>
  <sheetViews>
    <sheetView showGridLines="0" workbookViewId="0">
      <selection activeCell="C6" sqref="C6"/>
    </sheetView>
  </sheetViews>
  <sheetFormatPr defaultRowHeight="15" x14ac:dyDescent="0.25"/>
  <cols>
    <col min="1" max="1" width="13.28515625" customWidth="1"/>
    <col min="2" max="2" width="16.140625" bestFit="1" customWidth="1"/>
    <col min="3" max="3" width="18.28515625" bestFit="1" customWidth="1"/>
  </cols>
  <sheetData>
    <row r="1" spans="1:3" x14ac:dyDescent="0.25">
      <c r="A1" s="10" t="s">
        <v>132</v>
      </c>
      <c r="B1" s="10" t="s">
        <v>133</v>
      </c>
      <c r="C1" s="10" t="s">
        <v>137</v>
      </c>
    </row>
    <row r="2" spans="1:3" x14ac:dyDescent="0.25">
      <c r="A2" s="8">
        <v>1</v>
      </c>
      <c r="B2" t="s">
        <v>134</v>
      </c>
      <c r="C2">
        <v>0</v>
      </c>
    </row>
    <row r="3" spans="1:3" x14ac:dyDescent="0.25">
      <c r="A3" s="9">
        <v>2</v>
      </c>
      <c r="B3" t="s">
        <v>135</v>
      </c>
      <c r="C3">
        <v>1</v>
      </c>
    </row>
    <row r="4" spans="1:3" x14ac:dyDescent="0.25">
      <c r="A4" s="11">
        <v>3</v>
      </c>
      <c r="B4" t="s">
        <v>136</v>
      </c>
      <c r="C4">
        <v>30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PlanoContas</vt:lpstr>
      <vt:lpstr>DRE</vt:lpstr>
      <vt:lpstr>Produto</vt:lpstr>
      <vt:lpstr>Receita</vt:lpstr>
      <vt:lpstr>Filial</vt:lpstr>
      <vt:lpstr>PlanoPagamento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Fantasia</dc:creator>
  <cp:lastModifiedBy>Jefferson Fantasia</cp:lastModifiedBy>
  <dcterms:created xsi:type="dcterms:W3CDTF">2024-10-16T17:56:04Z</dcterms:created>
  <dcterms:modified xsi:type="dcterms:W3CDTF">2024-10-17T19:07:01Z</dcterms:modified>
</cp:coreProperties>
</file>