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effrey Liu\Documents\SW\"/>
    </mc:Choice>
  </mc:AlternateContent>
  <xr:revisionPtr revIDLastSave="0" documentId="13_ncr:1_{18AC9C92-CDC9-47FD-BBFC-B96CA6E5C94E}" xr6:coauthVersionLast="33" xr6:coauthVersionMax="34" xr10:uidLastSave="{00000000-0000-0000-0000-000000000000}"/>
  <bookViews>
    <workbookView xWindow="0" yWindow="456" windowWidth="38400" windowHeight="19656" activeTab="2" xr2:uid="{00000000-000D-0000-FFFF-FFFF00000000}"/>
  </bookViews>
  <sheets>
    <sheet name="ELO Scores" sheetId="1" r:id="rId1"/>
    <sheet name="Match Predictions" sheetId="2" r:id="rId2"/>
    <sheet name="Knockout Stage" sheetId="3" r:id="rId3"/>
  </sheets>
  <calcPr calcId="179017"/>
</workbook>
</file>

<file path=xl/calcChain.xml><?xml version="1.0" encoding="utf-8"?>
<calcChain xmlns="http://schemas.openxmlformats.org/spreadsheetml/2006/main">
  <c r="G11" i="3" l="1"/>
  <c r="F11" i="3"/>
  <c r="G10" i="3"/>
  <c r="F10" i="3"/>
  <c r="G9" i="3"/>
  <c r="F9" i="3"/>
  <c r="G8" i="3"/>
  <c r="F8" i="3"/>
  <c r="G5" i="3"/>
  <c r="F5" i="3"/>
  <c r="G4" i="3"/>
  <c r="F4" i="3"/>
  <c r="G3" i="3"/>
  <c r="G2" i="3"/>
  <c r="F3" i="3"/>
  <c r="F2" i="3"/>
  <c r="F105" i="3"/>
  <c r="F104" i="3"/>
  <c r="F103" i="3"/>
  <c r="F102" i="3"/>
  <c r="F99" i="3"/>
  <c r="F98" i="3"/>
  <c r="F97" i="3"/>
  <c r="F96" i="3"/>
  <c r="F86" i="3"/>
  <c r="F85" i="3"/>
  <c r="F84" i="3"/>
  <c r="F92" i="3"/>
  <c r="F91" i="3"/>
  <c r="F90" i="3"/>
  <c r="F89" i="3"/>
  <c r="F83" i="3"/>
  <c r="F78" i="3"/>
  <c r="F77" i="3"/>
  <c r="F76" i="3"/>
  <c r="F75" i="3"/>
  <c r="F72" i="3"/>
  <c r="F71" i="3"/>
  <c r="F70" i="3"/>
  <c r="F69" i="3"/>
  <c r="F45" i="3"/>
  <c r="F44" i="3"/>
  <c r="F43" i="3"/>
  <c r="F42" i="3"/>
  <c r="F51" i="3"/>
  <c r="F50" i="3"/>
  <c r="F49" i="3"/>
  <c r="F48" i="3"/>
  <c r="F38" i="3"/>
  <c r="F37" i="3"/>
  <c r="F36" i="3"/>
  <c r="F35" i="3"/>
  <c r="F32" i="3"/>
  <c r="F31" i="3"/>
  <c r="F30" i="3"/>
  <c r="F29" i="3"/>
  <c r="F24" i="3"/>
  <c r="F23" i="3"/>
  <c r="F22" i="3"/>
  <c r="F21" i="3"/>
  <c r="F18" i="3"/>
  <c r="F17" i="3"/>
  <c r="F16" i="3"/>
  <c r="F15" i="3"/>
  <c r="G26" i="3" l="1"/>
  <c r="E79" i="3"/>
  <c r="D79" i="3"/>
  <c r="C79" i="3"/>
  <c r="E73" i="3"/>
  <c r="D73" i="3"/>
  <c r="C73" i="3"/>
  <c r="E106" i="3"/>
  <c r="C106" i="3"/>
  <c r="E100" i="3"/>
  <c r="C100" i="3"/>
  <c r="E93" i="3"/>
  <c r="C93" i="3"/>
  <c r="E87" i="3"/>
  <c r="C87" i="3"/>
  <c r="E60" i="3"/>
  <c r="C60" i="3"/>
  <c r="D59" i="3"/>
  <c r="D58" i="3"/>
  <c r="D57" i="3"/>
  <c r="D56" i="3"/>
  <c r="E66" i="3"/>
  <c r="C66" i="3"/>
  <c r="D65" i="3"/>
  <c r="F65" i="3" s="1"/>
  <c r="D64" i="3"/>
  <c r="F64" i="3" s="1"/>
  <c r="D63" i="3"/>
  <c r="D62" i="3"/>
  <c r="E52" i="3"/>
  <c r="C52" i="3"/>
  <c r="D52" i="3"/>
  <c r="E46" i="3"/>
  <c r="C46" i="3"/>
  <c r="E39" i="3"/>
  <c r="C39" i="3"/>
  <c r="E33" i="3"/>
  <c r="C33" i="3"/>
  <c r="E25" i="3"/>
  <c r="C25" i="3"/>
  <c r="E19" i="3"/>
  <c r="C19" i="3"/>
  <c r="E12" i="3"/>
  <c r="C12" i="3"/>
  <c r="C6" i="3"/>
  <c r="E6" i="3"/>
  <c r="F73" i="3" l="1"/>
  <c r="F79" i="3"/>
  <c r="D66" i="3"/>
  <c r="D100" i="3"/>
  <c r="D106" i="3"/>
  <c r="D46" i="3"/>
  <c r="F56" i="3"/>
  <c r="D60" i="3"/>
  <c r="F62" i="3"/>
  <c r="F58" i="3"/>
  <c r="F100" i="3"/>
  <c r="D87" i="3"/>
  <c r="D39" i="3"/>
  <c r="D33" i="3"/>
  <c r="F59" i="3"/>
  <c r="D93" i="3"/>
  <c r="F93" i="3"/>
  <c r="F106" i="3"/>
  <c r="F63" i="3"/>
  <c r="F57" i="3"/>
  <c r="F46" i="3"/>
  <c r="F39" i="3"/>
  <c r="X3" i="2"/>
  <c r="Y3" i="2"/>
  <c r="X4" i="2"/>
  <c r="Y4" i="2"/>
  <c r="X5" i="2"/>
  <c r="Y5" i="2"/>
  <c r="X6" i="2"/>
  <c r="Y6" i="2"/>
  <c r="X7" i="2"/>
  <c r="Y7" i="2"/>
  <c r="X8" i="2"/>
  <c r="Y8" i="2"/>
  <c r="X9" i="2"/>
  <c r="Y9" i="2"/>
  <c r="X10" i="2"/>
  <c r="Y10" i="2"/>
  <c r="X11" i="2"/>
  <c r="Y11" i="2"/>
  <c r="X12" i="2"/>
  <c r="Y12" i="2"/>
  <c r="X13" i="2"/>
  <c r="Y13" i="2"/>
  <c r="X14" i="2"/>
  <c r="Y14" i="2"/>
  <c r="X15" i="2"/>
  <c r="Y15" i="2"/>
  <c r="X16" i="2"/>
  <c r="Y16" i="2"/>
  <c r="X17" i="2"/>
  <c r="Y17" i="2"/>
  <c r="X18" i="2"/>
  <c r="Y18" i="2"/>
  <c r="X19" i="2"/>
  <c r="Y19" i="2"/>
  <c r="X20" i="2"/>
  <c r="Y20" i="2"/>
  <c r="X21" i="2"/>
  <c r="Y21" i="2"/>
  <c r="X22" i="2"/>
  <c r="Y22" i="2"/>
  <c r="X23" i="2"/>
  <c r="Y23" i="2"/>
  <c r="X24" i="2"/>
  <c r="Y24" i="2"/>
  <c r="X25" i="2"/>
  <c r="Y25" i="2"/>
  <c r="X26" i="2"/>
  <c r="Y26" i="2"/>
  <c r="X27" i="2"/>
  <c r="Y27" i="2"/>
  <c r="X28" i="2"/>
  <c r="Y28" i="2"/>
  <c r="X29" i="2"/>
  <c r="Y29" i="2"/>
  <c r="X30" i="2"/>
  <c r="Y30" i="2"/>
  <c r="X31" i="2"/>
  <c r="Y31" i="2"/>
  <c r="X32" i="2"/>
  <c r="Y32" i="2"/>
  <c r="X33" i="2"/>
  <c r="Y33" i="2"/>
  <c r="X34" i="2"/>
  <c r="Y34" i="2"/>
  <c r="X35" i="2"/>
  <c r="Y35" i="2"/>
  <c r="X36" i="2"/>
  <c r="Y36" i="2"/>
  <c r="X37" i="2"/>
  <c r="Y37" i="2"/>
  <c r="X38" i="2"/>
  <c r="Y38" i="2"/>
  <c r="X39" i="2"/>
  <c r="Y39" i="2"/>
  <c r="X40" i="2"/>
  <c r="Y40" i="2"/>
  <c r="X41" i="2"/>
  <c r="Y41" i="2"/>
  <c r="X42" i="2"/>
  <c r="Y42" i="2"/>
  <c r="X43" i="2"/>
  <c r="Y43" i="2"/>
  <c r="X44" i="2"/>
  <c r="Y44" i="2"/>
  <c r="X45" i="2"/>
  <c r="Y45" i="2"/>
  <c r="X46" i="2"/>
  <c r="Y46" i="2"/>
  <c r="X47" i="2"/>
  <c r="Y47" i="2"/>
  <c r="X48" i="2"/>
  <c r="Y48" i="2"/>
  <c r="X49" i="2"/>
  <c r="Y49" i="2"/>
  <c r="X50" i="2"/>
  <c r="Y50" i="2"/>
  <c r="X51" i="2"/>
  <c r="Y51" i="2"/>
  <c r="X52" i="2"/>
  <c r="Y52" i="2"/>
  <c r="X53" i="2"/>
  <c r="Y53" i="2"/>
  <c r="X54" i="2"/>
  <c r="Y54" i="2"/>
  <c r="X55" i="2"/>
  <c r="Y55" i="2"/>
  <c r="X56" i="2"/>
  <c r="Y56" i="2"/>
  <c r="X57" i="2"/>
  <c r="Y57" i="2"/>
  <c r="X58" i="2"/>
  <c r="Y58" i="2"/>
  <c r="X59" i="2"/>
  <c r="Y59" i="2"/>
  <c r="X60" i="2"/>
  <c r="Y60" i="2"/>
  <c r="X61" i="2"/>
  <c r="Y61" i="2"/>
  <c r="X62" i="2"/>
  <c r="Y62" i="2"/>
  <c r="X63" i="2"/>
  <c r="Y63" i="2"/>
  <c r="X64" i="2"/>
  <c r="Y64" i="2"/>
  <c r="X65" i="2"/>
  <c r="Y65" i="2"/>
  <c r="X66" i="2"/>
  <c r="Y66" i="2"/>
  <c r="X67" i="2"/>
  <c r="Y67" i="2"/>
  <c r="X68" i="2"/>
  <c r="Y68" i="2"/>
  <c r="X69" i="2"/>
  <c r="Y69" i="2"/>
  <c r="X70" i="2"/>
  <c r="Y70" i="2"/>
  <c r="X71" i="2"/>
  <c r="Y71" i="2"/>
  <c r="X72" i="2"/>
  <c r="Y72" i="2"/>
  <c r="X73" i="2"/>
  <c r="Y73" i="2"/>
  <c r="X74" i="2"/>
  <c r="Y74" i="2"/>
  <c r="X75" i="2"/>
  <c r="Y75" i="2"/>
  <c r="X76" i="2"/>
  <c r="Y76" i="2"/>
  <c r="X77" i="2"/>
  <c r="Y77" i="2"/>
  <c r="X78" i="2"/>
  <c r="Y78" i="2"/>
  <c r="X79" i="2"/>
  <c r="Y79" i="2"/>
  <c r="X80" i="2"/>
  <c r="Y80" i="2"/>
  <c r="X81" i="2"/>
  <c r="Y81" i="2"/>
  <c r="X82" i="2"/>
  <c r="Y82" i="2"/>
  <c r="X83" i="2"/>
  <c r="Y83" i="2"/>
  <c r="X84" i="2"/>
  <c r="Y84" i="2"/>
  <c r="X85" i="2"/>
  <c r="Y85" i="2"/>
  <c r="X86" i="2"/>
  <c r="Y86" i="2"/>
  <c r="X87" i="2"/>
  <c r="Y87" i="2"/>
  <c r="X88" i="2"/>
  <c r="Y88" i="2"/>
  <c r="X89" i="2"/>
  <c r="Y89" i="2"/>
  <c r="X90" i="2"/>
  <c r="Y90" i="2"/>
  <c r="X91" i="2"/>
  <c r="Y91" i="2"/>
  <c r="X92" i="2"/>
  <c r="Y92" i="2"/>
  <c r="X93" i="2"/>
  <c r="Y93" i="2"/>
  <c r="X94" i="2"/>
  <c r="Y94" i="2"/>
  <c r="X95" i="2"/>
  <c r="Y95" i="2"/>
  <c r="X96" i="2"/>
  <c r="Y96" i="2"/>
  <c r="X97" i="2"/>
  <c r="Y97" i="2"/>
  <c r="X98" i="2"/>
  <c r="Y98" i="2"/>
  <c r="X99" i="2"/>
  <c r="Y99" i="2"/>
  <c r="X100" i="2"/>
  <c r="Y100" i="2"/>
  <c r="X101" i="2"/>
  <c r="Y101" i="2"/>
  <c r="X102" i="2"/>
  <c r="Y102" i="2"/>
  <c r="X103" i="2"/>
  <c r="Y103" i="2"/>
  <c r="X104" i="2"/>
  <c r="Y104" i="2"/>
  <c r="X105" i="2"/>
  <c r="Y105" i="2"/>
  <c r="X106" i="2"/>
  <c r="Y106" i="2"/>
  <c r="X107" i="2"/>
  <c r="Y107" i="2"/>
  <c r="X108" i="2"/>
  <c r="Y108" i="2"/>
  <c r="X109" i="2"/>
  <c r="Y109" i="2"/>
  <c r="X110" i="2"/>
  <c r="Y110" i="2"/>
  <c r="X111" i="2"/>
  <c r="Y111" i="2"/>
  <c r="X112" i="2"/>
  <c r="Y112" i="2"/>
  <c r="X113" i="2"/>
  <c r="Y113" i="2"/>
  <c r="X114" i="2"/>
  <c r="Y114" i="2"/>
  <c r="X115" i="2"/>
  <c r="Y115" i="2"/>
  <c r="X116" i="2"/>
  <c r="Y116" i="2"/>
  <c r="X117" i="2"/>
  <c r="Y117" i="2"/>
  <c r="X118" i="2"/>
  <c r="Y118" i="2"/>
  <c r="X119" i="2"/>
  <c r="Y119" i="2"/>
  <c r="X120" i="2"/>
  <c r="Y120" i="2"/>
  <c r="X121" i="2"/>
  <c r="Y121" i="2"/>
  <c r="X122" i="2"/>
  <c r="Y122" i="2"/>
  <c r="X123" i="2"/>
  <c r="Y123" i="2"/>
  <c r="X124" i="2"/>
  <c r="Y124" i="2"/>
  <c r="X125" i="2"/>
  <c r="Y125" i="2"/>
  <c r="X126" i="2"/>
  <c r="Y126" i="2"/>
  <c r="X127" i="2"/>
  <c r="Y127" i="2"/>
  <c r="X128" i="2"/>
  <c r="Y128" i="2"/>
  <c r="X129" i="2"/>
  <c r="Y129" i="2"/>
  <c r="X130" i="2"/>
  <c r="Y130" i="2"/>
  <c r="X131" i="2"/>
  <c r="Y131" i="2"/>
  <c r="X132" i="2"/>
  <c r="Y132" i="2"/>
  <c r="X133" i="2"/>
  <c r="Y133" i="2"/>
  <c r="X134" i="2"/>
  <c r="Y134" i="2"/>
  <c r="X135" i="2"/>
  <c r="Y135" i="2"/>
  <c r="X136" i="2"/>
  <c r="Y136" i="2"/>
  <c r="X137" i="2"/>
  <c r="Y137" i="2"/>
  <c r="X138" i="2"/>
  <c r="Y138" i="2"/>
  <c r="X139" i="2"/>
  <c r="Y139" i="2"/>
  <c r="X140" i="2"/>
  <c r="Y140" i="2"/>
  <c r="X141" i="2"/>
  <c r="Y141" i="2"/>
  <c r="X142" i="2"/>
  <c r="Y142" i="2"/>
  <c r="X143" i="2"/>
  <c r="Y143" i="2"/>
  <c r="X144" i="2"/>
  <c r="Y144" i="2"/>
  <c r="X145" i="2"/>
  <c r="Y145" i="2"/>
  <c r="X146" i="2"/>
  <c r="Y146" i="2"/>
  <c r="X147" i="2"/>
  <c r="Y147" i="2"/>
  <c r="X148" i="2"/>
  <c r="Y148" i="2"/>
  <c r="X149" i="2"/>
  <c r="Y149" i="2"/>
  <c r="X150" i="2"/>
  <c r="Y150" i="2"/>
  <c r="X151" i="2"/>
  <c r="Y151" i="2"/>
  <c r="X152" i="2"/>
  <c r="Y152" i="2"/>
  <c r="X153" i="2"/>
  <c r="Y153" i="2"/>
  <c r="X154" i="2"/>
  <c r="Y154" i="2"/>
  <c r="X155" i="2"/>
  <c r="Y155" i="2"/>
  <c r="X156" i="2"/>
  <c r="Y156" i="2"/>
  <c r="X157" i="2"/>
  <c r="Y157" i="2"/>
  <c r="X158" i="2"/>
  <c r="Y158" i="2"/>
  <c r="X159" i="2"/>
  <c r="Y159" i="2"/>
  <c r="X160" i="2"/>
  <c r="Y160" i="2"/>
  <c r="X161" i="2"/>
  <c r="Y161" i="2"/>
  <c r="X162" i="2"/>
  <c r="Y162" i="2"/>
  <c r="X163" i="2"/>
  <c r="Y163" i="2"/>
  <c r="X164" i="2"/>
  <c r="Y164" i="2"/>
  <c r="X165" i="2"/>
  <c r="Y165" i="2"/>
  <c r="X166" i="2"/>
  <c r="Y166" i="2"/>
  <c r="X167" i="2"/>
  <c r="Y167" i="2"/>
  <c r="X168" i="2"/>
  <c r="Y168" i="2"/>
  <c r="X169" i="2"/>
  <c r="Y169" i="2"/>
  <c r="X170" i="2"/>
  <c r="Y170" i="2"/>
  <c r="X171" i="2"/>
  <c r="Y171" i="2"/>
  <c r="X172" i="2"/>
  <c r="Y172" i="2"/>
  <c r="X173" i="2"/>
  <c r="Y173" i="2"/>
  <c r="X174" i="2"/>
  <c r="Y174" i="2"/>
  <c r="X175" i="2"/>
  <c r="Y175" i="2"/>
  <c r="X176" i="2"/>
  <c r="Y176" i="2"/>
  <c r="X177" i="2"/>
  <c r="Y177" i="2"/>
  <c r="X178" i="2"/>
  <c r="Y178" i="2"/>
  <c r="X179" i="2"/>
  <c r="Y179" i="2"/>
  <c r="X180" i="2"/>
  <c r="Y180" i="2"/>
  <c r="X181" i="2"/>
  <c r="Y181" i="2"/>
  <c r="X182" i="2"/>
  <c r="Y182" i="2"/>
  <c r="X183" i="2"/>
  <c r="Y183" i="2"/>
  <c r="X184" i="2"/>
  <c r="Y184" i="2"/>
  <c r="X185" i="2"/>
  <c r="Y185" i="2"/>
  <c r="X186" i="2"/>
  <c r="Y186" i="2"/>
  <c r="X187" i="2"/>
  <c r="Y187" i="2"/>
  <c r="X188" i="2"/>
  <c r="Y188" i="2"/>
  <c r="X189" i="2"/>
  <c r="Y189" i="2"/>
  <c r="X190" i="2"/>
  <c r="Y190" i="2"/>
  <c r="X191" i="2"/>
  <c r="Y191" i="2"/>
  <c r="X192" i="2"/>
  <c r="Y192" i="2"/>
  <c r="X193" i="2"/>
  <c r="Y193" i="2"/>
  <c r="X194" i="2"/>
  <c r="Y194" i="2"/>
  <c r="X195" i="2"/>
  <c r="Y195" i="2"/>
  <c r="X196" i="2"/>
  <c r="Y196" i="2"/>
  <c r="X197" i="2"/>
  <c r="Y197" i="2"/>
  <c r="X198" i="2"/>
  <c r="Y198" i="2"/>
  <c r="X199" i="2"/>
  <c r="Y199" i="2"/>
  <c r="X200" i="2"/>
  <c r="Y200" i="2"/>
  <c r="X201" i="2"/>
  <c r="Y201" i="2"/>
  <c r="X202" i="2"/>
  <c r="Y202" i="2"/>
  <c r="X203" i="2"/>
  <c r="Y203" i="2"/>
  <c r="X204" i="2"/>
  <c r="Y204" i="2"/>
  <c r="X205" i="2"/>
  <c r="Y205" i="2"/>
  <c r="X206" i="2"/>
  <c r="Y206" i="2"/>
  <c r="X207" i="2"/>
  <c r="Y207" i="2"/>
  <c r="X208" i="2"/>
  <c r="Y208" i="2"/>
  <c r="X209" i="2"/>
  <c r="Y209" i="2"/>
  <c r="X210" i="2"/>
  <c r="Y210" i="2"/>
  <c r="X211" i="2"/>
  <c r="Y211" i="2"/>
  <c r="X212" i="2"/>
  <c r="Y212" i="2"/>
  <c r="X213" i="2"/>
  <c r="Y213" i="2"/>
  <c r="X214" i="2"/>
  <c r="Y214" i="2"/>
  <c r="X215" i="2"/>
  <c r="Y215" i="2"/>
  <c r="X216" i="2"/>
  <c r="Y216" i="2"/>
  <c r="X217" i="2"/>
  <c r="Y217" i="2"/>
  <c r="X218" i="2"/>
  <c r="Y218" i="2"/>
  <c r="X219" i="2"/>
  <c r="Y219" i="2"/>
  <c r="X220" i="2"/>
  <c r="Y220" i="2"/>
  <c r="X221" i="2"/>
  <c r="Y221" i="2"/>
  <c r="X222" i="2"/>
  <c r="Y222" i="2"/>
  <c r="X223" i="2"/>
  <c r="Y223" i="2"/>
  <c r="X224" i="2"/>
  <c r="Y224" i="2"/>
  <c r="X225" i="2"/>
  <c r="Y225" i="2"/>
  <c r="X226" i="2"/>
  <c r="Y226" i="2"/>
  <c r="X227" i="2"/>
  <c r="Y227" i="2"/>
  <c r="X228" i="2"/>
  <c r="Y228" i="2"/>
  <c r="X229" i="2"/>
  <c r="Y229" i="2"/>
  <c r="X230" i="2"/>
  <c r="Y230" i="2"/>
  <c r="X231" i="2"/>
  <c r="Y231" i="2"/>
  <c r="X232" i="2"/>
  <c r="Y232" i="2"/>
  <c r="X233" i="2"/>
  <c r="Y233" i="2"/>
  <c r="X234" i="2"/>
  <c r="Y234" i="2"/>
  <c r="X235" i="2"/>
  <c r="Y235" i="2"/>
  <c r="X236" i="2"/>
  <c r="Y236" i="2"/>
  <c r="X237" i="2"/>
  <c r="Y237" i="2"/>
  <c r="X238" i="2"/>
  <c r="Y238" i="2"/>
  <c r="X239" i="2"/>
  <c r="Y239" i="2"/>
  <c r="X240" i="2"/>
  <c r="Y240" i="2"/>
  <c r="X241" i="2"/>
  <c r="Y241" i="2"/>
  <c r="X242" i="2"/>
  <c r="Y242" i="2"/>
  <c r="X243" i="2"/>
  <c r="Y243" i="2"/>
  <c r="X244" i="2"/>
  <c r="Y244" i="2"/>
  <c r="X245" i="2"/>
  <c r="Y245" i="2"/>
  <c r="X246" i="2"/>
  <c r="Y246" i="2"/>
  <c r="X247" i="2"/>
  <c r="Y247" i="2"/>
  <c r="X248" i="2"/>
  <c r="Y248" i="2"/>
  <c r="X249" i="2"/>
  <c r="Y249" i="2"/>
  <c r="X250" i="2"/>
  <c r="Y250" i="2"/>
  <c r="X251" i="2"/>
  <c r="Y251" i="2"/>
  <c r="X252" i="2"/>
  <c r="Y252" i="2"/>
  <c r="X253" i="2"/>
  <c r="Y253" i="2"/>
  <c r="X254" i="2"/>
  <c r="Y254" i="2"/>
  <c r="X255" i="2"/>
  <c r="Y255" i="2"/>
  <c r="X256" i="2"/>
  <c r="Y256" i="2"/>
  <c r="X257" i="2"/>
  <c r="Y257" i="2"/>
  <c r="X258" i="2"/>
  <c r="Y258" i="2"/>
  <c r="X259" i="2"/>
  <c r="Y259" i="2"/>
  <c r="X260" i="2"/>
  <c r="Y260" i="2"/>
  <c r="X261" i="2"/>
  <c r="Y261" i="2"/>
  <c r="X262" i="2"/>
  <c r="Y262" i="2"/>
  <c r="X263" i="2"/>
  <c r="Y263" i="2"/>
  <c r="X264" i="2"/>
  <c r="Y264" i="2"/>
  <c r="X265" i="2"/>
  <c r="Y265" i="2"/>
  <c r="X266" i="2"/>
  <c r="Y266" i="2"/>
  <c r="X267" i="2"/>
  <c r="Y267" i="2"/>
  <c r="X268" i="2"/>
  <c r="Y268" i="2"/>
  <c r="X269" i="2"/>
  <c r="Y269" i="2"/>
  <c r="X270" i="2"/>
  <c r="Y270" i="2"/>
  <c r="X271" i="2"/>
  <c r="Y271" i="2"/>
  <c r="X272" i="2"/>
  <c r="Y272" i="2"/>
  <c r="X273" i="2"/>
  <c r="Y273" i="2"/>
  <c r="X274" i="2"/>
  <c r="Y274" i="2"/>
  <c r="X275" i="2"/>
  <c r="Y275" i="2"/>
  <c r="X276" i="2"/>
  <c r="Y276" i="2"/>
  <c r="X277" i="2"/>
  <c r="Y277" i="2"/>
  <c r="X278" i="2"/>
  <c r="Y278" i="2"/>
  <c r="X279" i="2"/>
  <c r="Y279" i="2"/>
  <c r="X280" i="2"/>
  <c r="Y280" i="2"/>
  <c r="X281" i="2"/>
  <c r="Y281" i="2"/>
  <c r="X282" i="2"/>
  <c r="Y282" i="2"/>
  <c r="X283" i="2"/>
  <c r="Y283" i="2"/>
  <c r="X284" i="2"/>
  <c r="Y284" i="2"/>
  <c r="X285" i="2"/>
  <c r="Y285" i="2"/>
  <c r="X286" i="2"/>
  <c r="Y286" i="2"/>
  <c r="X287" i="2"/>
  <c r="Y287" i="2"/>
  <c r="X288" i="2"/>
  <c r="Y288" i="2"/>
  <c r="X289" i="2"/>
  <c r="Y289" i="2"/>
  <c r="X290" i="2"/>
  <c r="Y290" i="2"/>
  <c r="X291" i="2"/>
  <c r="Y291" i="2"/>
  <c r="X292" i="2"/>
  <c r="Y292" i="2"/>
  <c r="X293" i="2"/>
  <c r="Y293" i="2"/>
  <c r="X294" i="2"/>
  <c r="Y294" i="2"/>
  <c r="X295" i="2"/>
  <c r="Y295" i="2"/>
  <c r="X296" i="2"/>
  <c r="Y296" i="2"/>
  <c r="X297" i="2"/>
  <c r="Y297" i="2"/>
  <c r="X298" i="2"/>
  <c r="Y298" i="2"/>
  <c r="X299" i="2"/>
  <c r="Y299" i="2"/>
  <c r="X300" i="2"/>
  <c r="Y300" i="2"/>
  <c r="X301" i="2"/>
  <c r="Y301" i="2"/>
  <c r="X302" i="2"/>
  <c r="Y302" i="2"/>
  <c r="X303" i="2"/>
  <c r="Y303" i="2"/>
  <c r="X304" i="2"/>
  <c r="Y304" i="2"/>
  <c r="X305" i="2"/>
  <c r="Y305" i="2"/>
  <c r="X306" i="2"/>
  <c r="Y306" i="2"/>
  <c r="X307" i="2"/>
  <c r="Y307" i="2"/>
  <c r="X308" i="2"/>
  <c r="Y308" i="2"/>
  <c r="X309" i="2"/>
  <c r="Y309" i="2"/>
  <c r="X310" i="2"/>
  <c r="Y310" i="2"/>
  <c r="X311" i="2"/>
  <c r="Y311" i="2"/>
  <c r="X312" i="2"/>
  <c r="Y312" i="2"/>
  <c r="X313" i="2"/>
  <c r="Y313" i="2"/>
  <c r="X314" i="2"/>
  <c r="Y314" i="2"/>
  <c r="X315" i="2"/>
  <c r="Y315" i="2"/>
  <c r="X316" i="2"/>
  <c r="Y316" i="2"/>
  <c r="X317" i="2"/>
  <c r="Y317" i="2"/>
  <c r="X318" i="2"/>
  <c r="Y318" i="2"/>
  <c r="X319" i="2"/>
  <c r="Y319" i="2"/>
  <c r="X320" i="2"/>
  <c r="Y320" i="2"/>
  <c r="X321" i="2"/>
  <c r="Y321" i="2"/>
  <c r="X322" i="2"/>
  <c r="Y322" i="2"/>
  <c r="X323" i="2"/>
  <c r="Y323" i="2"/>
  <c r="X324" i="2"/>
  <c r="Y324" i="2"/>
  <c r="X325" i="2"/>
  <c r="Y325" i="2"/>
  <c r="X326" i="2"/>
  <c r="Y326" i="2"/>
  <c r="X327" i="2"/>
  <c r="Y327" i="2"/>
  <c r="X328" i="2"/>
  <c r="Y328" i="2"/>
  <c r="X329" i="2"/>
  <c r="Y329" i="2"/>
  <c r="X330" i="2"/>
  <c r="Y330" i="2"/>
  <c r="X331" i="2"/>
  <c r="Y331" i="2"/>
  <c r="X332" i="2"/>
  <c r="Y332" i="2"/>
  <c r="X333" i="2"/>
  <c r="Y333" i="2"/>
  <c r="X334" i="2"/>
  <c r="Y334" i="2"/>
  <c r="X335" i="2"/>
  <c r="Y335" i="2"/>
  <c r="X336" i="2"/>
  <c r="Y336" i="2"/>
  <c r="X337" i="2"/>
  <c r="Y337" i="2"/>
  <c r="X338" i="2"/>
  <c r="Y338" i="2"/>
  <c r="X339" i="2"/>
  <c r="Y339" i="2"/>
  <c r="X340" i="2"/>
  <c r="Y340" i="2"/>
  <c r="X341" i="2"/>
  <c r="Y341" i="2"/>
  <c r="X342" i="2"/>
  <c r="Y342" i="2"/>
  <c r="X343" i="2"/>
  <c r="Y343" i="2"/>
  <c r="X344" i="2"/>
  <c r="Y344" i="2"/>
  <c r="X345" i="2"/>
  <c r="Y345" i="2"/>
  <c r="X346" i="2"/>
  <c r="Y346" i="2"/>
  <c r="X347" i="2"/>
  <c r="Y347" i="2"/>
  <c r="X348" i="2"/>
  <c r="Y348" i="2"/>
  <c r="X349" i="2"/>
  <c r="Y349" i="2"/>
  <c r="X350" i="2"/>
  <c r="Y350" i="2"/>
  <c r="X351" i="2"/>
  <c r="Y351" i="2"/>
  <c r="X352" i="2"/>
  <c r="Y352" i="2"/>
  <c r="X353" i="2"/>
  <c r="Y353" i="2"/>
  <c r="X354" i="2"/>
  <c r="Y354" i="2"/>
  <c r="X355" i="2"/>
  <c r="Y355" i="2"/>
  <c r="X356" i="2"/>
  <c r="Y356" i="2"/>
  <c r="X357" i="2"/>
  <c r="Y357" i="2"/>
  <c r="X358" i="2"/>
  <c r="Y358" i="2"/>
  <c r="X359" i="2"/>
  <c r="Y359" i="2"/>
  <c r="X360" i="2"/>
  <c r="Y360" i="2"/>
  <c r="X361" i="2"/>
  <c r="Y361" i="2"/>
  <c r="X362" i="2"/>
  <c r="Y362" i="2"/>
  <c r="X363" i="2"/>
  <c r="Y363" i="2"/>
  <c r="X364" i="2"/>
  <c r="Y364" i="2"/>
  <c r="X365" i="2"/>
  <c r="Y365" i="2"/>
  <c r="X366" i="2"/>
  <c r="Y366" i="2"/>
  <c r="X367" i="2"/>
  <c r="Y367" i="2"/>
  <c r="X368" i="2"/>
  <c r="Y368" i="2"/>
  <c r="X369" i="2"/>
  <c r="Y369" i="2"/>
  <c r="X370" i="2"/>
  <c r="Y370" i="2"/>
  <c r="X371" i="2"/>
  <c r="Y371" i="2"/>
  <c r="X372" i="2"/>
  <c r="Y372" i="2"/>
  <c r="X373" i="2"/>
  <c r="Y373" i="2"/>
  <c r="X374" i="2"/>
  <c r="Y374" i="2"/>
  <c r="X375" i="2"/>
  <c r="Y375" i="2"/>
  <c r="X376" i="2"/>
  <c r="Y376" i="2"/>
  <c r="X377" i="2"/>
  <c r="Y377" i="2"/>
  <c r="X378" i="2"/>
  <c r="Y378" i="2"/>
  <c r="X379" i="2"/>
  <c r="Y379" i="2"/>
  <c r="X380" i="2"/>
  <c r="Y380" i="2"/>
  <c r="X381" i="2"/>
  <c r="Y381" i="2"/>
  <c r="X382" i="2"/>
  <c r="Y382" i="2"/>
  <c r="X383" i="2"/>
  <c r="Y383" i="2"/>
  <c r="X384" i="2"/>
  <c r="Y384" i="2"/>
  <c r="X385" i="2"/>
  <c r="Y385" i="2"/>
  <c r="X386" i="2"/>
  <c r="Y386" i="2"/>
  <c r="X387" i="2"/>
  <c r="Y387" i="2"/>
  <c r="X388" i="2"/>
  <c r="Y388" i="2"/>
  <c r="X389" i="2"/>
  <c r="Y389" i="2"/>
  <c r="X390" i="2"/>
  <c r="Y390" i="2"/>
  <c r="X391" i="2"/>
  <c r="Y391" i="2"/>
  <c r="X392" i="2"/>
  <c r="Y392" i="2"/>
  <c r="X393" i="2"/>
  <c r="Y393" i="2"/>
  <c r="X394" i="2"/>
  <c r="Y394" i="2"/>
  <c r="X395" i="2"/>
  <c r="Y395" i="2"/>
  <c r="X396" i="2"/>
  <c r="Y396" i="2"/>
  <c r="X397" i="2"/>
  <c r="Y397" i="2"/>
  <c r="X398" i="2"/>
  <c r="Y398" i="2"/>
  <c r="X399" i="2"/>
  <c r="Y399" i="2"/>
  <c r="X400" i="2"/>
  <c r="Y400" i="2"/>
  <c r="X401" i="2"/>
  <c r="Y401" i="2"/>
  <c r="X402" i="2"/>
  <c r="Y402" i="2"/>
  <c r="X403" i="2"/>
  <c r="Y403" i="2"/>
  <c r="X404" i="2"/>
  <c r="Y404" i="2"/>
  <c r="X405" i="2"/>
  <c r="Y405" i="2"/>
  <c r="X406" i="2"/>
  <c r="Y406" i="2"/>
  <c r="X407" i="2"/>
  <c r="Y407" i="2"/>
  <c r="X408" i="2"/>
  <c r="Y408" i="2"/>
  <c r="X409" i="2"/>
  <c r="Y409" i="2"/>
  <c r="X410" i="2"/>
  <c r="Y410" i="2"/>
  <c r="X411" i="2"/>
  <c r="Y411" i="2"/>
  <c r="X412" i="2"/>
  <c r="Y412" i="2"/>
  <c r="X413" i="2"/>
  <c r="Y413" i="2"/>
  <c r="X414" i="2"/>
  <c r="Y414" i="2"/>
  <c r="X415" i="2"/>
  <c r="Y415" i="2"/>
  <c r="X416" i="2"/>
  <c r="Y416" i="2"/>
  <c r="X417" i="2"/>
  <c r="Y417" i="2"/>
  <c r="X418" i="2"/>
  <c r="Y418" i="2"/>
  <c r="X419" i="2"/>
  <c r="Y419" i="2"/>
  <c r="X420" i="2"/>
  <c r="Y420" i="2"/>
  <c r="X421" i="2"/>
  <c r="Y421" i="2"/>
  <c r="X422" i="2"/>
  <c r="Y422" i="2"/>
  <c r="X423" i="2"/>
  <c r="Y423" i="2"/>
  <c r="X424" i="2"/>
  <c r="Y424" i="2"/>
  <c r="X425" i="2"/>
  <c r="Y425" i="2"/>
  <c r="X426" i="2"/>
  <c r="Y426" i="2"/>
  <c r="X427" i="2"/>
  <c r="Y427" i="2"/>
  <c r="X428" i="2"/>
  <c r="Y428" i="2"/>
  <c r="X429" i="2"/>
  <c r="Y429" i="2"/>
  <c r="X430" i="2"/>
  <c r="Y430" i="2"/>
  <c r="X431" i="2"/>
  <c r="Y431" i="2"/>
  <c r="X432" i="2"/>
  <c r="Y432" i="2"/>
  <c r="X433" i="2"/>
  <c r="Y433" i="2"/>
  <c r="X434" i="2"/>
  <c r="Y434" i="2"/>
  <c r="X435" i="2"/>
  <c r="Y435" i="2"/>
  <c r="X436" i="2"/>
  <c r="Y436" i="2"/>
  <c r="X437" i="2"/>
  <c r="Y437" i="2"/>
  <c r="X438" i="2"/>
  <c r="Y438" i="2"/>
  <c r="X439" i="2"/>
  <c r="Y439" i="2"/>
  <c r="X440" i="2"/>
  <c r="Y440" i="2"/>
  <c r="X441" i="2"/>
  <c r="Y441" i="2"/>
  <c r="X442" i="2"/>
  <c r="Y442" i="2"/>
  <c r="X443" i="2"/>
  <c r="Y443" i="2"/>
  <c r="X444" i="2"/>
  <c r="Y444" i="2"/>
  <c r="X445" i="2"/>
  <c r="Y445" i="2"/>
  <c r="X446" i="2"/>
  <c r="Y446" i="2"/>
  <c r="X447" i="2"/>
  <c r="Y447" i="2"/>
  <c r="X448" i="2"/>
  <c r="Y448" i="2"/>
  <c r="X449" i="2"/>
  <c r="Y449" i="2"/>
  <c r="X450" i="2"/>
  <c r="Y450" i="2"/>
  <c r="X451" i="2"/>
  <c r="Y451" i="2"/>
  <c r="X452" i="2"/>
  <c r="Y452" i="2"/>
  <c r="X453" i="2"/>
  <c r="Y453" i="2"/>
  <c r="X454" i="2"/>
  <c r="Y454" i="2"/>
  <c r="X455" i="2"/>
  <c r="Y455" i="2"/>
  <c r="X456" i="2"/>
  <c r="Y456" i="2"/>
  <c r="X457" i="2"/>
  <c r="Y457" i="2"/>
  <c r="X458" i="2"/>
  <c r="Y458" i="2"/>
  <c r="X459" i="2"/>
  <c r="Y459" i="2"/>
  <c r="X460" i="2"/>
  <c r="Y460" i="2"/>
  <c r="X461" i="2"/>
  <c r="Y461" i="2"/>
  <c r="X462" i="2"/>
  <c r="Y462" i="2"/>
  <c r="X463" i="2"/>
  <c r="Y463" i="2"/>
  <c r="X464" i="2"/>
  <c r="Y464" i="2"/>
  <c r="X465" i="2"/>
  <c r="Y465" i="2"/>
  <c r="X466" i="2"/>
  <c r="Y466" i="2"/>
  <c r="X467" i="2"/>
  <c r="Y467" i="2"/>
  <c r="X468" i="2"/>
  <c r="Y468" i="2"/>
  <c r="X469" i="2"/>
  <c r="Y469" i="2"/>
  <c r="X470" i="2"/>
  <c r="Y470" i="2"/>
  <c r="X471" i="2"/>
  <c r="Y471" i="2"/>
  <c r="X472" i="2"/>
  <c r="Y472" i="2"/>
  <c r="X473" i="2"/>
  <c r="Y473" i="2"/>
  <c r="X474" i="2"/>
  <c r="Y474" i="2"/>
  <c r="X475" i="2"/>
  <c r="Y475" i="2"/>
  <c r="X476" i="2"/>
  <c r="Y476" i="2"/>
  <c r="X477" i="2"/>
  <c r="Y477" i="2"/>
  <c r="X478" i="2"/>
  <c r="Y478" i="2"/>
  <c r="X479" i="2"/>
  <c r="Y479" i="2"/>
  <c r="X480" i="2"/>
  <c r="Y480" i="2"/>
  <c r="X481" i="2"/>
  <c r="Y481" i="2"/>
  <c r="X482" i="2"/>
  <c r="Y482" i="2"/>
  <c r="X483" i="2"/>
  <c r="Y483" i="2"/>
  <c r="X484" i="2"/>
  <c r="Y484" i="2"/>
  <c r="X485" i="2"/>
  <c r="Y485" i="2"/>
  <c r="X486" i="2"/>
  <c r="Y486" i="2"/>
  <c r="X487" i="2"/>
  <c r="Y487" i="2"/>
  <c r="X488" i="2"/>
  <c r="Y488" i="2"/>
  <c r="X489" i="2"/>
  <c r="Y489" i="2"/>
  <c r="X490" i="2"/>
  <c r="Y490" i="2"/>
  <c r="X491" i="2"/>
  <c r="Y491" i="2"/>
  <c r="X492" i="2"/>
  <c r="Y492" i="2"/>
  <c r="X493" i="2"/>
  <c r="Y493" i="2"/>
  <c r="X494" i="2"/>
  <c r="Y494" i="2"/>
  <c r="X495" i="2"/>
  <c r="Y495" i="2"/>
  <c r="X496" i="2"/>
  <c r="Y496" i="2"/>
  <c r="X497" i="2"/>
  <c r="Y497" i="2"/>
  <c r="X498" i="2"/>
  <c r="Y498" i="2"/>
  <c r="X499" i="2"/>
  <c r="Y499" i="2"/>
  <c r="X500" i="2"/>
  <c r="Y500" i="2"/>
  <c r="X501" i="2"/>
  <c r="Y501" i="2"/>
  <c r="X502" i="2"/>
  <c r="Y502" i="2"/>
  <c r="X503" i="2"/>
  <c r="Y503" i="2"/>
  <c r="X504" i="2"/>
  <c r="Y504" i="2"/>
  <c r="X505" i="2"/>
  <c r="Y505" i="2"/>
  <c r="X506" i="2"/>
  <c r="Y506" i="2"/>
  <c r="X507" i="2"/>
  <c r="Y507" i="2"/>
  <c r="X508" i="2"/>
  <c r="Y508" i="2"/>
  <c r="X509" i="2"/>
  <c r="Y509" i="2"/>
  <c r="X510" i="2"/>
  <c r="Y510" i="2"/>
  <c r="X511" i="2"/>
  <c r="Y511" i="2"/>
  <c r="X512" i="2"/>
  <c r="Y512" i="2"/>
  <c r="X513" i="2"/>
  <c r="Y513" i="2"/>
  <c r="X514" i="2"/>
  <c r="Y514" i="2"/>
  <c r="X515" i="2"/>
  <c r="Y515" i="2"/>
  <c r="X516" i="2"/>
  <c r="Y516" i="2"/>
  <c r="X517" i="2"/>
  <c r="Y517" i="2"/>
  <c r="X518" i="2"/>
  <c r="Y518" i="2"/>
  <c r="X519" i="2"/>
  <c r="Y519" i="2"/>
  <c r="X520" i="2"/>
  <c r="Y520" i="2"/>
  <c r="X521" i="2"/>
  <c r="Y521" i="2"/>
  <c r="X522" i="2"/>
  <c r="Y522" i="2"/>
  <c r="X523" i="2"/>
  <c r="Y523" i="2"/>
  <c r="X524" i="2"/>
  <c r="Y524" i="2"/>
  <c r="X525" i="2"/>
  <c r="Y525" i="2"/>
  <c r="X526" i="2"/>
  <c r="Y526" i="2"/>
  <c r="X527" i="2"/>
  <c r="Y527" i="2"/>
  <c r="X528" i="2"/>
  <c r="Y528" i="2"/>
  <c r="X529" i="2"/>
  <c r="Y529" i="2"/>
  <c r="X530" i="2"/>
  <c r="Y530" i="2"/>
  <c r="X531" i="2"/>
  <c r="Y531" i="2"/>
  <c r="X532" i="2"/>
  <c r="Y532" i="2"/>
  <c r="X533" i="2"/>
  <c r="Y533" i="2"/>
  <c r="X534" i="2"/>
  <c r="Y534" i="2"/>
  <c r="X535" i="2"/>
  <c r="Y535" i="2"/>
  <c r="X536" i="2"/>
  <c r="Y536" i="2"/>
  <c r="X537" i="2"/>
  <c r="Y537" i="2"/>
  <c r="X538" i="2"/>
  <c r="Y538" i="2"/>
  <c r="X539" i="2"/>
  <c r="Y539" i="2"/>
  <c r="X540" i="2"/>
  <c r="Y540" i="2"/>
  <c r="X541" i="2"/>
  <c r="Y541" i="2"/>
  <c r="X542" i="2"/>
  <c r="Y542" i="2"/>
  <c r="X543" i="2"/>
  <c r="Y543" i="2"/>
  <c r="X544" i="2"/>
  <c r="Y544" i="2"/>
  <c r="X545" i="2"/>
  <c r="Y545" i="2"/>
  <c r="X546" i="2"/>
  <c r="Y546" i="2"/>
  <c r="X547" i="2"/>
  <c r="Y547" i="2"/>
  <c r="X548" i="2"/>
  <c r="Y548" i="2"/>
  <c r="X549" i="2"/>
  <c r="Y549" i="2"/>
  <c r="X550" i="2"/>
  <c r="Y550" i="2"/>
  <c r="X551" i="2"/>
  <c r="Y551" i="2"/>
  <c r="X552" i="2"/>
  <c r="Y552" i="2"/>
  <c r="X553" i="2"/>
  <c r="Y553" i="2"/>
  <c r="X554" i="2"/>
  <c r="Y554" i="2"/>
  <c r="X555" i="2"/>
  <c r="Y555" i="2"/>
  <c r="X556" i="2"/>
  <c r="Y556" i="2"/>
  <c r="X557" i="2"/>
  <c r="Y557" i="2"/>
  <c r="X558" i="2"/>
  <c r="Y558" i="2"/>
  <c r="X559" i="2"/>
  <c r="Y559" i="2"/>
  <c r="X560" i="2"/>
  <c r="Y560" i="2"/>
  <c r="X561" i="2"/>
  <c r="Y561" i="2"/>
  <c r="X562" i="2"/>
  <c r="Y562" i="2"/>
  <c r="X563" i="2"/>
  <c r="Y563" i="2"/>
  <c r="X564" i="2"/>
  <c r="Y564" i="2"/>
  <c r="X565" i="2"/>
  <c r="Y565" i="2"/>
  <c r="X566" i="2"/>
  <c r="Y566" i="2"/>
  <c r="X567" i="2"/>
  <c r="Y567" i="2"/>
  <c r="X568" i="2"/>
  <c r="Y568" i="2"/>
  <c r="X569" i="2"/>
  <c r="Y569" i="2"/>
  <c r="X570" i="2"/>
  <c r="Y570" i="2"/>
  <c r="X571" i="2"/>
  <c r="Y571" i="2"/>
  <c r="X572" i="2"/>
  <c r="Y572" i="2"/>
  <c r="X573" i="2"/>
  <c r="Y573" i="2"/>
  <c r="X574" i="2"/>
  <c r="Y574" i="2"/>
  <c r="X575" i="2"/>
  <c r="Y575" i="2"/>
  <c r="X576" i="2"/>
  <c r="Y576" i="2"/>
  <c r="X577" i="2"/>
  <c r="Y577" i="2"/>
  <c r="X578" i="2"/>
  <c r="Y578" i="2"/>
  <c r="X579" i="2"/>
  <c r="Y579" i="2"/>
  <c r="X580" i="2"/>
  <c r="Y580" i="2"/>
  <c r="X581" i="2"/>
  <c r="Y581" i="2"/>
  <c r="X582" i="2"/>
  <c r="Y582" i="2"/>
  <c r="X583" i="2"/>
  <c r="Y583" i="2"/>
  <c r="X584" i="2"/>
  <c r="Y584" i="2"/>
  <c r="X585" i="2"/>
  <c r="Y585" i="2"/>
  <c r="X586" i="2"/>
  <c r="Y586" i="2"/>
  <c r="X587" i="2"/>
  <c r="Y587" i="2"/>
  <c r="X588" i="2"/>
  <c r="Y588" i="2"/>
  <c r="X589" i="2"/>
  <c r="Y589" i="2"/>
  <c r="X590" i="2"/>
  <c r="Y590" i="2"/>
  <c r="X591" i="2"/>
  <c r="Y591" i="2"/>
  <c r="X592" i="2"/>
  <c r="Y592" i="2"/>
  <c r="X593" i="2"/>
  <c r="Y593" i="2"/>
  <c r="X594" i="2"/>
  <c r="Y594" i="2"/>
  <c r="X595" i="2"/>
  <c r="Y595" i="2"/>
  <c r="X596" i="2"/>
  <c r="Y596" i="2"/>
  <c r="X597" i="2"/>
  <c r="Y597" i="2"/>
  <c r="X598" i="2"/>
  <c r="Y598" i="2"/>
  <c r="X599" i="2"/>
  <c r="Y599" i="2"/>
  <c r="X600" i="2"/>
  <c r="Y600" i="2"/>
  <c r="X601" i="2"/>
  <c r="Y601" i="2"/>
  <c r="X602" i="2"/>
  <c r="Y602" i="2"/>
  <c r="X603" i="2"/>
  <c r="Y603" i="2"/>
  <c r="X604" i="2"/>
  <c r="Y604" i="2"/>
  <c r="X605" i="2"/>
  <c r="Y605" i="2"/>
  <c r="X606" i="2"/>
  <c r="Y606" i="2"/>
  <c r="X607" i="2"/>
  <c r="Y607" i="2"/>
  <c r="X608" i="2"/>
  <c r="Y608" i="2"/>
  <c r="X609" i="2"/>
  <c r="Y609" i="2"/>
  <c r="X610" i="2"/>
  <c r="Y610" i="2"/>
  <c r="X611" i="2"/>
  <c r="Y611" i="2"/>
  <c r="X612" i="2"/>
  <c r="Y612" i="2"/>
  <c r="X613" i="2"/>
  <c r="Y613" i="2"/>
  <c r="X614" i="2"/>
  <c r="Y614" i="2"/>
  <c r="X615" i="2"/>
  <c r="Y615" i="2"/>
  <c r="X616" i="2"/>
  <c r="Y616" i="2"/>
  <c r="X617" i="2"/>
  <c r="Y617" i="2"/>
  <c r="X618" i="2"/>
  <c r="Y618" i="2"/>
  <c r="X619" i="2"/>
  <c r="Y619" i="2"/>
  <c r="X620" i="2"/>
  <c r="Y620" i="2"/>
  <c r="X621" i="2"/>
  <c r="Y621" i="2"/>
  <c r="X622" i="2"/>
  <c r="Y622" i="2"/>
  <c r="X623" i="2"/>
  <c r="Y623" i="2"/>
  <c r="X624" i="2"/>
  <c r="Y624" i="2"/>
  <c r="X625" i="2"/>
  <c r="Y625" i="2"/>
  <c r="X626" i="2"/>
  <c r="Y626" i="2"/>
  <c r="X627" i="2"/>
  <c r="Y627" i="2"/>
  <c r="X628" i="2"/>
  <c r="Y628" i="2"/>
  <c r="X629" i="2"/>
  <c r="Y629" i="2"/>
  <c r="X630" i="2"/>
  <c r="Y630" i="2"/>
  <c r="X631" i="2"/>
  <c r="Y631" i="2"/>
  <c r="X632" i="2"/>
  <c r="Y632" i="2"/>
  <c r="X633" i="2"/>
  <c r="Y633" i="2"/>
  <c r="X634" i="2"/>
  <c r="Y634" i="2"/>
  <c r="X635" i="2"/>
  <c r="Y635" i="2"/>
  <c r="X636" i="2"/>
  <c r="Y636" i="2"/>
  <c r="X637" i="2"/>
  <c r="Y637" i="2"/>
  <c r="X638" i="2"/>
  <c r="Y638" i="2"/>
  <c r="X639" i="2"/>
  <c r="Y639" i="2"/>
  <c r="X640" i="2"/>
  <c r="Y640" i="2"/>
  <c r="X641" i="2"/>
  <c r="Y641" i="2"/>
  <c r="X642" i="2"/>
  <c r="Y642" i="2"/>
  <c r="X643" i="2"/>
  <c r="Y643" i="2"/>
  <c r="X644" i="2"/>
  <c r="Y644" i="2"/>
  <c r="X645" i="2"/>
  <c r="Y645" i="2"/>
  <c r="X646" i="2"/>
  <c r="Y646" i="2"/>
  <c r="X647" i="2"/>
  <c r="Y647" i="2"/>
  <c r="X648" i="2"/>
  <c r="Y648" i="2"/>
  <c r="X649" i="2"/>
  <c r="Y649" i="2"/>
  <c r="X650" i="2"/>
  <c r="Y650" i="2"/>
  <c r="X651" i="2"/>
  <c r="Y651" i="2"/>
  <c r="X652" i="2"/>
  <c r="Y652" i="2"/>
  <c r="X653" i="2"/>
  <c r="Y653" i="2"/>
  <c r="X654" i="2"/>
  <c r="Y654" i="2"/>
  <c r="X655" i="2"/>
  <c r="Y655" i="2"/>
  <c r="X656" i="2"/>
  <c r="Y656" i="2"/>
  <c r="X657" i="2"/>
  <c r="Y657" i="2"/>
  <c r="X658" i="2"/>
  <c r="Y658" i="2"/>
  <c r="X659" i="2"/>
  <c r="Y659" i="2"/>
  <c r="X660" i="2"/>
  <c r="Y660" i="2"/>
  <c r="X661" i="2"/>
  <c r="Y661" i="2"/>
  <c r="X662" i="2"/>
  <c r="Y662" i="2"/>
  <c r="X663" i="2"/>
  <c r="Y663" i="2"/>
  <c r="X664" i="2"/>
  <c r="Y664" i="2"/>
  <c r="X665" i="2"/>
  <c r="Y665" i="2"/>
  <c r="X666" i="2"/>
  <c r="Y666" i="2"/>
  <c r="X667" i="2"/>
  <c r="Y667" i="2"/>
  <c r="X668" i="2"/>
  <c r="Y668" i="2"/>
  <c r="X669" i="2"/>
  <c r="Y669" i="2"/>
  <c r="X670" i="2"/>
  <c r="Y670" i="2"/>
  <c r="X671" i="2"/>
  <c r="Y671" i="2"/>
  <c r="X672" i="2"/>
  <c r="Y672" i="2"/>
  <c r="X673" i="2"/>
  <c r="Y673" i="2"/>
  <c r="X674" i="2"/>
  <c r="Y674" i="2"/>
  <c r="X675" i="2"/>
  <c r="Y675" i="2"/>
  <c r="X676" i="2"/>
  <c r="Y676" i="2"/>
  <c r="X677" i="2"/>
  <c r="Y677" i="2"/>
  <c r="X678" i="2"/>
  <c r="Y678" i="2"/>
  <c r="X679" i="2"/>
  <c r="Y679" i="2"/>
  <c r="X680" i="2"/>
  <c r="Y680" i="2"/>
  <c r="X681" i="2"/>
  <c r="Y681" i="2"/>
  <c r="X682" i="2"/>
  <c r="Y682" i="2"/>
  <c r="X683" i="2"/>
  <c r="Y683" i="2"/>
  <c r="X684" i="2"/>
  <c r="Y684" i="2"/>
  <c r="X685" i="2"/>
  <c r="Y685" i="2"/>
  <c r="X686" i="2"/>
  <c r="Y686" i="2"/>
  <c r="X687" i="2"/>
  <c r="Y687" i="2"/>
  <c r="X688" i="2"/>
  <c r="Y688" i="2"/>
  <c r="X689" i="2"/>
  <c r="Y689" i="2"/>
  <c r="X690" i="2"/>
  <c r="Y690" i="2"/>
  <c r="X691" i="2"/>
  <c r="Y691" i="2"/>
  <c r="X692" i="2"/>
  <c r="Y692" i="2"/>
  <c r="X693" i="2"/>
  <c r="Y693" i="2"/>
  <c r="X694" i="2"/>
  <c r="Y694" i="2"/>
  <c r="X695" i="2"/>
  <c r="Y695" i="2"/>
  <c r="X696" i="2"/>
  <c r="Y696" i="2"/>
  <c r="X697" i="2"/>
  <c r="Y697" i="2"/>
  <c r="X698" i="2"/>
  <c r="Y698" i="2"/>
  <c r="X699" i="2"/>
  <c r="Y699" i="2"/>
  <c r="X700" i="2"/>
  <c r="Y700" i="2"/>
  <c r="X701" i="2"/>
  <c r="Y701" i="2"/>
  <c r="X702" i="2"/>
  <c r="Y702" i="2"/>
  <c r="X703" i="2"/>
  <c r="Y703" i="2"/>
  <c r="X704" i="2"/>
  <c r="Y704" i="2"/>
  <c r="X705" i="2"/>
  <c r="Y705" i="2"/>
  <c r="X706" i="2"/>
  <c r="Y706" i="2"/>
  <c r="X707" i="2"/>
  <c r="Y707" i="2"/>
  <c r="X708" i="2"/>
  <c r="Y708" i="2"/>
  <c r="X709" i="2"/>
  <c r="Y709" i="2"/>
  <c r="X710" i="2"/>
  <c r="Y710" i="2"/>
  <c r="X711" i="2"/>
  <c r="Y711" i="2"/>
  <c r="X712" i="2"/>
  <c r="Y712" i="2"/>
  <c r="X713" i="2"/>
  <c r="Y713" i="2"/>
  <c r="X714" i="2"/>
  <c r="Y714" i="2"/>
  <c r="X715" i="2"/>
  <c r="Y715" i="2"/>
  <c r="X716" i="2"/>
  <c r="Y716" i="2"/>
  <c r="X717" i="2"/>
  <c r="Y717" i="2"/>
  <c r="X718" i="2"/>
  <c r="Y718" i="2"/>
  <c r="X719" i="2"/>
  <c r="Y719" i="2"/>
  <c r="X720" i="2"/>
  <c r="Y720" i="2"/>
  <c r="X721" i="2"/>
  <c r="Y721" i="2"/>
  <c r="X722" i="2"/>
  <c r="Y722" i="2"/>
  <c r="X723" i="2"/>
  <c r="Y723" i="2"/>
  <c r="X724" i="2"/>
  <c r="Y724" i="2"/>
  <c r="X725" i="2"/>
  <c r="Y725" i="2"/>
  <c r="X726" i="2"/>
  <c r="Y726" i="2"/>
  <c r="X727" i="2"/>
  <c r="Y727" i="2"/>
  <c r="X728" i="2"/>
  <c r="Y728" i="2"/>
  <c r="X729" i="2"/>
  <c r="Y729" i="2"/>
  <c r="X730" i="2"/>
  <c r="Y730" i="2"/>
  <c r="X731" i="2"/>
  <c r="Y731" i="2"/>
  <c r="X732" i="2"/>
  <c r="Y732" i="2"/>
  <c r="X733" i="2"/>
  <c r="Y733" i="2"/>
  <c r="X734" i="2"/>
  <c r="Y734" i="2"/>
  <c r="X735" i="2"/>
  <c r="Y735" i="2"/>
  <c r="X736" i="2"/>
  <c r="Y736" i="2"/>
  <c r="X737" i="2"/>
  <c r="Y737" i="2"/>
  <c r="X738" i="2"/>
  <c r="Y738" i="2"/>
  <c r="X739" i="2"/>
  <c r="Y739" i="2"/>
  <c r="X740" i="2"/>
  <c r="Y740" i="2"/>
  <c r="X741" i="2"/>
  <c r="Y741" i="2"/>
  <c r="X742" i="2"/>
  <c r="Y742" i="2"/>
  <c r="X743" i="2"/>
  <c r="Y743" i="2"/>
  <c r="X744" i="2"/>
  <c r="Y744" i="2"/>
  <c r="X745" i="2"/>
  <c r="Y745" i="2"/>
  <c r="X746" i="2"/>
  <c r="Y746" i="2"/>
  <c r="X747" i="2"/>
  <c r="Y747" i="2"/>
  <c r="X748" i="2"/>
  <c r="Y748" i="2"/>
  <c r="X749" i="2"/>
  <c r="Y749" i="2"/>
  <c r="X750" i="2"/>
  <c r="Y750" i="2"/>
  <c r="X751" i="2"/>
  <c r="Y751" i="2"/>
  <c r="X752" i="2"/>
  <c r="Y752" i="2"/>
  <c r="X753" i="2"/>
  <c r="Y753" i="2"/>
  <c r="X754" i="2"/>
  <c r="Y754" i="2"/>
  <c r="X755" i="2"/>
  <c r="Y755" i="2"/>
  <c r="X756" i="2"/>
  <c r="Y756" i="2"/>
  <c r="X757" i="2"/>
  <c r="Y757" i="2"/>
  <c r="X758" i="2"/>
  <c r="Y758" i="2"/>
  <c r="X759" i="2"/>
  <c r="Y759" i="2"/>
  <c r="X760" i="2"/>
  <c r="Y760" i="2"/>
  <c r="X761" i="2"/>
  <c r="Y761" i="2"/>
  <c r="X762" i="2"/>
  <c r="Y762" i="2"/>
  <c r="X763" i="2"/>
  <c r="Y763" i="2"/>
  <c r="X764" i="2"/>
  <c r="Y764" i="2"/>
  <c r="X765" i="2"/>
  <c r="Y765" i="2"/>
  <c r="X766" i="2"/>
  <c r="Y766" i="2"/>
  <c r="X767" i="2"/>
  <c r="Y767" i="2"/>
  <c r="X768" i="2"/>
  <c r="Y768" i="2"/>
  <c r="X769" i="2"/>
  <c r="Y769" i="2"/>
  <c r="X770" i="2"/>
  <c r="Y770" i="2"/>
  <c r="X771" i="2"/>
  <c r="Y771" i="2"/>
  <c r="X772" i="2"/>
  <c r="Y772" i="2"/>
  <c r="X773" i="2"/>
  <c r="Y773" i="2"/>
  <c r="X774" i="2"/>
  <c r="Y774" i="2"/>
  <c r="X775" i="2"/>
  <c r="Y775" i="2"/>
  <c r="X776" i="2"/>
  <c r="Y776" i="2"/>
  <c r="X777" i="2"/>
  <c r="Y777" i="2"/>
  <c r="X778" i="2"/>
  <c r="Y778" i="2"/>
  <c r="X779" i="2"/>
  <c r="Y779" i="2"/>
  <c r="X780" i="2"/>
  <c r="Y780" i="2"/>
  <c r="X781" i="2"/>
  <c r="Y781" i="2"/>
  <c r="X782" i="2"/>
  <c r="Y782" i="2"/>
  <c r="X783" i="2"/>
  <c r="Y783" i="2"/>
  <c r="X784" i="2"/>
  <c r="Y784" i="2"/>
  <c r="X785" i="2"/>
  <c r="Y785" i="2"/>
  <c r="X786" i="2"/>
  <c r="Y786" i="2"/>
  <c r="X787" i="2"/>
  <c r="Y787" i="2"/>
  <c r="X788" i="2"/>
  <c r="Y788" i="2"/>
  <c r="X789" i="2"/>
  <c r="Y789" i="2"/>
  <c r="X790" i="2"/>
  <c r="Y790" i="2"/>
  <c r="X791" i="2"/>
  <c r="Y791" i="2"/>
  <c r="X792" i="2"/>
  <c r="Y792" i="2"/>
  <c r="X793" i="2"/>
  <c r="Y793" i="2"/>
  <c r="X794" i="2"/>
  <c r="Y794" i="2"/>
  <c r="X795" i="2"/>
  <c r="Y795" i="2"/>
  <c r="X796" i="2"/>
  <c r="Y796" i="2"/>
  <c r="X797" i="2"/>
  <c r="Y797" i="2"/>
  <c r="X798" i="2"/>
  <c r="Y798" i="2"/>
  <c r="X799" i="2"/>
  <c r="Y799" i="2"/>
  <c r="X800" i="2"/>
  <c r="Y800" i="2"/>
  <c r="X801" i="2"/>
  <c r="Y801" i="2"/>
  <c r="X802" i="2"/>
  <c r="Y802" i="2"/>
  <c r="X803" i="2"/>
  <c r="Y803" i="2"/>
  <c r="X804" i="2"/>
  <c r="Y804" i="2"/>
  <c r="X805" i="2"/>
  <c r="Y805" i="2"/>
  <c r="X806" i="2"/>
  <c r="Y806" i="2"/>
  <c r="X807" i="2"/>
  <c r="Y807" i="2"/>
  <c r="X808" i="2"/>
  <c r="Y808" i="2"/>
  <c r="X809" i="2"/>
  <c r="Y809" i="2"/>
  <c r="X810" i="2"/>
  <c r="Y810" i="2"/>
  <c r="X811" i="2"/>
  <c r="Y811" i="2"/>
  <c r="X812" i="2"/>
  <c r="Y812" i="2"/>
  <c r="X813" i="2"/>
  <c r="Y813" i="2"/>
  <c r="X814" i="2"/>
  <c r="Y814" i="2"/>
  <c r="X815" i="2"/>
  <c r="Y815" i="2"/>
  <c r="X816" i="2"/>
  <c r="Y816" i="2"/>
  <c r="X817" i="2"/>
  <c r="Y817" i="2"/>
  <c r="X818" i="2"/>
  <c r="Y818" i="2"/>
  <c r="X819" i="2"/>
  <c r="Y819" i="2"/>
  <c r="X820" i="2"/>
  <c r="Y820" i="2"/>
  <c r="X821" i="2"/>
  <c r="Y821" i="2"/>
  <c r="X822" i="2"/>
  <c r="Y822" i="2"/>
  <c r="X823" i="2"/>
  <c r="Y823" i="2"/>
  <c r="X824" i="2"/>
  <c r="Y824" i="2"/>
  <c r="X825" i="2"/>
  <c r="Y825" i="2"/>
  <c r="X826" i="2"/>
  <c r="Y826" i="2"/>
  <c r="X827" i="2"/>
  <c r="Y827" i="2"/>
  <c r="X828" i="2"/>
  <c r="Y828" i="2"/>
  <c r="X829" i="2"/>
  <c r="Y829" i="2"/>
  <c r="X830" i="2"/>
  <c r="Y830" i="2"/>
  <c r="X831" i="2"/>
  <c r="Y831" i="2"/>
  <c r="X832" i="2"/>
  <c r="Y832" i="2"/>
  <c r="X833" i="2"/>
  <c r="Y833" i="2"/>
  <c r="X834" i="2"/>
  <c r="Y834" i="2"/>
  <c r="X835" i="2"/>
  <c r="Y835" i="2"/>
  <c r="X836" i="2"/>
  <c r="Y836" i="2"/>
  <c r="X837" i="2"/>
  <c r="Y837" i="2"/>
  <c r="X838" i="2"/>
  <c r="Y838" i="2"/>
  <c r="X839" i="2"/>
  <c r="Y839" i="2"/>
  <c r="X840" i="2"/>
  <c r="Y840" i="2"/>
  <c r="X841" i="2"/>
  <c r="Y841" i="2"/>
  <c r="X842" i="2"/>
  <c r="Y842" i="2"/>
  <c r="X843" i="2"/>
  <c r="Y843" i="2"/>
  <c r="X844" i="2"/>
  <c r="Y844" i="2"/>
  <c r="X845" i="2"/>
  <c r="Y845" i="2"/>
  <c r="X846" i="2"/>
  <c r="Y846" i="2"/>
  <c r="X847" i="2"/>
  <c r="Y847" i="2"/>
  <c r="X848" i="2"/>
  <c r="Y848" i="2"/>
  <c r="X849" i="2"/>
  <c r="Y849" i="2"/>
  <c r="X850" i="2"/>
  <c r="Y850" i="2"/>
  <c r="X851" i="2"/>
  <c r="Y851" i="2"/>
  <c r="X852" i="2"/>
  <c r="Y852" i="2"/>
  <c r="X853" i="2"/>
  <c r="Y853" i="2"/>
  <c r="X854" i="2"/>
  <c r="Y854" i="2"/>
  <c r="X855" i="2"/>
  <c r="Y855" i="2"/>
  <c r="X856" i="2"/>
  <c r="Y856" i="2"/>
  <c r="X857" i="2"/>
  <c r="Y857" i="2"/>
  <c r="X858" i="2"/>
  <c r="Y858" i="2"/>
  <c r="X859" i="2"/>
  <c r="Y859" i="2"/>
  <c r="X860" i="2"/>
  <c r="Y860" i="2"/>
  <c r="X861" i="2"/>
  <c r="Y861" i="2"/>
  <c r="X862" i="2"/>
  <c r="Y862" i="2"/>
  <c r="X863" i="2"/>
  <c r="Y863" i="2"/>
  <c r="X864" i="2"/>
  <c r="Y864" i="2"/>
  <c r="X865" i="2"/>
  <c r="Y865" i="2"/>
  <c r="X866" i="2"/>
  <c r="Y866" i="2"/>
  <c r="X867" i="2"/>
  <c r="Y867" i="2"/>
  <c r="X868" i="2"/>
  <c r="Y868" i="2"/>
  <c r="X869" i="2"/>
  <c r="Y869" i="2"/>
  <c r="X870" i="2"/>
  <c r="Y870" i="2"/>
  <c r="X871" i="2"/>
  <c r="Y871" i="2"/>
  <c r="X872" i="2"/>
  <c r="Y872" i="2"/>
  <c r="X873" i="2"/>
  <c r="Y873" i="2"/>
  <c r="X874" i="2"/>
  <c r="Y874" i="2"/>
  <c r="X875" i="2"/>
  <c r="Y875" i="2"/>
  <c r="X876" i="2"/>
  <c r="Y876" i="2"/>
  <c r="X877" i="2"/>
  <c r="Y877" i="2"/>
  <c r="X878" i="2"/>
  <c r="Y878" i="2"/>
  <c r="X879" i="2"/>
  <c r="Y879" i="2"/>
  <c r="X880" i="2"/>
  <c r="Y880" i="2"/>
  <c r="X881" i="2"/>
  <c r="Y881" i="2"/>
  <c r="X882" i="2"/>
  <c r="Y882" i="2"/>
  <c r="X883" i="2"/>
  <c r="Y883" i="2"/>
  <c r="X884" i="2"/>
  <c r="Y884" i="2"/>
  <c r="X885" i="2"/>
  <c r="Y885" i="2"/>
  <c r="X886" i="2"/>
  <c r="Y886" i="2"/>
  <c r="X887" i="2"/>
  <c r="Y887" i="2"/>
  <c r="X888" i="2"/>
  <c r="Y888" i="2"/>
  <c r="X889" i="2"/>
  <c r="Y889" i="2"/>
  <c r="X890" i="2"/>
  <c r="Y890" i="2"/>
  <c r="X891" i="2"/>
  <c r="Y891" i="2"/>
  <c r="X892" i="2"/>
  <c r="Y892" i="2"/>
  <c r="X893" i="2"/>
  <c r="Y893" i="2"/>
  <c r="X894" i="2"/>
  <c r="Y894" i="2"/>
  <c r="X895" i="2"/>
  <c r="Y895" i="2"/>
  <c r="X896" i="2"/>
  <c r="Y896" i="2"/>
  <c r="X897" i="2"/>
  <c r="Y897" i="2"/>
  <c r="X898" i="2"/>
  <c r="Y898" i="2"/>
  <c r="X899" i="2"/>
  <c r="Y899" i="2"/>
  <c r="X900" i="2"/>
  <c r="Y900" i="2"/>
  <c r="X901" i="2"/>
  <c r="Y901" i="2"/>
  <c r="X902" i="2"/>
  <c r="Y902" i="2"/>
  <c r="X903" i="2"/>
  <c r="Y903" i="2"/>
  <c r="X904" i="2"/>
  <c r="Y904" i="2"/>
  <c r="X905" i="2"/>
  <c r="Y905" i="2"/>
  <c r="X906" i="2"/>
  <c r="Y906" i="2"/>
  <c r="X907" i="2"/>
  <c r="Y907" i="2"/>
  <c r="X908" i="2"/>
  <c r="Y908" i="2"/>
  <c r="X909" i="2"/>
  <c r="Y909" i="2"/>
  <c r="X910" i="2"/>
  <c r="Y910" i="2"/>
  <c r="X911" i="2"/>
  <c r="Y911" i="2"/>
  <c r="X912" i="2"/>
  <c r="Y912" i="2"/>
  <c r="X913" i="2"/>
  <c r="Y913" i="2"/>
  <c r="X914" i="2"/>
  <c r="Y914" i="2"/>
  <c r="X915" i="2"/>
  <c r="Y915" i="2"/>
  <c r="X916" i="2"/>
  <c r="Y916" i="2"/>
  <c r="X917" i="2"/>
  <c r="Y917" i="2"/>
  <c r="X918" i="2"/>
  <c r="Y918" i="2"/>
  <c r="X919" i="2"/>
  <c r="Y919" i="2"/>
  <c r="X920" i="2"/>
  <c r="Y920" i="2"/>
  <c r="X921" i="2"/>
  <c r="Y921" i="2"/>
  <c r="X922" i="2"/>
  <c r="Y922" i="2"/>
  <c r="X923" i="2"/>
  <c r="Y923" i="2"/>
  <c r="X924" i="2"/>
  <c r="Y924" i="2"/>
  <c r="X925" i="2"/>
  <c r="Y925" i="2"/>
  <c r="X926" i="2"/>
  <c r="Y926" i="2"/>
  <c r="X927" i="2"/>
  <c r="Y927" i="2"/>
  <c r="X928" i="2"/>
  <c r="Y928" i="2"/>
  <c r="X929" i="2"/>
  <c r="Y929" i="2"/>
  <c r="X930" i="2"/>
  <c r="Y930" i="2"/>
  <c r="X931" i="2"/>
  <c r="Y931" i="2"/>
  <c r="X932" i="2"/>
  <c r="Y932" i="2"/>
  <c r="X933" i="2"/>
  <c r="Y933" i="2"/>
  <c r="X934" i="2"/>
  <c r="Y934" i="2"/>
  <c r="X935" i="2"/>
  <c r="Y935" i="2"/>
  <c r="X936" i="2"/>
  <c r="Y936" i="2"/>
  <c r="X937" i="2"/>
  <c r="Y937" i="2"/>
  <c r="X938" i="2"/>
  <c r="Y938" i="2"/>
  <c r="X939" i="2"/>
  <c r="Y939" i="2"/>
  <c r="X940" i="2"/>
  <c r="Y940" i="2"/>
  <c r="X941" i="2"/>
  <c r="Y941" i="2"/>
  <c r="X942" i="2"/>
  <c r="Y942" i="2"/>
  <c r="X943" i="2"/>
  <c r="Y943" i="2"/>
  <c r="X944" i="2"/>
  <c r="Y944" i="2"/>
  <c r="X945" i="2"/>
  <c r="Y945" i="2"/>
  <c r="X946" i="2"/>
  <c r="Y946" i="2"/>
  <c r="X947" i="2"/>
  <c r="Y947" i="2"/>
  <c r="X948" i="2"/>
  <c r="Y948" i="2"/>
  <c r="X949" i="2"/>
  <c r="Y949" i="2"/>
  <c r="X950" i="2"/>
  <c r="Y950" i="2"/>
  <c r="X951" i="2"/>
  <c r="Y951" i="2"/>
  <c r="X952" i="2"/>
  <c r="Y952" i="2"/>
  <c r="X953" i="2"/>
  <c r="Y953" i="2"/>
  <c r="X954" i="2"/>
  <c r="Y954" i="2"/>
  <c r="X955" i="2"/>
  <c r="Y955" i="2"/>
  <c r="X956" i="2"/>
  <c r="Y956" i="2"/>
  <c r="X957" i="2"/>
  <c r="Y957" i="2"/>
  <c r="X958" i="2"/>
  <c r="Y958" i="2"/>
  <c r="X959" i="2"/>
  <c r="Y959" i="2"/>
  <c r="X960" i="2"/>
  <c r="Y960" i="2"/>
  <c r="X961" i="2"/>
  <c r="Y961" i="2"/>
  <c r="X962" i="2"/>
  <c r="Y962" i="2"/>
  <c r="X963" i="2"/>
  <c r="Y963" i="2"/>
  <c r="X964" i="2"/>
  <c r="Y964" i="2"/>
  <c r="X965" i="2"/>
  <c r="Y965" i="2"/>
  <c r="X966" i="2"/>
  <c r="Y966" i="2"/>
  <c r="X967" i="2"/>
  <c r="Y967" i="2"/>
  <c r="X968" i="2"/>
  <c r="Y968" i="2"/>
  <c r="X969" i="2"/>
  <c r="Y969" i="2"/>
  <c r="X970" i="2"/>
  <c r="Y970" i="2"/>
  <c r="X971" i="2"/>
  <c r="Y971" i="2"/>
  <c r="X972" i="2"/>
  <c r="Y972" i="2"/>
  <c r="X973" i="2"/>
  <c r="Y973" i="2"/>
  <c r="X974" i="2"/>
  <c r="Y974" i="2"/>
  <c r="X975" i="2"/>
  <c r="Y975" i="2"/>
  <c r="X976" i="2"/>
  <c r="Y976" i="2"/>
  <c r="X977" i="2"/>
  <c r="Y977" i="2"/>
  <c r="X978" i="2"/>
  <c r="Y978" i="2"/>
  <c r="X979" i="2"/>
  <c r="Y979" i="2"/>
  <c r="X980" i="2"/>
  <c r="Y980" i="2"/>
  <c r="X981" i="2"/>
  <c r="Y981" i="2"/>
  <c r="X982" i="2"/>
  <c r="Y982" i="2"/>
  <c r="X983" i="2"/>
  <c r="Y983" i="2"/>
  <c r="X984" i="2"/>
  <c r="Y984" i="2"/>
  <c r="X985" i="2"/>
  <c r="Y985" i="2"/>
  <c r="X986" i="2"/>
  <c r="Y986" i="2"/>
  <c r="X987" i="2"/>
  <c r="Y987" i="2"/>
  <c r="X988" i="2"/>
  <c r="Y988" i="2"/>
  <c r="X989" i="2"/>
  <c r="Y989" i="2"/>
  <c r="X990" i="2"/>
  <c r="Y990" i="2"/>
  <c r="X991" i="2"/>
  <c r="Y991" i="2"/>
  <c r="X992" i="2"/>
  <c r="Y992" i="2"/>
  <c r="X993" i="2"/>
  <c r="Y993" i="2"/>
  <c r="Y2" i="2"/>
  <c r="X2" i="2"/>
  <c r="D25" i="3"/>
  <c r="D11" i="3"/>
  <c r="D10" i="3"/>
  <c r="D9" i="3"/>
  <c r="D8" i="3"/>
  <c r="D5" i="3"/>
  <c r="D4" i="3"/>
  <c r="D3" i="3"/>
  <c r="D2" i="3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2" i="1"/>
  <c r="F107" i="3" l="1"/>
  <c r="F87" i="3"/>
  <c r="F94" i="3" s="1"/>
  <c r="F80" i="3"/>
  <c r="D6" i="3"/>
  <c r="F66" i="3"/>
  <c r="F19" i="3"/>
  <c r="F12" i="3"/>
  <c r="F60" i="3"/>
  <c r="F67" i="3" s="1"/>
  <c r="F52" i="3"/>
  <c r="F53" i="3" s="1"/>
  <c r="F33" i="3"/>
  <c r="F40" i="3" s="1"/>
  <c r="D12" i="3"/>
  <c r="D19" i="3"/>
  <c r="F25" i="3" l="1"/>
  <c r="F26" i="3" s="1"/>
  <c r="F6" i="3"/>
  <c r="F13" i="3" s="1"/>
</calcChain>
</file>

<file path=xl/sharedStrings.xml><?xml version="1.0" encoding="utf-8"?>
<sst xmlns="http://schemas.openxmlformats.org/spreadsheetml/2006/main" count="4236" uniqueCount="124">
  <si>
    <t>Team</t>
  </si>
  <si>
    <t>Group</t>
  </si>
  <si>
    <t>Off Score</t>
  </si>
  <si>
    <t>Def Score</t>
  </si>
  <si>
    <t>Group Win Probability</t>
  </si>
  <si>
    <t>Progression Probability</t>
  </si>
  <si>
    <t>Russia</t>
  </si>
  <si>
    <t>A</t>
  </si>
  <si>
    <t>Saudi Arabia</t>
  </si>
  <si>
    <t>Egypt</t>
  </si>
  <si>
    <t>Uruguay</t>
  </si>
  <si>
    <t>Portugal</t>
  </si>
  <si>
    <t>B</t>
  </si>
  <si>
    <t>Spain</t>
  </si>
  <si>
    <t>Morocco</t>
  </si>
  <si>
    <t>Iran</t>
  </si>
  <si>
    <t>France</t>
  </si>
  <si>
    <t>C</t>
  </si>
  <si>
    <t>Australia</t>
  </si>
  <si>
    <t>Peru</t>
  </si>
  <si>
    <t>Denmark</t>
  </si>
  <si>
    <t>Argentina</t>
  </si>
  <si>
    <t>D</t>
  </si>
  <si>
    <t>Iceland</t>
  </si>
  <si>
    <t>Croatia</t>
  </si>
  <si>
    <t>Nigeria</t>
  </si>
  <si>
    <t>Brazil</t>
  </si>
  <si>
    <t>E</t>
  </si>
  <si>
    <t>Switzerland</t>
  </si>
  <si>
    <t>Costa Rica</t>
  </si>
  <si>
    <t>Serbia</t>
  </si>
  <si>
    <t>Germany</t>
  </si>
  <si>
    <t>F</t>
  </si>
  <si>
    <t>Mexico</t>
  </si>
  <si>
    <t>Sweden</t>
  </si>
  <si>
    <t>South Korea</t>
  </si>
  <si>
    <t>Belgium</t>
  </si>
  <si>
    <t>G</t>
  </si>
  <si>
    <t>Panama</t>
  </si>
  <si>
    <t>Tunisia</t>
  </si>
  <si>
    <t>England</t>
  </si>
  <si>
    <t>Poland</t>
  </si>
  <si>
    <t>H</t>
  </si>
  <si>
    <t>Senegal</t>
  </si>
  <si>
    <t>Colombia</t>
  </si>
  <si>
    <t>Japan</t>
  </si>
  <si>
    <t>Group: 1</t>
  </si>
  <si>
    <t>Group: 2</t>
  </si>
  <si>
    <t>Team 1</t>
  </si>
  <si>
    <t>Team 2</t>
  </si>
  <si>
    <t>xG1</t>
  </si>
  <si>
    <t>xG2</t>
  </si>
  <si>
    <t>P(T1_0G)</t>
  </si>
  <si>
    <t>P(T1_1G)</t>
  </si>
  <si>
    <t>P(T1_2G)</t>
  </si>
  <si>
    <t>P(T1_3G)</t>
  </si>
  <si>
    <t>P(T1_4G)</t>
  </si>
  <si>
    <t>P(T1_5G)</t>
  </si>
  <si>
    <t>P(T1_6G+)</t>
  </si>
  <si>
    <t>P(T2_0G)</t>
  </si>
  <si>
    <t>P(T2_1G)</t>
  </si>
  <si>
    <t>P(T2_2G)</t>
  </si>
  <si>
    <t>P(T2_3G)</t>
  </si>
  <si>
    <t>P(T2_4G)</t>
  </si>
  <si>
    <t>P(T2_5G)</t>
  </si>
  <si>
    <t>P(T2_6G+)</t>
  </si>
  <si>
    <t>P(T1 Wins</t>
  </si>
  <si>
    <t>P(Draw)</t>
  </si>
  <si>
    <t>P(T2 Wins)</t>
  </si>
  <si>
    <t>Second Place</t>
  </si>
  <si>
    <t>T1 KO Win</t>
  </si>
  <si>
    <t>T2 KO Win</t>
  </si>
  <si>
    <t>Win Ro16</t>
  </si>
  <si>
    <t>Win Quarters</t>
  </si>
  <si>
    <t>Win Semis</t>
  </si>
  <si>
    <t>Win Final</t>
  </si>
  <si>
    <t>Winner of A</t>
  </si>
  <si>
    <t>Winner of B</t>
  </si>
  <si>
    <t>Runner-up of A</t>
  </si>
  <si>
    <t>Runner-up of B</t>
  </si>
  <si>
    <t>Runner-up of C</t>
  </si>
  <si>
    <t>Winner of D</t>
  </si>
  <si>
    <t>Winner of E</t>
  </si>
  <si>
    <t>Runner-up of F</t>
  </si>
  <si>
    <t>Runner-up of G</t>
  </si>
  <si>
    <t>Winner of H</t>
  </si>
  <si>
    <t>Winner of C</t>
  </si>
  <si>
    <t>Runner-up of D</t>
  </si>
  <si>
    <t>Runner-up of H</t>
  </si>
  <si>
    <t>Winner of G</t>
  </si>
  <si>
    <t>Winner of F</t>
  </si>
  <si>
    <t>Runner-up of E</t>
  </si>
  <si>
    <t>343:373</t>
  </si>
  <si>
    <t>374:404</t>
  </si>
  <si>
    <t>405:435</t>
  </si>
  <si>
    <t>436:466</t>
  </si>
  <si>
    <t>467:497</t>
  </si>
  <si>
    <t>312:342</t>
  </si>
  <si>
    <t>281:311</t>
  </si>
  <si>
    <t>250:280</t>
  </si>
  <si>
    <t>95:125</t>
  </si>
  <si>
    <t>64:94</t>
  </si>
  <si>
    <t>33:63</t>
  </si>
  <si>
    <t>2::32</t>
  </si>
  <si>
    <t>126:156</t>
  </si>
  <si>
    <t>157:187</t>
  </si>
  <si>
    <t>188:218</t>
  </si>
  <si>
    <t>219:249</t>
  </si>
  <si>
    <t>498:528</t>
  </si>
  <si>
    <t>529:559</t>
  </si>
  <si>
    <t>560:590</t>
  </si>
  <si>
    <t>591:621</t>
  </si>
  <si>
    <t>622:652</t>
  </si>
  <si>
    <t>653:683</t>
  </si>
  <si>
    <t>684:714</t>
  </si>
  <si>
    <t>715:745</t>
  </si>
  <si>
    <t>746:776</t>
  </si>
  <si>
    <t>777:807</t>
  </si>
  <si>
    <t>808:838</t>
  </si>
  <si>
    <t>839:869</t>
  </si>
  <si>
    <t>870:900</t>
  </si>
  <si>
    <t>901:931</t>
  </si>
  <si>
    <t>932:962</t>
  </si>
  <si>
    <t>963:993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</si>
</sst>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3"/>
  <sheetViews>
    <sheetView topLeftCell="A16" workbookViewId="0">
      <selection activeCell="A26" activeCellId="1" sqref="A18:G21 A26:G33"/>
    </sheetView>
  </sheetViews>
  <sheetFormatPr defaultColWidth="8.77734375"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69</v>
      </c>
      <c r="G1" s="1" t="s">
        <v>5</v>
      </c>
    </row>
    <row r="2" spans="1:7" x14ac:dyDescent="0.3">
      <c r="A2" t="s">
        <v>6</v>
      </c>
      <c r="B2" t="s">
        <v>7</v>
      </c>
      <c r="C2">
        <v>2.6831093321386161</v>
      </c>
      <c r="D2">
        <v>3.4588176061603209</v>
      </c>
      <c r="E2">
        <v>0.21679999999999999</v>
      </c>
      <c r="F2">
        <f>G2-E2</f>
        <v>0.28260000000000002</v>
      </c>
      <c r="G2">
        <v>0.49940000000000001</v>
      </c>
    </row>
    <row r="3" spans="1:7" x14ac:dyDescent="0.3">
      <c r="A3" t="s">
        <v>8</v>
      </c>
      <c r="B3" t="s">
        <v>7</v>
      </c>
      <c r="C3">
        <v>2.450675419155607</v>
      </c>
      <c r="D3">
        <v>2.6256496430175531</v>
      </c>
      <c r="E3">
        <v>0.1036</v>
      </c>
      <c r="F3">
        <f t="shared" ref="F3:F33" si="0">G3-E3</f>
        <v>0.18679999999999999</v>
      </c>
      <c r="G3">
        <v>0.29039999999999999</v>
      </c>
    </row>
    <row r="4" spans="1:7" x14ac:dyDescent="0.3">
      <c r="A4" t="s">
        <v>9</v>
      </c>
      <c r="B4" t="s">
        <v>7</v>
      </c>
      <c r="C4">
        <v>2.210822921967512</v>
      </c>
      <c r="D4">
        <v>3.9720754698083098</v>
      </c>
      <c r="E4">
        <v>0.18179999999999999</v>
      </c>
      <c r="F4">
        <f t="shared" si="0"/>
        <v>0.26580000000000004</v>
      </c>
      <c r="G4">
        <v>0.4476</v>
      </c>
    </row>
    <row r="5" spans="1:7" x14ac:dyDescent="0.3">
      <c r="A5" t="s">
        <v>10</v>
      </c>
      <c r="B5" t="s">
        <v>7</v>
      </c>
      <c r="C5">
        <v>3.7790907161018299</v>
      </c>
      <c r="D5">
        <v>3.732876348461506</v>
      </c>
      <c r="E5">
        <v>0.49780000000000002</v>
      </c>
      <c r="F5">
        <f t="shared" si="0"/>
        <v>0.26479999999999992</v>
      </c>
      <c r="G5">
        <v>0.76259999999999994</v>
      </c>
    </row>
    <row r="6" spans="1:7" x14ac:dyDescent="0.3">
      <c r="A6" t="s">
        <v>11</v>
      </c>
      <c r="B6" t="s">
        <v>12</v>
      </c>
      <c r="C6">
        <v>3.8036794308001971</v>
      </c>
      <c r="D6">
        <v>4.0049562578249471</v>
      </c>
      <c r="E6">
        <v>0.24510000000000001</v>
      </c>
      <c r="F6">
        <f t="shared" si="0"/>
        <v>0.27490000000000003</v>
      </c>
      <c r="G6">
        <v>0.52</v>
      </c>
    </row>
    <row r="7" spans="1:7" x14ac:dyDescent="0.3">
      <c r="A7" t="s">
        <v>13</v>
      </c>
      <c r="B7" t="s">
        <v>12</v>
      </c>
      <c r="C7">
        <v>4.6423739080366273</v>
      </c>
      <c r="D7">
        <v>4.4489310582530459</v>
      </c>
      <c r="E7">
        <v>0.44869999999999999</v>
      </c>
      <c r="F7">
        <f t="shared" si="0"/>
        <v>0.26890000000000003</v>
      </c>
      <c r="G7">
        <v>0.71760000000000002</v>
      </c>
    </row>
    <row r="8" spans="1:7" x14ac:dyDescent="0.3">
      <c r="A8" t="s">
        <v>14</v>
      </c>
      <c r="B8" t="s">
        <v>12</v>
      </c>
      <c r="C8">
        <v>2.6878398031367352</v>
      </c>
      <c r="D8">
        <v>5.2</v>
      </c>
      <c r="E8">
        <v>0.19</v>
      </c>
      <c r="F8">
        <f t="shared" si="0"/>
        <v>0.2555</v>
      </c>
      <c r="G8">
        <v>0.44550000000000001</v>
      </c>
    </row>
    <row r="9" spans="1:7" x14ac:dyDescent="0.3">
      <c r="A9" t="s">
        <v>15</v>
      </c>
      <c r="B9" t="s">
        <v>12</v>
      </c>
      <c r="C9">
        <v>2.5156182233181541</v>
      </c>
      <c r="D9">
        <v>4.2415655104896084</v>
      </c>
      <c r="E9">
        <v>0.1162</v>
      </c>
      <c r="F9">
        <f t="shared" si="0"/>
        <v>0.20070000000000002</v>
      </c>
      <c r="G9">
        <v>0.31690000000000002</v>
      </c>
    </row>
    <row r="10" spans="1:7" x14ac:dyDescent="0.3">
      <c r="A10" t="s">
        <v>16</v>
      </c>
      <c r="B10" t="s">
        <v>17</v>
      </c>
      <c r="C10">
        <v>4.0191135747504001</v>
      </c>
      <c r="D10">
        <v>5.5814541262757782</v>
      </c>
      <c r="E10">
        <v>0.50409999999999999</v>
      </c>
      <c r="F10">
        <f t="shared" si="0"/>
        <v>0.27600000000000002</v>
      </c>
      <c r="G10">
        <v>0.78010000000000002</v>
      </c>
    </row>
    <row r="11" spans="1:7" x14ac:dyDescent="0.3">
      <c r="A11" t="s">
        <v>18</v>
      </c>
      <c r="B11" t="s">
        <v>17</v>
      </c>
      <c r="C11">
        <v>2.7959035499506562</v>
      </c>
      <c r="D11">
        <v>2.6387553909905139</v>
      </c>
      <c r="E11">
        <v>4.7100000000000003E-2</v>
      </c>
      <c r="F11">
        <f t="shared" si="0"/>
        <v>0.11959999999999998</v>
      </c>
      <c r="G11">
        <v>0.16669999999999999</v>
      </c>
    </row>
    <row r="12" spans="1:7" x14ac:dyDescent="0.3">
      <c r="A12" t="s">
        <v>19</v>
      </c>
      <c r="B12" t="s">
        <v>17</v>
      </c>
      <c r="C12">
        <v>3.3565552109973429</v>
      </c>
      <c r="D12">
        <v>4.0483373545760326</v>
      </c>
      <c r="E12">
        <v>0.21870000000000001</v>
      </c>
      <c r="F12">
        <f t="shared" si="0"/>
        <v>0.2964</v>
      </c>
      <c r="G12">
        <v>0.5151</v>
      </c>
    </row>
    <row r="13" spans="1:7" x14ac:dyDescent="0.3">
      <c r="A13" t="s">
        <v>20</v>
      </c>
      <c r="B13" t="s">
        <v>17</v>
      </c>
      <c r="C13">
        <v>3.3430759302279189</v>
      </c>
      <c r="D13">
        <v>4.2858137730670478</v>
      </c>
      <c r="E13">
        <v>0.2301</v>
      </c>
      <c r="F13">
        <f t="shared" si="0"/>
        <v>0.30800000000000005</v>
      </c>
      <c r="G13">
        <v>0.53810000000000002</v>
      </c>
    </row>
    <row r="14" spans="1:7" x14ac:dyDescent="0.3">
      <c r="A14" t="s">
        <v>21</v>
      </c>
      <c r="B14" t="s">
        <v>22</v>
      </c>
      <c r="C14">
        <v>3.7888059260019462</v>
      </c>
      <c r="D14">
        <v>6.5308464193956963</v>
      </c>
      <c r="E14">
        <v>0.52790000000000004</v>
      </c>
      <c r="F14">
        <f t="shared" si="0"/>
        <v>0.25700000000000001</v>
      </c>
      <c r="G14">
        <v>0.78490000000000004</v>
      </c>
    </row>
    <row r="15" spans="1:7" x14ac:dyDescent="0.3">
      <c r="A15" t="s">
        <v>23</v>
      </c>
      <c r="B15" t="s">
        <v>22</v>
      </c>
      <c r="C15">
        <v>3.071500789962319</v>
      </c>
      <c r="D15">
        <v>3.461992495326446</v>
      </c>
      <c r="E15">
        <v>0.13639999999999999</v>
      </c>
      <c r="F15">
        <f t="shared" si="0"/>
        <v>0.23600000000000002</v>
      </c>
      <c r="G15">
        <v>0.37240000000000001</v>
      </c>
    </row>
    <row r="16" spans="1:7" x14ac:dyDescent="0.3">
      <c r="A16" t="s">
        <v>24</v>
      </c>
      <c r="B16" t="s">
        <v>22</v>
      </c>
      <c r="C16">
        <v>3.2234260880320629</v>
      </c>
      <c r="D16">
        <v>4.3491993738033701</v>
      </c>
      <c r="E16">
        <v>0.23089999999999999</v>
      </c>
      <c r="F16">
        <f t="shared" si="0"/>
        <v>0.30620000000000003</v>
      </c>
      <c r="G16">
        <v>0.53710000000000002</v>
      </c>
    </row>
    <row r="17" spans="1:7" x14ac:dyDescent="0.3">
      <c r="A17" t="s">
        <v>25</v>
      </c>
      <c r="B17" t="s">
        <v>22</v>
      </c>
      <c r="C17">
        <v>2.603395741800667</v>
      </c>
      <c r="D17">
        <v>3.6230080252894692</v>
      </c>
      <c r="E17">
        <v>0.1048</v>
      </c>
      <c r="F17">
        <f t="shared" si="0"/>
        <v>0.20079999999999998</v>
      </c>
      <c r="G17">
        <v>0.30559999999999998</v>
      </c>
    </row>
    <row r="18" spans="1:7" x14ac:dyDescent="0.3">
      <c r="A18" t="s">
        <v>26</v>
      </c>
      <c r="B18" t="s">
        <v>27</v>
      </c>
      <c r="C18">
        <v>5.1679032092263526</v>
      </c>
      <c r="D18">
        <v>4.2838048309884673</v>
      </c>
      <c r="E18">
        <v>0.62909999999999999</v>
      </c>
      <c r="F18">
        <f t="shared" si="0"/>
        <v>0.21870000000000001</v>
      </c>
      <c r="G18">
        <v>0.8478</v>
      </c>
    </row>
    <row r="19" spans="1:7" x14ac:dyDescent="0.3">
      <c r="A19" t="s">
        <v>28</v>
      </c>
      <c r="B19" t="s">
        <v>27</v>
      </c>
      <c r="C19">
        <v>3.071460889041397</v>
      </c>
      <c r="D19">
        <v>3.387480485017512</v>
      </c>
      <c r="E19">
        <v>0.12709999999999999</v>
      </c>
      <c r="F19">
        <f t="shared" si="0"/>
        <v>0.26519999999999999</v>
      </c>
      <c r="G19">
        <v>0.39229999999999998</v>
      </c>
    </row>
    <row r="20" spans="1:7" x14ac:dyDescent="0.3">
      <c r="A20" t="s">
        <v>29</v>
      </c>
      <c r="B20" t="s">
        <v>27</v>
      </c>
      <c r="C20">
        <v>2.47810064297704</v>
      </c>
      <c r="D20">
        <v>4.2786164620703673</v>
      </c>
      <c r="E20">
        <v>0.12670000000000001</v>
      </c>
      <c r="F20">
        <f t="shared" si="0"/>
        <v>0.27369999999999994</v>
      </c>
      <c r="G20">
        <v>0.40039999999999998</v>
      </c>
    </row>
    <row r="21" spans="1:7" x14ac:dyDescent="0.3">
      <c r="A21" t="s">
        <v>30</v>
      </c>
      <c r="B21" t="s">
        <v>27</v>
      </c>
      <c r="C21">
        <v>3.5330048688617262</v>
      </c>
      <c r="D21">
        <v>2.7907152659050829</v>
      </c>
      <c r="E21">
        <v>0.1171</v>
      </c>
      <c r="F21">
        <f t="shared" si="0"/>
        <v>0.2424</v>
      </c>
      <c r="G21">
        <v>0.35949999999999999</v>
      </c>
    </row>
    <row r="22" spans="1:7" x14ac:dyDescent="0.3">
      <c r="A22" t="s">
        <v>31</v>
      </c>
      <c r="B22" t="s">
        <v>32</v>
      </c>
      <c r="C22">
        <v>4.8454363556501558</v>
      </c>
      <c r="D22">
        <v>5.6107044343802936</v>
      </c>
      <c r="E22">
        <v>0.61929999999999996</v>
      </c>
      <c r="F22">
        <f t="shared" si="0"/>
        <v>0.2419</v>
      </c>
      <c r="G22">
        <v>0.86119999999999997</v>
      </c>
    </row>
    <row r="23" spans="1:7" x14ac:dyDescent="0.3">
      <c r="A23" t="s">
        <v>33</v>
      </c>
      <c r="B23" t="s">
        <v>32</v>
      </c>
      <c r="C23">
        <v>3.2580934854768882</v>
      </c>
      <c r="D23">
        <v>3.947918161623404</v>
      </c>
      <c r="E23">
        <v>0.14860000000000001</v>
      </c>
      <c r="F23">
        <f t="shared" si="0"/>
        <v>0.29559999999999997</v>
      </c>
      <c r="G23">
        <v>0.44419999999999998</v>
      </c>
    </row>
    <row r="24" spans="1:7" x14ac:dyDescent="0.3">
      <c r="A24" t="s">
        <v>34</v>
      </c>
      <c r="B24" t="s">
        <v>32</v>
      </c>
      <c r="C24">
        <v>3.4750390607119148</v>
      </c>
      <c r="D24">
        <v>4.0217985810140906</v>
      </c>
      <c r="E24">
        <v>0.1946</v>
      </c>
      <c r="F24">
        <f t="shared" si="0"/>
        <v>0.33860000000000001</v>
      </c>
      <c r="G24">
        <v>0.53320000000000001</v>
      </c>
    </row>
    <row r="25" spans="1:7" x14ac:dyDescent="0.3">
      <c r="A25" t="s">
        <v>35</v>
      </c>
      <c r="B25" t="s">
        <v>32</v>
      </c>
      <c r="C25">
        <v>2.280854838650499</v>
      </c>
      <c r="D25">
        <v>3.1606751384242511</v>
      </c>
      <c r="E25">
        <v>3.7499999999999999E-2</v>
      </c>
      <c r="F25">
        <f t="shared" si="0"/>
        <v>0.12389999999999998</v>
      </c>
      <c r="G25">
        <v>0.16139999999999999</v>
      </c>
    </row>
    <row r="26" spans="1:7" x14ac:dyDescent="0.3">
      <c r="A26" t="s">
        <v>36</v>
      </c>
      <c r="B26" t="s">
        <v>37</v>
      </c>
      <c r="C26">
        <v>4.3310003807151034</v>
      </c>
      <c r="D26">
        <v>4.2528249194479342</v>
      </c>
      <c r="E26">
        <v>0.5323</v>
      </c>
      <c r="F26">
        <f t="shared" si="0"/>
        <v>0.29920000000000002</v>
      </c>
      <c r="G26">
        <v>0.83150000000000002</v>
      </c>
    </row>
    <row r="27" spans="1:7" x14ac:dyDescent="0.3">
      <c r="A27" t="s">
        <v>38</v>
      </c>
      <c r="B27" t="s">
        <v>37</v>
      </c>
      <c r="C27">
        <v>2.1227666979706732</v>
      </c>
      <c r="D27">
        <v>2.8662061904194052</v>
      </c>
      <c r="E27">
        <v>5.4899999999999997E-2</v>
      </c>
      <c r="F27">
        <f t="shared" si="0"/>
        <v>0.14560000000000001</v>
      </c>
      <c r="G27">
        <v>0.20050000000000001</v>
      </c>
    </row>
    <row r="28" spans="1:7" x14ac:dyDescent="0.3">
      <c r="A28" t="s">
        <v>39</v>
      </c>
      <c r="B28" t="s">
        <v>37</v>
      </c>
      <c r="C28">
        <v>2.1643140880862468</v>
      </c>
      <c r="D28">
        <v>3.0610837582119261</v>
      </c>
      <c r="E28">
        <v>6.8099999999999994E-2</v>
      </c>
      <c r="F28">
        <f t="shared" si="0"/>
        <v>0.1676</v>
      </c>
      <c r="G28">
        <v>0.23569999999999999</v>
      </c>
    </row>
    <row r="29" spans="1:7" x14ac:dyDescent="0.3">
      <c r="A29" t="s">
        <v>40</v>
      </c>
      <c r="B29" t="s">
        <v>37</v>
      </c>
      <c r="C29">
        <v>3.0314449976715721</v>
      </c>
      <c r="D29">
        <v>5.1982160595758247</v>
      </c>
      <c r="E29">
        <v>0.34470000000000001</v>
      </c>
      <c r="F29">
        <f t="shared" si="0"/>
        <v>0.38759999999999994</v>
      </c>
      <c r="G29">
        <v>0.73229999999999995</v>
      </c>
    </row>
    <row r="30" spans="1:7" x14ac:dyDescent="0.3">
      <c r="A30" t="s">
        <v>41</v>
      </c>
      <c r="B30" t="s">
        <v>42</v>
      </c>
      <c r="C30">
        <v>4.5137635760243828</v>
      </c>
      <c r="D30">
        <v>3.0170220897437501</v>
      </c>
      <c r="E30">
        <v>0.31690000000000002</v>
      </c>
      <c r="F30">
        <f t="shared" si="0"/>
        <v>0.30229999999999996</v>
      </c>
      <c r="G30">
        <v>0.61919999999999997</v>
      </c>
    </row>
    <row r="31" spans="1:7" x14ac:dyDescent="0.3">
      <c r="A31" t="s">
        <v>43</v>
      </c>
      <c r="B31" t="s">
        <v>42</v>
      </c>
      <c r="C31">
        <v>2.453054154754279</v>
      </c>
      <c r="D31">
        <v>3.817392710231168</v>
      </c>
      <c r="E31">
        <v>0.128</v>
      </c>
      <c r="F31">
        <f t="shared" si="0"/>
        <v>0.22560000000000002</v>
      </c>
      <c r="G31">
        <v>0.35360000000000003</v>
      </c>
    </row>
    <row r="32" spans="1:7" x14ac:dyDescent="0.3">
      <c r="A32" t="s">
        <v>44</v>
      </c>
      <c r="B32" t="s">
        <v>42</v>
      </c>
      <c r="C32">
        <v>3.678059716681283</v>
      </c>
      <c r="D32">
        <v>5.0444319110396734</v>
      </c>
      <c r="E32">
        <v>0.45450000000000002</v>
      </c>
      <c r="F32">
        <f t="shared" si="0"/>
        <v>0.28589999999999993</v>
      </c>
      <c r="G32">
        <v>0.74039999999999995</v>
      </c>
    </row>
    <row r="33" spans="1:7" x14ac:dyDescent="0.3">
      <c r="A33" t="s">
        <v>45</v>
      </c>
      <c r="B33" t="s">
        <v>42</v>
      </c>
      <c r="C33">
        <v>2.7180906873963528</v>
      </c>
      <c r="D33">
        <v>3.1447162973853882</v>
      </c>
      <c r="E33">
        <v>0.10059999999999999</v>
      </c>
      <c r="F33">
        <f t="shared" si="0"/>
        <v>0.1862</v>
      </c>
      <c r="G33">
        <v>0.2868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993"/>
  <sheetViews>
    <sheetView topLeftCell="A967" workbookViewId="0">
      <selection activeCell="C993" sqref="C993"/>
    </sheetView>
  </sheetViews>
  <sheetFormatPr defaultColWidth="8.77734375" defaultRowHeight="14.4" x14ac:dyDescent="0.3"/>
  <sheetData>
    <row r="1" spans="1:25" x14ac:dyDescent="0.3">
      <c r="A1" s="1" t="s">
        <v>46</v>
      </c>
      <c r="B1" s="1" t="s">
        <v>47</v>
      </c>
      <c r="C1" s="1" t="s">
        <v>48</v>
      </c>
      <c r="D1" s="1" t="s">
        <v>49</v>
      </c>
      <c r="E1" s="1" t="s">
        <v>50</v>
      </c>
      <c r="F1" s="1" t="s">
        <v>51</v>
      </c>
      <c r="G1" s="1" t="s">
        <v>52</v>
      </c>
      <c r="H1" s="1" t="s">
        <v>53</v>
      </c>
      <c r="I1" s="1" t="s">
        <v>54</v>
      </c>
      <c r="J1" s="1" t="s">
        <v>55</v>
      </c>
      <c r="K1" s="1" t="s">
        <v>56</v>
      </c>
      <c r="L1" s="1" t="s">
        <v>57</v>
      </c>
      <c r="M1" s="1" t="s">
        <v>58</v>
      </c>
      <c r="N1" s="1" t="s">
        <v>59</v>
      </c>
      <c r="O1" s="1" t="s">
        <v>60</v>
      </c>
      <c r="P1" s="1" t="s">
        <v>61</v>
      </c>
      <c r="Q1" s="1" t="s">
        <v>62</v>
      </c>
      <c r="R1" s="1" t="s">
        <v>63</v>
      </c>
      <c r="S1" s="1" t="s">
        <v>64</v>
      </c>
      <c r="T1" s="1" t="s">
        <v>65</v>
      </c>
      <c r="U1" s="1" t="s">
        <v>66</v>
      </c>
      <c r="V1" s="1" t="s">
        <v>67</v>
      </c>
      <c r="W1" s="1" t="s">
        <v>68</v>
      </c>
      <c r="X1" s="1" t="s">
        <v>70</v>
      </c>
      <c r="Y1" s="1" t="s">
        <v>71</v>
      </c>
    </row>
    <row r="2" spans="1:25" x14ac:dyDescent="0.3">
      <c r="A2" t="s">
        <v>7</v>
      </c>
      <c r="B2" t="s">
        <v>7</v>
      </c>
      <c r="C2" t="s">
        <v>6</v>
      </c>
      <c r="D2" t="s">
        <v>8</v>
      </c>
      <c r="E2">
        <v>1.3795433857749151</v>
      </c>
      <c r="F2">
        <v>0.9565152582684987</v>
      </c>
      <c r="G2">
        <v>0.25169345363643242</v>
      </c>
      <c r="H2">
        <v>0.34722203920698558</v>
      </c>
      <c r="I2">
        <v>0.23950393379163759</v>
      </c>
      <c r="J2">
        <v>0.11013535590977561</v>
      </c>
      <c r="K2">
        <v>3.7984125446324297E-2</v>
      </c>
      <c r="L2">
        <v>1.048014980478427E-2</v>
      </c>
      <c r="M2">
        <v>2.9809422040602E-3</v>
      </c>
      <c r="N2">
        <v>0.3842294963118888</v>
      </c>
      <c r="O2">
        <v>0.36752137589914152</v>
      </c>
      <c r="P2">
        <v>0.17576990189368069</v>
      </c>
      <c r="Q2">
        <v>5.6042197701887543E-2</v>
      </c>
      <c r="R2">
        <v>1.340130430218881E-2</v>
      </c>
      <c r="S2">
        <v>2.5637104091485738E-3</v>
      </c>
      <c r="T2">
        <v>4.7201348206415972E-4</v>
      </c>
      <c r="U2">
        <v>0.46640072035670671</v>
      </c>
      <c r="V2">
        <v>0.27312669278096552</v>
      </c>
      <c r="W2">
        <v>0.26047258686232783</v>
      </c>
      <c r="X2">
        <f>U2/(U2+W2)</f>
        <v>0.64165338818276685</v>
      </c>
      <c r="Y2">
        <f>W2/(U2+W2)</f>
        <v>0.35834661181723315</v>
      </c>
    </row>
    <row r="3" spans="1:25" x14ac:dyDescent="0.3">
      <c r="A3" t="s">
        <v>7</v>
      </c>
      <c r="B3" t="s">
        <v>7</v>
      </c>
      <c r="C3" t="s">
        <v>6</v>
      </c>
      <c r="D3" t="s">
        <v>9</v>
      </c>
      <c r="E3">
        <v>0.91191560329591059</v>
      </c>
      <c r="F3">
        <v>0.86289919981337115</v>
      </c>
      <c r="G3">
        <v>0.40175388537059969</v>
      </c>
      <c r="H3">
        <v>0.36636563675420653</v>
      </c>
      <c r="I3">
        <v>0.16704727033380129</v>
      </c>
      <c r="J3">
        <v>5.0777670768461167E-2</v>
      </c>
      <c r="K3">
        <v>1.15762375681956E-2</v>
      </c>
      <c r="L3">
        <v>2.111310333179575E-3</v>
      </c>
      <c r="M3">
        <v>3.6798887155609078E-4</v>
      </c>
      <c r="N3">
        <v>0.42193702758497909</v>
      </c>
      <c r="O3">
        <v>0.36408912347471079</v>
      </c>
      <c r="P3">
        <v>0.15708610665353981</v>
      </c>
      <c r="Q3">
        <v>4.5183158577712462E-2</v>
      </c>
      <c r="R3">
        <v>9.7471278454371851E-3</v>
      </c>
      <c r="S3">
        <v>1.6821577636612749E-3</v>
      </c>
      <c r="T3">
        <v>2.7529809995918702E-4</v>
      </c>
      <c r="U3">
        <v>0.34769160207456551</v>
      </c>
      <c r="V3">
        <v>0.33155617257670911</v>
      </c>
      <c r="W3">
        <v>0.32075222534872522</v>
      </c>
      <c r="X3">
        <f t="shared" ref="X3:X66" si="0">U3/(U3+W3)</f>
        <v>0.52015081568610333</v>
      </c>
      <c r="Y3">
        <f t="shared" ref="Y3:Y66" si="1">W3/(U3+W3)</f>
        <v>0.47984918431389678</v>
      </c>
    </row>
    <row r="4" spans="1:25" x14ac:dyDescent="0.3">
      <c r="A4" t="s">
        <v>7</v>
      </c>
      <c r="B4" t="s">
        <v>7</v>
      </c>
      <c r="C4" t="s">
        <v>6</v>
      </c>
      <c r="D4" t="s">
        <v>10</v>
      </c>
      <c r="E4">
        <v>0.97035027690644249</v>
      </c>
      <c r="F4">
        <v>1.475004769737198</v>
      </c>
      <c r="G4">
        <v>0.37895027732240238</v>
      </c>
      <c r="H4">
        <v>0.36771450653356641</v>
      </c>
      <c r="I4">
        <v>0.17840593661868101</v>
      </c>
      <c r="J4">
        <v>5.7705416666563432E-2</v>
      </c>
      <c r="K4">
        <v>1.399861676035037E-2</v>
      </c>
      <c r="L4">
        <v>2.7167123299426301E-3</v>
      </c>
      <c r="M4">
        <v>5.0853376849369081E-4</v>
      </c>
      <c r="N4">
        <v>0.2287776358334204</v>
      </c>
      <c r="O4">
        <v>0.33744810406349468</v>
      </c>
      <c r="P4">
        <v>0.2488687815162145</v>
      </c>
      <c r="Q4">
        <v>0.12236087992503369</v>
      </c>
      <c r="R4">
        <v>4.5120720379666308E-2</v>
      </c>
      <c r="S4">
        <v>1.331065555479724E-2</v>
      </c>
      <c r="T4">
        <v>4.1132227273731337E-3</v>
      </c>
      <c r="U4">
        <v>0.24847715552516561</v>
      </c>
      <c r="V4">
        <v>0.26291034583921069</v>
      </c>
      <c r="W4">
        <v>0.48861249863562362</v>
      </c>
      <c r="X4">
        <f t="shared" si="0"/>
        <v>0.33710574300227886</v>
      </c>
      <c r="Y4">
        <f t="shared" si="1"/>
        <v>0.6628942569977212</v>
      </c>
    </row>
    <row r="5" spans="1:25" x14ac:dyDescent="0.3">
      <c r="A5" t="s">
        <v>7</v>
      </c>
      <c r="B5" t="s">
        <v>12</v>
      </c>
      <c r="C5" t="s">
        <v>6</v>
      </c>
      <c r="D5" t="s">
        <v>11</v>
      </c>
      <c r="E5">
        <v>0.90442875407441092</v>
      </c>
      <c r="F5">
        <v>1.4846019120622731</v>
      </c>
      <c r="G5">
        <v>0.40477304402462411</v>
      </c>
      <c r="H5">
        <v>0.36608837989009752</v>
      </c>
      <c r="I5">
        <v>0.1655504286525602</v>
      </c>
      <c r="J5">
        <v>4.9909522640906569E-2</v>
      </c>
      <c r="K5">
        <v>1.128490184464093E-2</v>
      </c>
      <c r="L5">
        <v>2.0412779430401241E-3</v>
      </c>
      <c r="M5">
        <v>3.5244500413067481E-4</v>
      </c>
      <c r="N5">
        <v>0.2265925264759075</v>
      </c>
      <c r="O5">
        <v>0.33639969806515352</v>
      </c>
      <c r="P5">
        <v>0.24970981748234911</v>
      </c>
      <c r="Q5">
        <v>0.1235732241650055</v>
      </c>
      <c r="R5">
        <v>4.5864261218766772E-2</v>
      </c>
      <c r="S5">
        <v>1.3618033980140941E-2</v>
      </c>
      <c r="T5">
        <v>4.2424386126767022E-3</v>
      </c>
      <c r="U5">
        <v>0.22963960999090019</v>
      </c>
      <c r="V5">
        <v>0.26292448221201842</v>
      </c>
      <c r="W5">
        <v>0.50743590779708159</v>
      </c>
      <c r="X5">
        <f t="shared" si="0"/>
        <v>0.31155506382855541</v>
      </c>
      <c r="Y5">
        <f t="shared" si="1"/>
        <v>0.68844493617144464</v>
      </c>
    </row>
    <row r="6" spans="1:25" x14ac:dyDescent="0.3">
      <c r="A6" t="s">
        <v>7</v>
      </c>
      <c r="B6" t="s">
        <v>12</v>
      </c>
      <c r="C6" t="s">
        <v>6</v>
      </c>
      <c r="D6" t="s">
        <v>13</v>
      </c>
      <c r="E6">
        <v>0.81417256211865285</v>
      </c>
      <c r="F6">
        <v>1.811950061977033</v>
      </c>
      <c r="G6">
        <v>0.44300573547765643</v>
      </c>
      <c r="H6">
        <v>0.36068311468710168</v>
      </c>
      <c r="I6">
        <v>0.1468291477988668</v>
      </c>
      <c r="J6">
        <v>3.9848087819033907E-2</v>
      </c>
      <c r="K6">
        <v>8.1108049387879789E-3</v>
      </c>
      <c r="L6">
        <v>1.320718967571526E-3</v>
      </c>
      <c r="M6">
        <v>2.0239031098157059E-4</v>
      </c>
      <c r="N6">
        <v>0.16333531205818069</v>
      </c>
      <c r="O6">
        <v>0.29595542880685871</v>
      </c>
      <c r="P6">
        <v>0.26812822878451348</v>
      </c>
      <c r="Q6">
        <v>0.16194498692129711</v>
      </c>
      <c r="R6">
        <v>7.3359057272228551E-2</v>
      </c>
      <c r="S6">
        <v>2.6584589674198252E-2</v>
      </c>
      <c r="T6">
        <v>1.069239648272313E-2</v>
      </c>
      <c r="U6">
        <v>0.16402098253825209</v>
      </c>
      <c r="V6">
        <v>0.22555911912566881</v>
      </c>
      <c r="W6">
        <v>0.61041989833607901</v>
      </c>
      <c r="X6">
        <f t="shared" si="0"/>
        <v>0.21179277410184635</v>
      </c>
      <c r="Y6">
        <f t="shared" si="1"/>
        <v>0.78820722589815373</v>
      </c>
    </row>
    <row r="7" spans="1:25" x14ac:dyDescent="0.3">
      <c r="A7" t="s">
        <v>7</v>
      </c>
      <c r="B7" t="s">
        <v>12</v>
      </c>
      <c r="C7" t="s">
        <v>6</v>
      </c>
      <c r="D7" t="s">
        <v>14</v>
      </c>
      <c r="E7">
        <v>0.69657646122829464</v>
      </c>
      <c r="F7">
        <v>1.0490821278843701</v>
      </c>
      <c r="G7">
        <v>0.49828829629949478</v>
      </c>
      <c r="H7">
        <v>0.34709589810777808</v>
      </c>
      <c r="I7">
        <v>0.1208894162053864</v>
      </c>
      <c r="J7">
        <v>2.8069573913434169E-2</v>
      </c>
      <c r="K7">
        <v>4.8881511162015062E-3</v>
      </c>
      <c r="L7">
        <v>6.8099420129455674E-4</v>
      </c>
      <c r="M7">
        <v>8.7670156410535327E-5</v>
      </c>
      <c r="N7">
        <v>0.35025909466777289</v>
      </c>
      <c r="O7">
        <v>0.36745055634492019</v>
      </c>
      <c r="P7">
        <v>0.19274290577131231</v>
      </c>
      <c r="Q7">
        <v>6.7401045907061641E-2</v>
      </c>
      <c r="R7">
        <v>1.7677308165453081E-2</v>
      </c>
      <c r="S7">
        <v>3.7089896130962541E-3</v>
      </c>
      <c r="T7">
        <v>7.6009953038347344E-4</v>
      </c>
      <c r="U7">
        <v>0.23943846156269241</v>
      </c>
      <c r="V7">
        <v>0.32735208619860989</v>
      </c>
      <c r="W7">
        <v>0.43320945223869761</v>
      </c>
      <c r="X7">
        <f t="shared" si="0"/>
        <v>0.35596402910035702</v>
      </c>
      <c r="Y7">
        <f t="shared" si="1"/>
        <v>0.64403597089964304</v>
      </c>
    </row>
    <row r="8" spans="1:25" x14ac:dyDescent="0.3">
      <c r="A8" t="s">
        <v>7</v>
      </c>
      <c r="B8" t="s">
        <v>12</v>
      </c>
      <c r="C8" t="s">
        <v>6</v>
      </c>
      <c r="D8" t="s">
        <v>15</v>
      </c>
      <c r="E8">
        <v>0.85397657761721535</v>
      </c>
      <c r="F8">
        <v>0.98186287575005915</v>
      </c>
      <c r="G8">
        <v>0.42571865821444599</v>
      </c>
      <c r="H8">
        <v>0.36355376276976559</v>
      </c>
      <c r="I8">
        <v>0.15523319905499269</v>
      </c>
      <c r="J8">
        <v>4.4188505353851548E-2</v>
      </c>
      <c r="K8">
        <v>9.4339871430255354E-3</v>
      </c>
      <c r="L8">
        <v>1.611280810737152E-3</v>
      </c>
      <c r="M8">
        <v>2.6060665318139442E-4</v>
      </c>
      <c r="N8">
        <v>0.37461259172461792</v>
      </c>
      <c r="O8">
        <v>0.36781819660291609</v>
      </c>
      <c r="P8">
        <v>0.18057351613486991</v>
      </c>
      <c r="Q8">
        <v>5.9099477278827688E-2</v>
      </c>
      <c r="R8">
        <v>1.4506895679078761E-2</v>
      </c>
      <c r="S8">
        <v>2.8487564619332759E-3</v>
      </c>
      <c r="T8">
        <v>5.4056611775632479E-4</v>
      </c>
      <c r="U8">
        <v>0.30335934418920829</v>
      </c>
      <c r="V8">
        <v>0.3239853703208595</v>
      </c>
      <c r="W8">
        <v>0.37265528548993221</v>
      </c>
      <c r="X8">
        <f t="shared" si="0"/>
        <v>0.44874671474668076</v>
      </c>
      <c r="Y8">
        <f t="shared" si="1"/>
        <v>0.55125328525331929</v>
      </c>
    </row>
    <row r="9" spans="1:25" x14ac:dyDescent="0.3">
      <c r="A9" t="s">
        <v>7</v>
      </c>
      <c r="B9" t="s">
        <v>17</v>
      </c>
      <c r="C9" t="s">
        <v>6</v>
      </c>
      <c r="D9" t="s">
        <v>16</v>
      </c>
      <c r="E9">
        <v>0.64897023543290167</v>
      </c>
      <c r="F9">
        <v>1.5686873214272481</v>
      </c>
      <c r="G9">
        <v>0.5225836378919656</v>
      </c>
      <c r="H9">
        <v>0.33914122651613121</v>
      </c>
      <c r="I9">
        <v>0.1100462808085883</v>
      </c>
      <c r="J9">
        <v>2.3805586921621592E-2</v>
      </c>
      <c r="K9">
        <v>3.8622793372857919E-3</v>
      </c>
      <c r="L9">
        <v>5.0130086616519847E-4</v>
      </c>
      <c r="M9">
        <v>5.9687658242268959E-5</v>
      </c>
      <c r="N9">
        <v>0.20831845813245151</v>
      </c>
      <c r="O9">
        <v>0.32678652409164971</v>
      </c>
      <c r="P9">
        <v>0.25631293857792548</v>
      </c>
      <c r="Q9">
        <v>0.13402495235498429</v>
      </c>
      <c r="R9">
        <v>5.25608108785387E-2</v>
      </c>
      <c r="S9">
        <v>1.649029552581981E-2</v>
      </c>
      <c r="T9">
        <v>5.5060204386305767E-3</v>
      </c>
      <c r="U9">
        <v>0.15249981063540721</v>
      </c>
      <c r="V9">
        <v>0.25129902832156442</v>
      </c>
      <c r="W9">
        <v>0.59620116104302845</v>
      </c>
      <c r="X9">
        <f t="shared" si="0"/>
        <v>0.20368587246993095</v>
      </c>
      <c r="Y9">
        <f t="shared" si="1"/>
        <v>0.79631412753006914</v>
      </c>
    </row>
    <row r="10" spans="1:25" x14ac:dyDescent="0.3">
      <c r="A10" t="s">
        <v>7</v>
      </c>
      <c r="B10" t="s">
        <v>17</v>
      </c>
      <c r="C10" t="s">
        <v>6</v>
      </c>
      <c r="D10" t="s">
        <v>18</v>
      </c>
      <c r="E10">
        <v>1.372691690466793</v>
      </c>
      <c r="F10">
        <v>1.091260142110666</v>
      </c>
      <c r="G10">
        <v>0.25342390197441939</v>
      </c>
      <c r="H10">
        <v>0.34787288440595671</v>
      </c>
      <c r="I10">
        <v>0.23876110888138599</v>
      </c>
      <c r="J10">
        <v>0.1092484633893719</v>
      </c>
      <c r="K10">
        <v>3.7491114472714138E-2</v>
      </c>
      <c r="L10">
        <v>1.029274826060681E-2</v>
      </c>
      <c r="M10">
        <v>2.9097786155449779E-3</v>
      </c>
      <c r="N10">
        <v>0.33579307998147601</v>
      </c>
      <c r="O10">
        <v>0.36643760418036381</v>
      </c>
      <c r="P10">
        <v>0.1999393760062779</v>
      </c>
      <c r="Q10">
        <v>7.2728623958042915E-2</v>
      </c>
      <c r="R10">
        <v>1.984146212899178E-2</v>
      </c>
      <c r="S10">
        <v>4.3304393565133936E-3</v>
      </c>
      <c r="T10">
        <v>9.294143883341599E-4</v>
      </c>
      <c r="U10">
        <v>0.43273509922842401</v>
      </c>
      <c r="V10">
        <v>0.26904609148234693</v>
      </c>
      <c r="W10">
        <v>0.29821880928922889</v>
      </c>
      <c r="X10">
        <f t="shared" si="0"/>
        <v>0.59201420799020632</v>
      </c>
      <c r="Y10">
        <f t="shared" si="1"/>
        <v>0.40798579200979368</v>
      </c>
    </row>
    <row r="11" spans="1:25" x14ac:dyDescent="0.3">
      <c r="A11" t="s">
        <v>7</v>
      </c>
      <c r="B11" t="s">
        <v>17</v>
      </c>
      <c r="C11" t="s">
        <v>6</v>
      </c>
      <c r="D11" t="s">
        <v>19</v>
      </c>
      <c r="E11">
        <v>0.89473709356083808</v>
      </c>
      <c r="F11">
        <v>1.310086292719183</v>
      </c>
      <c r="G11">
        <v>0.40871503833229622</v>
      </c>
      <c r="H11">
        <v>0.36569250549204518</v>
      </c>
      <c r="I11">
        <v>0.16359932475046671</v>
      </c>
      <c r="J11">
        <v>4.8792794778582747E-2</v>
      </c>
      <c r="K11">
        <v>1.0914180846724891E-2</v>
      </c>
      <c r="L11">
        <v>1.9530644898791991E-3</v>
      </c>
      <c r="M11">
        <v>3.3309131000502917E-4</v>
      </c>
      <c r="N11">
        <v>0.26979677388290102</v>
      </c>
      <c r="O11">
        <v>0.35345705528384541</v>
      </c>
      <c r="P11">
        <v>0.23152962159612611</v>
      </c>
      <c r="Q11">
        <v>0.1011079278705147</v>
      </c>
      <c r="R11">
        <v>3.3115027597100291E-2</v>
      </c>
      <c r="S11">
        <v>8.6767087475957093E-3</v>
      </c>
      <c r="T11">
        <v>2.316885021916737E-3</v>
      </c>
      <c r="U11">
        <v>0.25503052155217271</v>
      </c>
      <c r="V11">
        <v>0.28271716434395072</v>
      </c>
      <c r="W11">
        <v>0.46225231410387663</v>
      </c>
      <c r="X11">
        <f t="shared" si="0"/>
        <v>0.3555508495040367</v>
      </c>
      <c r="Y11">
        <f t="shared" si="1"/>
        <v>0.6444491504959633</v>
      </c>
    </row>
    <row r="12" spans="1:25" x14ac:dyDescent="0.3">
      <c r="A12" t="s">
        <v>7</v>
      </c>
      <c r="B12" t="s">
        <v>17</v>
      </c>
      <c r="C12" t="s">
        <v>6</v>
      </c>
      <c r="D12" t="s">
        <v>20</v>
      </c>
      <c r="E12">
        <v>0.84515982032392101</v>
      </c>
      <c r="F12">
        <v>1.304825237899087</v>
      </c>
      <c r="G12">
        <v>0.42948871170030722</v>
      </c>
      <c r="H12">
        <v>0.36298660241178388</v>
      </c>
      <c r="I12">
        <v>0.15339084583716689</v>
      </c>
      <c r="J12">
        <v>4.3213259902358088E-2</v>
      </c>
      <c r="K12">
        <v>9.1305277436719654E-3</v>
      </c>
      <c r="L12">
        <v>1.543351037460875E-3</v>
      </c>
      <c r="M12">
        <v>2.4670136725113418E-4</v>
      </c>
      <c r="N12">
        <v>0.27121992986882321</v>
      </c>
      <c r="O12">
        <v>0.35389460951406088</v>
      </c>
      <c r="P12">
        <v>0.2308853090251945</v>
      </c>
      <c r="Q12">
        <v>0.1004216594254012</v>
      </c>
      <c r="R12">
        <v>3.2758178912492553E-2</v>
      </c>
      <c r="S12">
        <v>8.5487397185267898E-3</v>
      </c>
      <c r="T12">
        <v>2.271573535501004E-3</v>
      </c>
      <c r="U12">
        <v>0.2418320182907823</v>
      </c>
      <c r="V12">
        <v>0.28501299386549189</v>
      </c>
      <c r="W12">
        <v>0.47315498784372589</v>
      </c>
      <c r="X12">
        <f t="shared" si="0"/>
        <v>0.33823274579242807</v>
      </c>
      <c r="Y12">
        <f t="shared" si="1"/>
        <v>0.66176725420757199</v>
      </c>
    </row>
    <row r="13" spans="1:25" x14ac:dyDescent="0.3">
      <c r="A13" t="s">
        <v>7</v>
      </c>
      <c r="B13" t="s">
        <v>22</v>
      </c>
      <c r="C13" t="s">
        <v>6</v>
      </c>
      <c r="D13" t="s">
        <v>21</v>
      </c>
      <c r="E13">
        <v>0.55462911937872461</v>
      </c>
      <c r="F13">
        <v>1.4787966821357581</v>
      </c>
      <c r="G13">
        <v>0.57428521296072588</v>
      </c>
      <c r="H13">
        <v>0.31851530193663069</v>
      </c>
      <c r="I13">
        <v>8.8328930710881035E-2</v>
      </c>
      <c r="J13">
        <v>1.6329932351946779E-2</v>
      </c>
      <c r="K13">
        <v>2.2642639999685969E-3</v>
      </c>
      <c r="L13">
        <v>2.5116534966870629E-4</v>
      </c>
      <c r="M13">
        <v>2.5192690178310609E-5</v>
      </c>
      <c r="N13">
        <v>0.22791177375365829</v>
      </c>
      <c r="O13">
        <v>0.33703517484658541</v>
      </c>
      <c r="P13">
        <v>0.24920324916308781</v>
      </c>
      <c r="Q13">
        <v>0.12284031267994169</v>
      </c>
      <c r="R13">
        <v>4.5413961705904192E-2</v>
      </c>
      <c r="S13">
        <v>1.3431603178666301E-2</v>
      </c>
      <c r="T13">
        <v>4.1639246721564271E-3</v>
      </c>
      <c r="U13">
        <v>0.13818299259767991</v>
      </c>
      <c r="V13">
        <v>0.26236136018266981</v>
      </c>
      <c r="W13">
        <v>0.5994556472196505</v>
      </c>
      <c r="X13">
        <f t="shared" si="0"/>
        <v>0.1873315538783322</v>
      </c>
      <c r="Y13">
        <f t="shared" si="1"/>
        <v>0.81266844612166778</v>
      </c>
    </row>
    <row r="14" spans="1:25" x14ac:dyDescent="0.3">
      <c r="A14" t="s">
        <v>7</v>
      </c>
      <c r="B14" t="s">
        <v>22</v>
      </c>
      <c r="C14" t="s">
        <v>6</v>
      </c>
      <c r="D14" t="s">
        <v>23</v>
      </c>
      <c r="E14">
        <v>1.046275404489454</v>
      </c>
      <c r="F14">
        <v>1.198827616427061</v>
      </c>
      <c r="G14">
        <v>0.35124355597207219</v>
      </c>
      <c r="H14">
        <v>0.36749749359899408</v>
      </c>
      <c r="I14">
        <v>0.1922517943820741</v>
      </c>
      <c r="J14">
        <v>6.7049441310309321E-2</v>
      </c>
      <c r="K14">
        <v>1.7538045331933951E-2</v>
      </c>
      <c r="L14">
        <v>3.669925094724716E-3</v>
      </c>
      <c r="M14">
        <v>7.4974430989149798E-4</v>
      </c>
      <c r="N14">
        <v>0.30154753413262619</v>
      </c>
      <c r="O14">
        <v>0.36150351158367422</v>
      </c>
      <c r="P14">
        <v>0.21669019656093419</v>
      </c>
      <c r="Q14">
        <v>8.6591397282085383E-2</v>
      </c>
      <c r="R14">
        <v>2.5952039601692779E-2</v>
      </c>
      <c r="S14">
        <v>6.2224043554236089E-3</v>
      </c>
      <c r="T14">
        <v>1.4929164835635329E-3</v>
      </c>
      <c r="U14">
        <v>0.31861469618062821</v>
      </c>
      <c r="V14">
        <v>0.28671234965199821</v>
      </c>
      <c r="W14">
        <v>0.39467295416737352</v>
      </c>
      <c r="X14">
        <f t="shared" si="0"/>
        <v>0.44668472253119929</v>
      </c>
      <c r="Y14">
        <f t="shared" si="1"/>
        <v>0.55331527746880083</v>
      </c>
    </row>
    <row r="15" spans="1:25" x14ac:dyDescent="0.3">
      <c r="A15" t="s">
        <v>7</v>
      </c>
      <c r="B15" t="s">
        <v>22</v>
      </c>
      <c r="C15" t="s">
        <v>6</v>
      </c>
      <c r="D15" t="s">
        <v>24</v>
      </c>
      <c r="E15">
        <v>0.83284238938430744</v>
      </c>
      <c r="F15">
        <v>1.258125091965772</v>
      </c>
      <c r="G15">
        <v>0.43481162425109982</v>
      </c>
      <c r="H15">
        <v>0.36212955207335762</v>
      </c>
      <c r="I15">
        <v>0.15079842070772209</v>
      </c>
      <c r="J15">
        <v>4.1863772339199752E-2</v>
      </c>
      <c r="K15">
        <v>8.7164810459049516E-3</v>
      </c>
      <c r="L15">
        <v>1.451890980258902E-3</v>
      </c>
      <c r="M15">
        <v>2.2825860245689891E-4</v>
      </c>
      <c r="N15">
        <v>0.28418635058641029</v>
      </c>
      <c r="O15">
        <v>0.35754197846694458</v>
      </c>
      <c r="P15">
        <v>0.22491626727017441</v>
      </c>
      <c r="Q15">
        <v>9.4324266481295452E-2</v>
      </c>
      <c r="R15">
        <v>2.9667931610345949E-2</v>
      </c>
      <c r="S15">
        <v>7.4651938371401482E-3</v>
      </c>
      <c r="T15">
        <v>1.8980117476889991E-3</v>
      </c>
      <c r="U15">
        <v>0.24600729533717131</v>
      </c>
      <c r="V15">
        <v>0.2911797045606393</v>
      </c>
      <c r="W15">
        <v>0.46281300010218951</v>
      </c>
      <c r="X15">
        <f t="shared" si="0"/>
        <v>0.34706581755631616</v>
      </c>
      <c r="Y15">
        <f t="shared" si="1"/>
        <v>0.65293418244368395</v>
      </c>
    </row>
    <row r="16" spans="1:25" x14ac:dyDescent="0.3">
      <c r="A16" t="s">
        <v>7</v>
      </c>
      <c r="B16" t="s">
        <v>22</v>
      </c>
      <c r="C16" t="s">
        <v>6</v>
      </c>
      <c r="D16" t="s">
        <v>25</v>
      </c>
      <c r="E16">
        <v>0.99977631103859554</v>
      </c>
      <c r="F16">
        <v>1.0161230372978489</v>
      </c>
      <c r="G16">
        <v>0.36796174094599238</v>
      </c>
      <c r="H16">
        <v>0.36787943196632372</v>
      </c>
      <c r="I16">
        <v>0.18389857069913251</v>
      </c>
      <c r="J16">
        <v>6.1285811539616347E-2</v>
      </c>
      <c r="K16">
        <v>1.531802564502106E-2</v>
      </c>
      <c r="L16">
        <v>3.062919834354751E-3</v>
      </c>
      <c r="M16">
        <v>5.934993695592139E-4</v>
      </c>
      <c r="N16">
        <v>0.36199566683471762</v>
      </c>
      <c r="O16">
        <v>0.36783213647275342</v>
      </c>
      <c r="P16">
        <v>0.1868813538642255</v>
      </c>
      <c r="Q16">
        <v>6.3298149634283651E-2</v>
      </c>
      <c r="R16">
        <v>1.6079677015430501E-2</v>
      </c>
      <c r="S16">
        <v>3.2677860495375311E-3</v>
      </c>
      <c r="T16">
        <v>6.452301290517104E-4</v>
      </c>
      <c r="U16">
        <v>0.34222214288055869</v>
      </c>
      <c r="V16">
        <v>0.30702162635847341</v>
      </c>
      <c r="W16">
        <v>0.35075623076096779</v>
      </c>
      <c r="X16">
        <f t="shared" si="0"/>
        <v>0.49384245727932069</v>
      </c>
      <c r="Y16">
        <f t="shared" si="1"/>
        <v>0.50615754272067925</v>
      </c>
    </row>
    <row r="17" spans="1:25" x14ac:dyDescent="0.3">
      <c r="A17" t="s">
        <v>7</v>
      </c>
      <c r="B17" t="s">
        <v>27</v>
      </c>
      <c r="C17" t="s">
        <v>6</v>
      </c>
      <c r="D17" t="s">
        <v>26</v>
      </c>
      <c r="E17">
        <v>0.84555616824198954</v>
      </c>
      <c r="F17">
        <v>2.017067717022659</v>
      </c>
      <c r="G17">
        <v>0.4293185184736843</v>
      </c>
      <c r="H17">
        <v>0.36301292143593628</v>
      </c>
      <c r="I17">
        <v>0.15347390743585029</v>
      </c>
      <c r="J17">
        <v>4.3256936365527798E-2</v>
      </c>
      <c r="K17">
        <v>9.1440423407808131E-3</v>
      </c>
      <c r="L17">
        <v>1.5463602807826279E-3</v>
      </c>
      <c r="M17">
        <v>2.4731366743779848E-4</v>
      </c>
      <c r="N17">
        <v>0.13304501930471341</v>
      </c>
      <c r="O17">
        <v>0.26836081335019391</v>
      </c>
      <c r="P17">
        <v>0.27065096656130982</v>
      </c>
      <c r="Q17">
        <v>0.18197377574393239</v>
      </c>
      <c r="R17">
        <v>9.1763357099451728E-2</v>
      </c>
      <c r="S17">
        <v>3.7018581042185229E-2</v>
      </c>
      <c r="T17">
        <v>1.7187486898213481E-2</v>
      </c>
      <c r="U17">
        <v>0.14848839381822859</v>
      </c>
      <c r="V17">
        <v>0.20484720564482711</v>
      </c>
      <c r="W17">
        <v>0.64666440053694407</v>
      </c>
      <c r="X17">
        <f t="shared" si="0"/>
        <v>0.18674196314513983</v>
      </c>
      <c r="Y17">
        <f t="shared" si="1"/>
        <v>0.8132580368548602</v>
      </c>
    </row>
    <row r="18" spans="1:25" x14ac:dyDescent="0.3">
      <c r="A18" t="s">
        <v>7</v>
      </c>
      <c r="B18" t="s">
        <v>27</v>
      </c>
      <c r="C18" t="s">
        <v>6</v>
      </c>
      <c r="D18" t="s">
        <v>28</v>
      </c>
      <c r="E18">
        <v>1.069289583927568</v>
      </c>
      <c r="F18">
        <v>1.198812042826664</v>
      </c>
      <c r="G18">
        <v>0.34325228275961789</v>
      </c>
      <c r="H18">
        <v>0.36703609061421971</v>
      </c>
      <c r="I18">
        <v>0.19623393430964009</v>
      </c>
      <c r="J18">
        <v>6.9943633990141585E-2</v>
      </c>
      <c r="K18">
        <v>1.8697499821925149E-2</v>
      </c>
      <c r="L18">
        <v>3.9986083610144239E-3</v>
      </c>
      <c r="M18">
        <v>8.3795014344112406E-4</v>
      </c>
      <c r="N18">
        <v>0.30155223034999201</v>
      </c>
      <c r="O18">
        <v>0.36150444528481063</v>
      </c>
      <c r="P18">
        <v>0.2166879412714019</v>
      </c>
      <c r="Q18">
        <v>8.6589371177157828E-2</v>
      </c>
      <c r="R18">
        <v>2.5951095236991208E-2</v>
      </c>
      <c r="S18">
        <v>6.2220970989293476E-3</v>
      </c>
      <c r="T18">
        <v>1.492819580717009E-3</v>
      </c>
      <c r="U18">
        <v>0.3251997955992757</v>
      </c>
      <c r="V18">
        <v>0.28528292353051993</v>
      </c>
      <c r="W18">
        <v>0.38951728087020421</v>
      </c>
      <c r="X18">
        <f t="shared" si="0"/>
        <v>0.45500493314876395</v>
      </c>
      <c r="Y18">
        <f t="shared" si="1"/>
        <v>0.54499506685123611</v>
      </c>
    </row>
    <row r="19" spans="1:25" x14ac:dyDescent="0.3">
      <c r="A19" t="s">
        <v>7</v>
      </c>
      <c r="B19" t="s">
        <v>27</v>
      </c>
      <c r="C19" t="s">
        <v>6</v>
      </c>
      <c r="D19" t="s">
        <v>29</v>
      </c>
      <c r="E19">
        <v>0.84658151308902263</v>
      </c>
      <c r="F19">
        <v>0.96721950936661771</v>
      </c>
      <c r="G19">
        <v>0.42887854454407881</v>
      </c>
      <c r="H19">
        <v>0.36308064717154398</v>
      </c>
      <c r="I19">
        <v>0.15368868182791359</v>
      </c>
      <c r="J19">
        <v>4.3369998935510842E-2</v>
      </c>
      <c r="K19">
        <v>9.1790598303735146E-3</v>
      </c>
      <c r="L19">
        <v>1.554164471986456E-3</v>
      </c>
      <c r="M19">
        <v>2.4890321859283299E-4</v>
      </c>
      <c r="N19">
        <v>0.38013854166898892</v>
      </c>
      <c r="O19">
        <v>0.36767741376442098</v>
      </c>
      <c r="P19">
        <v>0.17781238387320511</v>
      </c>
      <c r="Q19">
        <v>5.7327868896383381E-2</v>
      </c>
      <c r="R19">
        <v>1.386215830674843E-2</v>
      </c>
      <c r="S19">
        <v>2.6815499912431198E-3</v>
      </c>
      <c r="T19">
        <v>5.000834990099845E-4</v>
      </c>
      <c r="U19">
        <v>0.30391690853705827</v>
      </c>
      <c r="V19">
        <v>0.32647541194180779</v>
      </c>
      <c r="W19">
        <v>0.36960767952113399</v>
      </c>
      <c r="X19">
        <f t="shared" si="0"/>
        <v>0.45123357621325616</v>
      </c>
      <c r="Y19">
        <f t="shared" si="1"/>
        <v>0.54876642378674378</v>
      </c>
    </row>
    <row r="20" spans="1:25" x14ac:dyDescent="0.3">
      <c r="A20" t="s">
        <v>7</v>
      </c>
      <c r="B20" t="s">
        <v>27</v>
      </c>
      <c r="C20" t="s">
        <v>6</v>
      </c>
      <c r="D20" t="s">
        <v>30</v>
      </c>
      <c r="E20">
        <v>1.297945957669165</v>
      </c>
      <c r="F20">
        <v>1.378955792427019</v>
      </c>
      <c r="G20">
        <v>0.27309216018530758</v>
      </c>
      <c r="H20">
        <v>0.35445886538366023</v>
      </c>
      <c r="I20">
        <v>0.23003422574236029</v>
      </c>
      <c r="J20">
        <v>9.952399780928424E-2</v>
      </c>
      <c r="K20">
        <v>3.2294192661908833E-2</v>
      </c>
      <c r="L20">
        <v>8.3832233643427578E-3</v>
      </c>
      <c r="M20">
        <v>2.21333485313624E-3</v>
      </c>
      <c r="N20">
        <v>0.25184139049459858</v>
      </c>
      <c r="O20">
        <v>0.34727814419540148</v>
      </c>
      <c r="P20">
        <v>0.23944060426077721</v>
      </c>
      <c r="Q20">
        <v>0.1100593360625414</v>
      </c>
      <c r="R20">
        <v>3.7941739743528352E-2</v>
      </c>
      <c r="S20">
        <v>1.046399635881937E-2</v>
      </c>
      <c r="T20">
        <v>2.9747888843333352E-3</v>
      </c>
      <c r="U20">
        <v>0.35165448301682722</v>
      </c>
      <c r="V20">
        <v>0.25922440952776071</v>
      </c>
      <c r="W20">
        <v>0.38912110745541217</v>
      </c>
      <c r="X20">
        <f t="shared" si="0"/>
        <v>0.47471121826874707</v>
      </c>
      <c r="Y20">
        <f t="shared" si="1"/>
        <v>0.52528878173125293</v>
      </c>
    </row>
    <row r="21" spans="1:25" x14ac:dyDescent="0.3">
      <c r="A21" t="s">
        <v>7</v>
      </c>
      <c r="B21" t="s">
        <v>32</v>
      </c>
      <c r="C21" t="s">
        <v>6</v>
      </c>
      <c r="D21" t="s">
        <v>31</v>
      </c>
      <c r="E21">
        <v>0.64558695628157903</v>
      </c>
      <c r="F21">
        <v>1.891206714247456</v>
      </c>
      <c r="G21">
        <v>0.52435467849187423</v>
      </c>
      <c r="H21">
        <v>0.33851654089957511</v>
      </c>
      <c r="I21">
        <v>0.1092709316451627</v>
      </c>
      <c r="J21">
        <v>2.3514629390284338E-2</v>
      </c>
      <c r="K21">
        <v>3.795184504040758E-3</v>
      </c>
      <c r="L21">
        <v>4.9002432249813739E-4</v>
      </c>
      <c r="M21">
        <v>5.8010746564862707E-5</v>
      </c>
      <c r="N21">
        <v>0.1508896182803372</v>
      </c>
      <c r="O21">
        <v>0.28536345920200928</v>
      </c>
      <c r="P21">
        <v>0.26984064502185989</v>
      </c>
      <c r="Q21">
        <v>0.17010814654740189</v>
      </c>
      <c r="R21">
        <v>8.0427417224659167E-2</v>
      </c>
      <c r="S21">
        <v>3.0420974292971369E-2</v>
      </c>
      <c r="T21">
        <v>1.2949739430760941E-2</v>
      </c>
      <c r="U21">
        <v>0.1192033229432133</v>
      </c>
      <c r="V21">
        <v>0.20952659221787051</v>
      </c>
      <c r="W21">
        <v>0.67127008483891626</v>
      </c>
      <c r="X21">
        <f t="shared" si="0"/>
        <v>0.1507999153034989</v>
      </c>
      <c r="Y21">
        <f t="shared" si="1"/>
        <v>0.84920008469650099</v>
      </c>
    </row>
    <row r="22" spans="1:25" x14ac:dyDescent="0.3">
      <c r="A22" t="s">
        <v>7</v>
      </c>
      <c r="B22" t="s">
        <v>32</v>
      </c>
      <c r="C22" t="s">
        <v>6</v>
      </c>
      <c r="D22" t="s">
        <v>33</v>
      </c>
      <c r="E22">
        <v>0.91749561416887782</v>
      </c>
      <c r="F22">
        <v>1.2716560126096239</v>
      </c>
      <c r="G22">
        <v>0.39951833731380298</v>
      </c>
      <c r="H22">
        <v>0.36655632226545659</v>
      </c>
      <c r="I22">
        <v>0.16815690901221511</v>
      </c>
      <c r="J22">
        <v>5.1427742170300807E-2</v>
      </c>
      <c r="K22">
        <v>1.1796181971964709E-2</v>
      </c>
      <c r="L22">
        <v>2.164589044643121E-3</v>
      </c>
      <c r="M22">
        <v>3.7991822161664862E-4</v>
      </c>
      <c r="N22">
        <v>0.28036694593225692</v>
      </c>
      <c r="O22">
        <v>0.35653031253175188</v>
      </c>
      <c r="P22">
        <v>0.22669195780429541</v>
      </c>
      <c r="Q22">
        <v>9.6091397050693181E-2</v>
      </c>
      <c r="R22">
        <v>3.0548800704893169E-2</v>
      </c>
      <c r="S22">
        <v>7.7695132188781062E-3</v>
      </c>
      <c r="T22">
        <v>2.0010727572314919E-3</v>
      </c>
      <c r="U22">
        <v>0.26812455935125667</v>
      </c>
      <c r="V22">
        <v>0.28613969598834121</v>
      </c>
      <c r="W22">
        <v>0.44573574466040228</v>
      </c>
      <c r="X22">
        <f t="shared" si="0"/>
        <v>0.37559807968657916</v>
      </c>
      <c r="Y22">
        <f t="shared" si="1"/>
        <v>0.6244019203134209</v>
      </c>
    </row>
    <row r="23" spans="1:25" x14ac:dyDescent="0.3">
      <c r="A23" t="s">
        <v>7</v>
      </c>
      <c r="B23" t="s">
        <v>32</v>
      </c>
      <c r="C23" t="s">
        <v>6</v>
      </c>
      <c r="D23" t="s">
        <v>34</v>
      </c>
      <c r="E23">
        <v>0.90064122442297956</v>
      </c>
      <c r="F23">
        <v>1.356331343868971</v>
      </c>
      <c r="G23">
        <v>0.40630904091163988</v>
      </c>
      <c r="H23">
        <v>0.3659386721007859</v>
      </c>
      <c r="I23">
        <v>0.16478972685228549</v>
      </c>
      <c r="J23">
        <v>4.9472140454856928E-2</v>
      </c>
      <c r="K23">
        <v>1.113916228852199E-2</v>
      </c>
      <c r="L23">
        <v>2.0064777525161449E-3</v>
      </c>
      <c r="M23">
        <v>3.4477963939349992E-4</v>
      </c>
      <c r="N23">
        <v>0.25760410640418219</v>
      </c>
      <c r="O23">
        <v>0.34939652382534991</v>
      </c>
      <c r="P23">
        <v>0.23694872835159181</v>
      </c>
      <c r="Q23">
        <v>0.1071269957177194</v>
      </c>
      <c r="R23">
        <v>3.632492551661496E-2</v>
      </c>
      <c r="S23">
        <v>9.8537270083781294E-3</v>
      </c>
      <c r="T23">
        <v>2.744993176163502E-3</v>
      </c>
      <c r="U23">
        <v>0.24896597966615991</v>
      </c>
      <c r="V23">
        <v>0.27729644231719869</v>
      </c>
      <c r="W23">
        <v>0.47373757801664118</v>
      </c>
      <c r="X23">
        <f t="shared" si="0"/>
        <v>0.34449253365296501</v>
      </c>
      <c r="Y23">
        <f t="shared" si="1"/>
        <v>0.65550746634703494</v>
      </c>
    </row>
    <row r="24" spans="1:25" x14ac:dyDescent="0.3">
      <c r="A24" t="s">
        <v>7</v>
      </c>
      <c r="B24" t="s">
        <v>32</v>
      </c>
      <c r="C24" t="s">
        <v>6</v>
      </c>
      <c r="D24" t="s">
        <v>35</v>
      </c>
      <c r="E24">
        <v>1.1460202139575071</v>
      </c>
      <c r="F24">
        <v>0.89023313247106517</v>
      </c>
      <c r="G24">
        <v>0.31789942686110961</v>
      </c>
      <c r="H24">
        <v>0.36431916918833762</v>
      </c>
      <c r="I24">
        <v>0.20875856611101989</v>
      </c>
      <c r="J24">
        <v>7.9747178866671112E-2</v>
      </c>
      <c r="K24">
        <v>2.2847969746822499E-2</v>
      </c>
      <c r="L24">
        <v>5.2368470355496338E-3</v>
      </c>
      <c r="M24">
        <v>1.1908421904898161E-3</v>
      </c>
      <c r="N24">
        <v>0.41056002672080588</v>
      </c>
      <c r="O24">
        <v>0.3654941386550673</v>
      </c>
      <c r="P24">
        <v>0.16268749597735721</v>
      </c>
      <c r="Q24">
        <v>4.8276599719265498E-2</v>
      </c>
      <c r="R24">
        <v>1.0744357148283369E-2</v>
      </c>
      <c r="S24">
        <v>1.912996544100837E-3</v>
      </c>
      <c r="T24">
        <v>3.2438523511990608E-4</v>
      </c>
      <c r="U24">
        <v>0.41541179127957278</v>
      </c>
      <c r="V24">
        <v>0.30174154025093758</v>
      </c>
      <c r="W24">
        <v>0.28284666846948991</v>
      </c>
      <c r="X24">
        <f t="shared" si="0"/>
        <v>0.59492554007703946</v>
      </c>
      <c r="Y24">
        <f t="shared" si="1"/>
        <v>0.40507445992296065</v>
      </c>
    </row>
    <row r="25" spans="1:25" x14ac:dyDescent="0.3">
      <c r="A25" t="s">
        <v>7</v>
      </c>
      <c r="B25" t="s">
        <v>37</v>
      </c>
      <c r="C25" t="s">
        <v>6</v>
      </c>
      <c r="D25" t="s">
        <v>36</v>
      </c>
      <c r="E25">
        <v>0.8517156635870482</v>
      </c>
      <c r="F25">
        <v>1.6904188597721559</v>
      </c>
      <c r="G25">
        <v>0.42668226040208679</v>
      </c>
      <c r="H25">
        <v>0.36341196455918512</v>
      </c>
      <c r="I25">
        <v>0.1547618312749996</v>
      </c>
      <c r="J25">
        <v>4.3937691940777693E-2</v>
      </c>
      <c r="K25">
        <v>9.3556051119556907E-3</v>
      </c>
      <c r="L25">
        <v>1.593663083237544E-3</v>
      </c>
      <c r="M25">
        <v>2.569836277577231E-4</v>
      </c>
      <c r="N25">
        <v>0.18444225237132791</v>
      </c>
      <c r="O25">
        <v>0.31178466194734827</v>
      </c>
      <c r="P25">
        <v>0.26352333637174191</v>
      </c>
      <c r="Q25">
        <v>0.1484882725976247</v>
      </c>
      <c r="R25">
        <v>6.2751844113503485E-2</v>
      </c>
      <c r="S25">
        <v>2.1215380154989728E-2</v>
      </c>
      <c r="T25">
        <v>7.7942524434639893E-3</v>
      </c>
      <c r="U25">
        <v>0.18750671284319509</v>
      </c>
      <c r="V25">
        <v>0.23993499440895011</v>
      </c>
      <c r="W25">
        <v>0.57255829274785486</v>
      </c>
      <c r="X25">
        <f t="shared" si="0"/>
        <v>0.24669825799621453</v>
      </c>
      <c r="Y25">
        <f t="shared" si="1"/>
        <v>0.75330174200378541</v>
      </c>
    </row>
    <row r="26" spans="1:25" x14ac:dyDescent="0.3">
      <c r="A26" t="s">
        <v>7</v>
      </c>
      <c r="B26" t="s">
        <v>37</v>
      </c>
      <c r="C26" t="s">
        <v>6</v>
      </c>
      <c r="D26" t="s">
        <v>38</v>
      </c>
      <c r="E26">
        <v>1.2637603011586209</v>
      </c>
      <c r="F26">
        <v>0.82853025761069221</v>
      </c>
      <c r="G26">
        <v>0.28258940483877532</v>
      </c>
      <c r="H26">
        <v>0.3571252713632862</v>
      </c>
      <c r="I26">
        <v>0.2256603702447105</v>
      </c>
      <c r="J26">
        <v>9.5060205820007113E-2</v>
      </c>
      <c r="K26">
        <v>3.0033328583823168E-2</v>
      </c>
      <c r="L26">
        <v>7.5909856751776427E-3</v>
      </c>
      <c r="M26">
        <v>1.940433474220127E-3</v>
      </c>
      <c r="N26">
        <v>0.43669063763662602</v>
      </c>
      <c r="O26">
        <v>0.36181140649725119</v>
      </c>
      <c r="P26">
        <v>0.14988584891582721</v>
      </c>
      <c r="Q26">
        <v>4.139498700480921E-2</v>
      </c>
      <c r="R26">
        <v>8.5742498117214565E-3</v>
      </c>
      <c r="S26">
        <v>1.420805081064801E-3</v>
      </c>
      <c r="T26">
        <v>2.22065052699949E-4</v>
      </c>
      <c r="U26">
        <v>0.46554246940530769</v>
      </c>
      <c r="V26">
        <v>0.29064318573687892</v>
      </c>
      <c r="W26">
        <v>0.24381434485781309</v>
      </c>
      <c r="X26">
        <f t="shared" si="0"/>
        <v>0.6562881472970874</v>
      </c>
      <c r="Y26">
        <f t="shared" si="1"/>
        <v>0.34371185270291255</v>
      </c>
    </row>
    <row r="27" spans="1:25" x14ac:dyDescent="0.3">
      <c r="A27" t="s">
        <v>7</v>
      </c>
      <c r="B27" t="s">
        <v>37</v>
      </c>
      <c r="C27" t="s">
        <v>6</v>
      </c>
      <c r="D27" t="s">
        <v>39</v>
      </c>
      <c r="E27">
        <v>1.183305614774478</v>
      </c>
      <c r="F27">
        <v>0.84474648611494429</v>
      </c>
      <c r="G27">
        <v>0.30626467044566791</v>
      </c>
      <c r="H27">
        <v>0.36240470414541393</v>
      </c>
      <c r="I27">
        <v>0.21441776061797579</v>
      </c>
      <c r="J27">
        <v>8.4573913348873583E-2</v>
      </c>
      <c r="K27">
        <v>2.5019196632293059E-2</v>
      </c>
      <c r="L27">
        <v>5.9210711704278194E-3</v>
      </c>
      <c r="M27">
        <v>1.3986836393481421E-3</v>
      </c>
      <c r="N27">
        <v>0.42966627077031322</v>
      </c>
      <c r="O27">
        <v>0.36295907243533432</v>
      </c>
      <c r="P27">
        <v>0.15330420052164409</v>
      </c>
      <c r="Q27">
        <v>4.3167728232439882E-2</v>
      </c>
      <c r="R27">
        <v>9.1164466844796156E-3</v>
      </c>
      <c r="S27">
        <v>1.5402172605136781E-3</v>
      </c>
      <c r="T27">
        <v>2.4606409527538903E-4</v>
      </c>
      <c r="U27">
        <v>0.43772224518485842</v>
      </c>
      <c r="V27">
        <v>0.29988923123211692</v>
      </c>
      <c r="W27">
        <v>0.26238852358302489</v>
      </c>
      <c r="X27">
        <f t="shared" si="0"/>
        <v>0.62521855785078206</v>
      </c>
      <c r="Y27">
        <f t="shared" si="1"/>
        <v>0.37478144214921782</v>
      </c>
    </row>
    <row r="28" spans="1:25" x14ac:dyDescent="0.3">
      <c r="A28" t="s">
        <v>7</v>
      </c>
      <c r="B28" t="s">
        <v>37</v>
      </c>
      <c r="C28" t="s">
        <v>6</v>
      </c>
      <c r="D28" t="s">
        <v>40</v>
      </c>
      <c r="E28">
        <v>0.69681551456764657</v>
      </c>
      <c r="F28">
        <v>1.1831935686830579</v>
      </c>
      <c r="G28">
        <v>0.49816919305488577</v>
      </c>
      <c r="H28">
        <v>0.34713202260028952</v>
      </c>
      <c r="I28">
        <v>0.1209434894755643</v>
      </c>
      <c r="J28">
        <v>2.8091766617507369E-2</v>
      </c>
      <c r="K28">
        <v>4.893694702673158E-3</v>
      </c>
      <c r="L28">
        <v>6.8200047847603266E-4</v>
      </c>
      <c r="M28">
        <v>8.7833070603782204E-5</v>
      </c>
      <c r="N28">
        <v>0.30629898812747641</v>
      </c>
      <c r="O28">
        <v>0.36241099284655848</v>
      </c>
      <c r="P28">
        <v>0.21440117797804489</v>
      </c>
      <c r="Q28">
        <v>8.4559364967231501E-2</v>
      </c>
      <c r="R28">
        <v>2.5012524200287961E-2</v>
      </c>
      <c r="S28">
        <v>5.9189315540620147E-3</v>
      </c>
      <c r="T28">
        <v>1.3980203263387341E-3</v>
      </c>
      <c r="U28">
        <v>0.2175106630986644</v>
      </c>
      <c r="V28">
        <v>0.30682559243046759</v>
      </c>
      <c r="W28">
        <v>0.47566374447086801</v>
      </c>
      <c r="X28">
        <f t="shared" si="0"/>
        <v>0.31378922926672803</v>
      </c>
      <c r="Y28">
        <f t="shared" si="1"/>
        <v>0.68621077073327197</v>
      </c>
    </row>
    <row r="29" spans="1:25" x14ac:dyDescent="0.3">
      <c r="A29" t="s">
        <v>7</v>
      </c>
      <c r="B29" t="s">
        <v>42</v>
      </c>
      <c r="C29" t="s">
        <v>6</v>
      </c>
      <c r="D29" t="s">
        <v>41</v>
      </c>
      <c r="E29">
        <v>1.200587032723643</v>
      </c>
      <c r="F29">
        <v>1.7617525760190289</v>
      </c>
      <c r="G29">
        <v>0.30101745294036431</v>
      </c>
      <c r="H29">
        <v>0.36139765062370072</v>
      </c>
      <c r="I29">
        <v>0.2169446664978022</v>
      </c>
      <c r="J29">
        <v>8.6820317805272204E-2</v>
      </c>
      <c r="K29">
        <v>2.605883693348884E-2</v>
      </c>
      <c r="L29">
        <v>6.2571803420413278E-3</v>
      </c>
      <c r="M29">
        <v>1.503894857330379E-3</v>
      </c>
      <c r="N29">
        <v>0.17174360618608209</v>
      </c>
      <c r="O29">
        <v>0.30256974061312791</v>
      </c>
      <c r="P29">
        <v>0.26652650997529381</v>
      </c>
      <c r="Q29">
        <v>0.15651792184211169</v>
      </c>
      <c r="R29">
        <v>6.8936462999621362E-2</v>
      </c>
      <c r="S29">
        <v>2.4289798254244689E-2</v>
      </c>
      <c r="T29">
        <v>9.415960129518286E-3</v>
      </c>
      <c r="U29">
        <v>0.26020755003062979</v>
      </c>
      <c r="V29">
        <v>0.2344188071465434</v>
      </c>
      <c r="W29">
        <v>0.50537364282282693</v>
      </c>
      <c r="X29">
        <f t="shared" si="0"/>
        <v>0.33988236970763369</v>
      </c>
      <c r="Y29">
        <f t="shared" si="1"/>
        <v>0.66011763029236625</v>
      </c>
    </row>
    <row r="30" spans="1:25" x14ac:dyDescent="0.3">
      <c r="A30" t="s">
        <v>7</v>
      </c>
      <c r="B30" t="s">
        <v>42</v>
      </c>
      <c r="C30" t="s">
        <v>6</v>
      </c>
      <c r="D30" t="s">
        <v>43</v>
      </c>
      <c r="E30">
        <v>0.94886690297257492</v>
      </c>
      <c r="F30">
        <v>0.95744369492629966</v>
      </c>
      <c r="G30">
        <v>0.38717948692247472</v>
      </c>
      <c r="H30">
        <v>0.36738180065063908</v>
      </c>
      <c r="I30">
        <v>0.1742982156959299</v>
      </c>
      <c r="J30">
        <v>5.5128602707014293E-2</v>
      </c>
      <c r="K30">
        <v>1.3077426628952541E-2</v>
      </c>
      <c r="L30">
        <v>2.4817474608530548E-3</v>
      </c>
      <c r="M30">
        <v>4.5271993413642519E-4</v>
      </c>
      <c r="N30">
        <v>0.38387292911314691</v>
      </c>
      <c r="O30">
        <v>0.36753671563227291</v>
      </c>
      <c r="P30">
        <v>0.17594785551802</v>
      </c>
      <c r="Q30">
        <v>5.6153388300510587E-2</v>
      </c>
      <c r="R30">
        <v>1.344092689426803E-2</v>
      </c>
      <c r="S30">
        <v>2.573786141776451E-3</v>
      </c>
      <c r="T30">
        <v>4.7439840000518258E-4</v>
      </c>
      <c r="U30">
        <v>0.33890969073895649</v>
      </c>
      <c r="V30">
        <v>0.31759945423036923</v>
      </c>
      <c r="W30">
        <v>0.34349085503067422</v>
      </c>
      <c r="X30">
        <f t="shared" si="0"/>
        <v>0.49664334655055781</v>
      </c>
      <c r="Y30">
        <f t="shared" si="1"/>
        <v>0.50335665344944225</v>
      </c>
    </row>
    <row r="31" spans="1:25" x14ac:dyDescent="0.3">
      <c r="A31" t="s">
        <v>7</v>
      </c>
      <c r="B31" t="s">
        <v>42</v>
      </c>
      <c r="C31" t="s">
        <v>6</v>
      </c>
      <c r="D31" t="s">
        <v>44</v>
      </c>
      <c r="E31">
        <v>0.71805857671703333</v>
      </c>
      <c r="F31">
        <v>1.4355716845768769</v>
      </c>
      <c r="G31">
        <v>0.48769816603154281</v>
      </c>
      <c r="H31">
        <v>0.35019585096811712</v>
      </c>
      <c r="I31">
        <v>0.12573056715918821</v>
      </c>
      <c r="J31">
        <v>3.0093970701384021E-2</v>
      </c>
      <c r="K31">
        <v>5.4023084423999784E-3</v>
      </c>
      <c r="L31">
        <v>7.7583478222722829E-4</v>
      </c>
      <c r="M31">
        <v>1.033019151408521E-4</v>
      </c>
      <c r="N31">
        <v>0.23797927603696789</v>
      </c>
      <c r="O31">
        <v>0.34163631019477553</v>
      </c>
      <c r="P31">
        <v>0.2452217066694711</v>
      </c>
      <c r="Q31">
        <v>0.1173444461794365</v>
      </c>
      <c r="R31">
        <v>4.2114091069388557E-2</v>
      </c>
      <c r="S31">
        <v>1.209155933218123E-2</v>
      </c>
      <c r="T31">
        <v>3.612610517779391E-3</v>
      </c>
      <c r="U31">
        <v>0.18699391683164079</v>
      </c>
      <c r="V31">
        <v>0.27030216698321591</v>
      </c>
      <c r="W31">
        <v>0.54270391618514369</v>
      </c>
      <c r="X31">
        <f t="shared" si="0"/>
        <v>0.25626212436256413</v>
      </c>
      <c r="Y31">
        <f t="shared" si="1"/>
        <v>0.74373787563743587</v>
      </c>
    </row>
    <row r="32" spans="1:25" x14ac:dyDescent="0.3">
      <c r="A32" t="s">
        <v>7</v>
      </c>
      <c r="B32" t="s">
        <v>42</v>
      </c>
      <c r="C32" t="s">
        <v>6</v>
      </c>
      <c r="D32" t="s">
        <v>45</v>
      </c>
      <c r="E32">
        <v>1.1518360500114859</v>
      </c>
      <c r="F32">
        <v>1.0608892534401519</v>
      </c>
      <c r="G32">
        <v>0.31605594181239599</v>
      </c>
      <c r="H32">
        <v>0.36404462759985051</v>
      </c>
      <c r="I32">
        <v>0.2096598629412571</v>
      </c>
      <c r="J32">
        <v>8.049792945873574E-2</v>
      </c>
      <c r="K32">
        <v>2.318010427546336E-2</v>
      </c>
      <c r="L32">
        <v>5.3399359495008162E-3</v>
      </c>
      <c r="M32">
        <v>1.2215979627965281E-3</v>
      </c>
      <c r="N32">
        <v>0.34614786025198718</v>
      </c>
      <c r="O32">
        <v>0.36722454504263669</v>
      </c>
      <c r="P32">
        <v>0.19479228671759119</v>
      </c>
      <c r="Q32">
        <v>6.8884347877241778E-2</v>
      </c>
      <c r="R32">
        <v>1.8269666098299681E-2</v>
      </c>
      <c r="S32">
        <v>3.876418485525202E-3</v>
      </c>
      <c r="T32">
        <v>8.0487552671815177E-4</v>
      </c>
      <c r="U32">
        <v>0.37786785840926562</v>
      </c>
      <c r="V32">
        <v>0.28991855806128258</v>
      </c>
      <c r="W32">
        <v>0.33221358352945168</v>
      </c>
      <c r="X32">
        <f t="shared" si="0"/>
        <v>0.53214721029405099</v>
      </c>
      <c r="Y32">
        <f t="shared" si="1"/>
        <v>0.4678527897059489</v>
      </c>
    </row>
    <row r="33" spans="1:25" x14ac:dyDescent="0.3">
      <c r="A33" t="s">
        <v>7</v>
      </c>
      <c r="B33" t="s">
        <v>7</v>
      </c>
      <c r="C33" t="s">
        <v>8</v>
      </c>
      <c r="D33" t="s">
        <v>6</v>
      </c>
      <c r="E33">
        <v>0.9565152582684987</v>
      </c>
      <c r="F33">
        <v>1.3795433857749151</v>
      </c>
      <c r="G33">
        <v>0.3842294963118888</v>
      </c>
      <c r="H33">
        <v>0.36752137589914152</v>
      </c>
      <c r="I33">
        <v>0.17576990189368069</v>
      </c>
      <c r="J33">
        <v>5.6042197701887543E-2</v>
      </c>
      <c r="K33">
        <v>1.340130430218881E-2</v>
      </c>
      <c r="L33">
        <v>2.5637104091485738E-3</v>
      </c>
      <c r="M33">
        <v>4.7201348206415972E-4</v>
      </c>
      <c r="N33">
        <v>0.25169345363643242</v>
      </c>
      <c r="O33">
        <v>0.34722203920698558</v>
      </c>
      <c r="P33">
        <v>0.23950393379163759</v>
      </c>
      <c r="Q33">
        <v>0.11013535590977561</v>
      </c>
      <c r="R33">
        <v>3.7984125446324297E-2</v>
      </c>
      <c r="S33">
        <v>1.048014980478427E-2</v>
      </c>
      <c r="T33">
        <v>2.9809422040602E-3</v>
      </c>
      <c r="U33">
        <v>0.26047258686232783</v>
      </c>
      <c r="V33">
        <v>0.27312669278096552</v>
      </c>
      <c r="W33">
        <v>0.46640072035670671</v>
      </c>
      <c r="X33">
        <f t="shared" si="0"/>
        <v>0.35834661181723315</v>
      </c>
      <c r="Y33">
        <f t="shared" si="1"/>
        <v>0.64165338818276685</v>
      </c>
    </row>
    <row r="34" spans="1:25" x14ac:dyDescent="0.3">
      <c r="A34" t="s">
        <v>7</v>
      </c>
      <c r="B34" t="s">
        <v>7</v>
      </c>
      <c r="C34" t="s">
        <v>8</v>
      </c>
      <c r="D34" t="s">
        <v>9</v>
      </c>
      <c r="E34">
        <v>0.83291766256891686</v>
      </c>
      <c r="F34">
        <v>1.1367133282969351</v>
      </c>
      <c r="G34">
        <v>0.434778895827239</v>
      </c>
      <c r="H34">
        <v>0.36213502164671851</v>
      </c>
      <c r="I34">
        <v>0.15081432788216451</v>
      </c>
      <c r="J34">
        <v>4.187197248717154E-2</v>
      </c>
      <c r="K34">
        <v>8.7189763627912292E-3</v>
      </c>
      <c r="L34">
        <v>1.452437882417941E-3</v>
      </c>
      <c r="M34">
        <v>2.2836791149749569E-4</v>
      </c>
      <c r="N34">
        <v>0.32087189121566417</v>
      </c>
      <c r="O34">
        <v>0.36473935542068969</v>
      </c>
      <c r="P34">
        <v>0.2073020433305654</v>
      </c>
      <c r="Q34">
        <v>7.8547665212347476E-2</v>
      </c>
      <c r="R34">
        <v>2.2321544488370221E-2</v>
      </c>
      <c r="S34">
        <v>5.0746394256206816E-3</v>
      </c>
      <c r="T34">
        <v>1.1428609067422051E-3</v>
      </c>
      <c r="U34">
        <v>0.26712864870577019</v>
      </c>
      <c r="V34">
        <v>0.30634853755570252</v>
      </c>
      <c r="W34">
        <v>0.4265228137385273</v>
      </c>
      <c r="X34">
        <f t="shared" si="0"/>
        <v>0.3851050032597913</v>
      </c>
      <c r="Y34">
        <f t="shared" si="1"/>
        <v>0.61489499674020864</v>
      </c>
    </row>
    <row r="35" spans="1:25" x14ac:dyDescent="0.3">
      <c r="A35" t="s">
        <v>7</v>
      </c>
      <c r="B35" t="s">
        <v>7</v>
      </c>
      <c r="C35" t="s">
        <v>8</v>
      </c>
      <c r="D35" t="s">
        <v>10</v>
      </c>
      <c r="E35">
        <v>0.88629022421908565</v>
      </c>
      <c r="F35">
        <v>1.9430514959620471</v>
      </c>
      <c r="G35">
        <v>0.41218202282764699</v>
      </c>
      <c r="H35">
        <v>0.3653128974309916</v>
      </c>
      <c r="I35">
        <v>0.16188662488711869</v>
      </c>
      <c r="J35">
        <v>4.782617768975847E-2</v>
      </c>
      <c r="K35">
        <v>1.059696843704947E-2</v>
      </c>
      <c r="L35">
        <v>1.878397906423029E-3</v>
      </c>
      <c r="M35">
        <v>3.1691082101159562E-4</v>
      </c>
      <c r="N35">
        <v>0.1432661061340344</v>
      </c>
      <c r="O35">
        <v>0.27837342184439301</v>
      </c>
      <c r="P35">
        <v>0.27044694687541088</v>
      </c>
      <c r="Q35">
        <v>0.17516411490154521</v>
      </c>
      <c r="R35">
        <v>8.5088223874578803E-2</v>
      </c>
      <c r="S35">
        <v>3.3066160137650777E-2</v>
      </c>
      <c r="T35">
        <v>1.459502623238706E-2</v>
      </c>
      <c r="U35">
        <v>0.16498599102158759</v>
      </c>
      <c r="V35">
        <v>0.21387270220604379</v>
      </c>
      <c r="W35">
        <v>0.62114130677236867</v>
      </c>
      <c r="X35">
        <f t="shared" si="0"/>
        <v>0.20987185088798477</v>
      </c>
      <c r="Y35">
        <f t="shared" si="1"/>
        <v>0.79012814911201523</v>
      </c>
    </row>
    <row r="36" spans="1:25" x14ac:dyDescent="0.3">
      <c r="A36" t="s">
        <v>7</v>
      </c>
      <c r="B36" t="s">
        <v>12</v>
      </c>
      <c r="C36" t="s">
        <v>8</v>
      </c>
      <c r="D36" t="s">
        <v>11</v>
      </c>
      <c r="E36">
        <v>0.82607938835687456</v>
      </c>
      <c r="F36">
        <v>1.9556939918605649</v>
      </c>
      <c r="G36">
        <v>0.43776222191392289</v>
      </c>
      <c r="H36">
        <v>0.36162634852439979</v>
      </c>
      <c r="I36">
        <v>0.1493660364013831</v>
      </c>
      <c r="J36">
        <v>4.1129401330581732E-2</v>
      </c>
      <c r="K36">
        <v>8.4940376736628454E-3</v>
      </c>
      <c r="L36">
        <v>1.4033498892279299E-3</v>
      </c>
      <c r="M36">
        <v>2.1860426682152051E-4</v>
      </c>
      <c r="N36">
        <v>0.1414662661821528</v>
      </c>
      <c r="O36">
        <v>0.27666472682338372</v>
      </c>
      <c r="P36">
        <v>0.27053577200411799</v>
      </c>
      <c r="Q36">
        <v>0.17636172796393779</v>
      </c>
      <c r="R36">
        <v>8.622739294330517E-2</v>
      </c>
      <c r="S36">
        <v>3.3726878862604399E-2</v>
      </c>
      <c r="T36">
        <v>1.5017235220498139E-2</v>
      </c>
      <c r="U36">
        <v>0.15083480104712449</v>
      </c>
      <c r="V36">
        <v>0.2104233823618066</v>
      </c>
      <c r="W36">
        <v>0.63874181659106888</v>
      </c>
      <c r="X36">
        <f t="shared" si="0"/>
        <v>0.19103250739403396</v>
      </c>
      <c r="Y36">
        <f t="shared" si="1"/>
        <v>0.80896749260596612</v>
      </c>
    </row>
    <row r="37" spans="1:25" x14ac:dyDescent="0.3">
      <c r="A37" t="s">
        <v>7</v>
      </c>
      <c r="B37" t="s">
        <v>12</v>
      </c>
      <c r="C37" t="s">
        <v>8</v>
      </c>
      <c r="D37" t="s">
        <v>13</v>
      </c>
      <c r="E37">
        <v>0.74364196085321632</v>
      </c>
      <c r="F37">
        <v>2.386915860048564</v>
      </c>
      <c r="G37">
        <v>0.47537944567097901</v>
      </c>
      <c r="H37">
        <v>0.35351210312808179</v>
      </c>
      <c r="I37">
        <v>0.13144321677775561</v>
      </c>
      <c r="J37">
        <v>3.2582230488488177E-2</v>
      </c>
      <c r="K37">
        <v>6.0573784423577004E-3</v>
      </c>
      <c r="L37">
        <v>9.0090415650097625E-4</v>
      </c>
      <c r="M37">
        <v>1.247213358368526E-4</v>
      </c>
      <c r="N37">
        <v>9.1912718881720534E-2</v>
      </c>
      <c r="O37">
        <v>0.21938792643896379</v>
      </c>
      <c r="P37">
        <v>0.26183026056016528</v>
      </c>
      <c r="Q37">
        <v>0.20832226719056879</v>
      </c>
      <c r="R37">
        <v>0.1243119308896108</v>
      </c>
      <c r="S37">
        <v>5.9344423886734617E-2</v>
      </c>
      <c r="T37">
        <v>3.4890472152236063E-2</v>
      </c>
      <c r="U37">
        <v>9.7754434938313872E-2</v>
      </c>
      <c r="V37">
        <v>0.1632639400864635</v>
      </c>
      <c r="W37">
        <v>0.73898162497522268</v>
      </c>
      <c r="X37">
        <f t="shared" si="0"/>
        <v>0.11682828029237231</v>
      </c>
      <c r="Y37">
        <f t="shared" si="1"/>
        <v>0.88317171970762776</v>
      </c>
    </row>
    <row r="38" spans="1:25" x14ac:dyDescent="0.3">
      <c r="A38" t="s">
        <v>7</v>
      </c>
      <c r="B38" t="s">
        <v>12</v>
      </c>
      <c r="C38" t="s">
        <v>8</v>
      </c>
      <c r="D38" t="s">
        <v>14</v>
      </c>
      <c r="E38">
        <v>0.6362330415115518</v>
      </c>
      <c r="F38">
        <v>1.381975597499904</v>
      </c>
      <c r="G38">
        <v>0.52928245855117195</v>
      </c>
      <c r="H38">
        <v>0.33674698842272399</v>
      </c>
      <c r="I38">
        <v>0.1071247803320225</v>
      </c>
      <c r="J38">
        <v>2.2718774937299849E-2</v>
      </c>
      <c r="K38">
        <v>3.6136088194436739E-3</v>
      </c>
      <c r="L38">
        <v>4.5981946600552338E-4</v>
      </c>
      <c r="M38">
        <v>5.3569471332504108E-5</v>
      </c>
      <c r="N38">
        <v>0.25108202572987293</v>
      </c>
      <c r="O38">
        <v>0.34698923252952729</v>
      </c>
      <c r="P38">
        <v>0.23976532597551339</v>
      </c>
      <c r="Q38">
        <v>0.1104499432082565</v>
      </c>
      <c r="R38">
        <v>3.8159781564765183E-2</v>
      </c>
      <c r="S38">
        <v>1.0547177385686441E-2</v>
      </c>
      <c r="T38">
        <v>3.0065136063782689E-3</v>
      </c>
      <c r="U38">
        <v>0.17158772115498269</v>
      </c>
      <c r="V38">
        <v>0.27807789160172319</v>
      </c>
      <c r="W38">
        <v>0.5503343872432942</v>
      </c>
      <c r="X38">
        <f t="shared" si="0"/>
        <v>0.23768176533017263</v>
      </c>
      <c r="Y38">
        <f t="shared" si="1"/>
        <v>0.7623182346698274</v>
      </c>
    </row>
    <row r="39" spans="1:25" x14ac:dyDescent="0.3">
      <c r="A39" t="s">
        <v>7</v>
      </c>
      <c r="B39" t="s">
        <v>12</v>
      </c>
      <c r="C39" t="s">
        <v>8</v>
      </c>
      <c r="D39" t="s">
        <v>15</v>
      </c>
      <c r="E39">
        <v>0.77999781158117176</v>
      </c>
      <c r="F39">
        <v>1.2934264137299469</v>
      </c>
      <c r="G39">
        <v>0.4584070144906674</v>
      </c>
      <c r="H39">
        <v>0.35755646811617908</v>
      </c>
      <c r="I39">
        <v>0.13944663132365631</v>
      </c>
      <c r="J39">
        <v>3.6256022421606138E-2</v>
      </c>
      <c r="K39">
        <v>7.0699045363726712E-3</v>
      </c>
      <c r="L39">
        <v>1.102902013291697E-3</v>
      </c>
      <c r="M39">
        <v>1.61057098226669E-4</v>
      </c>
      <c r="N39">
        <v>0.27432920553744788</v>
      </c>
      <c r="O39">
        <v>0.35482464049968659</v>
      </c>
      <c r="P39">
        <v>0.22946978113226371</v>
      </c>
      <c r="Q39">
        <v>9.893409202309987E-2</v>
      </c>
      <c r="R39">
        <v>3.1990991960266647E-2</v>
      </c>
      <c r="S39">
        <v>8.275598800566249E-3</v>
      </c>
      <c r="T39">
        <v>2.1756900466689539E-3</v>
      </c>
      <c r="U39">
        <v>0.22497376734210189</v>
      </c>
      <c r="V39">
        <v>0.28844567282788752</v>
      </c>
      <c r="W39">
        <v>0.48658055983001047</v>
      </c>
      <c r="X39">
        <f t="shared" si="0"/>
        <v>0.31617229879860564</v>
      </c>
      <c r="Y39">
        <f t="shared" si="1"/>
        <v>0.68382770120139447</v>
      </c>
    </row>
    <row r="40" spans="1:25" x14ac:dyDescent="0.3">
      <c r="A40" t="s">
        <v>7</v>
      </c>
      <c r="B40" t="s">
        <v>17</v>
      </c>
      <c r="C40" t="s">
        <v>8</v>
      </c>
      <c r="D40" t="s">
        <v>16</v>
      </c>
      <c r="E40">
        <v>0.5927508747738478</v>
      </c>
      <c r="F40">
        <v>2.0664612814363861</v>
      </c>
      <c r="G40">
        <v>0.55280449525234665</v>
      </c>
      <c r="H40">
        <v>0.32767534813974392</v>
      </c>
      <c r="I40">
        <v>9.7114924625829158E-2</v>
      </c>
      <c r="J40">
        <v>1.9188318841852171E-2</v>
      </c>
      <c r="K40">
        <v>2.843473194736846E-3</v>
      </c>
      <c r="L40">
        <v>3.3709424471525047E-4</v>
      </c>
      <c r="M40">
        <v>3.634570077604149E-5</v>
      </c>
      <c r="N40">
        <v>0.12663310868856761</v>
      </c>
      <c r="O40">
        <v>0.26168241605285042</v>
      </c>
      <c r="P40">
        <v>0.27037829040297129</v>
      </c>
      <c r="Q40">
        <v>0.18624208948623441</v>
      </c>
      <c r="R40">
        <v>9.6215516724278513E-2</v>
      </c>
      <c r="S40">
        <v>3.9765127996823309E-2</v>
      </c>
      <c r="T40">
        <v>1.9083450648274439E-2</v>
      </c>
      <c r="U40">
        <v>9.4600469259014316E-2</v>
      </c>
      <c r="V40">
        <v>0.1858693528406643</v>
      </c>
      <c r="W40">
        <v>0.71953017790032137</v>
      </c>
      <c r="X40">
        <f t="shared" si="0"/>
        <v>0.11619814287681496</v>
      </c>
      <c r="Y40">
        <f t="shared" si="1"/>
        <v>0.88380185712318504</v>
      </c>
    </row>
    <row r="41" spans="1:25" x14ac:dyDescent="0.3">
      <c r="A41" t="s">
        <v>7</v>
      </c>
      <c r="B41" t="s">
        <v>17</v>
      </c>
      <c r="C41" t="s">
        <v>8</v>
      </c>
      <c r="D41" t="s">
        <v>18</v>
      </c>
      <c r="E41">
        <v>1.2537773782124551</v>
      </c>
      <c r="F41">
        <v>1.437537488092105</v>
      </c>
      <c r="G41">
        <v>0.2854246013207194</v>
      </c>
      <c r="H41">
        <v>0.35785890832122691</v>
      </c>
      <c r="I41">
        <v>0.2243377019224797</v>
      </c>
      <c r="J41">
        <v>9.3756511916857965E-2</v>
      </c>
      <c r="K41">
        <v>2.938744842536576E-2</v>
      </c>
      <c r="L41">
        <v>7.3690636078217664E-3</v>
      </c>
      <c r="M41">
        <v>1.865764485528554E-3</v>
      </c>
      <c r="N41">
        <v>0.2375119150600136</v>
      </c>
      <c r="O41">
        <v>0.34143228176731749</v>
      </c>
      <c r="P41">
        <v>0.24541085234267279</v>
      </c>
      <c r="Q41">
        <v>0.1175957667424095</v>
      </c>
      <c r="R41">
        <v>4.2262080783287123E-2</v>
      </c>
      <c r="S41">
        <v>1.2150665090150441E-2</v>
      </c>
      <c r="T41">
        <v>3.636438214149162E-3</v>
      </c>
      <c r="U41">
        <v>0.32895665749499042</v>
      </c>
      <c r="V41">
        <v>0.25739490131171971</v>
      </c>
      <c r="W41">
        <v>0.41364844119329008</v>
      </c>
      <c r="X41">
        <f t="shared" si="0"/>
        <v>0.44297656732501761</v>
      </c>
      <c r="Y41">
        <f t="shared" si="1"/>
        <v>0.55702343267498244</v>
      </c>
    </row>
    <row r="42" spans="1:25" x14ac:dyDescent="0.3">
      <c r="A42" t="s">
        <v>7</v>
      </c>
      <c r="B42" t="s">
        <v>17</v>
      </c>
      <c r="C42" t="s">
        <v>8</v>
      </c>
      <c r="D42" t="s">
        <v>19</v>
      </c>
      <c r="E42">
        <v>0.81722730249256781</v>
      </c>
      <c r="F42">
        <v>1.7258012876534119</v>
      </c>
      <c r="G42">
        <v>0.44165453280901151</v>
      </c>
      <c r="H42">
        <v>0.36093214248112382</v>
      </c>
      <c r="I42">
        <v>0.14748180059135599</v>
      </c>
      <c r="J42">
        <v>4.0175384688006882E-2</v>
      </c>
      <c r="K42">
        <v>8.2081053137952678E-3</v>
      </c>
      <c r="L42">
        <v>1.3415775528335639E-3</v>
      </c>
      <c r="M42">
        <v>2.0645656387308089E-4</v>
      </c>
      <c r="N42">
        <v>0.17803034109013199</v>
      </c>
      <c r="O42">
        <v>0.30724499189472582</v>
      </c>
      <c r="P42">
        <v>0.26512190131848989</v>
      </c>
      <c r="Q42">
        <v>0.1525159062268569</v>
      </c>
      <c r="R42">
        <v>6.5803036838484166E-2</v>
      </c>
      <c r="S42">
        <v>2.271259314147217E-2</v>
      </c>
      <c r="T42">
        <v>8.5712294898390162E-3</v>
      </c>
      <c r="U42">
        <v>0.17488915088702731</v>
      </c>
      <c r="V42">
        <v>0.23532289944556051</v>
      </c>
      <c r="W42">
        <v>0.58978794966741233</v>
      </c>
      <c r="X42">
        <f t="shared" si="0"/>
        <v>0.22870980543319727</v>
      </c>
      <c r="Y42">
        <f t="shared" si="1"/>
        <v>0.77129019456680281</v>
      </c>
    </row>
    <row r="43" spans="1:25" x14ac:dyDescent="0.3">
      <c r="A43" t="s">
        <v>7</v>
      </c>
      <c r="B43" t="s">
        <v>17</v>
      </c>
      <c r="C43" t="s">
        <v>8</v>
      </c>
      <c r="D43" t="s">
        <v>20</v>
      </c>
      <c r="E43">
        <v>0.77194483732606933</v>
      </c>
      <c r="F43">
        <v>1.7188708012927829</v>
      </c>
      <c r="G43">
        <v>0.46211345829464462</v>
      </c>
      <c r="H43">
        <v>0.35672609838944669</v>
      </c>
      <c r="I43">
        <v>0.1376864349956024</v>
      </c>
      <c r="J43">
        <v>3.5428777554895582E-2</v>
      </c>
      <c r="K43">
        <v>6.8372654815688416E-3</v>
      </c>
      <c r="L43">
        <v>1.055598357984962E-3</v>
      </c>
      <c r="M43">
        <v>1.5236692585685049E-4</v>
      </c>
      <c r="N43">
        <v>0.17926846337990629</v>
      </c>
      <c r="O43">
        <v>0.30813932729634558</v>
      </c>
      <c r="P43">
        <v>0.2648258462098444</v>
      </c>
      <c r="Q43">
        <v>0.15173380482591819</v>
      </c>
      <c r="R43">
        <v>6.5202701671082205E-2</v>
      </c>
      <c r="S43">
        <v>2.241500401356547E-2</v>
      </c>
      <c r="T43">
        <v>8.4148526033379634E-3</v>
      </c>
      <c r="U43">
        <v>0.16506470336190601</v>
      </c>
      <c r="V43">
        <v>0.2350731310085864</v>
      </c>
      <c r="W43">
        <v>0.59986216562950767</v>
      </c>
      <c r="X43">
        <f t="shared" si="0"/>
        <v>0.21579148288979619</v>
      </c>
      <c r="Y43">
        <f t="shared" si="1"/>
        <v>0.78420851711020378</v>
      </c>
    </row>
    <row r="44" spans="1:25" x14ac:dyDescent="0.3">
      <c r="A44" t="s">
        <v>7</v>
      </c>
      <c r="B44" t="s">
        <v>22</v>
      </c>
      <c r="C44" t="s">
        <v>8</v>
      </c>
      <c r="D44" t="s">
        <v>21</v>
      </c>
      <c r="E44">
        <v>0.50658239428729357</v>
      </c>
      <c r="F44">
        <v>1.9480466534081431</v>
      </c>
      <c r="G44">
        <v>0.60255134683418543</v>
      </c>
      <c r="H44">
        <v>0.3052419039602951</v>
      </c>
      <c r="I44">
        <v>7.7315087272509214E-2</v>
      </c>
      <c r="J44">
        <v>1.305548734167959E-2</v>
      </c>
      <c r="K44">
        <v>1.6534200090338751E-3</v>
      </c>
      <c r="L44">
        <v>1.675186933877798E-4</v>
      </c>
      <c r="M44">
        <v>1.523588890883776E-5</v>
      </c>
      <c r="N44">
        <v>0.14255225376400921</v>
      </c>
      <c r="O44">
        <v>0.27769844088076628</v>
      </c>
      <c r="P44">
        <v>0.27048475920721787</v>
      </c>
      <c r="Q44">
        <v>0.17563897665717609</v>
      </c>
      <c r="R44">
        <v>8.5538230171260665E-2</v>
      </c>
      <c r="S44">
        <v>3.332649260471595E-2</v>
      </c>
      <c r="T44">
        <v>1.476084671485378E-2</v>
      </c>
      <c r="U44">
        <v>8.662948343790848E-2</v>
      </c>
      <c r="V44">
        <v>0.1940130968478655</v>
      </c>
      <c r="W44">
        <v>0.71935741971422562</v>
      </c>
      <c r="X44">
        <f t="shared" si="0"/>
        <v>0.10748249518585135</v>
      </c>
      <c r="Y44">
        <f t="shared" si="1"/>
        <v>0.89251750481414871</v>
      </c>
    </row>
    <row r="45" spans="1:25" x14ac:dyDescent="0.3">
      <c r="A45" t="s">
        <v>7</v>
      </c>
      <c r="B45" t="s">
        <v>22</v>
      </c>
      <c r="C45" t="s">
        <v>8</v>
      </c>
      <c r="D45" t="s">
        <v>23</v>
      </c>
      <c r="E45">
        <v>0.95563806690115471</v>
      </c>
      <c r="F45">
        <v>1.5792381430157969</v>
      </c>
      <c r="G45">
        <v>0.38456668697788182</v>
      </c>
      <c r="H45">
        <v>0.36750656533812442</v>
      </c>
      <c r="I45">
        <v>0.1756016318366041</v>
      </c>
      <c r="J45">
        <v>5.593720133100686E-2</v>
      </c>
      <c r="K45">
        <v>1.3363929736956029E-2</v>
      </c>
      <c r="L45">
        <v>2.5542159960055019E-3</v>
      </c>
      <c r="M45">
        <v>4.6976878342130929E-4</v>
      </c>
      <c r="N45">
        <v>0.20613208156386389</v>
      </c>
      <c r="O45">
        <v>0.32553164570489718</v>
      </c>
      <c r="P45">
        <v>0.25704599582793908</v>
      </c>
      <c r="Q45">
        <v>0.13531228037365359</v>
      </c>
      <c r="R45">
        <v>5.3422578596130407E-2</v>
      </c>
      <c r="S45">
        <v>1.6873394763453689E-2</v>
      </c>
      <c r="T45">
        <v>5.682023170062056E-3</v>
      </c>
      <c r="U45">
        <v>0.2285463952336538</v>
      </c>
      <c r="V45">
        <v>0.25237293842166281</v>
      </c>
      <c r="W45">
        <v>0.51908066634468342</v>
      </c>
      <c r="X45">
        <f t="shared" si="0"/>
        <v>0.3056957231472639</v>
      </c>
      <c r="Y45">
        <f t="shared" si="1"/>
        <v>0.6943042768527361</v>
      </c>
    </row>
    <row r="46" spans="1:25" x14ac:dyDescent="0.3">
      <c r="A46" t="s">
        <v>7</v>
      </c>
      <c r="B46" t="s">
        <v>22</v>
      </c>
      <c r="C46" t="s">
        <v>8</v>
      </c>
      <c r="D46" t="s">
        <v>24</v>
      </c>
      <c r="E46">
        <v>0.76069444776151229</v>
      </c>
      <c r="F46">
        <v>1.657351821639897</v>
      </c>
      <c r="G46">
        <v>0.46734176984830472</v>
      </c>
      <c r="H46">
        <v>0.35550428953064389</v>
      </c>
      <c r="I46">
        <v>0.135215069600681</v>
      </c>
      <c r="J46">
        <v>3.4285784232974827E-2</v>
      </c>
      <c r="K46">
        <v>6.5202514257932873E-3</v>
      </c>
      <c r="L46">
        <v>9.9198381152200746E-4</v>
      </c>
      <c r="M46">
        <v>1.4085155008036751E-4</v>
      </c>
      <c r="N46">
        <v>0.19064316933089059</v>
      </c>
      <c r="O46">
        <v>0.31596280397375492</v>
      </c>
      <c r="P46">
        <v>0.26183076436817609</v>
      </c>
      <c r="Q46">
        <v>0.1446485647623211</v>
      </c>
      <c r="R46">
        <v>5.9933390576607348E-2</v>
      </c>
      <c r="S46">
        <v>1.9866142809839119E-2</v>
      </c>
      <c r="T46">
        <v>7.1151641784109598E-3</v>
      </c>
      <c r="U46">
        <v>0.1696802964969247</v>
      </c>
      <c r="V46">
        <v>0.24219599266740929</v>
      </c>
      <c r="W46">
        <v>0.58812371083566639</v>
      </c>
      <c r="X46">
        <f t="shared" si="0"/>
        <v>0.22391052944439505</v>
      </c>
      <c r="Y46">
        <f t="shared" si="1"/>
        <v>0.77608947055560495</v>
      </c>
    </row>
    <row r="47" spans="1:25" x14ac:dyDescent="0.3">
      <c r="A47" t="s">
        <v>7</v>
      </c>
      <c r="B47" t="s">
        <v>22</v>
      </c>
      <c r="C47" t="s">
        <v>8</v>
      </c>
      <c r="D47" t="s">
        <v>25</v>
      </c>
      <c r="E47">
        <v>0.91316712322096938</v>
      </c>
      <c r="F47">
        <v>1.3385579682260009</v>
      </c>
      <c r="G47">
        <v>0.40125139688085448</v>
      </c>
      <c r="H47">
        <v>0.36640958377808541</v>
      </c>
      <c r="I47">
        <v>0.16729659276961351</v>
      </c>
      <c r="J47">
        <v>5.0923249448032649E-2</v>
      </c>
      <c r="K47">
        <v>1.162535930088095E-2</v>
      </c>
      <c r="L47">
        <v>2.1231791818391191E-3</v>
      </c>
      <c r="M47">
        <v>3.7063864069397662E-4</v>
      </c>
      <c r="N47">
        <v>0.26222353073343929</v>
      </c>
      <c r="O47">
        <v>0.35100139651960088</v>
      </c>
      <c r="P47">
        <v>0.234917858084883</v>
      </c>
      <c r="Q47">
        <v>0.10481705693936839</v>
      </c>
      <c r="R47">
        <v>3.5075926693047488E-2</v>
      </c>
      <c r="S47">
        <v>9.3902322335779626E-3</v>
      </c>
      <c r="T47">
        <v>2.5739987960828881E-3</v>
      </c>
      <c r="U47">
        <v>0.2554078044676531</v>
      </c>
      <c r="V47">
        <v>0.27889507740098851</v>
      </c>
      <c r="W47">
        <v>0.46569711813135839</v>
      </c>
      <c r="X47">
        <f t="shared" si="0"/>
        <v>0.35418951731338966</v>
      </c>
      <c r="Y47">
        <f t="shared" si="1"/>
        <v>0.64581048268661034</v>
      </c>
    </row>
    <row r="48" spans="1:25" x14ac:dyDescent="0.3">
      <c r="A48" t="s">
        <v>7</v>
      </c>
      <c r="B48" t="s">
        <v>27</v>
      </c>
      <c r="C48" t="s">
        <v>8</v>
      </c>
      <c r="D48" t="s">
        <v>26</v>
      </c>
      <c r="E48">
        <v>0.77230685019248868</v>
      </c>
      <c r="F48">
        <v>2.6571212008459639</v>
      </c>
      <c r="G48">
        <v>0.46194619755409311</v>
      </c>
      <c r="H48">
        <v>0.35676421279139869</v>
      </c>
      <c r="I48">
        <v>0.137765722721164</v>
      </c>
      <c r="J48">
        <v>3.5465803793091312E-2</v>
      </c>
      <c r="K48">
        <v>6.8476208042467903E-3</v>
      </c>
      <c r="L48">
        <v>1.057692890928079E-3</v>
      </c>
      <c r="M48">
        <v>1.5274944507803759E-4</v>
      </c>
      <c r="N48">
        <v>7.014987875198217E-2</v>
      </c>
      <c r="O48">
        <v>0.18639673006866561</v>
      </c>
      <c r="P48">
        <v>0.24763935161690689</v>
      </c>
      <c r="Q48">
        <v>0.21933592378167721</v>
      </c>
      <c r="R48">
        <v>0.14570053329685731</v>
      </c>
      <c r="S48">
        <v>7.7428795199528527E-2</v>
      </c>
      <c r="T48">
        <v>5.3348787284382297E-2</v>
      </c>
      <c r="U48">
        <v>8.4270029920087183E-2</v>
      </c>
      <c r="V48">
        <v>0.1418880383924005</v>
      </c>
      <c r="W48">
        <v>0.77384193168751247</v>
      </c>
      <c r="X48">
        <f t="shared" si="0"/>
        <v>9.8204003312358526E-2</v>
      </c>
      <c r="Y48">
        <f t="shared" si="1"/>
        <v>0.90179599668764154</v>
      </c>
    </row>
    <row r="49" spans="1:25" x14ac:dyDescent="0.3">
      <c r="A49" t="s">
        <v>7</v>
      </c>
      <c r="B49" t="s">
        <v>27</v>
      </c>
      <c r="C49" t="s">
        <v>8</v>
      </c>
      <c r="D49" t="s">
        <v>28</v>
      </c>
      <c r="E49">
        <v>0.97665856098443793</v>
      </c>
      <c r="F49">
        <v>1.579217627619393</v>
      </c>
      <c r="G49">
        <v>0.37656727555020097</v>
      </c>
      <c r="H49">
        <v>0.36777765345268959</v>
      </c>
      <c r="I49">
        <v>0.1795965968916686</v>
      </c>
      <c r="J49">
        <v>5.8468184625973078E-2</v>
      </c>
      <c r="K49">
        <v>1.427586326504383E-2</v>
      </c>
      <c r="L49">
        <v>2.78852881464966E-3</v>
      </c>
      <c r="M49">
        <v>5.2589739977415562E-4</v>
      </c>
      <c r="N49">
        <v>0.20613631048860759</v>
      </c>
      <c r="O49">
        <v>0.32553409521603349</v>
      </c>
      <c r="P49">
        <v>0.25704459077814512</v>
      </c>
      <c r="Q49">
        <v>0.13530978294702001</v>
      </c>
      <c r="R49">
        <v>5.3420898604821972E-2</v>
      </c>
      <c r="S49">
        <v>1.687264495200062E-2</v>
      </c>
      <c r="T49">
        <v>5.6816770133711891E-3</v>
      </c>
      <c r="U49">
        <v>0.23385305439030379</v>
      </c>
      <c r="V49">
        <v>0.25223667289404961</v>
      </c>
      <c r="W49">
        <v>0.51391027271564671</v>
      </c>
      <c r="X49">
        <f t="shared" si="0"/>
        <v>0.31273672552969312</v>
      </c>
      <c r="Y49">
        <f t="shared" si="1"/>
        <v>0.68726327447030688</v>
      </c>
    </row>
    <row r="50" spans="1:25" x14ac:dyDescent="0.3">
      <c r="A50" t="s">
        <v>7</v>
      </c>
      <c r="B50" t="s">
        <v>27</v>
      </c>
      <c r="C50" t="s">
        <v>8</v>
      </c>
      <c r="D50" t="s">
        <v>29</v>
      </c>
      <c r="E50">
        <v>0.77324337088610462</v>
      </c>
      <c r="F50">
        <v>1.2741364320695241</v>
      </c>
      <c r="G50">
        <v>0.46151377789733022</v>
      </c>
      <c r="H50">
        <v>0.35686246933171262</v>
      </c>
      <c r="I50">
        <v>0.13797076936439631</v>
      </c>
      <c r="J50">
        <v>3.5561660929025032E-2</v>
      </c>
      <c r="K50">
        <v>6.8744546427669988E-3</v>
      </c>
      <c r="L50">
        <v>1.0631252961953569E-3</v>
      </c>
      <c r="M50">
        <v>1.5374253857347589E-4</v>
      </c>
      <c r="N50">
        <v>0.27967238006710637</v>
      </c>
      <c r="O50">
        <v>0.35634076848709489</v>
      </c>
      <c r="P50">
        <v>0.2270133776805297</v>
      </c>
      <c r="Q50">
        <v>9.6415338356640512E-2</v>
      </c>
      <c r="R50">
        <v>3.0711573802626471E-2</v>
      </c>
      <c r="S50">
        <v>7.8261470136236737E-3</v>
      </c>
      <c r="T50">
        <v>2.020414592378339E-3</v>
      </c>
      <c r="U50">
        <v>0.2260481849481156</v>
      </c>
      <c r="V50">
        <v>0.29120695932940649</v>
      </c>
      <c r="W50">
        <v>0.48274485572247772</v>
      </c>
      <c r="X50">
        <f t="shared" si="0"/>
        <v>0.31891987079084477</v>
      </c>
      <c r="Y50">
        <f t="shared" si="1"/>
        <v>0.68108012920915517</v>
      </c>
    </row>
    <row r="51" spans="1:25" x14ac:dyDescent="0.3">
      <c r="A51" t="s">
        <v>7</v>
      </c>
      <c r="B51" t="s">
        <v>27</v>
      </c>
      <c r="C51" t="s">
        <v>8</v>
      </c>
      <c r="D51" t="s">
        <v>30</v>
      </c>
      <c r="E51">
        <v>1.1855067610371519</v>
      </c>
      <c r="F51">
        <v>1.81652437355727</v>
      </c>
      <c r="G51">
        <v>0.30559127849989409</v>
      </c>
      <c r="H51">
        <v>0.36228052677561168</v>
      </c>
      <c r="I51">
        <v>0.21474300694229431</v>
      </c>
      <c r="J51">
        <v>8.4859762205179323E-2</v>
      </c>
      <c r="K51">
        <v>2.5150455458561261E-2</v>
      </c>
      <c r="L51">
        <v>5.9632069978576251E-3</v>
      </c>
      <c r="M51">
        <v>1.4117631206015391E-3</v>
      </c>
      <c r="N51">
        <v>0.16258987168685221</v>
      </c>
      <c r="O51">
        <v>0.2953484648127162</v>
      </c>
      <c r="P51">
        <v>0.26825384251251028</v>
      </c>
      <c r="Q51">
        <v>0.16242988107478951</v>
      </c>
      <c r="R51">
        <v>7.3764459491590953E-2</v>
      </c>
      <c r="S51">
        <v>2.6798987713750579E-2</v>
      </c>
      <c r="T51">
        <v>1.0814492707790221E-2</v>
      </c>
      <c r="U51">
        <v>0.24835135055192001</v>
      </c>
      <c r="V51">
        <v>0.23010472718853239</v>
      </c>
      <c r="W51">
        <v>0.52154392225954771</v>
      </c>
      <c r="X51">
        <f t="shared" si="0"/>
        <v>0.32257809512844793</v>
      </c>
      <c r="Y51">
        <f t="shared" si="1"/>
        <v>0.67742190487155207</v>
      </c>
    </row>
    <row r="52" spans="1:25" x14ac:dyDescent="0.3">
      <c r="A52" t="s">
        <v>7</v>
      </c>
      <c r="B52" t="s">
        <v>32</v>
      </c>
      <c r="C52" t="s">
        <v>8</v>
      </c>
      <c r="D52" t="s">
        <v>31</v>
      </c>
      <c r="E52">
        <v>0.58966068424267049</v>
      </c>
      <c r="F52">
        <v>2.4913221371797398</v>
      </c>
      <c r="G52">
        <v>0.55451540863183157</v>
      </c>
      <c r="H52">
        <v>0.32697593527694979</v>
      </c>
      <c r="I52">
        <v>9.6402426863146692E-2</v>
      </c>
      <c r="J52">
        <v>1.894824032892569E-2</v>
      </c>
      <c r="K52">
        <v>2.793258089387221E-3</v>
      </c>
      <c r="L52">
        <v>3.2941489525088871E-4</v>
      </c>
      <c r="M52">
        <v>3.5315914508005093E-5</v>
      </c>
      <c r="N52">
        <v>8.280042065911454E-2</v>
      </c>
      <c r="O52">
        <v>0.2062825209558467</v>
      </c>
      <c r="P52">
        <v>0.25695810548527231</v>
      </c>
      <c r="Q52">
        <v>0.21338847217440851</v>
      </c>
      <c r="R52">
        <v>0.1329048561367667</v>
      </c>
      <c r="S52">
        <v>6.6221762046443103E-2</v>
      </c>
      <c r="T52">
        <v>4.1443862542148158E-2</v>
      </c>
      <c r="U52">
        <v>6.7737642282111765E-2</v>
      </c>
      <c r="V52">
        <v>0.14257276596985829</v>
      </c>
      <c r="W52">
        <v>0.78968959174803</v>
      </c>
      <c r="X52">
        <f t="shared" si="0"/>
        <v>7.9001038914668448E-2</v>
      </c>
      <c r="Y52">
        <f t="shared" si="1"/>
        <v>0.92099896108533152</v>
      </c>
    </row>
    <row r="53" spans="1:25" x14ac:dyDescent="0.3">
      <c r="A53" t="s">
        <v>7</v>
      </c>
      <c r="B53" t="s">
        <v>32</v>
      </c>
      <c r="C53" t="s">
        <v>8</v>
      </c>
      <c r="D53" t="s">
        <v>33</v>
      </c>
      <c r="E53">
        <v>0.8380142851035276</v>
      </c>
      <c r="F53">
        <v>1.6751763576266281</v>
      </c>
      <c r="G53">
        <v>0.4325686291411005</v>
      </c>
      <c r="H53">
        <v>0.3624986905078923</v>
      </c>
      <c r="I53">
        <v>0.15188954048846809</v>
      </c>
      <c r="J53">
        <v>4.2428534895715651E-2</v>
      </c>
      <c r="K53">
        <v>8.8889295846558049E-3</v>
      </c>
      <c r="L53">
        <v>1.489809994244186E-3</v>
      </c>
      <c r="M53">
        <v>2.3586538792341741E-4</v>
      </c>
      <c r="N53">
        <v>0.18727514916863511</v>
      </c>
      <c r="O53">
        <v>0.31371890225829752</v>
      </c>
      <c r="P53">
        <v>0.26276724400183937</v>
      </c>
      <c r="Q53">
        <v>0.14672715823686289</v>
      </c>
      <c r="R53">
        <v>6.144846662503347E-2</v>
      </c>
      <c r="S53">
        <v>2.058740370053299E-2</v>
      </c>
      <c r="T53">
        <v>7.4756760087986152E-3</v>
      </c>
      <c r="U53">
        <v>0.1861633965966914</v>
      </c>
      <c r="V53">
        <v>0.2414477057704657</v>
      </c>
      <c r="W53">
        <v>0.57238889763284295</v>
      </c>
      <c r="X53">
        <f t="shared" si="0"/>
        <v>0.24541933102420915</v>
      </c>
      <c r="Y53">
        <f t="shared" si="1"/>
        <v>0.75458066897579079</v>
      </c>
    </row>
    <row r="54" spans="1:25" x14ac:dyDescent="0.3">
      <c r="A54" t="s">
        <v>7</v>
      </c>
      <c r="B54" t="s">
        <v>32</v>
      </c>
      <c r="C54" t="s">
        <v>8</v>
      </c>
      <c r="D54" t="s">
        <v>34</v>
      </c>
      <c r="E54">
        <v>0.82261996696658501</v>
      </c>
      <c r="F54">
        <v>1.786720762397515</v>
      </c>
      <c r="G54">
        <v>0.43927924841230198</v>
      </c>
      <c r="H54">
        <v>0.36135988081803422</v>
      </c>
      <c r="I54">
        <v>0.14863092661079019</v>
      </c>
      <c r="J54">
        <v>4.0755589312927047E-2</v>
      </c>
      <c r="K54">
        <v>8.3815903835759379E-3</v>
      </c>
      <c r="L54">
        <v>1.3789727208929369E-3</v>
      </c>
      <c r="M54">
        <v>2.137917414779533E-4</v>
      </c>
      <c r="N54">
        <v>0.16750857041026851</v>
      </c>
      <c r="O54">
        <v>0.29929104063155271</v>
      </c>
      <c r="P54">
        <v>0.26737475814797668</v>
      </c>
      <c r="Q54">
        <v>0.1592413439080014</v>
      </c>
      <c r="R54">
        <v>7.1129953848127273E-2</v>
      </c>
      <c r="S54">
        <v>2.5417873073765199E-2</v>
      </c>
      <c r="T54">
        <v>1.003645998030844E-2</v>
      </c>
      <c r="U54">
        <v>0.1688634175863635</v>
      </c>
      <c r="V54">
        <v>0.22859832495779489</v>
      </c>
      <c r="W54">
        <v>0.602538257455842</v>
      </c>
      <c r="X54">
        <f t="shared" si="0"/>
        <v>0.21890465505811163</v>
      </c>
      <c r="Y54">
        <f t="shared" si="1"/>
        <v>0.78109534494188837</v>
      </c>
    </row>
    <row r="55" spans="1:25" x14ac:dyDescent="0.3">
      <c r="A55" t="s">
        <v>7</v>
      </c>
      <c r="B55" t="s">
        <v>32</v>
      </c>
      <c r="C55" t="s">
        <v>8</v>
      </c>
      <c r="D55" t="s">
        <v>35</v>
      </c>
      <c r="E55">
        <v>1.046742126591812</v>
      </c>
      <c r="F55">
        <v>1.1727208313442099</v>
      </c>
      <c r="G55">
        <v>0.35107966109084621</v>
      </c>
      <c r="H55">
        <v>0.367489871053365</v>
      </c>
      <c r="I55">
        <v>0.19233356456367501</v>
      </c>
      <c r="J55">
        <v>6.7107881462121585E-2</v>
      </c>
      <c r="K55">
        <v>1.7561161638183099E-2</v>
      </c>
      <c r="L55">
        <v>3.676401535714865E-3</v>
      </c>
      <c r="M55">
        <v>7.5145865609427265E-4</v>
      </c>
      <c r="N55">
        <v>0.3095236329335998</v>
      </c>
      <c r="O55">
        <v>0.36298481213457129</v>
      </c>
      <c r="P55">
        <v>0.2128399253258883</v>
      </c>
      <c r="Q55">
        <v>8.3200604723805124E-2</v>
      </c>
      <c r="R55">
        <v>2.4392770585010441E-2</v>
      </c>
      <c r="S55">
        <v>5.7211820398484093E-3</v>
      </c>
      <c r="T55">
        <v>1.3370722572767499E-3</v>
      </c>
      <c r="U55">
        <v>0.32391635145385211</v>
      </c>
      <c r="V55">
        <v>0.28903077529838123</v>
      </c>
      <c r="W55">
        <v>0.38705287324776699</v>
      </c>
      <c r="X55">
        <f t="shared" si="0"/>
        <v>0.45559827373652351</v>
      </c>
      <c r="Y55">
        <f t="shared" si="1"/>
        <v>0.5444017262634766</v>
      </c>
    </row>
    <row r="56" spans="1:25" x14ac:dyDescent="0.3">
      <c r="A56" t="s">
        <v>7</v>
      </c>
      <c r="B56" t="s">
        <v>37</v>
      </c>
      <c r="C56" t="s">
        <v>8</v>
      </c>
      <c r="D56" t="s">
        <v>36</v>
      </c>
      <c r="E56">
        <v>0.77793275729054456</v>
      </c>
      <c r="F56">
        <v>2.2268205240230912</v>
      </c>
      <c r="G56">
        <v>0.45935462796267401</v>
      </c>
      <c r="H56">
        <v>0.35734701230517518</v>
      </c>
      <c r="I56">
        <v>0.13899597329605159</v>
      </c>
      <c r="J56">
        <v>3.6043173586160097E-2</v>
      </c>
      <c r="K56">
        <v>7.0097913523458127E-3</v>
      </c>
      <c r="L56">
        <v>1.090629262952359E-3</v>
      </c>
      <c r="M56">
        <v>1.5879223464099199E-4</v>
      </c>
      <c r="N56">
        <v>0.1078708582788046</v>
      </c>
      <c r="O56">
        <v>0.24020904115922839</v>
      </c>
      <c r="P56">
        <v>0.26745121145463863</v>
      </c>
      <c r="Q56">
        <v>0.19852194894734301</v>
      </c>
      <c r="R56">
        <v>0.1105181875962519</v>
      </c>
      <c r="S56">
        <v>4.9220833683433593E-2</v>
      </c>
      <c r="T56">
        <v>2.6207918880300048E-2</v>
      </c>
      <c r="U56">
        <v>0.11598406518348579</v>
      </c>
      <c r="V56">
        <v>0.18055151640278869</v>
      </c>
      <c r="W56">
        <v>0.70346441841372553</v>
      </c>
      <c r="X56">
        <f t="shared" si="0"/>
        <v>0.14153917849031761</v>
      </c>
      <c r="Y56">
        <f t="shared" si="1"/>
        <v>0.85846082150968239</v>
      </c>
    </row>
    <row r="57" spans="1:25" x14ac:dyDescent="0.3">
      <c r="A57" t="s">
        <v>7</v>
      </c>
      <c r="B57" t="s">
        <v>37</v>
      </c>
      <c r="C57" t="s">
        <v>8</v>
      </c>
      <c r="D57" t="s">
        <v>38</v>
      </c>
      <c r="E57">
        <v>1.154282558916655</v>
      </c>
      <c r="F57">
        <v>1.0914384750003949</v>
      </c>
      <c r="G57">
        <v>0.31528365322687629</v>
      </c>
      <c r="H57">
        <v>0.36392642203131031</v>
      </c>
      <c r="I57">
        <v>0.21003696083984169</v>
      </c>
      <c r="J57">
        <v>8.0814000208429965E-2</v>
      </c>
      <c r="K57">
        <v>2.3320547739219419E-2</v>
      </c>
      <c r="L57">
        <v>5.3837003039528411E-3</v>
      </c>
      <c r="M57">
        <v>1.234715650369367E-3</v>
      </c>
      <c r="N57">
        <v>0.33573320237040438</v>
      </c>
      <c r="O57">
        <v>0.36643213440215311</v>
      </c>
      <c r="P57">
        <v>0.19996906498151279</v>
      </c>
      <c r="Q57">
        <v>7.2751310443559064E-2</v>
      </c>
      <c r="R57">
        <v>1.98508948311996E-2</v>
      </c>
      <c r="S57">
        <v>4.3332060763915416E-3</v>
      </c>
      <c r="T57">
        <v>9.3018689477941674E-4</v>
      </c>
      <c r="U57">
        <v>0.37189174586920681</v>
      </c>
      <c r="V57">
        <v>0.28757315617098672</v>
      </c>
      <c r="W57">
        <v>0.3405350979598063</v>
      </c>
      <c r="X57">
        <f t="shared" si="0"/>
        <v>0.52200692476779154</v>
      </c>
      <c r="Y57">
        <f t="shared" si="1"/>
        <v>0.47799307523220846</v>
      </c>
    </row>
    <row r="58" spans="1:25" x14ac:dyDescent="0.3">
      <c r="A58" t="s">
        <v>7</v>
      </c>
      <c r="B58" t="s">
        <v>37</v>
      </c>
      <c r="C58" t="s">
        <v>8</v>
      </c>
      <c r="D58" t="s">
        <v>39</v>
      </c>
      <c r="E58">
        <v>1.080797546615522</v>
      </c>
      <c r="F58">
        <v>1.112800417483919</v>
      </c>
      <c r="G58">
        <v>0.33932479035917101</v>
      </c>
      <c r="H58">
        <v>0.3667414009260182</v>
      </c>
      <c r="I58">
        <v>0.1981866031815899</v>
      </c>
      <c r="J58">
        <v>7.1399864830242091E-2</v>
      </c>
      <c r="K58">
        <v>1.9292199684301379E-2</v>
      </c>
      <c r="L58">
        <v>4.1701924175219342E-3</v>
      </c>
      <c r="M58">
        <v>8.8494860115551077E-4</v>
      </c>
      <c r="N58">
        <v>0.32863734944956607</v>
      </c>
      <c r="O58">
        <v>0.36570777966828549</v>
      </c>
      <c r="P58">
        <v>0.20347988494599259</v>
      </c>
      <c r="Q58">
        <v>7.5477500305826742E-2</v>
      </c>
      <c r="R58">
        <v>2.099784846274165E-2</v>
      </c>
      <c r="S58">
        <v>4.6732829071205921E-3</v>
      </c>
      <c r="T58">
        <v>1.0263542604668221E-3</v>
      </c>
      <c r="U58">
        <v>0.34604701977932922</v>
      </c>
      <c r="V58">
        <v>0.29177654512924101</v>
      </c>
      <c r="W58">
        <v>0.36217643509142983</v>
      </c>
      <c r="X58">
        <f t="shared" si="0"/>
        <v>0.48861276395100184</v>
      </c>
      <c r="Y58">
        <f t="shared" si="1"/>
        <v>0.51138723604899805</v>
      </c>
    </row>
    <row r="59" spans="1:25" x14ac:dyDescent="0.3">
      <c r="A59" t="s">
        <v>7</v>
      </c>
      <c r="B59" t="s">
        <v>37</v>
      </c>
      <c r="C59" t="s">
        <v>8</v>
      </c>
      <c r="D59" t="s">
        <v>40</v>
      </c>
      <c r="E59">
        <v>0.63645138600299667</v>
      </c>
      <c r="F59">
        <v>1.5586431181859191</v>
      </c>
      <c r="G59">
        <v>0.52916690525760057</v>
      </c>
      <c r="H59">
        <v>0.33678901027811631</v>
      </c>
      <c r="I59">
        <v>0.1071749161910423</v>
      </c>
      <c r="J59">
        <v>2.2737207984847959E-2</v>
      </c>
      <c r="K59">
        <v>3.617781883948722E-3</v>
      </c>
      <c r="L59">
        <v>4.6050845885913931E-4</v>
      </c>
      <c r="M59">
        <v>5.3669945585088641E-5</v>
      </c>
      <c r="N59">
        <v>0.21042139454551201</v>
      </c>
      <c r="O59">
        <v>0.32797185852744631</v>
      </c>
      <c r="P59">
        <v>0.25559554012622487</v>
      </c>
      <c r="Q59">
        <v>0.13279407655225109</v>
      </c>
      <c r="R59">
        <v>5.1744643388505068E-2</v>
      </c>
      <c r="S59">
        <v>1.6130286464095589E-2</v>
      </c>
      <c r="T59">
        <v>5.3422003959652242E-3</v>
      </c>
      <c r="U59">
        <v>0.15047985501839781</v>
      </c>
      <c r="V59">
        <v>0.25241306859613422</v>
      </c>
      <c r="W59">
        <v>0.59710707638546823</v>
      </c>
      <c r="X59">
        <f t="shared" si="0"/>
        <v>0.20128743387182707</v>
      </c>
      <c r="Y59">
        <f t="shared" si="1"/>
        <v>0.79871256612817298</v>
      </c>
    </row>
    <row r="60" spans="1:25" x14ac:dyDescent="0.3">
      <c r="A60" t="s">
        <v>7</v>
      </c>
      <c r="B60" t="s">
        <v>42</v>
      </c>
      <c r="C60" t="s">
        <v>8</v>
      </c>
      <c r="D60" t="s">
        <v>41</v>
      </c>
      <c r="E60">
        <v>1.0965819001149799</v>
      </c>
      <c r="F60">
        <v>2.3207897686721868</v>
      </c>
      <c r="G60">
        <v>0.33401081706257157</v>
      </c>
      <c r="H60">
        <v>0.36627021643343177</v>
      </c>
      <c r="I60">
        <v>0.20082264494604879</v>
      </c>
      <c r="J60">
        <v>7.3406159193684747E-2</v>
      </c>
      <c r="K60">
        <v>2.0123966382188389E-2</v>
      </c>
      <c r="L60">
        <v>4.4135154586460246E-3</v>
      </c>
      <c r="M60">
        <v>9.526805234285618E-4</v>
      </c>
      <c r="N60">
        <v>9.8196002845396563E-2</v>
      </c>
      <c r="O60">
        <v>0.22789227872810131</v>
      </c>
      <c r="P60">
        <v>0.26444503441578388</v>
      </c>
      <c r="Q60">
        <v>0.20457377674943861</v>
      </c>
      <c r="R60">
        <v>0.11869318200468131</v>
      </c>
      <c r="S60">
        <v>5.5092384481522053E-2</v>
      </c>
      <c r="T60">
        <v>3.110734077507615E-2</v>
      </c>
      <c r="U60">
        <v>0.16575779021821191</v>
      </c>
      <c r="V60">
        <v>0.18705357192578051</v>
      </c>
      <c r="W60">
        <v>0.64718863785600755</v>
      </c>
      <c r="X60">
        <f t="shared" si="0"/>
        <v>0.20389755646122198</v>
      </c>
      <c r="Y60">
        <f t="shared" si="1"/>
        <v>0.79610244353877802</v>
      </c>
    </row>
    <row r="61" spans="1:25" x14ac:dyDescent="0.3">
      <c r="A61" t="s">
        <v>7</v>
      </c>
      <c r="B61" t="s">
        <v>42</v>
      </c>
      <c r="C61" t="s">
        <v>8</v>
      </c>
      <c r="D61" t="s">
        <v>43</v>
      </c>
      <c r="E61">
        <v>0.86666792415489369</v>
      </c>
      <c r="F61">
        <v>1.2612585680366559</v>
      </c>
      <c r="G61">
        <v>0.42034985592335461</v>
      </c>
      <c r="H61">
        <v>0.36430373705190228</v>
      </c>
      <c r="I61">
        <v>0.1578651817763212</v>
      </c>
      <c r="J61">
        <v>4.5605563128806433E-2</v>
      </c>
      <c r="K61">
        <v>9.8812196816894047E-3</v>
      </c>
      <c r="L61">
        <v>1.7127472299296471E-3</v>
      </c>
      <c r="M61">
        <v>2.816952079963686E-4</v>
      </c>
      <c r="N61">
        <v>0.28329725316739901</v>
      </c>
      <c r="O61">
        <v>0.3573110878586318</v>
      </c>
      <c r="P61">
        <v>0.2253308355080989</v>
      </c>
      <c r="Q61">
        <v>9.4733482309149408E-2</v>
      </c>
      <c r="R61">
        <v>2.987085406059092E-2</v>
      </c>
      <c r="S61">
        <v>7.5349741236985703E-3</v>
      </c>
      <c r="T61">
        <v>1.921512972431261E-3</v>
      </c>
      <c r="U61">
        <v>0.2552979661791322</v>
      </c>
      <c r="V61">
        <v>0.28945459852264321</v>
      </c>
      <c r="W61">
        <v>0.45524743529822459</v>
      </c>
      <c r="X61">
        <f t="shared" si="0"/>
        <v>0.35929859745530685</v>
      </c>
      <c r="Y61">
        <f t="shared" si="1"/>
        <v>0.64070140254469321</v>
      </c>
    </row>
    <row r="62" spans="1:25" x14ac:dyDescent="0.3">
      <c r="A62" t="s">
        <v>7</v>
      </c>
      <c r="B62" t="s">
        <v>42</v>
      </c>
      <c r="C62" t="s">
        <v>8</v>
      </c>
      <c r="D62" t="s">
        <v>44</v>
      </c>
      <c r="E62">
        <v>0.65585419214791141</v>
      </c>
      <c r="F62">
        <v>1.8911055520009219</v>
      </c>
      <c r="G62">
        <v>0.51899854870589612</v>
      </c>
      <c r="H62">
        <v>0.34038737388744389</v>
      </c>
      <c r="I62">
        <v>0.11162224305914931</v>
      </c>
      <c r="J62">
        <v>2.440263868243206E-2</v>
      </c>
      <c r="K62">
        <v>4.0011432198359632E-3</v>
      </c>
      <c r="L62">
        <v>5.2483331082272178E-4</v>
      </c>
      <c r="M62">
        <v>6.3219134419867373E-5</v>
      </c>
      <c r="N62">
        <v>0.15090488338521421</v>
      </c>
      <c r="O62">
        <v>0.28537706279383018</v>
      </c>
      <c r="P62">
        <v>0.26983907393156398</v>
      </c>
      <c r="Q62">
        <v>0.1700980569529226</v>
      </c>
      <c r="R62">
        <v>8.0418344972060241E-2</v>
      </c>
      <c r="S62">
        <v>3.0415915731877699E-2</v>
      </c>
      <c r="T62">
        <v>1.294666223253094E-2</v>
      </c>
      <c r="U62">
        <v>0.121366456383217</v>
      </c>
      <c r="V62">
        <v>0.21006759564158409</v>
      </c>
      <c r="W62">
        <v>0.66856594797519886</v>
      </c>
      <c r="X62">
        <f t="shared" si="0"/>
        <v>0.15364157200487427</v>
      </c>
      <c r="Y62">
        <f t="shared" si="1"/>
        <v>0.84635842799512573</v>
      </c>
    </row>
    <row r="63" spans="1:25" x14ac:dyDescent="0.3">
      <c r="A63" t="s">
        <v>7</v>
      </c>
      <c r="B63" t="s">
        <v>42</v>
      </c>
      <c r="C63" t="s">
        <v>8</v>
      </c>
      <c r="D63" t="s">
        <v>45</v>
      </c>
      <c r="E63">
        <v>1.052054145110255</v>
      </c>
      <c r="F63">
        <v>1.397529345829994</v>
      </c>
      <c r="G63">
        <v>0.34921966397296028</v>
      </c>
      <c r="H63">
        <v>0.36739799503676313</v>
      </c>
      <c r="I63">
        <v>0.19326129179181159</v>
      </c>
      <c r="J63">
        <v>6.7773781039645944E-2</v>
      </c>
      <c r="K63">
        <v>1.7825421818138579E-2</v>
      </c>
      <c r="L63">
        <v>3.7506617824222912E-3</v>
      </c>
      <c r="M63">
        <v>7.7118455825819776E-4</v>
      </c>
      <c r="N63">
        <v>0.24720697300930519</v>
      </c>
      <c r="O63">
        <v>0.3454789992743072</v>
      </c>
      <c r="P63">
        <v>0.2414085199269117</v>
      </c>
      <c r="Q63">
        <v>0.1124584969770813</v>
      </c>
      <c r="R63">
        <v>3.9291012428351167E-2</v>
      </c>
      <c r="S63">
        <v>1.098206857919836E-2</v>
      </c>
      <c r="T63">
        <v>3.1739298048449882E-3</v>
      </c>
      <c r="U63">
        <v>0.28323535095297742</v>
      </c>
      <c r="V63">
        <v>0.26827850424833022</v>
      </c>
      <c r="W63">
        <v>0.44848614479869231</v>
      </c>
      <c r="X63">
        <f t="shared" si="0"/>
        <v>0.38708081230006841</v>
      </c>
      <c r="Y63">
        <f t="shared" si="1"/>
        <v>0.61291918769993148</v>
      </c>
    </row>
    <row r="64" spans="1:25" x14ac:dyDescent="0.3">
      <c r="A64" t="s">
        <v>7</v>
      </c>
      <c r="B64" t="s">
        <v>7</v>
      </c>
      <c r="C64" t="s">
        <v>9</v>
      </c>
      <c r="D64" t="s">
        <v>6</v>
      </c>
      <c r="E64">
        <v>0.86289919981337115</v>
      </c>
      <c r="F64">
        <v>0.91191560329591059</v>
      </c>
      <c r="G64">
        <v>0.42193702758497909</v>
      </c>
      <c r="H64">
        <v>0.36408912347471079</v>
      </c>
      <c r="I64">
        <v>0.15708610665353981</v>
      </c>
      <c r="J64">
        <v>4.5183158577712462E-2</v>
      </c>
      <c r="K64">
        <v>9.7471278454371851E-3</v>
      </c>
      <c r="L64">
        <v>1.6821577636612749E-3</v>
      </c>
      <c r="M64">
        <v>2.7529809995918702E-4</v>
      </c>
      <c r="N64">
        <v>0.40175388537059969</v>
      </c>
      <c r="O64">
        <v>0.36636563675420653</v>
      </c>
      <c r="P64">
        <v>0.16704727033380129</v>
      </c>
      <c r="Q64">
        <v>5.0777670768461167E-2</v>
      </c>
      <c r="R64">
        <v>1.15762375681956E-2</v>
      </c>
      <c r="S64">
        <v>2.111310333179575E-3</v>
      </c>
      <c r="T64">
        <v>3.6798887155609078E-4</v>
      </c>
      <c r="U64">
        <v>0.32075222534872527</v>
      </c>
      <c r="V64">
        <v>0.33155617257670911</v>
      </c>
      <c r="W64">
        <v>0.34769160207456551</v>
      </c>
      <c r="X64">
        <f t="shared" si="0"/>
        <v>0.47984918431389678</v>
      </c>
      <c r="Y64">
        <f t="shared" si="1"/>
        <v>0.52015081568610322</v>
      </c>
    </row>
    <row r="65" spans="1:25" x14ac:dyDescent="0.3">
      <c r="A65" t="s">
        <v>7</v>
      </c>
      <c r="B65" t="s">
        <v>7</v>
      </c>
      <c r="C65" t="s">
        <v>9</v>
      </c>
      <c r="D65" t="s">
        <v>8</v>
      </c>
      <c r="E65">
        <v>1.1367133282969351</v>
      </c>
      <c r="F65">
        <v>0.83291766256891686</v>
      </c>
      <c r="G65">
        <v>0.32087189121566417</v>
      </c>
      <c r="H65">
        <v>0.36473935542068969</v>
      </c>
      <c r="I65">
        <v>0.2073020433305654</v>
      </c>
      <c r="J65">
        <v>7.8547665212347476E-2</v>
      </c>
      <c r="K65">
        <v>2.2321544488370221E-2</v>
      </c>
      <c r="L65">
        <v>5.0746394256206816E-3</v>
      </c>
      <c r="M65">
        <v>1.1428609067422051E-3</v>
      </c>
      <c r="N65">
        <v>0.434778895827239</v>
      </c>
      <c r="O65">
        <v>0.36213502164671851</v>
      </c>
      <c r="P65">
        <v>0.15081432788216451</v>
      </c>
      <c r="Q65">
        <v>4.187197248717154E-2</v>
      </c>
      <c r="R65">
        <v>8.7189763627912292E-3</v>
      </c>
      <c r="S65">
        <v>1.452437882417941E-3</v>
      </c>
      <c r="T65">
        <v>2.2836791149749569E-4</v>
      </c>
      <c r="U65">
        <v>0.42652281373852741</v>
      </c>
      <c r="V65">
        <v>0.30634853755570252</v>
      </c>
      <c r="W65">
        <v>0.2671286487057703</v>
      </c>
      <c r="X65">
        <f t="shared" si="0"/>
        <v>0.61489499674020864</v>
      </c>
      <c r="Y65">
        <f t="shared" si="1"/>
        <v>0.3851050032597913</v>
      </c>
    </row>
    <row r="66" spans="1:25" x14ac:dyDescent="0.3">
      <c r="A66" t="s">
        <v>7</v>
      </c>
      <c r="B66" t="s">
        <v>7</v>
      </c>
      <c r="C66" t="s">
        <v>9</v>
      </c>
      <c r="D66" t="s">
        <v>10</v>
      </c>
      <c r="E66">
        <v>0.79954723008337514</v>
      </c>
      <c r="F66">
        <v>1.284409751404769</v>
      </c>
      <c r="G66">
        <v>0.44953245281814691</v>
      </c>
      <c r="H66">
        <v>0.35942242748333492</v>
      </c>
      <c r="I66">
        <v>0.1436876031620716</v>
      </c>
      <c r="J66">
        <v>3.8295008368517847E-2</v>
      </c>
      <c r="K66">
        <v>7.6546669667670294E-3</v>
      </c>
      <c r="L66">
        <v>1.224053554097858E-3</v>
      </c>
      <c r="M66">
        <v>1.8378764706394879E-4</v>
      </c>
      <c r="N66">
        <v>0.27681392445143449</v>
      </c>
      <c r="O66">
        <v>0.35554250389004538</v>
      </c>
      <c r="P66">
        <v>0.22833112951762111</v>
      </c>
      <c r="Q66">
        <v>9.7756909767232572E-2</v>
      </c>
      <c r="R66">
        <v>3.1389982043057388E-2</v>
      </c>
      <c r="S66">
        <v>8.0635198065046997E-3</v>
      </c>
      <c r="T66">
        <v>2.102030524104181E-3</v>
      </c>
      <c r="U66">
        <v>0.2320465343526581</v>
      </c>
      <c r="V66">
        <v>0.28902928302578013</v>
      </c>
      <c r="W66">
        <v>0.47892418262156178</v>
      </c>
      <c r="X66">
        <f t="shared" si="0"/>
        <v>0.32637987586916639</v>
      </c>
      <c r="Y66">
        <f t="shared" si="1"/>
        <v>0.67362012413083361</v>
      </c>
    </row>
    <row r="67" spans="1:25" x14ac:dyDescent="0.3">
      <c r="A67" t="s">
        <v>7</v>
      </c>
      <c r="B67" t="s">
        <v>12</v>
      </c>
      <c r="C67" t="s">
        <v>9</v>
      </c>
      <c r="D67" t="s">
        <v>11</v>
      </c>
      <c r="E67">
        <v>0.74522934896598703</v>
      </c>
      <c r="F67">
        <v>1.292766784168901</v>
      </c>
      <c r="G67">
        <v>0.47462543260388529</v>
      </c>
      <c r="H67">
        <v>0.35370480214209338</v>
      </c>
      <c r="I67">
        <v>0.13179559971324781</v>
      </c>
      <c r="J67">
        <v>3.2739316323628483E-2</v>
      </c>
      <c r="K67">
        <v>6.0995748473622923E-3</v>
      </c>
      <c r="L67">
        <v>9.0911643849382216E-4</v>
      </c>
      <c r="M67">
        <v>1.2615793128889499E-4</v>
      </c>
      <c r="N67">
        <v>0.27451022088585247</v>
      </c>
      <c r="O67">
        <v>0.35487769547609821</v>
      </c>
      <c r="P67">
        <v>0.229387048576953</v>
      </c>
      <c r="Q67">
        <v>9.8847985706274344E-2</v>
      </c>
      <c r="R67">
        <v>3.1946848150768453E-2</v>
      </c>
      <c r="S67">
        <v>8.2599648296402227E-3</v>
      </c>
      <c r="T67">
        <v>2.1702363744132698E-3</v>
      </c>
      <c r="U67">
        <v>0.21502845765444731</v>
      </c>
      <c r="V67">
        <v>0.28948254176456628</v>
      </c>
      <c r="W67">
        <v>0.49548900058098638</v>
      </c>
      <c r="X67">
        <f t="shared" ref="X67:X130" si="2">U67/(U67+W67)</f>
        <v>0.30263641682847503</v>
      </c>
      <c r="Y67">
        <f t="shared" ref="Y67:Y130" si="3">W67/(U67+W67)</f>
        <v>0.69736358317152503</v>
      </c>
    </row>
    <row r="68" spans="1:25" x14ac:dyDescent="0.3">
      <c r="A68" t="s">
        <v>7</v>
      </c>
      <c r="B68" t="s">
        <v>12</v>
      </c>
      <c r="C68" t="s">
        <v>9</v>
      </c>
      <c r="D68" t="s">
        <v>13</v>
      </c>
      <c r="E68">
        <v>0.67086023711684639</v>
      </c>
      <c r="F68">
        <v>1.577816137554884</v>
      </c>
      <c r="G68">
        <v>0.51126857635483702</v>
      </c>
      <c r="H68">
        <v>0.34298975836379852</v>
      </c>
      <c r="I68">
        <v>0.11504909531229381</v>
      </c>
      <c r="J68">
        <v>2.57272877870947E-2</v>
      </c>
      <c r="K68">
        <v>4.3148535963059243E-3</v>
      </c>
      <c r="L68">
        <v>5.7893274134845397E-4</v>
      </c>
      <c r="M68">
        <v>7.1495844321756152E-5</v>
      </c>
      <c r="N68">
        <v>0.20642541101813161</v>
      </c>
      <c r="O68">
        <v>0.32570134470580769</v>
      </c>
      <c r="P68">
        <v>0.25694841885007458</v>
      </c>
      <c r="Q68">
        <v>0.13513912059361971</v>
      </c>
      <c r="R68">
        <v>5.3306171321897182E-2</v>
      </c>
      <c r="S68">
        <v>1.682146746859094E-2</v>
      </c>
      <c r="T68">
        <v>5.6580660418782402E-3</v>
      </c>
      <c r="U68">
        <v>0.15694812707944289</v>
      </c>
      <c r="V68">
        <v>0.25052964906306141</v>
      </c>
      <c r="W68">
        <v>0.59252222385749598</v>
      </c>
      <c r="X68">
        <f t="shared" si="2"/>
        <v>0.20941205597157592</v>
      </c>
      <c r="Y68">
        <f t="shared" si="3"/>
        <v>0.79058794402842403</v>
      </c>
    </row>
    <row r="69" spans="1:25" x14ac:dyDescent="0.3">
      <c r="A69" t="s">
        <v>7</v>
      </c>
      <c r="B69" t="s">
        <v>12</v>
      </c>
      <c r="C69" t="s">
        <v>9</v>
      </c>
      <c r="D69" t="s">
        <v>14</v>
      </c>
      <c r="E69">
        <v>0.573963643203104</v>
      </c>
      <c r="F69">
        <v>0.91352336122901157</v>
      </c>
      <c r="G69">
        <v>0.56328833410928436</v>
      </c>
      <c r="H69">
        <v>0.32330702441917208</v>
      </c>
      <c r="I69">
        <v>9.278323880439146E-2</v>
      </c>
      <c r="J69">
        <v>1.775140192411738E-2</v>
      </c>
      <c r="K69">
        <v>2.547164830082251E-3</v>
      </c>
      <c r="L69">
        <v>2.9239600114256483E-4</v>
      </c>
      <c r="M69">
        <v>3.0439911809843071E-5</v>
      </c>
      <c r="N69">
        <v>0.40110848133999072</v>
      </c>
      <c r="O69">
        <v>0.36642196809117261</v>
      </c>
      <c r="P69">
        <v>0.16736751395939881</v>
      </c>
      <c r="Q69">
        <v>5.0964711304244507E-2</v>
      </c>
      <c r="R69">
        <v>1.1639363593679911E-2</v>
      </c>
      <c r="S69">
        <v>2.1265661105330119E-3</v>
      </c>
      <c r="T69">
        <v>3.713956009805397E-4</v>
      </c>
      <c r="U69">
        <v>0.22032414900268471</v>
      </c>
      <c r="V69">
        <v>0.36087040000884918</v>
      </c>
      <c r="W69">
        <v>0.41880545098846622</v>
      </c>
      <c r="X69">
        <f t="shared" si="2"/>
        <v>0.34472530924203043</v>
      </c>
      <c r="Y69">
        <f t="shared" si="3"/>
        <v>0.65527469075796962</v>
      </c>
    </row>
    <row r="70" spans="1:25" x14ac:dyDescent="0.3">
      <c r="A70" t="s">
        <v>7</v>
      </c>
      <c r="B70" t="s">
        <v>12</v>
      </c>
      <c r="C70" t="s">
        <v>9</v>
      </c>
      <c r="D70" t="s">
        <v>15</v>
      </c>
      <c r="E70">
        <v>0.7036578681326614</v>
      </c>
      <c r="F70">
        <v>0.85498994852769028</v>
      </c>
      <c r="G70">
        <v>0.49477217834205811</v>
      </c>
      <c r="H70">
        <v>0.34815033622352548</v>
      </c>
      <c r="I70">
        <v>0.1224893616883576</v>
      </c>
      <c r="J70">
        <v>2.8730201038186739E-2</v>
      </c>
      <c r="K70">
        <v>5.054058003388315E-3</v>
      </c>
      <c r="L70">
        <v>7.1126553601660728E-4</v>
      </c>
      <c r="M70">
        <v>9.2599168466933612E-5</v>
      </c>
      <c r="N70">
        <v>0.42528746582597682</v>
      </c>
      <c r="O70">
        <v>0.36361650851602378</v>
      </c>
      <c r="P70">
        <v>0.15544422994996679</v>
      </c>
      <c r="Q70">
        <v>4.4301084721282857E-2</v>
      </c>
      <c r="R70">
        <v>9.469245536392619E-3</v>
      </c>
      <c r="S70">
        <v>1.6192219507512771E-3</v>
      </c>
      <c r="T70">
        <v>2.6224349960601861E-4</v>
      </c>
      <c r="U70">
        <v>0.277626825279987</v>
      </c>
      <c r="V70">
        <v>0.35737569325602009</v>
      </c>
      <c r="W70">
        <v>0.36499748146399269</v>
      </c>
      <c r="X70">
        <f t="shared" si="2"/>
        <v>0.43202042370083121</v>
      </c>
      <c r="Y70">
        <f t="shared" si="3"/>
        <v>0.56797957629916884</v>
      </c>
    </row>
    <row r="71" spans="1:25" x14ac:dyDescent="0.3">
      <c r="A71" t="s">
        <v>7</v>
      </c>
      <c r="B71" t="s">
        <v>17</v>
      </c>
      <c r="C71" t="s">
        <v>9</v>
      </c>
      <c r="D71" t="s">
        <v>16</v>
      </c>
      <c r="E71">
        <v>0.53473716295642493</v>
      </c>
      <c r="F71">
        <v>1.365986967557514</v>
      </c>
      <c r="G71">
        <v>0.58582324596128765</v>
      </c>
      <c r="H71">
        <v>0.3132614605392629</v>
      </c>
      <c r="I71">
        <v>8.3756272336175747E-2</v>
      </c>
      <c r="J71">
        <v>1.492919714961744E-2</v>
      </c>
      <c r="K71">
        <v>1.9957991322508942E-3</v>
      </c>
      <c r="L71">
        <v>2.1344559316214751E-4</v>
      </c>
      <c r="M71">
        <v>2.0579288243172119E-5</v>
      </c>
      <c r="N71">
        <v>0.25512874788894219</v>
      </c>
      <c r="O71">
        <v>0.34850254466556158</v>
      </c>
      <c r="P71">
        <v>0.2380249670868938</v>
      </c>
      <c r="Q71">
        <v>0.10837966766466769</v>
      </c>
      <c r="R71">
        <v>3.7011303394537648E-2</v>
      </c>
      <c r="S71">
        <v>1.011139161785112E-2</v>
      </c>
      <c r="T71">
        <v>2.8413776815459091E-3</v>
      </c>
      <c r="U71">
        <v>0.14517244592714559</v>
      </c>
      <c r="V71">
        <v>0.28026295659434791</v>
      </c>
      <c r="W71">
        <v>0.5745645974785063</v>
      </c>
      <c r="X71">
        <f t="shared" si="2"/>
        <v>0.20170206224236922</v>
      </c>
      <c r="Y71">
        <f t="shared" si="3"/>
        <v>0.7982979377576308</v>
      </c>
    </row>
    <row r="72" spans="1:25" x14ac:dyDescent="0.3">
      <c r="A72" t="s">
        <v>7</v>
      </c>
      <c r="B72" t="s">
        <v>17</v>
      </c>
      <c r="C72" t="s">
        <v>9</v>
      </c>
      <c r="D72" t="s">
        <v>18</v>
      </c>
      <c r="E72">
        <v>1.131067682456085</v>
      </c>
      <c r="F72">
        <v>0.95025127823554156</v>
      </c>
      <c r="G72">
        <v>0.32268854353633541</v>
      </c>
      <c r="H72">
        <v>0.36498258309277237</v>
      </c>
      <c r="I72">
        <v>0.20641000219778879</v>
      </c>
      <c r="J72">
        <v>7.7821227607202795E-2</v>
      </c>
      <c r="K72">
        <v>2.200526888889159E-2</v>
      </c>
      <c r="L72">
        <v>4.9778896967963204E-3</v>
      </c>
      <c r="M72">
        <v>1.114484980212715E-3</v>
      </c>
      <c r="N72">
        <v>0.38664385606105289</v>
      </c>
      <c r="O72">
        <v>0.36740881844393419</v>
      </c>
      <c r="P72">
        <v>0.1745653496806793</v>
      </c>
      <c r="Q72">
        <v>5.5293648889899932E-2</v>
      </c>
      <c r="R72">
        <v>1.313571513398366E-2</v>
      </c>
      <c r="S72">
        <v>2.4964460193211838E-3</v>
      </c>
      <c r="T72">
        <v>4.5616577112872481E-4</v>
      </c>
      <c r="U72">
        <v>0.39675689158448518</v>
      </c>
      <c r="V72">
        <v>0.29950040659947452</v>
      </c>
      <c r="W72">
        <v>0.30374270181604018</v>
      </c>
      <c r="X72">
        <f t="shared" si="2"/>
        <v>0.566391323167594</v>
      </c>
      <c r="Y72">
        <f t="shared" si="3"/>
        <v>0.43360867683240595</v>
      </c>
    </row>
    <row r="73" spans="1:25" x14ac:dyDescent="0.3">
      <c r="A73" t="s">
        <v>7</v>
      </c>
      <c r="B73" t="s">
        <v>17</v>
      </c>
      <c r="C73" t="s">
        <v>9</v>
      </c>
      <c r="D73" t="s">
        <v>19</v>
      </c>
      <c r="E73">
        <v>0.73724363442253382</v>
      </c>
      <c r="F73">
        <v>1.1408014699844291</v>
      </c>
      <c r="G73">
        <v>0.47843083000941178</v>
      </c>
      <c r="H73">
        <v>0.35272008393592819</v>
      </c>
      <c r="I73">
        <v>0.13002031830737251</v>
      </c>
      <c r="J73">
        <v>3.1952217339234E-2</v>
      </c>
      <c r="K73">
        <v>5.8891422097588934E-3</v>
      </c>
      <c r="L73">
        <v>8.6834652127075972E-4</v>
      </c>
      <c r="M73">
        <v>1.1906167702369069E-4</v>
      </c>
      <c r="N73">
        <v>0.31956279916096791</v>
      </c>
      <c r="O73">
        <v>0.36455771103517109</v>
      </c>
      <c r="P73">
        <v>0.20794398632154101</v>
      </c>
      <c r="Q73">
        <v>7.9074268423345348E-2</v>
      </c>
      <c r="R73">
        <v>2.2552010413823931E-2</v>
      </c>
      <c r="S73">
        <v>5.145473326238899E-3</v>
      </c>
      <c r="T73">
        <v>1.163751318911888E-3</v>
      </c>
      <c r="U73">
        <v>0.23687018785149361</v>
      </c>
      <c r="V73">
        <v>0.31117648178925228</v>
      </c>
      <c r="W73">
        <v>0.45195333035925389</v>
      </c>
      <c r="X73">
        <f t="shared" si="2"/>
        <v>0.34387645251540688</v>
      </c>
      <c r="Y73">
        <f t="shared" si="3"/>
        <v>0.65612354748459312</v>
      </c>
    </row>
    <row r="74" spans="1:25" x14ac:dyDescent="0.3">
      <c r="A74" t="s">
        <v>7</v>
      </c>
      <c r="B74" t="s">
        <v>17</v>
      </c>
      <c r="C74" t="s">
        <v>9</v>
      </c>
      <c r="D74" t="s">
        <v>20</v>
      </c>
      <c r="E74">
        <v>0.69639305454942113</v>
      </c>
      <c r="F74">
        <v>1.136220230484567</v>
      </c>
      <c r="G74">
        <v>0.49837969408226629</v>
      </c>
      <c r="H74">
        <v>0.34706815748735548</v>
      </c>
      <c r="I74">
        <v>0.1208479271647295</v>
      </c>
      <c r="J74">
        <v>2.8052552378070649E-2</v>
      </c>
      <c r="K74">
        <v>4.8839006596180616E-3</v>
      </c>
      <c r="L74">
        <v>6.8022289969347117E-4</v>
      </c>
      <c r="M74">
        <v>8.7545328266380729E-5</v>
      </c>
      <c r="N74">
        <v>0.32103015145895619</v>
      </c>
      <c r="O74">
        <v>0.36476095268319059</v>
      </c>
      <c r="P74">
        <v>0.20722438686473249</v>
      </c>
      <c r="Q74">
        <v>7.8484180201823142E-2</v>
      </c>
      <c r="R74">
        <v>2.229382832957694E-2</v>
      </c>
      <c r="S74">
        <v>5.0661397526030553E-3</v>
      </c>
      <c r="T74">
        <v>1.1403607091173831E-3</v>
      </c>
      <c r="U74">
        <v>0.22485529488023631</v>
      </c>
      <c r="V74">
        <v>0.31394856641334179</v>
      </c>
      <c r="W74">
        <v>0.46119613870642168</v>
      </c>
      <c r="X74">
        <f t="shared" si="2"/>
        <v>0.3277528241646534</v>
      </c>
      <c r="Y74">
        <f t="shared" si="3"/>
        <v>0.67224717583534654</v>
      </c>
    </row>
    <row r="75" spans="1:25" x14ac:dyDescent="0.3">
      <c r="A75" t="s">
        <v>7</v>
      </c>
      <c r="B75" t="s">
        <v>22</v>
      </c>
      <c r="C75" t="s">
        <v>9</v>
      </c>
      <c r="D75" t="s">
        <v>21</v>
      </c>
      <c r="E75">
        <v>0.45700216373061009</v>
      </c>
      <c r="F75">
        <v>1.2877116859890549</v>
      </c>
      <c r="G75">
        <v>0.63317897003255841</v>
      </c>
      <c r="H75">
        <v>0.28936415933359833</v>
      </c>
      <c r="I75">
        <v>6.612002346077174E-2</v>
      </c>
      <c r="J75">
        <v>1.007233126249713E-2</v>
      </c>
      <c r="K75">
        <v>1.150769295193164E-3</v>
      </c>
      <c r="L75">
        <v>1.051808115716051E-4</v>
      </c>
      <c r="M75">
        <v>8.5658038094793554E-6</v>
      </c>
      <c r="N75">
        <v>0.27590141034090387</v>
      </c>
      <c r="O75">
        <v>0.35528147027684348</v>
      </c>
      <c r="P75">
        <v>0.22875005054543229</v>
      </c>
      <c r="Q75">
        <v>9.818803775264677E-2</v>
      </c>
      <c r="R75">
        <v>3.1609470909604448E-2</v>
      </c>
      <c r="S75">
        <v>8.1407770156457487E-3</v>
      </c>
      <c r="T75">
        <v>2.128783158923397E-3</v>
      </c>
      <c r="U75">
        <v>0.13144656029501611</v>
      </c>
      <c r="V75">
        <v>0.29365188565145572</v>
      </c>
      <c r="W75">
        <v>0.5749015540535285</v>
      </c>
      <c r="X75">
        <f t="shared" si="2"/>
        <v>0.18609317081032703</v>
      </c>
      <c r="Y75">
        <f t="shared" si="3"/>
        <v>0.81390682918967294</v>
      </c>
    </row>
    <row r="76" spans="1:25" x14ac:dyDescent="0.3">
      <c r="A76" t="s">
        <v>7</v>
      </c>
      <c r="B76" t="s">
        <v>22</v>
      </c>
      <c r="C76" t="s">
        <v>9</v>
      </c>
      <c r="D76" t="s">
        <v>23</v>
      </c>
      <c r="E76">
        <v>0.86210786091687042</v>
      </c>
      <c r="F76">
        <v>1.0439192553028811</v>
      </c>
      <c r="G76">
        <v>0.42227105491375883</v>
      </c>
      <c r="H76">
        <v>0.3640431958788109</v>
      </c>
      <c r="I76">
        <v>0.15692225044021149</v>
      </c>
      <c r="J76">
        <v>4.5094635219090698E-2</v>
      </c>
      <c r="K76">
        <v>9.7191098768892141E-3</v>
      </c>
      <c r="L76">
        <v>1.675784205196198E-3</v>
      </c>
      <c r="M76">
        <v>2.7396946604274502E-4</v>
      </c>
      <c r="N76">
        <v>0.35207211391051402</v>
      </c>
      <c r="O76">
        <v>0.36753485896637478</v>
      </c>
      <c r="P76">
        <v>0.1918383581350136</v>
      </c>
      <c r="Q76">
        <v>6.6754585320943582E-2</v>
      </c>
      <c r="R76">
        <v>1.7421599249073012E-2</v>
      </c>
      <c r="S76">
        <v>3.6373485828555042E-3</v>
      </c>
      <c r="T76">
        <v>7.4113583522550375E-4</v>
      </c>
      <c r="U76">
        <v>0.29364254356424918</v>
      </c>
      <c r="V76">
        <v>0.31575802905247391</v>
      </c>
      <c r="W76">
        <v>0.3905994273832768</v>
      </c>
      <c r="X76">
        <f t="shared" si="2"/>
        <v>0.42915014867857088</v>
      </c>
      <c r="Y76">
        <f t="shared" si="3"/>
        <v>0.57084985132142907</v>
      </c>
    </row>
    <row r="77" spans="1:25" x14ac:dyDescent="0.3">
      <c r="A77" t="s">
        <v>7</v>
      </c>
      <c r="B77" t="s">
        <v>22</v>
      </c>
      <c r="C77" t="s">
        <v>9</v>
      </c>
      <c r="D77" t="s">
        <v>24</v>
      </c>
      <c r="E77">
        <v>0.68624376307819202</v>
      </c>
      <c r="F77">
        <v>1.095554516000496</v>
      </c>
      <c r="G77">
        <v>0.5034636504979374</v>
      </c>
      <c r="H77">
        <v>0.34549879009078821</v>
      </c>
      <c r="I77">
        <v>0.11854819492543241</v>
      </c>
      <c r="J77">
        <v>2.711765313058526E-2</v>
      </c>
      <c r="K77">
        <v>4.6523300825454857E-3</v>
      </c>
      <c r="L77">
        <v>6.3852650058557803E-4</v>
      </c>
      <c r="M77">
        <v>8.0854772125604768E-5</v>
      </c>
      <c r="N77">
        <v>0.33435415080770592</v>
      </c>
      <c r="O77">
        <v>0.36630319986089299</v>
      </c>
      <c r="P77">
        <v>0.2006525624165168</v>
      </c>
      <c r="Q77">
        <v>7.32752736341621E-2</v>
      </c>
      <c r="R77">
        <v>2.0069264235269588E-2</v>
      </c>
      <c r="S77">
        <v>4.3973946131513663E-3</v>
      </c>
      <c r="T77">
        <v>9.4815443230134022E-4</v>
      </c>
      <c r="U77">
        <v>0.22827201165244579</v>
      </c>
      <c r="V77">
        <v>0.32076277957574972</v>
      </c>
      <c r="W77">
        <v>0.45096520877180452</v>
      </c>
      <c r="X77">
        <f t="shared" si="2"/>
        <v>0.33607111740706364</v>
      </c>
      <c r="Y77">
        <f t="shared" si="3"/>
        <v>0.66392888259293636</v>
      </c>
    </row>
    <row r="78" spans="1:25" x14ac:dyDescent="0.3">
      <c r="A78" t="s">
        <v>7</v>
      </c>
      <c r="B78" t="s">
        <v>22</v>
      </c>
      <c r="C78" t="s">
        <v>9</v>
      </c>
      <c r="D78" t="s">
        <v>25</v>
      </c>
      <c r="E78">
        <v>0.82379363330769273</v>
      </c>
      <c r="F78">
        <v>0.88482313041260319</v>
      </c>
      <c r="G78">
        <v>0.43876398357773772</v>
      </c>
      <c r="H78">
        <v>0.36145097619606142</v>
      </c>
      <c r="I78">
        <v>0.14888050647158291</v>
      </c>
      <c r="J78">
        <v>4.0882271118304912E-2</v>
      </c>
      <c r="K78">
        <v>8.4196386656046375E-3</v>
      </c>
      <c r="L78">
        <v>1.3872089454952761E-3</v>
      </c>
      <c r="M78">
        <v>2.154150252131615E-4</v>
      </c>
      <c r="N78">
        <v>0.41278717632040901</v>
      </c>
      <c r="O78">
        <v>0.36524364154600342</v>
      </c>
      <c r="P78">
        <v>0.16158801113801671</v>
      </c>
      <c r="Q78">
        <v>4.765893661742885E-2</v>
      </c>
      <c r="R78">
        <v>1.054243237249231E-2</v>
      </c>
      <c r="S78">
        <v>1.8656376027983629E-3</v>
      </c>
      <c r="T78">
        <v>3.1416440285136899E-4</v>
      </c>
      <c r="U78">
        <v>0.31336175627515772</v>
      </c>
      <c r="V78">
        <v>0.33923094632046069</v>
      </c>
      <c r="W78">
        <v>0.34740729740438148</v>
      </c>
      <c r="X78">
        <f t="shared" si="2"/>
        <v>0.47423794218294674</v>
      </c>
      <c r="Y78">
        <f t="shared" si="3"/>
        <v>0.52576205781705332</v>
      </c>
    </row>
    <row r="79" spans="1:25" x14ac:dyDescent="0.3">
      <c r="A79" t="s">
        <v>7</v>
      </c>
      <c r="B79" t="s">
        <v>27</v>
      </c>
      <c r="C79" t="s">
        <v>9</v>
      </c>
      <c r="D79" t="s">
        <v>26</v>
      </c>
      <c r="E79">
        <v>0.69671963649367663</v>
      </c>
      <c r="F79">
        <v>1.7564291981572711</v>
      </c>
      <c r="G79">
        <v>0.49821695884743661</v>
      </c>
      <c r="H79">
        <v>0.34711753846317112</v>
      </c>
      <c r="I79">
        <v>0.1209218026093202</v>
      </c>
      <c r="J79">
        <v>2.8082864786041901E-2</v>
      </c>
      <c r="K79">
        <v>4.8914708363580446E-3</v>
      </c>
      <c r="L79">
        <v>6.8159675660535944E-4</v>
      </c>
      <c r="M79">
        <v>8.7767701066887582E-5</v>
      </c>
      <c r="N79">
        <v>0.17266030008636049</v>
      </c>
      <c r="O79">
        <v>0.30326559243427992</v>
      </c>
      <c r="P79">
        <v>0.2663322706740161</v>
      </c>
      <c r="Q79">
        <v>0.1559312588744558</v>
      </c>
      <c r="R79">
        <v>6.8470553998128583E-2</v>
      </c>
      <c r="S79">
        <v>2.4052736051263419E-2</v>
      </c>
      <c r="T79">
        <v>9.2872878814955762E-3</v>
      </c>
      <c r="U79">
        <v>0.143467263066831</v>
      </c>
      <c r="V79">
        <v>0.22822760139971651</v>
      </c>
      <c r="W79">
        <v>0.62830513553345257</v>
      </c>
      <c r="X79">
        <f t="shared" si="2"/>
        <v>0.18589322879002773</v>
      </c>
      <c r="Y79">
        <f t="shared" si="3"/>
        <v>0.81410677120997221</v>
      </c>
    </row>
    <row r="80" spans="1:25" x14ac:dyDescent="0.3">
      <c r="A80" t="s">
        <v>7</v>
      </c>
      <c r="B80" t="s">
        <v>27</v>
      </c>
      <c r="C80" t="s">
        <v>9</v>
      </c>
      <c r="D80" t="s">
        <v>28</v>
      </c>
      <c r="E80">
        <v>0.88107103726701208</v>
      </c>
      <c r="F80">
        <v>1.0439056940692999</v>
      </c>
      <c r="G80">
        <v>0.41433890154359743</v>
      </c>
      <c r="H80">
        <v>0.36506200576309178</v>
      </c>
      <c r="I80">
        <v>0.16082278004223161</v>
      </c>
      <c r="J80">
        <v>4.7232097875991183E-2</v>
      </c>
      <c r="K80">
        <v>1.040370836697414E-2</v>
      </c>
      <c r="L80">
        <v>1.8332812244626811E-3</v>
      </c>
      <c r="M80">
        <v>3.0722518365122742E-4</v>
      </c>
      <c r="N80">
        <v>0.3520768884750623</v>
      </c>
      <c r="O80">
        <v>0.36753506862931962</v>
      </c>
      <c r="P80">
        <v>0.19183597545614889</v>
      </c>
      <c r="Q80">
        <v>6.6752889035337451E-2</v>
      </c>
      <c r="R80">
        <v>1.742093023989123E-2</v>
      </c>
      <c r="S80">
        <v>3.6371616546813038E-3</v>
      </c>
      <c r="T80">
        <v>7.4108650955928557E-4</v>
      </c>
      <c r="U80">
        <v>0.29961865678199839</v>
      </c>
      <c r="V80">
        <v>0.31424485234344152</v>
      </c>
      <c r="W80">
        <v>0.38613649087456009</v>
      </c>
      <c r="X80">
        <f t="shared" si="2"/>
        <v>0.43691783839449083</v>
      </c>
      <c r="Y80">
        <f t="shared" si="3"/>
        <v>0.56308216160550928</v>
      </c>
    </row>
    <row r="81" spans="1:25" x14ac:dyDescent="0.3">
      <c r="A81" t="s">
        <v>7</v>
      </c>
      <c r="B81" t="s">
        <v>27</v>
      </c>
      <c r="C81" t="s">
        <v>9</v>
      </c>
      <c r="D81" t="s">
        <v>29</v>
      </c>
      <c r="E81">
        <v>0.69756449803680842</v>
      </c>
      <c r="F81">
        <v>0.8422387473369064</v>
      </c>
      <c r="G81">
        <v>0.49779621226010301</v>
      </c>
      <c r="H81">
        <v>0.34724496492984319</v>
      </c>
      <c r="I81">
        <v>0.1211128798285476</v>
      </c>
      <c r="J81">
        <v>2.8161348407797712E-2</v>
      </c>
      <c r="K81">
        <v>4.9110892165312708E-3</v>
      </c>
      <c r="L81">
        <v>6.8516029682872369E-4</v>
      </c>
      <c r="M81">
        <v>8.8345060348382631E-5</v>
      </c>
      <c r="N81">
        <v>0.4307451137018849</v>
      </c>
      <c r="O81">
        <v>0.36279022498576879</v>
      </c>
      <c r="P81">
        <v>0.15277799231904421</v>
      </c>
      <c r="Q81">
        <v>4.2891848290479768E-2</v>
      </c>
      <c r="R81">
        <v>9.0312941437845767E-3</v>
      </c>
      <c r="S81">
        <v>1.5213011732984521E-3</v>
      </c>
      <c r="T81">
        <v>2.422253857392587E-4</v>
      </c>
      <c r="U81">
        <v>0.27796123198108258</v>
      </c>
      <c r="V81">
        <v>0.36015705713602519</v>
      </c>
      <c r="W81">
        <v>0.36188171088289189</v>
      </c>
      <c r="X81">
        <f t="shared" si="2"/>
        <v>0.43442103266297166</v>
      </c>
      <c r="Y81">
        <f t="shared" si="3"/>
        <v>0.56557896733702828</v>
      </c>
    </row>
    <row r="82" spans="1:25" x14ac:dyDescent="0.3">
      <c r="A82" t="s">
        <v>7</v>
      </c>
      <c r="B82" t="s">
        <v>27</v>
      </c>
      <c r="C82" t="s">
        <v>9</v>
      </c>
      <c r="D82" t="s">
        <v>30</v>
      </c>
      <c r="E82">
        <v>1.0694788469178249</v>
      </c>
      <c r="F82">
        <v>1.2007718909715239</v>
      </c>
      <c r="G82">
        <v>0.34318732395351298</v>
      </c>
      <c r="H82">
        <v>0.36703158349861731</v>
      </c>
      <c r="I82">
        <v>0.19626625735126241</v>
      </c>
      <c r="J82">
        <v>6.9967536866968397E-2</v>
      </c>
      <c r="K82">
        <v>1.8707200162541449E-2</v>
      </c>
      <c r="L82">
        <v>4.0013909717791568E-3</v>
      </c>
      <c r="M82">
        <v>8.3870719531831117E-4</v>
      </c>
      <c r="N82">
        <v>0.30096181252438531</v>
      </c>
      <c r="O82">
        <v>0.36138648473512353</v>
      </c>
      <c r="P82">
        <v>0.21697136632347311</v>
      </c>
      <c r="Q82">
        <v>8.6844372608970669E-2</v>
      </c>
      <c r="R82">
        <v>2.6070070379477339E-2</v>
      </c>
      <c r="S82">
        <v>6.2608415414651441E-3</v>
      </c>
      <c r="T82">
        <v>1.505051887105147E-3</v>
      </c>
      <c r="U82">
        <v>0.32486492847742632</v>
      </c>
      <c r="V82">
        <v>0.28510099006018569</v>
      </c>
      <c r="W82">
        <v>0.39003408146238799</v>
      </c>
      <c r="X82">
        <f t="shared" si="2"/>
        <v>0.45442072790781451</v>
      </c>
      <c r="Y82">
        <f t="shared" si="3"/>
        <v>0.5455792720921856</v>
      </c>
    </row>
    <row r="83" spans="1:25" x14ac:dyDescent="0.3">
      <c r="A83" t="s">
        <v>7</v>
      </c>
      <c r="B83" t="s">
        <v>32</v>
      </c>
      <c r="C83" t="s">
        <v>9</v>
      </c>
      <c r="D83" t="s">
        <v>31</v>
      </c>
      <c r="E83">
        <v>0.53194941554353914</v>
      </c>
      <c r="F83">
        <v>1.6468315191512191</v>
      </c>
      <c r="G83">
        <v>0.58745865168953426</v>
      </c>
      <c r="H83">
        <v>0.31249828642224331</v>
      </c>
      <c r="I83">
        <v>8.311664041033491E-2</v>
      </c>
      <c r="J83">
        <v>1.473794942940672E-2</v>
      </c>
      <c r="K83">
        <v>1.9599608963207851E-3</v>
      </c>
      <c r="L83">
        <v>2.0852001065720661E-4</v>
      </c>
      <c r="M83">
        <v>1.9991141502750939E-5</v>
      </c>
      <c r="N83">
        <v>0.19265938011772479</v>
      </c>
      <c r="O83">
        <v>0.31727753963800492</v>
      </c>
      <c r="P83">
        <v>0.26125132629730841</v>
      </c>
      <c r="Q83">
        <v>0.14341230618882231</v>
      </c>
      <c r="R83">
        <v>5.9043976516479503E-2</v>
      </c>
      <c r="S83">
        <v>1.9447096308672571E-2</v>
      </c>
      <c r="T83">
        <v>6.9083749329873489E-3</v>
      </c>
      <c r="U83">
        <v>0.1159711618329963</v>
      </c>
      <c r="V83">
        <v>0.2362759600973498</v>
      </c>
      <c r="W83">
        <v>0.64775287806965354</v>
      </c>
      <c r="X83">
        <f t="shared" si="2"/>
        <v>0.15184956315867559</v>
      </c>
      <c r="Y83">
        <f t="shared" si="3"/>
        <v>0.84815043684132441</v>
      </c>
    </row>
    <row r="84" spans="1:25" x14ac:dyDescent="0.3">
      <c r="A84" t="s">
        <v>7</v>
      </c>
      <c r="B84" t="s">
        <v>32</v>
      </c>
      <c r="C84" t="s">
        <v>9</v>
      </c>
      <c r="D84" t="s">
        <v>33</v>
      </c>
      <c r="E84">
        <v>0.7559961535344627</v>
      </c>
      <c r="F84">
        <v>1.1073370178452491</v>
      </c>
      <c r="G84">
        <v>0.46954264511892851</v>
      </c>
      <c r="H84">
        <v>0.35497243363030723</v>
      </c>
      <c r="I84">
        <v>0.13417889721763979</v>
      </c>
      <c r="J84">
        <v>3.3812910060677243E-2</v>
      </c>
      <c r="K84">
        <v>6.3906074864196818E-3</v>
      </c>
      <c r="L84">
        <v>9.6625493569636408E-4</v>
      </c>
      <c r="M84">
        <v>1.3625155033125669E-4</v>
      </c>
      <c r="N84">
        <v>0.33043774027481398</v>
      </c>
      <c r="O84">
        <v>0.36590594189943543</v>
      </c>
      <c r="P84">
        <v>0.20259059725738879</v>
      </c>
      <c r="Q84">
        <v>7.4778689270161597E-2</v>
      </c>
      <c r="R84">
        <v>2.0701302693699311E-2</v>
      </c>
      <c r="S84">
        <v>4.584663758070563E-3</v>
      </c>
      <c r="T84">
        <v>1.001064846430366E-3</v>
      </c>
      <c r="U84">
        <v>0.2484460903671096</v>
      </c>
      <c r="V84">
        <v>0.31488986156359178</v>
      </c>
      <c r="W84">
        <v>0.43666404806929859</v>
      </c>
      <c r="X84">
        <f t="shared" si="2"/>
        <v>0.36263671551281579</v>
      </c>
      <c r="Y84">
        <f t="shared" si="3"/>
        <v>0.63736328448718416</v>
      </c>
    </row>
    <row r="85" spans="1:25" x14ac:dyDescent="0.3">
      <c r="A85" t="s">
        <v>7</v>
      </c>
      <c r="B85" t="s">
        <v>32</v>
      </c>
      <c r="C85" t="s">
        <v>9</v>
      </c>
      <c r="D85" t="s">
        <v>34</v>
      </c>
      <c r="E85">
        <v>0.74210850805551176</v>
      </c>
      <c r="F85">
        <v>1.1810708954599709</v>
      </c>
      <c r="G85">
        <v>0.47610897681974862</v>
      </c>
      <c r="H85">
        <v>0.35332452245953982</v>
      </c>
      <c r="I85">
        <v>0.1311025671109376</v>
      </c>
      <c r="J85">
        <v>3.2430776826981852E-2</v>
      </c>
      <c r="K85">
        <v>6.0167888515381901E-3</v>
      </c>
      <c r="L85">
        <v>8.9302203958000848E-4</v>
      </c>
      <c r="M85">
        <v>1.233458916739538E-4</v>
      </c>
      <c r="N85">
        <v>0.30694985132839248</v>
      </c>
      <c r="O85">
        <v>0.36252953576972952</v>
      </c>
      <c r="P85">
        <v>0.21408654172112099</v>
      </c>
      <c r="Q85">
        <v>8.4283794512164237E-2</v>
      </c>
      <c r="R85">
        <v>2.48862841643115E-2</v>
      </c>
      <c r="S85">
        <v>5.8784931845229363E-3</v>
      </c>
      <c r="T85">
        <v>1.3854993197583989E-3</v>
      </c>
      <c r="U85">
        <v>0.2317111629210217</v>
      </c>
      <c r="V85">
        <v>0.30518799492448861</v>
      </c>
      <c r="W85">
        <v>0.4631008421544896</v>
      </c>
      <c r="X85">
        <f t="shared" si="2"/>
        <v>0.33348756387109291</v>
      </c>
      <c r="Y85">
        <f t="shared" si="3"/>
        <v>0.66651243612890709</v>
      </c>
    </row>
    <row r="86" spans="1:25" x14ac:dyDescent="0.3">
      <c r="A86" t="s">
        <v>7</v>
      </c>
      <c r="B86" t="s">
        <v>32</v>
      </c>
      <c r="C86" t="s">
        <v>9</v>
      </c>
      <c r="D86" t="s">
        <v>35</v>
      </c>
      <c r="E86">
        <v>0.94429538435389904</v>
      </c>
      <c r="F86">
        <v>0.77520028397818219</v>
      </c>
      <c r="G86">
        <v>0.38895353711783642</v>
      </c>
      <c r="H86">
        <v>0.36728702982849593</v>
      </c>
      <c r="I86">
        <v>0.17341372350005069</v>
      </c>
      <c r="J86">
        <v>5.4584592894907073E-2</v>
      </c>
      <c r="K86">
        <v>1.2885994781874339E-2</v>
      </c>
      <c r="L86">
        <v>2.4336370790664741E-3</v>
      </c>
      <c r="M86">
        <v>4.41484797768954E-4</v>
      </c>
      <c r="N86">
        <v>0.46061151865258709</v>
      </c>
      <c r="O86">
        <v>0.35706618006310731</v>
      </c>
      <c r="P86">
        <v>0.13839890209196279</v>
      </c>
      <c r="Q86">
        <v>3.576228940131939E-2</v>
      </c>
      <c r="R86">
        <v>6.9307342249031803E-3</v>
      </c>
      <c r="S86">
        <v>1.0745414278644501E-3</v>
      </c>
      <c r="T86">
        <v>1.5583413825581699E-4</v>
      </c>
      <c r="U86">
        <v>0.37881311253390171</v>
      </c>
      <c r="V86">
        <v>0.33634658834009618</v>
      </c>
      <c r="W86">
        <v>0.28484029912600189</v>
      </c>
      <c r="X86">
        <f t="shared" si="2"/>
        <v>0.57079961600201734</v>
      </c>
      <c r="Y86">
        <f t="shared" si="3"/>
        <v>0.42920038399798272</v>
      </c>
    </row>
    <row r="87" spans="1:25" x14ac:dyDescent="0.3">
      <c r="A87" t="s">
        <v>7</v>
      </c>
      <c r="B87" t="s">
        <v>37</v>
      </c>
      <c r="C87" t="s">
        <v>9</v>
      </c>
      <c r="D87" t="s">
        <v>36</v>
      </c>
      <c r="E87">
        <v>0.70179492482930095</v>
      </c>
      <c r="F87">
        <v>1.4719887772544149</v>
      </c>
      <c r="G87">
        <v>0.49569476995950162</v>
      </c>
      <c r="H87">
        <v>0.34787607382200608</v>
      </c>
      <c r="I87">
        <v>0.1220688315389136</v>
      </c>
      <c r="J87">
        <v>2.855576215128414E-2</v>
      </c>
      <c r="K87">
        <v>5.0100722381009634E-3</v>
      </c>
      <c r="L87">
        <v>7.0320865394548661E-4</v>
      </c>
      <c r="M87">
        <v>9.1281636248052855E-5</v>
      </c>
      <c r="N87">
        <v>0.22946866901494811</v>
      </c>
      <c r="O87">
        <v>0.33777530552151153</v>
      </c>
      <c r="P87">
        <v>0.24860072948067299</v>
      </c>
      <c r="Q87">
        <v>0.12197916127093709</v>
      </c>
      <c r="R87">
        <v>4.4887989112431449E-2</v>
      </c>
      <c r="S87">
        <v>1.3214923241403489E-2</v>
      </c>
      <c r="T87">
        <v>4.0732223580953741E-3</v>
      </c>
      <c r="U87">
        <v>0.1778470627494384</v>
      </c>
      <c r="V87">
        <v>0.26531453143008549</v>
      </c>
      <c r="W87">
        <v>0.55683840582047595</v>
      </c>
      <c r="X87">
        <f t="shared" si="2"/>
        <v>0.24207238384015223</v>
      </c>
      <c r="Y87">
        <f t="shared" si="3"/>
        <v>0.75792761615984783</v>
      </c>
    </row>
    <row r="88" spans="1:25" x14ac:dyDescent="0.3">
      <c r="A88" t="s">
        <v>7</v>
      </c>
      <c r="B88" t="s">
        <v>37</v>
      </c>
      <c r="C88" t="s">
        <v>9</v>
      </c>
      <c r="D88" t="s">
        <v>38</v>
      </c>
      <c r="E88">
        <v>1.0413106198125299</v>
      </c>
      <c r="F88">
        <v>0.7214704413455435</v>
      </c>
      <c r="G88">
        <v>0.35299174068604272</v>
      </c>
      <c r="H88">
        <v>0.36757404828248691</v>
      </c>
      <c r="I88">
        <v>0.1913793800220186</v>
      </c>
      <c r="J88">
        <v>6.6428460276688639E-2</v>
      </c>
      <c r="K88">
        <v>1.7293165285977671E-2</v>
      </c>
      <c r="L88">
        <v>3.601511332492386E-3</v>
      </c>
      <c r="M88">
        <v>7.3169411429319098E-4</v>
      </c>
      <c r="N88">
        <v>0.48603704128725411</v>
      </c>
      <c r="O88">
        <v>0.35066135868779741</v>
      </c>
      <c r="P88">
        <v>0.1264959026076565</v>
      </c>
      <c r="Q88">
        <v>3.042101822758295E-2</v>
      </c>
      <c r="R88">
        <v>5.4869663617087734E-3</v>
      </c>
      <c r="S88">
        <v>7.9173680852603597E-4</v>
      </c>
      <c r="T88">
        <v>1.059760194742632E-4</v>
      </c>
      <c r="U88">
        <v>0.42427758715697123</v>
      </c>
      <c r="V88">
        <v>0.32678842125560859</v>
      </c>
      <c r="W88">
        <v>0.24893399158742011</v>
      </c>
      <c r="X88">
        <f t="shared" si="2"/>
        <v>0.63022918879127487</v>
      </c>
      <c r="Y88">
        <f t="shared" si="3"/>
        <v>0.36977081120872513</v>
      </c>
    </row>
    <row r="89" spans="1:25" x14ac:dyDescent="0.3">
      <c r="A89" t="s">
        <v>7</v>
      </c>
      <c r="B89" t="s">
        <v>37</v>
      </c>
      <c r="C89" t="s">
        <v>9</v>
      </c>
      <c r="D89" t="s">
        <v>39</v>
      </c>
      <c r="E89">
        <v>0.97501773241237433</v>
      </c>
      <c r="F89">
        <v>0.73559126485012127</v>
      </c>
      <c r="G89">
        <v>0.37718566509210072</v>
      </c>
      <c r="H89">
        <v>0.36776271187655318</v>
      </c>
      <c r="I89">
        <v>0.17928758269985121</v>
      </c>
      <c r="J89">
        <v>5.8269524111234983E-2</v>
      </c>
      <c r="K89">
        <v>1.420345481692112E-2</v>
      </c>
      <c r="L89">
        <v>2.7697240616032098E-3</v>
      </c>
      <c r="M89">
        <v>5.2133734173565038E-4</v>
      </c>
      <c r="N89">
        <v>0.47922202805118952</v>
      </c>
      <c r="O89">
        <v>0.35251153775821481</v>
      </c>
      <c r="P89">
        <v>0.12965220396691321</v>
      </c>
      <c r="Q89">
        <v>3.1790342902209202E-2</v>
      </c>
      <c r="R89">
        <v>5.8461746363637863E-3</v>
      </c>
      <c r="S89">
        <v>8.6007899905950712E-4</v>
      </c>
      <c r="T89">
        <v>1.176336860500005E-4</v>
      </c>
      <c r="U89">
        <v>0.39877380850739308</v>
      </c>
      <c r="V89">
        <v>0.33557919624982002</v>
      </c>
      <c r="W89">
        <v>0.26564699524278662</v>
      </c>
      <c r="X89">
        <f t="shared" si="2"/>
        <v>0.60018260454308536</v>
      </c>
      <c r="Y89">
        <f t="shared" si="3"/>
        <v>0.39981739545691453</v>
      </c>
    </row>
    <row r="90" spans="1:25" x14ac:dyDescent="0.3">
      <c r="A90" t="s">
        <v>7</v>
      </c>
      <c r="B90" t="s">
        <v>37</v>
      </c>
      <c r="C90" t="s">
        <v>9</v>
      </c>
      <c r="D90" t="s">
        <v>40</v>
      </c>
      <c r="E90">
        <v>0.57416061788314465</v>
      </c>
      <c r="F90">
        <v>1.0303053851728861</v>
      </c>
      <c r="G90">
        <v>0.56317739149670398</v>
      </c>
      <c r="H90">
        <v>0.32335427907956521</v>
      </c>
      <c r="I90">
        <v>9.2828646335740977E-2</v>
      </c>
      <c r="J90">
        <v>1.7766184312461651E-2</v>
      </c>
      <c r="K90">
        <v>2.5501608405672032E-3</v>
      </c>
      <c r="L90">
        <v>2.9284038478429302E-4</v>
      </c>
      <c r="M90">
        <v>3.0497550176700191E-5</v>
      </c>
      <c r="N90">
        <v>0.35689795258233109</v>
      </c>
      <c r="O90">
        <v>0.36771388250275311</v>
      </c>
      <c r="P90">
        <v>0.18942879667270821</v>
      </c>
      <c r="Q90">
        <v>6.5056503106236965E-2</v>
      </c>
      <c r="R90">
        <v>1.6757016372718141E-2</v>
      </c>
      <c r="S90">
        <v>3.4529688416483429E-3</v>
      </c>
      <c r="T90">
        <v>6.9287992160427248E-4</v>
      </c>
      <c r="U90">
        <v>0.2017271881692414</v>
      </c>
      <c r="V90">
        <v>0.33868270533392558</v>
      </c>
      <c r="W90">
        <v>0.45959010649683291</v>
      </c>
      <c r="X90">
        <f t="shared" si="2"/>
        <v>0.30503842829500105</v>
      </c>
      <c r="Y90">
        <f t="shared" si="3"/>
        <v>0.69496157170499884</v>
      </c>
    </row>
    <row r="91" spans="1:25" x14ac:dyDescent="0.3">
      <c r="A91" t="s">
        <v>7</v>
      </c>
      <c r="B91" t="s">
        <v>42</v>
      </c>
      <c r="C91" t="s">
        <v>9</v>
      </c>
      <c r="D91" t="s">
        <v>41</v>
      </c>
      <c r="E91">
        <v>0.98925723971402479</v>
      </c>
      <c r="F91">
        <v>1.534104997236367</v>
      </c>
      <c r="G91">
        <v>0.37185278595481319</v>
      </c>
      <c r="H91">
        <v>0.36785806061362858</v>
      </c>
      <c r="I91">
        <v>0.18195312482459641</v>
      </c>
      <c r="J91">
        <v>5.9999482007107197E-2</v>
      </c>
      <c r="K91">
        <v>1.4838730488655539E-2</v>
      </c>
      <c r="L91">
        <v>2.935864312813544E-3</v>
      </c>
      <c r="M91">
        <v>5.6195179838547382E-4</v>
      </c>
      <c r="N91">
        <v>0.21564861092775989</v>
      </c>
      <c r="O91">
        <v>0.33082761167135738</v>
      </c>
      <c r="P91">
        <v>0.25376214614440079</v>
      </c>
      <c r="Q91">
        <v>0.1297659255031835</v>
      </c>
      <c r="R91">
        <v>4.9768638696358967E-2</v>
      </c>
      <c r="S91">
        <v>1.5270063465947101E-2</v>
      </c>
      <c r="T91">
        <v>4.9570035909922714E-3</v>
      </c>
      <c r="U91">
        <v>0.24401075340639361</v>
      </c>
      <c r="V91">
        <v>0.25663196400103988</v>
      </c>
      <c r="W91">
        <v>0.49935728259256629</v>
      </c>
      <c r="X91">
        <f t="shared" si="2"/>
        <v>0.3282502631129206</v>
      </c>
      <c r="Y91">
        <f t="shared" si="3"/>
        <v>0.67174973688707951</v>
      </c>
    </row>
    <row r="92" spans="1:25" x14ac:dyDescent="0.3">
      <c r="A92" t="s">
        <v>7</v>
      </c>
      <c r="B92" t="s">
        <v>42</v>
      </c>
      <c r="C92" t="s">
        <v>9</v>
      </c>
      <c r="D92" t="s">
        <v>43</v>
      </c>
      <c r="E92">
        <v>0.78184540371153055</v>
      </c>
      <c r="F92">
        <v>0.83372612985072347</v>
      </c>
      <c r="G92">
        <v>0.45756084722488988</v>
      </c>
      <c r="H92">
        <v>0.35774184532113401</v>
      </c>
      <c r="I92">
        <v>0.13984940873980489</v>
      </c>
      <c r="J92">
        <v>3.6446872478330547E-2</v>
      </c>
      <c r="K92">
        <v>7.1239549317107546E-3</v>
      </c>
      <c r="L92">
        <v>1.1139662839212291E-3</v>
      </c>
      <c r="M92">
        <v>1.631050202085538E-4</v>
      </c>
      <c r="N92">
        <v>0.43442753336680751</v>
      </c>
      <c r="O92">
        <v>0.36219358609450442</v>
      </c>
      <c r="P92">
        <v>0.150985128395663</v>
      </c>
      <c r="Q92">
        <v>4.1960082254110222E-2</v>
      </c>
      <c r="R92">
        <v>8.7458042464843341E-3</v>
      </c>
      <c r="S92">
        <v>1.458321105370681E-3</v>
      </c>
      <c r="T92">
        <v>2.295445370599225E-4</v>
      </c>
      <c r="U92">
        <v>0.30968196364306427</v>
      </c>
      <c r="V92">
        <v>0.35105729345549769</v>
      </c>
      <c r="W92">
        <v>0.33926074290143782</v>
      </c>
      <c r="X92">
        <f t="shared" si="2"/>
        <v>0.47721002257974743</v>
      </c>
      <c r="Y92">
        <f t="shared" si="3"/>
        <v>0.52278997742025246</v>
      </c>
    </row>
    <row r="93" spans="1:25" x14ac:dyDescent="0.3">
      <c r="A93" t="s">
        <v>7</v>
      </c>
      <c r="B93" t="s">
        <v>42</v>
      </c>
      <c r="C93" t="s">
        <v>9</v>
      </c>
      <c r="D93" t="s">
        <v>44</v>
      </c>
      <c r="E93">
        <v>0.59166443264391355</v>
      </c>
      <c r="F93">
        <v>1.250072073217521</v>
      </c>
      <c r="G93">
        <v>0.55340541171697977</v>
      </c>
      <c r="H93">
        <v>0.32743029894559822</v>
      </c>
      <c r="I93">
        <v>9.6864431028037198E-2</v>
      </c>
      <c r="J93">
        <v>1.9103746209193039E-2</v>
      </c>
      <c r="K93">
        <v>2.825751790558878E-3</v>
      </c>
      <c r="L93">
        <v>3.3437936599070833E-4</v>
      </c>
      <c r="M93">
        <v>3.5980943642210939E-5</v>
      </c>
      <c r="N93">
        <v>0.28648414828175889</v>
      </c>
      <c r="O93">
        <v>0.35812583318653413</v>
      </c>
      <c r="P93">
        <v>0.22384155138212131</v>
      </c>
      <c r="Q93">
        <v>9.3272690736158195E-2</v>
      </c>
      <c r="R93">
        <v>2.9149396470781481E-2</v>
      </c>
      <c r="S93">
        <v>7.2877692958538574E-3</v>
      </c>
      <c r="T93">
        <v>1.8386106467920269E-3</v>
      </c>
      <c r="U93">
        <v>0.17591888351192159</v>
      </c>
      <c r="V93">
        <v>0.2993521409716916</v>
      </c>
      <c r="W93">
        <v>0.52472897551638653</v>
      </c>
      <c r="X93">
        <f t="shared" si="2"/>
        <v>0.25108031266361719</v>
      </c>
      <c r="Y93">
        <f t="shared" si="3"/>
        <v>0.74891968733638281</v>
      </c>
    </row>
    <row r="94" spans="1:25" x14ac:dyDescent="0.3">
      <c r="A94" t="s">
        <v>7</v>
      </c>
      <c r="B94" t="s">
        <v>42</v>
      </c>
      <c r="C94" t="s">
        <v>9</v>
      </c>
      <c r="D94" t="s">
        <v>45</v>
      </c>
      <c r="E94">
        <v>0.94908750501202166</v>
      </c>
      <c r="F94">
        <v>0.92380481082907551</v>
      </c>
      <c r="G94">
        <v>0.38709408375843007</v>
      </c>
      <c r="H94">
        <v>0.36738615815920289</v>
      </c>
      <c r="I94">
        <v>0.17434080611163491</v>
      </c>
      <c r="J94">
        <v>5.5154893564758743E-2</v>
      </c>
      <c r="K94">
        <v>1.308670508064512E-2</v>
      </c>
      <c r="L94">
        <v>2.4840856547635251E-3</v>
      </c>
      <c r="M94">
        <v>4.5326767056452782E-4</v>
      </c>
      <c r="N94">
        <v>0.39700563246390602</v>
      </c>
      <c r="O94">
        <v>0.3667557131963961</v>
      </c>
      <c r="P94">
        <v>0.16940534612493971</v>
      </c>
      <c r="Q94">
        <v>5.216582457679466E-2</v>
      </c>
      <c r="R94">
        <v>1.204775992622713E-2</v>
      </c>
      <c r="S94">
        <v>2.2259557159124751E-3</v>
      </c>
      <c r="T94">
        <v>3.9376799582413469E-4</v>
      </c>
      <c r="U94">
        <v>0.34630327559433022</v>
      </c>
      <c r="V94">
        <v>0.3209943425330089</v>
      </c>
      <c r="W94">
        <v>0.3327023818726611</v>
      </c>
      <c r="X94">
        <f t="shared" si="2"/>
        <v>0.51001530220853153</v>
      </c>
      <c r="Y94">
        <f t="shared" si="3"/>
        <v>0.48998469779146842</v>
      </c>
    </row>
    <row r="95" spans="1:25" x14ac:dyDescent="0.3">
      <c r="A95" t="s">
        <v>7</v>
      </c>
      <c r="B95" t="s">
        <v>7</v>
      </c>
      <c r="C95" t="s">
        <v>10</v>
      </c>
      <c r="D95" t="s">
        <v>6</v>
      </c>
      <c r="E95">
        <v>1.475004769737198</v>
      </c>
      <c r="F95">
        <v>0.97035027690644249</v>
      </c>
      <c r="G95">
        <v>0.2287776358334204</v>
      </c>
      <c r="H95">
        <v>0.33744810406349468</v>
      </c>
      <c r="I95">
        <v>0.2488687815162145</v>
      </c>
      <c r="J95">
        <v>0.12236087992503369</v>
      </c>
      <c r="K95">
        <v>4.5120720379666308E-2</v>
      </c>
      <c r="L95">
        <v>1.331065555479724E-2</v>
      </c>
      <c r="M95">
        <v>4.1132227273731337E-3</v>
      </c>
      <c r="N95">
        <v>0.37895027732240238</v>
      </c>
      <c r="O95">
        <v>0.36771450653356641</v>
      </c>
      <c r="P95">
        <v>0.17840593661868101</v>
      </c>
      <c r="Q95">
        <v>5.7705416666563432E-2</v>
      </c>
      <c r="R95">
        <v>1.399861676035037E-2</v>
      </c>
      <c r="S95">
        <v>2.7167123299426301E-3</v>
      </c>
      <c r="T95">
        <v>5.0853376849369081E-4</v>
      </c>
      <c r="U95">
        <v>0.48861249863562362</v>
      </c>
      <c r="V95">
        <v>0.26291034583921069</v>
      </c>
      <c r="W95">
        <v>0.24847715552516561</v>
      </c>
      <c r="X95">
        <f t="shared" si="2"/>
        <v>0.6628942569977212</v>
      </c>
      <c r="Y95">
        <f t="shared" si="3"/>
        <v>0.33710574300227886</v>
      </c>
    </row>
    <row r="96" spans="1:25" x14ac:dyDescent="0.3">
      <c r="A96" t="s">
        <v>7</v>
      </c>
      <c r="B96" t="s">
        <v>7</v>
      </c>
      <c r="C96" t="s">
        <v>10</v>
      </c>
      <c r="D96" t="s">
        <v>8</v>
      </c>
      <c r="E96">
        <v>1.9430514959620471</v>
      </c>
      <c r="F96">
        <v>0.88629022421908565</v>
      </c>
      <c r="G96">
        <v>0.1432661061340344</v>
      </c>
      <c r="H96">
        <v>0.27837342184439301</v>
      </c>
      <c r="I96">
        <v>0.27044694687541088</v>
      </c>
      <c r="J96">
        <v>0.17516411490154521</v>
      </c>
      <c r="K96">
        <v>8.5088223874578803E-2</v>
      </c>
      <c r="L96">
        <v>3.3066160137650777E-2</v>
      </c>
      <c r="M96">
        <v>1.459502623238706E-2</v>
      </c>
      <c r="N96">
        <v>0.41218202282764699</v>
      </c>
      <c r="O96">
        <v>0.3653128974309916</v>
      </c>
      <c r="P96">
        <v>0.16188662488711869</v>
      </c>
      <c r="Q96">
        <v>4.782617768975847E-2</v>
      </c>
      <c r="R96">
        <v>1.059696843704947E-2</v>
      </c>
      <c r="S96">
        <v>1.878397906423029E-3</v>
      </c>
      <c r="T96">
        <v>3.1691082101159562E-4</v>
      </c>
      <c r="U96">
        <v>0.62114130677236867</v>
      </c>
      <c r="V96">
        <v>0.21387270220604379</v>
      </c>
      <c r="W96">
        <v>0.16498599102158759</v>
      </c>
      <c r="X96">
        <f t="shared" si="2"/>
        <v>0.79012814911201523</v>
      </c>
      <c r="Y96">
        <f t="shared" si="3"/>
        <v>0.20987185088798477</v>
      </c>
    </row>
    <row r="97" spans="1:25" x14ac:dyDescent="0.3">
      <c r="A97" t="s">
        <v>7</v>
      </c>
      <c r="B97" t="s">
        <v>7</v>
      </c>
      <c r="C97" t="s">
        <v>10</v>
      </c>
      <c r="D97" t="s">
        <v>9</v>
      </c>
      <c r="E97">
        <v>1.284409751404769</v>
      </c>
      <c r="F97">
        <v>0.79954723008337514</v>
      </c>
      <c r="G97">
        <v>0.27681392445143449</v>
      </c>
      <c r="H97">
        <v>0.35554250389004538</v>
      </c>
      <c r="I97">
        <v>0.22833112951762111</v>
      </c>
      <c r="J97">
        <v>9.7756909767232572E-2</v>
      </c>
      <c r="K97">
        <v>3.1389982043057388E-2</v>
      </c>
      <c r="L97">
        <v>8.0635198065046997E-3</v>
      </c>
      <c r="M97">
        <v>2.102030524104181E-3</v>
      </c>
      <c r="N97">
        <v>0.44953245281814691</v>
      </c>
      <c r="O97">
        <v>0.35942242748333492</v>
      </c>
      <c r="P97">
        <v>0.1436876031620716</v>
      </c>
      <c r="Q97">
        <v>3.8295008368517847E-2</v>
      </c>
      <c r="R97">
        <v>7.6546669667670294E-3</v>
      </c>
      <c r="S97">
        <v>1.224053554097858E-3</v>
      </c>
      <c r="T97">
        <v>1.8378764706394879E-4</v>
      </c>
      <c r="U97">
        <v>0.47892418262156178</v>
      </c>
      <c r="V97">
        <v>0.28902928302578013</v>
      </c>
      <c r="W97">
        <v>0.23204653435265821</v>
      </c>
      <c r="X97">
        <f t="shared" si="2"/>
        <v>0.6736201241308335</v>
      </c>
      <c r="Y97">
        <f t="shared" si="3"/>
        <v>0.32637987586916645</v>
      </c>
    </row>
    <row r="98" spans="1:25" x14ac:dyDescent="0.3">
      <c r="A98" t="s">
        <v>7</v>
      </c>
      <c r="B98" t="s">
        <v>12</v>
      </c>
      <c r="C98" t="s">
        <v>10</v>
      </c>
      <c r="D98" t="s">
        <v>11</v>
      </c>
      <c r="E98">
        <v>1.273864716192479</v>
      </c>
      <c r="F98">
        <v>1.3756060346592049</v>
      </c>
      <c r="G98">
        <v>0.27974838181811518</v>
      </c>
      <c r="H98">
        <v>0.35636159301003872</v>
      </c>
      <c r="I98">
        <v>0.22697822977081639</v>
      </c>
      <c r="J98">
        <v>9.6379852749624129E-2</v>
      </c>
      <c r="K98">
        <v>3.0693723442393229E-2</v>
      </c>
      <c r="L98">
        <v>7.8199302603669408E-3</v>
      </c>
      <c r="M98">
        <v>2.0182889486455302E-3</v>
      </c>
      <c r="N98">
        <v>0.25268641266830272</v>
      </c>
      <c r="O98">
        <v>0.34759695414290342</v>
      </c>
      <c r="P98">
        <v>0.23907823387406851</v>
      </c>
      <c r="Q98">
        <v>0.10962582042427781</v>
      </c>
      <c r="R98">
        <v>3.7700485032525717E-2</v>
      </c>
      <c r="S98">
        <v>1.0372202944064291E-2</v>
      </c>
      <c r="T98">
        <v>2.9398909138574898E-3</v>
      </c>
      <c r="U98">
        <v>0.34605267945580609</v>
      </c>
      <c r="V98">
        <v>0.26063430580094549</v>
      </c>
      <c r="W98">
        <v>0.39331301474324831</v>
      </c>
      <c r="X98">
        <f t="shared" si="2"/>
        <v>0.46803994582231817</v>
      </c>
      <c r="Y98">
        <f t="shared" si="3"/>
        <v>0.53196005417768177</v>
      </c>
    </row>
    <row r="99" spans="1:25" x14ac:dyDescent="0.3">
      <c r="A99" t="s">
        <v>7</v>
      </c>
      <c r="B99" t="s">
        <v>12</v>
      </c>
      <c r="C99" t="s">
        <v>10</v>
      </c>
      <c r="D99" t="s">
        <v>13</v>
      </c>
      <c r="E99">
        <v>1.146741183429526</v>
      </c>
      <c r="F99">
        <v>1.678921076084521</v>
      </c>
      <c r="G99">
        <v>0.31767031368089899</v>
      </c>
      <c r="H99">
        <v>0.36428563145086279</v>
      </c>
      <c r="I99">
        <v>0.20887066805816731</v>
      </c>
      <c r="J99">
        <v>7.9840199024246133E-2</v>
      </c>
      <c r="K99">
        <v>2.2889011078578221E-2</v>
      </c>
      <c r="L99">
        <v>5.2495543303560628E-3</v>
      </c>
      <c r="M99">
        <v>1.1946223768904969E-3</v>
      </c>
      <c r="N99">
        <v>0.18657516789521739</v>
      </c>
      <c r="O99">
        <v>0.31324498165328851</v>
      </c>
      <c r="P99">
        <v>0.26295680083770751</v>
      </c>
      <c r="Q99">
        <v>0.14716123834206229</v>
      </c>
      <c r="R99">
        <v>6.1768026158796459E-2</v>
      </c>
      <c r="S99">
        <v>2.0740728189228671E-2</v>
      </c>
      <c r="T99">
        <v>7.5530569236991196E-3</v>
      </c>
      <c r="U99">
        <v>0.2603788941017251</v>
      </c>
      <c r="V99">
        <v>0.24158509493536351</v>
      </c>
      <c r="W99">
        <v>0.49803601096291128</v>
      </c>
      <c r="X99">
        <f t="shared" si="2"/>
        <v>0.34331985350358346</v>
      </c>
      <c r="Y99">
        <f t="shared" si="3"/>
        <v>0.65668014649641659</v>
      </c>
    </row>
    <row r="100" spans="1:25" x14ac:dyDescent="0.3">
      <c r="A100" t="s">
        <v>7</v>
      </c>
      <c r="B100" t="s">
        <v>12</v>
      </c>
      <c r="C100" t="s">
        <v>10</v>
      </c>
      <c r="D100" t="s">
        <v>14</v>
      </c>
      <c r="E100">
        <v>0.98111008975720582</v>
      </c>
      <c r="F100">
        <v>0.97206105841949542</v>
      </c>
      <c r="G100">
        <v>0.37489470100705052</v>
      </c>
      <c r="H100">
        <v>0.36781297375452809</v>
      </c>
      <c r="I100">
        <v>0.18043250984708489</v>
      </c>
      <c r="J100">
        <v>5.9008051977063797E-2</v>
      </c>
      <c r="K100">
        <v>1.4473348792903729E-2</v>
      </c>
      <c r="L100">
        <v>2.8399897066586259E-3</v>
      </c>
      <c r="M100">
        <v>5.3842491471023379E-4</v>
      </c>
      <c r="N100">
        <v>0.37830253042828282</v>
      </c>
      <c r="O100">
        <v>0.36773315813088991</v>
      </c>
      <c r="P100">
        <v>0.17872954145432829</v>
      </c>
      <c r="Q100">
        <v>5.7912009078975139E-2</v>
      </c>
      <c r="R100">
        <v>1.4073502210127001E-2</v>
      </c>
      <c r="S100">
        <v>2.7360606908090322E-3</v>
      </c>
      <c r="T100">
        <v>5.1319800658788939E-4</v>
      </c>
      <c r="U100">
        <v>0.34591380605089139</v>
      </c>
      <c r="V100">
        <v>0.31295827247465641</v>
      </c>
      <c r="W100">
        <v>0.3411279214744522</v>
      </c>
      <c r="X100">
        <f t="shared" si="2"/>
        <v>0.50348296499666589</v>
      </c>
      <c r="Y100">
        <f t="shared" si="3"/>
        <v>0.49651703500333422</v>
      </c>
    </row>
    <row r="101" spans="1:25" x14ac:dyDescent="0.3">
      <c r="A101" t="s">
        <v>7</v>
      </c>
      <c r="B101" t="s">
        <v>12</v>
      </c>
      <c r="C101" t="s">
        <v>10</v>
      </c>
      <c r="D101" t="s">
        <v>15</v>
      </c>
      <c r="E101">
        <v>1.202804118932155</v>
      </c>
      <c r="F101">
        <v>0.90977688100469611</v>
      </c>
      <c r="G101">
        <v>0.30035081057180102</v>
      </c>
      <c r="H101">
        <v>0.36126319208037377</v>
      </c>
      <c r="I101">
        <v>0.21726442772642601</v>
      </c>
      <c r="J101">
        <v>8.7108849522260931E-2</v>
      </c>
      <c r="K101">
        <v>2.6193720750204191E-2</v>
      </c>
      <c r="L101">
        <v>6.3011830417008538E-3</v>
      </c>
      <c r="M101">
        <v>1.517816307233133E-3</v>
      </c>
      <c r="N101">
        <v>0.40261404485408092</v>
      </c>
      <c r="O101">
        <v>0.36628894997603051</v>
      </c>
      <c r="P101">
        <v>0.16662060922783911</v>
      </c>
      <c r="Q101">
        <v>5.0529192724801907E-2</v>
      </c>
      <c r="R101">
        <v>1.149257283921387E-2</v>
      </c>
      <c r="S101">
        <v>2.091135414475856E-3</v>
      </c>
      <c r="T101">
        <v>3.6349496355791988E-4</v>
      </c>
      <c r="U101">
        <v>0.42762866117860671</v>
      </c>
      <c r="V101">
        <v>0.2941692027577314</v>
      </c>
      <c r="W101">
        <v>0.27820213606366168</v>
      </c>
      <c r="X101">
        <f t="shared" si="2"/>
        <v>0.60585151972594931</v>
      </c>
      <c r="Y101">
        <f t="shared" si="3"/>
        <v>0.39414848027405069</v>
      </c>
    </row>
    <row r="102" spans="1:25" x14ac:dyDescent="0.3">
      <c r="A102" t="s">
        <v>7</v>
      </c>
      <c r="B102" t="s">
        <v>17</v>
      </c>
      <c r="C102" t="s">
        <v>10</v>
      </c>
      <c r="D102" t="s">
        <v>16</v>
      </c>
      <c r="E102">
        <v>0.91405794105157767</v>
      </c>
      <c r="F102">
        <v>1.4535180968823871</v>
      </c>
      <c r="G102">
        <v>0.40089411414250048</v>
      </c>
      <c r="H102">
        <v>0.36644044855279018</v>
      </c>
      <c r="I102">
        <v>0.16747390096108999</v>
      </c>
      <c r="J102">
        <v>5.1026949697456581E-2</v>
      </c>
      <c r="K102">
        <v>1.166039714464989E-2</v>
      </c>
      <c r="L102">
        <v>2.1316557211764758E-3</v>
      </c>
      <c r="M102">
        <v>3.7253378033641482E-4</v>
      </c>
      <c r="N102">
        <v>0.23374649703260841</v>
      </c>
      <c r="O102">
        <v>0.33975476351976153</v>
      </c>
      <c r="P102">
        <v>0.2469198486389845</v>
      </c>
      <c r="Q102">
        <v>0.11963415615874121</v>
      </c>
      <c r="R102">
        <v>4.3472602745495963E-2</v>
      </c>
      <c r="S102">
        <v>1.2637642961831459E-2</v>
      </c>
      <c r="T102">
        <v>3.8344889425768751E-3</v>
      </c>
      <c r="U102">
        <v>0.2369933170430579</v>
      </c>
      <c r="V102">
        <v>0.26619995454213841</v>
      </c>
      <c r="W102">
        <v>0.49680672841480372</v>
      </c>
      <c r="X102">
        <f t="shared" si="2"/>
        <v>0.32296716048195889</v>
      </c>
      <c r="Y102">
        <f t="shared" si="3"/>
        <v>0.67703283951804116</v>
      </c>
    </row>
    <row r="103" spans="1:25" x14ac:dyDescent="0.3">
      <c r="A103" t="s">
        <v>7</v>
      </c>
      <c r="B103" t="s">
        <v>17</v>
      </c>
      <c r="C103" t="s">
        <v>10</v>
      </c>
      <c r="D103" t="s">
        <v>18</v>
      </c>
      <c r="E103">
        <v>1.9334010587553589</v>
      </c>
      <c r="F103">
        <v>1.011142464975842</v>
      </c>
      <c r="G103">
        <v>0.1446553794606176</v>
      </c>
      <c r="H103">
        <v>0.27967686380381618</v>
      </c>
      <c r="I103">
        <v>0.27036377229383829</v>
      </c>
      <c r="J103">
        <v>0.1742405345339999</v>
      </c>
      <c r="K103">
        <v>8.4219208486533761E-2</v>
      </c>
      <c r="L103">
        <v>3.2565901371080529E-2</v>
      </c>
      <c r="M103">
        <v>1.4278340050113639E-2</v>
      </c>
      <c r="N103">
        <v>0.36380310974741409</v>
      </c>
      <c r="O103">
        <v>0.36785677315587689</v>
      </c>
      <c r="P103">
        <v>0.1859778021834462</v>
      </c>
      <c r="Q103">
        <v>6.26833511101864E-2</v>
      </c>
      <c r="R103">
        <v>1.584544953862501E-2</v>
      </c>
      <c r="S103">
        <v>3.2044013810271208E-3</v>
      </c>
      <c r="T103">
        <v>6.2911288342437643E-4</v>
      </c>
      <c r="U103">
        <v>0.58872359812936692</v>
      </c>
      <c r="V103">
        <v>0.21815857442501099</v>
      </c>
      <c r="W103">
        <v>0.19311782744562209</v>
      </c>
      <c r="X103">
        <f t="shared" si="2"/>
        <v>0.75299616887964516</v>
      </c>
      <c r="Y103">
        <f t="shared" si="3"/>
        <v>0.24700383112035487</v>
      </c>
    </row>
    <row r="104" spans="1:25" x14ac:dyDescent="0.3">
      <c r="A104" t="s">
        <v>7</v>
      </c>
      <c r="B104" t="s">
        <v>17</v>
      </c>
      <c r="C104" t="s">
        <v>10</v>
      </c>
      <c r="D104" t="s">
        <v>19</v>
      </c>
      <c r="E104">
        <v>1.260214260792937</v>
      </c>
      <c r="F104">
        <v>1.213902929496713</v>
      </c>
      <c r="G104">
        <v>0.28359325707361799</v>
      </c>
      <c r="H104">
        <v>0.35738826682889091</v>
      </c>
      <c r="I104">
        <v>0.22519289524891981</v>
      </c>
      <c r="J104">
        <v>9.4597099340646251E-2</v>
      </c>
      <c r="K104">
        <v>2.980315340468213E-2</v>
      </c>
      <c r="L104">
        <v>7.5116717874360002E-3</v>
      </c>
      <c r="M104">
        <v>1.9136563158070889E-3</v>
      </c>
      <c r="N104">
        <v>0.29703570471877061</v>
      </c>
      <c r="O104">
        <v>0.3605725121232361</v>
      </c>
      <c r="P104">
        <v>0.21885001438119259</v>
      </c>
      <c r="Q104">
        <v>8.8554224525909123E-2</v>
      </c>
      <c r="R104">
        <v>2.687405814282768E-2</v>
      </c>
      <c r="S104">
        <v>6.5244995814087003E-3</v>
      </c>
      <c r="T104">
        <v>1.5889865266551779E-3</v>
      </c>
      <c r="U104">
        <v>0.37527793609338322</v>
      </c>
      <c r="V104">
        <v>0.27161513163146828</v>
      </c>
      <c r="W104">
        <v>0.35310693227514839</v>
      </c>
      <c r="X104">
        <f t="shared" si="2"/>
        <v>0.51521929187511428</v>
      </c>
      <c r="Y104">
        <f t="shared" si="3"/>
        <v>0.48478070812488561</v>
      </c>
    </row>
    <row r="105" spans="1:25" x14ac:dyDescent="0.3">
      <c r="A105" t="s">
        <v>7</v>
      </c>
      <c r="B105" t="s">
        <v>17</v>
      </c>
      <c r="C105" t="s">
        <v>10</v>
      </c>
      <c r="D105" t="s">
        <v>20</v>
      </c>
      <c r="E105">
        <v>1.190385942291305</v>
      </c>
      <c r="F105">
        <v>1.2090281285818041</v>
      </c>
      <c r="G105">
        <v>0.30410387486917162</v>
      </c>
      <c r="H105">
        <v>0.36200097764057582</v>
      </c>
      <c r="I105">
        <v>0.2154604374395252</v>
      </c>
      <c r="J105">
        <v>8.5493691949315317E-2</v>
      </c>
      <c r="K105">
        <v>2.544262226276206E-2</v>
      </c>
      <c r="L105">
        <v>6.0573079753239488E-3</v>
      </c>
      <c r="M105">
        <v>1.4410878633260851E-3</v>
      </c>
      <c r="N105">
        <v>0.29848722971712532</v>
      </c>
      <c r="O105">
        <v>0.36087945675046301</v>
      </c>
      <c r="P105">
        <v>0.21815670711931509</v>
      </c>
      <c r="Q105">
        <v>8.7919198448678057E-2</v>
      </c>
      <c r="R105">
        <v>2.6574195991704359E-2</v>
      </c>
      <c r="S105">
        <v>6.425790089683278E-3</v>
      </c>
      <c r="T105">
        <v>1.5574218830309849E-3</v>
      </c>
      <c r="U105">
        <v>0.35715400422868843</v>
      </c>
      <c r="V105">
        <v>0.27664780032679109</v>
      </c>
      <c r="W105">
        <v>0.36619819544452059</v>
      </c>
      <c r="X105">
        <f t="shared" si="2"/>
        <v>0.4937484179768043</v>
      </c>
      <c r="Y105">
        <f t="shared" si="3"/>
        <v>0.50625158202319565</v>
      </c>
    </row>
    <row r="106" spans="1:25" x14ac:dyDescent="0.3">
      <c r="A106" t="s">
        <v>7</v>
      </c>
      <c r="B106" t="s">
        <v>22</v>
      </c>
      <c r="C106" t="s">
        <v>10</v>
      </c>
      <c r="D106" t="s">
        <v>21</v>
      </c>
      <c r="E106">
        <v>0.78118089740801788</v>
      </c>
      <c r="F106">
        <v>1.370227010656464</v>
      </c>
      <c r="G106">
        <v>0.45786500033674937</v>
      </c>
      <c r="H106">
        <v>0.35767539185478431</v>
      </c>
      <c r="I106">
        <v>0.13970459179494241</v>
      </c>
      <c r="J106">
        <v>3.6378186130131322E-2</v>
      </c>
      <c r="K106">
        <v>7.1044860218029728E-3</v>
      </c>
      <c r="L106">
        <v>1.1099777532269531E-3</v>
      </c>
      <c r="M106">
        <v>1.623661083625105E-4</v>
      </c>
      <c r="N106">
        <v>0.25404928111215808</v>
      </c>
      <c r="O106">
        <v>0.34810518701773618</v>
      </c>
      <c r="P106">
        <v>0.23849156490066101</v>
      </c>
      <c r="Q106">
        <v>0.108929194680205</v>
      </c>
      <c r="R106">
        <v>3.7314431199968343E-2</v>
      </c>
      <c r="S106">
        <v>1.022584830349578E-2</v>
      </c>
      <c r="T106">
        <v>2.8844927857755161E-3</v>
      </c>
      <c r="U106">
        <v>0.21357566546164339</v>
      </c>
      <c r="V106">
        <v>0.27838686525815137</v>
      </c>
      <c r="W106">
        <v>0.5080374692802051</v>
      </c>
      <c r="X106">
        <f t="shared" si="2"/>
        <v>0.29596975883490317</v>
      </c>
      <c r="Y106">
        <f t="shared" si="3"/>
        <v>0.70403024116509683</v>
      </c>
    </row>
    <row r="107" spans="1:25" x14ac:dyDescent="0.3">
      <c r="A107" t="s">
        <v>7</v>
      </c>
      <c r="B107" t="s">
        <v>22</v>
      </c>
      <c r="C107" t="s">
        <v>10</v>
      </c>
      <c r="D107" t="s">
        <v>23</v>
      </c>
      <c r="E107">
        <v>1.4736520872372381</v>
      </c>
      <c r="F107">
        <v>1.1108125958037991</v>
      </c>
      <c r="G107">
        <v>0.22908730873513319</v>
      </c>
      <c r="H107">
        <v>0.33759499067709059</v>
      </c>
      <c r="I107">
        <v>0.2487487813260652</v>
      </c>
      <c r="J107">
        <v>0.1221897202662918</v>
      </c>
      <c r="K107">
        <v>4.5016284077338757E-2</v>
      </c>
      <c r="L107">
        <v>1.326766819804694E-2</v>
      </c>
      <c r="M107">
        <v>4.0952467200333631E-3</v>
      </c>
      <c r="N107">
        <v>0.32929127162270788</v>
      </c>
      <c r="O107">
        <v>0.36578089220675403</v>
      </c>
      <c r="P107">
        <v>0.20315701118380691</v>
      </c>
      <c r="Q107">
        <v>7.5223122316275301E-2</v>
      </c>
      <c r="R107">
        <v>2.0889697941152099E-2</v>
      </c>
      <c r="S107">
        <v>4.6409079191136876E-3</v>
      </c>
      <c r="T107">
        <v>1.0170968101901321E-3</v>
      </c>
      <c r="U107">
        <v>0.45492469536827629</v>
      </c>
      <c r="V107">
        <v>0.25965491518920653</v>
      </c>
      <c r="W107">
        <v>0.28542038944251708</v>
      </c>
      <c r="X107">
        <f t="shared" si="2"/>
        <v>0.6144765524911121</v>
      </c>
      <c r="Y107">
        <f t="shared" si="3"/>
        <v>0.38552344750888795</v>
      </c>
    </row>
    <row r="108" spans="1:25" x14ac:dyDescent="0.3">
      <c r="A108" t="s">
        <v>7</v>
      </c>
      <c r="B108" t="s">
        <v>22</v>
      </c>
      <c r="C108" t="s">
        <v>10</v>
      </c>
      <c r="D108" t="s">
        <v>24</v>
      </c>
      <c r="E108">
        <v>1.173037156555087</v>
      </c>
      <c r="F108">
        <v>1.165756594277974</v>
      </c>
      <c r="G108">
        <v>0.30942573828922909</v>
      </c>
      <c r="H108">
        <v>0.36296788820775577</v>
      </c>
      <c r="I108">
        <v>0.21288740975201531</v>
      </c>
      <c r="J108">
        <v>8.3241613933960568E-2</v>
      </c>
      <c r="K108">
        <v>2.4411376529037351E-2</v>
      </c>
      <c r="L108">
        <v>5.7270903422435137E-3</v>
      </c>
      <c r="M108">
        <v>1.338882945758346E-3</v>
      </c>
      <c r="N108">
        <v>0.31168675238658022</v>
      </c>
      <c r="O108">
        <v>0.36335088694374201</v>
      </c>
      <c r="P108">
        <v>0.21178934624570889</v>
      </c>
      <c r="Q108">
        <v>8.2298275661252071E-2</v>
      </c>
      <c r="R108">
        <v>2.3984939387452772E-2</v>
      </c>
      <c r="S108">
        <v>5.5921202508561153E-3</v>
      </c>
      <c r="T108">
        <v>1.297679124408146E-3</v>
      </c>
      <c r="U108">
        <v>0.36134266537773219</v>
      </c>
      <c r="V108">
        <v>0.28088580361466431</v>
      </c>
      <c r="W108">
        <v>0.35777153100760362</v>
      </c>
      <c r="X108">
        <f t="shared" si="2"/>
        <v>0.50248300922724032</v>
      </c>
      <c r="Y108">
        <f t="shared" si="3"/>
        <v>0.49751699077275968</v>
      </c>
    </row>
    <row r="109" spans="1:25" x14ac:dyDescent="0.3">
      <c r="A109" t="s">
        <v>7</v>
      </c>
      <c r="B109" t="s">
        <v>22</v>
      </c>
      <c r="C109" t="s">
        <v>10</v>
      </c>
      <c r="D109" t="s">
        <v>25</v>
      </c>
      <c r="E109">
        <v>1.408159306058907</v>
      </c>
      <c r="F109">
        <v>0.94152174445302106</v>
      </c>
      <c r="G109">
        <v>0.24459309006692509</v>
      </c>
      <c r="H109">
        <v>0.34442603597544502</v>
      </c>
      <c r="I109">
        <v>0.2425033639039014</v>
      </c>
      <c r="J109">
        <v>0.1138277895439561</v>
      </c>
      <c r="K109">
        <v>4.0071915283609143E-2</v>
      </c>
      <c r="L109">
        <v>1.128552808364367E-2</v>
      </c>
      <c r="M109">
        <v>3.2922771425196729E-3</v>
      </c>
      <c r="N109">
        <v>0.39003385167717908</v>
      </c>
      <c r="O109">
        <v>0.36722535242682852</v>
      </c>
      <c r="P109">
        <v>0.17287532721214149</v>
      </c>
      <c r="Q109">
        <v>5.4255293216554097E-2</v>
      </c>
      <c r="R109">
        <v>1.2770634578765041E-2</v>
      </c>
      <c r="S109">
        <v>2.4047660292741868E-3</v>
      </c>
      <c r="T109">
        <v>4.3477485925758058E-4</v>
      </c>
      <c r="U109">
        <v>0.4778415892131504</v>
      </c>
      <c r="V109">
        <v>0.27052048018216329</v>
      </c>
      <c r="W109">
        <v>0.25163793060468642</v>
      </c>
      <c r="X109">
        <f t="shared" si="2"/>
        <v>0.65504455742976231</v>
      </c>
      <c r="Y109">
        <f t="shared" si="3"/>
        <v>0.3449554425702378</v>
      </c>
    </row>
    <row r="110" spans="1:25" x14ac:dyDescent="0.3">
      <c r="A110" t="s">
        <v>7</v>
      </c>
      <c r="B110" t="s">
        <v>27</v>
      </c>
      <c r="C110" t="s">
        <v>10</v>
      </c>
      <c r="D110" t="s">
        <v>26</v>
      </c>
      <c r="E110">
        <v>1.1909441881740119</v>
      </c>
      <c r="F110">
        <v>1.8689794895914491</v>
      </c>
      <c r="G110">
        <v>0.30393415750952668</v>
      </c>
      <c r="H110">
        <v>0.36196861847353562</v>
      </c>
      <c r="I110">
        <v>0.21554221123621681</v>
      </c>
      <c r="J110">
        <v>8.5566247925982511E-2</v>
      </c>
      <c r="K110">
        <v>2.5476156417826371E-2</v>
      </c>
      <c r="L110">
        <v>6.0681360845644726E-3</v>
      </c>
      <c r="M110">
        <v>1.44447235234757E-3</v>
      </c>
      <c r="N110">
        <v>0.1542810268989136</v>
      </c>
      <c r="O110">
        <v>0.28834807490717612</v>
      </c>
      <c r="P110">
        <v>0.2694583189323454</v>
      </c>
      <c r="Q110">
        <v>0.1678706904614482</v>
      </c>
      <c r="R110">
        <v>7.84367193440004E-2</v>
      </c>
      <c r="S110">
        <v>2.9319323936955511E-2</v>
      </c>
      <c r="T110">
        <v>1.2285845519160791E-2</v>
      </c>
      <c r="U110">
        <v>0.2418411408366582</v>
      </c>
      <c r="V110">
        <v>0.225901861604725</v>
      </c>
      <c r="W110">
        <v>0.53225699755861677</v>
      </c>
      <c r="X110">
        <f t="shared" si="2"/>
        <v>0.31241664182011986</v>
      </c>
      <c r="Y110">
        <f t="shared" si="3"/>
        <v>0.68758335817988014</v>
      </c>
    </row>
    <row r="111" spans="1:25" x14ac:dyDescent="0.3">
      <c r="A111" t="s">
        <v>7</v>
      </c>
      <c r="B111" t="s">
        <v>27</v>
      </c>
      <c r="C111" t="s">
        <v>10</v>
      </c>
      <c r="D111" t="s">
        <v>28</v>
      </c>
      <c r="E111">
        <v>1.506066969035571</v>
      </c>
      <c r="F111">
        <v>1.110798165579431</v>
      </c>
      <c r="G111">
        <v>0.2217805345839238</v>
      </c>
      <c r="H111">
        <v>0.33401633751189869</v>
      </c>
      <c r="I111">
        <v>0.25152548652245382</v>
      </c>
      <c r="J111">
        <v>0.12627140904068981</v>
      </c>
      <c r="K111">
        <v>4.7543299572440599E-2</v>
      </c>
      <c r="L111">
        <v>1.432067861700315E-2</v>
      </c>
      <c r="M111">
        <v>4.5422541515901527E-3</v>
      </c>
      <c r="N111">
        <v>0.32929602340392428</v>
      </c>
      <c r="O111">
        <v>0.36578141872968051</v>
      </c>
      <c r="P111">
        <v>0.20315466446398539</v>
      </c>
      <c r="Q111">
        <v>7.5221276205166596E-2</v>
      </c>
      <c r="R111">
        <v>2.088891390531069E-2</v>
      </c>
      <c r="S111">
        <v>4.6406734493931569E-3</v>
      </c>
      <c r="T111">
        <v>1.017029842539374E-3</v>
      </c>
      <c r="U111">
        <v>0.46329945405212558</v>
      </c>
      <c r="V111">
        <v>0.25686949536835457</v>
      </c>
      <c r="W111">
        <v>0.27983105057951968</v>
      </c>
      <c r="X111">
        <f t="shared" si="2"/>
        <v>0.6234429230997236</v>
      </c>
      <c r="Y111">
        <f t="shared" si="3"/>
        <v>0.37655707690027646</v>
      </c>
    </row>
    <row r="112" spans="1:25" x14ac:dyDescent="0.3">
      <c r="A112" t="s">
        <v>7</v>
      </c>
      <c r="B112" t="s">
        <v>27</v>
      </c>
      <c r="C112" t="s">
        <v>10</v>
      </c>
      <c r="D112" t="s">
        <v>29</v>
      </c>
      <c r="E112">
        <v>1.1923883601076011</v>
      </c>
      <c r="F112">
        <v>0.89620859512204754</v>
      </c>
      <c r="G112">
        <v>0.30349554112456162</v>
      </c>
      <c r="H112">
        <v>0.36188455058148489</v>
      </c>
      <c r="I112">
        <v>0.21575346290806649</v>
      </c>
      <c r="J112">
        <v>8.5753972608161824E-2</v>
      </c>
      <c r="K112">
        <v>2.5563009692739551E-2</v>
      </c>
      <c r="L112">
        <v>6.0962070413880824E-3</v>
      </c>
      <c r="M112">
        <v>1.4532560435976951E-3</v>
      </c>
      <c r="N112">
        <v>0.40811405579711291</v>
      </c>
      <c r="O112">
        <v>0.36575532459549148</v>
      </c>
      <c r="P112">
        <v>0.16389653280706701</v>
      </c>
      <c r="Q112">
        <v>4.8961827137465351E-2</v>
      </c>
      <c r="R112">
        <v>1.097000257836909E-2</v>
      </c>
      <c r="S112">
        <v>1.9662821198490801E-3</v>
      </c>
      <c r="T112">
        <v>3.3597496464510268E-4</v>
      </c>
      <c r="U112">
        <v>0.42783099334156338</v>
      </c>
      <c r="V112">
        <v>0.29607481456644341</v>
      </c>
      <c r="W112">
        <v>0.27609419209199321</v>
      </c>
      <c r="X112">
        <f t="shared" si="2"/>
        <v>0.60777906827990069</v>
      </c>
      <c r="Y112">
        <f t="shared" si="3"/>
        <v>0.39222093172009925</v>
      </c>
    </row>
    <row r="113" spans="1:25" x14ac:dyDescent="0.3">
      <c r="A113" t="s">
        <v>7</v>
      </c>
      <c r="B113" t="s">
        <v>27</v>
      </c>
      <c r="C113" t="s">
        <v>10</v>
      </c>
      <c r="D113" t="s">
        <v>30</v>
      </c>
      <c r="E113">
        <v>1.8281236101250431</v>
      </c>
      <c r="F113">
        <v>1.2777161973042821</v>
      </c>
      <c r="G113">
        <v>0.1607148487414323</v>
      </c>
      <c r="H113">
        <v>0.29380660948188753</v>
      </c>
      <c r="I113">
        <v>0.26855739980231352</v>
      </c>
      <c r="J113">
        <v>0.16365204108413331</v>
      </c>
      <c r="K113">
        <v>7.4794040037764395E-2</v>
      </c>
      <c r="L113">
        <v>2.734655009793497E-2</v>
      </c>
      <c r="M113">
        <v>1.1128510754534139E-2</v>
      </c>
      <c r="N113">
        <v>0.27867300842896559</v>
      </c>
      <c r="O113">
        <v>0.35606501662120199</v>
      </c>
      <c r="P113">
        <v>0.22747501951516411</v>
      </c>
      <c r="Q113">
        <v>9.6882838972210963E-2</v>
      </c>
      <c r="R113">
        <v>3.094719314890413E-2</v>
      </c>
      <c r="S113">
        <v>7.9083459894917826E-3</v>
      </c>
      <c r="T113">
        <v>2.0485773240613851E-3</v>
      </c>
      <c r="U113">
        <v>0.50335712156507517</v>
      </c>
      <c r="V113">
        <v>0.22890004898938041</v>
      </c>
      <c r="W113">
        <v>0.26774282944554451</v>
      </c>
      <c r="X113">
        <f t="shared" si="2"/>
        <v>0.65277804894860236</v>
      </c>
      <c r="Y113">
        <f t="shared" si="3"/>
        <v>0.34722195105139764</v>
      </c>
    </row>
    <row r="114" spans="1:25" x14ac:dyDescent="0.3">
      <c r="A114" t="s">
        <v>7</v>
      </c>
      <c r="B114" t="s">
        <v>32</v>
      </c>
      <c r="C114" t="s">
        <v>10</v>
      </c>
      <c r="D114" t="s">
        <v>31</v>
      </c>
      <c r="E114">
        <v>0.90929267909314937</v>
      </c>
      <c r="F114">
        <v>1.7523588968661401</v>
      </c>
      <c r="G114">
        <v>0.40280903854856492</v>
      </c>
      <c r="H114">
        <v>0.36627130982476019</v>
      </c>
      <c r="I114">
        <v>0.16652391029275659</v>
      </c>
      <c r="J114">
        <v>5.047299084105597E-2</v>
      </c>
      <c r="K114">
        <v>1.147368026592694E-2</v>
      </c>
      <c r="L114">
        <v>2.0865866936125819E-3</v>
      </c>
      <c r="M114">
        <v>3.6248353332279942E-4</v>
      </c>
      <c r="N114">
        <v>0.17336451173327361</v>
      </c>
      <c r="O114">
        <v>0.30379684453665629</v>
      </c>
      <c r="P114">
        <v>0.26618055168183469</v>
      </c>
      <c r="Q114">
        <v>0.15548128597080019</v>
      </c>
      <c r="R114">
        <v>6.8114753691780064E-2</v>
      </c>
      <c r="S114">
        <v>2.3872298927927312E-2</v>
      </c>
      <c r="T114">
        <v>9.1897534577277673E-3</v>
      </c>
      <c r="U114">
        <v>0.19316547318488941</v>
      </c>
      <c r="V114">
        <v>0.23411256195233809</v>
      </c>
      <c r="W114">
        <v>0.57272196486277249</v>
      </c>
      <c r="X114">
        <f t="shared" si="2"/>
        <v>0.25221130885406756</v>
      </c>
      <c r="Y114">
        <f t="shared" si="3"/>
        <v>0.74778869114593238</v>
      </c>
    </row>
    <row r="115" spans="1:25" x14ac:dyDescent="0.3">
      <c r="A115" t="s">
        <v>7</v>
      </c>
      <c r="B115" t="s">
        <v>32</v>
      </c>
      <c r="C115" t="s">
        <v>10</v>
      </c>
      <c r="D115" t="s">
        <v>33</v>
      </c>
      <c r="E115">
        <v>1.2922690536826109</v>
      </c>
      <c r="F115">
        <v>1.1782941074934341</v>
      </c>
      <c r="G115">
        <v>0.27464688700020989</v>
      </c>
      <c r="H115">
        <v>0.35491767276063629</v>
      </c>
      <c r="I115">
        <v>0.229324562556811</v>
      </c>
      <c r="J115">
        <v>9.8783011813822985E-2</v>
      </c>
      <c r="K115">
        <v>3.1913557299141797E-2</v>
      </c>
      <c r="L115">
        <v>8.2481804981215535E-3</v>
      </c>
      <c r="M115">
        <v>2.1661280712564901E-3</v>
      </c>
      <c r="N115">
        <v>0.30780337045428519</v>
      </c>
      <c r="O115">
        <v>0.36268289767290279</v>
      </c>
      <c r="P115">
        <v>0.21367356060831269</v>
      </c>
      <c r="Q115">
        <v>8.3923432463972034E-2</v>
      </c>
      <c r="R115">
        <v>2.4721621488230351E-2</v>
      </c>
      <c r="S115">
        <v>5.8258681854529782E-3</v>
      </c>
      <c r="T115">
        <v>1.369249126843886E-3</v>
      </c>
      <c r="U115">
        <v>0.391590773456158</v>
      </c>
      <c r="V115">
        <v>0.27139058639780961</v>
      </c>
      <c r="W115">
        <v>0.33701864014603261</v>
      </c>
      <c r="X115">
        <f t="shared" si="2"/>
        <v>0.53744951155676457</v>
      </c>
      <c r="Y115">
        <f t="shared" si="3"/>
        <v>0.46255048844323549</v>
      </c>
    </row>
    <row r="116" spans="1:25" x14ac:dyDescent="0.3">
      <c r="A116" t="s">
        <v>7</v>
      </c>
      <c r="B116" t="s">
        <v>32</v>
      </c>
      <c r="C116" t="s">
        <v>10</v>
      </c>
      <c r="D116" t="s">
        <v>34</v>
      </c>
      <c r="E116">
        <v>1.2685300777671129</v>
      </c>
      <c r="F116">
        <v>1.2567527809740049</v>
      </c>
      <c r="G116">
        <v>0.28124472596406108</v>
      </c>
      <c r="H116">
        <v>0.35676739409878089</v>
      </c>
      <c r="I116">
        <v>0.22628508509044851</v>
      </c>
      <c r="J116">
        <v>9.568314552910813E-2</v>
      </c>
      <c r="K116">
        <v>3.034423700976039E-2</v>
      </c>
      <c r="L116">
        <v>7.6985154667550144E-3</v>
      </c>
      <c r="M116">
        <v>1.9768968410860399E-3</v>
      </c>
      <c r="N116">
        <v>0.28457661035667048</v>
      </c>
      <c r="O116">
        <v>0.35764244646590138</v>
      </c>
      <c r="P116">
        <v>0.2247340695951841</v>
      </c>
      <c r="Q116">
        <v>9.4145055647784373E-2</v>
      </c>
      <c r="R116">
        <v>2.9579265125076359E-2</v>
      </c>
      <c r="S116">
        <v>7.4347647410214213E-3</v>
      </c>
      <c r="T116">
        <v>1.887788068361651E-3</v>
      </c>
      <c r="U116">
        <v>0.36856875333498812</v>
      </c>
      <c r="V116">
        <v>0.26845142640690678</v>
      </c>
      <c r="W116">
        <v>0.36297982025810471</v>
      </c>
      <c r="X116">
        <f t="shared" si="2"/>
        <v>0.50381993300146333</v>
      </c>
      <c r="Y116">
        <f t="shared" si="3"/>
        <v>0.49618006699853662</v>
      </c>
    </row>
    <row r="117" spans="1:25" x14ac:dyDescent="0.3">
      <c r="A117" t="s">
        <v>7</v>
      </c>
      <c r="B117" t="s">
        <v>32</v>
      </c>
      <c r="C117" t="s">
        <v>10</v>
      </c>
      <c r="D117" t="s">
        <v>35</v>
      </c>
      <c r="E117">
        <v>1.6141400945371911</v>
      </c>
      <c r="F117">
        <v>0.82487437159477239</v>
      </c>
      <c r="G117">
        <v>0.19906177116951579</v>
      </c>
      <c r="H117">
        <v>0.32131358613430311</v>
      </c>
      <c r="I117">
        <v>0.25932257114945401</v>
      </c>
      <c r="J117">
        <v>0.13952765317026899</v>
      </c>
      <c r="K117">
        <v>5.6304294819702623E-2</v>
      </c>
      <c r="L117">
        <v>1.817660395262494E-2</v>
      </c>
      <c r="M117">
        <v>6.2935196041304931E-3</v>
      </c>
      <c r="N117">
        <v>0.43829005068653337</v>
      </c>
      <c r="O117">
        <v>0.36153423013629521</v>
      </c>
      <c r="P117">
        <v>0.1491101604468382</v>
      </c>
      <c r="Q117">
        <v>4.0999049965660443E-2</v>
      </c>
      <c r="R117">
        <v>8.4547663941017068E-3</v>
      </c>
      <c r="S117">
        <v>1.3948240232630491E-3</v>
      </c>
      <c r="T117">
        <v>2.169183473080816E-4</v>
      </c>
      <c r="U117">
        <v>0.56082060204316331</v>
      </c>
      <c r="V117">
        <v>0.24830354318994749</v>
      </c>
      <c r="W117">
        <v>0.19087585476688909</v>
      </c>
      <c r="X117">
        <f t="shared" si="2"/>
        <v>0.74607322804619547</v>
      </c>
      <c r="Y117">
        <f t="shared" si="3"/>
        <v>0.25392677195380459</v>
      </c>
    </row>
    <row r="118" spans="1:25" x14ac:dyDescent="0.3">
      <c r="A118" t="s">
        <v>7</v>
      </c>
      <c r="B118" t="s">
        <v>37</v>
      </c>
      <c r="C118" t="s">
        <v>10</v>
      </c>
      <c r="D118" t="s">
        <v>36</v>
      </c>
      <c r="E118">
        <v>1.199619679476422</v>
      </c>
      <c r="F118">
        <v>1.566312400456326</v>
      </c>
      <c r="G118">
        <v>0.30130878403825978</v>
      </c>
      <c r="H118">
        <v>0.36145594693140759</v>
      </c>
      <c r="I118">
        <v>0.21680483360135089</v>
      </c>
      <c r="J118">
        <v>8.6694448331263829E-2</v>
      </c>
      <c r="K118">
        <v>2.6000091579883981E-2</v>
      </c>
      <c r="L118">
        <v>6.2380443054836062E-3</v>
      </c>
      <c r="M118">
        <v>1.497851212350354E-3</v>
      </c>
      <c r="N118">
        <v>0.20881378595670469</v>
      </c>
      <c r="O118">
        <v>0.32706762233021958</v>
      </c>
      <c r="P118">
        <v>0.25614503632179481</v>
      </c>
      <c r="Q118">
        <v>0.13373438223538781</v>
      </c>
      <c r="R118">
        <v>5.236745531566353E-2</v>
      </c>
      <c r="S118">
        <v>1.6404758928253271E-2</v>
      </c>
      <c r="T118">
        <v>5.4669589119763504E-3</v>
      </c>
      <c r="U118">
        <v>0.29198409632903349</v>
      </c>
      <c r="V118">
        <v>0.2497375564834538</v>
      </c>
      <c r="W118">
        <v>0.45827834718751248</v>
      </c>
      <c r="X118">
        <f t="shared" si="2"/>
        <v>0.3891759461668885</v>
      </c>
      <c r="Y118">
        <f t="shared" si="3"/>
        <v>0.61082405383311156</v>
      </c>
    </row>
    <row r="119" spans="1:25" x14ac:dyDescent="0.3">
      <c r="A119" t="s">
        <v>7</v>
      </c>
      <c r="B119" t="s">
        <v>37</v>
      </c>
      <c r="C119" t="s">
        <v>10</v>
      </c>
      <c r="D119" t="s">
        <v>38</v>
      </c>
      <c r="E119">
        <v>1.779973989237299</v>
      </c>
      <c r="F119">
        <v>0.76770157239242942</v>
      </c>
      <c r="G119">
        <v>0.16864253373247379</v>
      </c>
      <c r="H119">
        <v>0.30017932352287718</v>
      </c>
      <c r="I119">
        <v>0.2671556939887848</v>
      </c>
      <c r="J119">
        <v>0.15851006212555879</v>
      </c>
      <c r="K119">
        <v>7.0535946903970762E-2</v>
      </c>
      <c r="L119">
        <v>2.5110430159058231E-2</v>
      </c>
      <c r="M119">
        <v>9.8660095672762349E-3</v>
      </c>
      <c r="N119">
        <v>0.4640784942632783</v>
      </c>
      <c r="O119">
        <v>0.3562737897594298</v>
      </c>
      <c r="P119">
        <v>0.13675597430026201</v>
      </c>
      <c r="Q119">
        <v>3.499592550145661E-2</v>
      </c>
      <c r="R119">
        <v>6.7166067586991391E-3</v>
      </c>
      <c r="S119">
        <v>1.031269913958989E-3</v>
      </c>
      <c r="T119">
        <v>1.4793950291525079E-4</v>
      </c>
      <c r="U119">
        <v>0.61510421944202209</v>
      </c>
      <c r="V119">
        <v>0.2277928592903114</v>
      </c>
      <c r="W119">
        <v>0.15710292126766659</v>
      </c>
      <c r="X119">
        <f t="shared" si="2"/>
        <v>0.79655339482708898</v>
      </c>
      <c r="Y119">
        <f t="shared" si="3"/>
        <v>0.20344660517291105</v>
      </c>
    </row>
    <row r="120" spans="1:25" x14ac:dyDescent="0.3">
      <c r="A120" t="s">
        <v>7</v>
      </c>
      <c r="B120" t="s">
        <v>37</v>
      </c>
      <c r="C120" t="s">
        <v>10</v>
      </c>
      <c r="D120" t="s">
        <v>39</v>
      </c>
      <c r="E120">
        <v>1.6666556258223959</v>
      </c>
      <c r="F120">
        <v>0.7827272446676824</v>
      </c>
      <c r="G120">
        <v>0.1888776881951913</v>
      </c>
      <c r="H120">
        <v>0.31479406162284401</v>
      </c>
      <c r="I120">
        <v>0.2623266468895975</v>
      </c>
      <c r="J120">
        <v>0.14573606061389099</v>
      </c>
      <c r="K120">
        <v>6.0722956326833777E-2</v>
      </c>
      <c r="L120">
        <v>2.0240851355737041E-2</v>
      </c>
      <c r="M120">
        <v>7.3017349959054734E-3</v>
      </c>
      <c r="N120">
        <v>0.45715752918719388</v>
      </c>
      <c r="O120">
        <v>0.35782965319977789</v>
      </c>
      <c r="P120">
        <v>0.14004150925472719</v>
      </c>
      <c r="Q120">
        <v>3.653810155935213E-2</v>
      </c>
      <c r="R120">
        <v>7.1498418897349113E-3</v>
      </c>
      <c r="S120">
        <v>1.119275208432357E-3</v>
      </c>
      <c r="T120">
        <v>1.640897007815223E-4</v>
      </c>
      <c r="U120">
        <v>0.58461172841343068</v>
      </c>
      <c r="V120">
        <v>0.24150905844492079</v>
      </c>
      <c r="W120">
        <v>0.17387921314164831</v>
      </c>
      <c r="X120">
        <f t="shared" si="2"/>
        <v>0.77075637477600412</v>
      </c>
      <c r="Y120">
        <f t="shared" si="3"/>
        <v>0.22924362522399588</v>
      </c>
    </row>
    <row r="121" spans="1:25" x14ac:dyDescent="0.3">
      <c r="A121" t="s">
        <v>7</v>
      </c>
      <c r="B121" t="s">
        <v>37</v>
      </c>
      <c r="C121" t="s">
        <v>10</v>
      </c>
      <c r="D121" t="s">
        <v>40</v>
      </c>
      <c r="E121">
        <v>0.98144679025784398</v>
      </c>
      <c r="F121">
        <v>1.0963263619871351</v>
      </c>
      <c r="G121">
        <v>0.37476849502153642</v>
      </c>
      <c r="H121">
        <v>0.36781533652864967</v>
      </c>
      <c r="I121">
        <v>0.18049559072182589</v>
      </c>
      <c r="J121">
        <v>5.9048939389876522E-2</v>
      </c>
      <c r="K121">
        <v>1.448834800808107E-2</v>
      </c>
      <c r="L121">
        <v>2.843908529733959E-3</v>
      </c>
      <c r="M121">
        <v>5.3938180029644567E-4</v>
      </c>
      <c r="N121">
        <v>0.33409618046778178</v>
      </c>
      <c r="O121">
        <v>0.36627845008604037</v>
      </c>
      <c r="P121">
        <v>0.20078036032855759</v>
      </c>
      <c r="Q121">
        <v>7.3373600665824518E-2</v>
      </c>
      <c r="R121">
        <v>2.0110353170965049E-2</v>
      </c>
      <c r="S121">
        <v>4.4095020660401118E-3</v>
      </c>
      <c r="T121">
        <v>9.5155321479056809E-4</v>
      </c>
      <c r="U121">
        <v>0.31999931826446298</v>
      </c>
      <c r="V121">
        <v>0.30080857643565062</v>
      </c>
      <c r="W121">
        <v>0.3791921052998864</v>
      </c>
      <c r="X121">
        <f t="shared" si="2"/>
        <v>0.45767054268652962</v>
      </c>
      <c r="Y121">
        <f t="shared" si="3"/>
        <v>0.54232945731347038</v>
      </c>
    </row>
    <row r="122" spans="1:25" x14ac:dyDescent="0.3">
      <c r="A122" t="s">
        <v>7</v>
      </c>
      <c r="B122" t="s">
        <v>42</v>
      </c>
      <c r="C122" t="s">
        <v>10</v>
      </c>
      <c r="D122" t="s">
        <v>41</v>
      </c>
      <c r="E122">
        <v>1.6909960600158509</v>
      </c>
      <c r="F122">
        <v>1.632408967991765</v>
      </c>
      <c r="G122">
        <v>0.18433582297680259</v>
      </c>
      <c r="H122">
        <v>0.31171115037355263</v>
      </c>
      <c r="I122">
        <v>0.26355116357234287</v>
      </c>
      <c r="J122">
        <v>0.14855465973780829</v>
      </c>
      <c r="K122">
        <v>6.2801336078407294E-2</v>
      </c>
      <c r="L122">
        <v>2.1239362374463611E-2</v>
      </c>
      <c r="M122">
        <v>7.8065048866227116E-3</v>
      </c>
      <c r="N122">
        <v>0.19545815410005091</v>
      </c>
      <c r="O122">
        <v>0.31906764362003959</v>
      </c>
      <c r="P122">
        <v>0.26042444142067661</v>
      </c>
      <c r="Q122">
        <v>0.1417063978864529</v>
      </c>
      <c r="R122">
        <v>5.7830698682913767E-2</v>
      </c>
      <c r="S122">
        <v>1.88806702310436E-2</v>
      </c>
      <c r="T122">
        <v>6.6319940588225323E-3</v>
      </c>
      <c r="U122">
        <v>0.39767231120634222</v>
      </c>
      <c r="V122">
        <v>0.22925782344770301</v>
      </c>
      <c r="W122">
        <v>0.37306986534595471</v>
      </c>
      <c r="X122">
        <f t="shared" si="2"/>
        <v>0.515960230676904</v>
      </c>
      <c r="Y122">
        <f t="shared" si="3"/>
        <v>0.48403976932309595</v>
      </c>
    </row>
    <row r="123" spans="1:25" x14ac:dyDescent="0.3">
      <c r="A123" t="s">
        <v>7</v>
      </c>
      <c r="B123" t="s">
        <v>42</v>
      </c>
      <c r="C123" t="s">
        <v>10</v>
      </c>
      <c r="D123" t="s">
        <v>43</v>
      </c>
      <c r="E123">
        <v>1.3364547097981241</v>
      </c>
      <c r="F123">
        <v>0.88715049730569084</v>
      </c>
      <c r="G123">
        <v>0.26277563498987883</v>
      </c>
      <c r="H123">
        <v>0.35118773500241629</v>
      </c>
      <c r="I123">
        <v>0.23467325123365751</v>
      </c>
      <c r="J123">
        <v>0.1045433906249533</v>
      </c>
      <c r="K123">
        <v>3.4929376694745988E-2</v>
      </c>
      <c r="L123">
        <v>9.3363059988012236E-3</v>
      </c>
      <c r="M123">
        <v>2.554305455546912E-3</v>
      </c>
      <c r="N123">
        <v>0.41182758620462878</v>
      </c>
      <c r="O123">
        <v>0.36535304790563872</v>
      </c>
      <c r="P123">
        <v>0.16206156907081859</v>
      </c>
      <c r="Q123">
        <v>4.7924333865105771E-2</v>
      </c>
      <c r="R123">
        <v>1.0629024155368139E-2</v>
      </c>
      <c r="S123">
        <v>1.8859088130618079E-3</v>
      </c>
      <c r="T123">
        <v>3.1852998537817978E-4</v>
      </c>
      <c r="U123">
        <v>0.47155419630103518</v>
      </c>
      <c r="V123">
        <v>0.27995713874432282</v>
      </c>
      <c r="W123">
        <v>0.24848866495464211</v>
      </c>
      <c r="X123">
        <f t="shared" si="2"/>
        <v>0.65489739802252245</v>
      </c>
      <c r="Y123">
        <f t="shared" si="3"/>
        <v>0.34510260197747761</v>
      </c>
    </row>
    <row r="124" spans="1:25" x14ac:dyDescent="0.3">
      <c r="A124" t="s">
        <v>7</v>
      </c>
      <c r="B124" t="s">
        <v>42</v>
      </c>
      <c r="C124" t="s">
        <v>10</v>
      </c>
      <c r="D124" t="s">
        <v>44</v>
      </c>
      <c r="E124">
        <v>1.0113670987554231</v>
      </c>
      <c r="F124">
        <v>1.330175487748529</v>
      </c>
      <c r="G124">
        <v>0.36372139645797408</v>
      </c>
      <c r="H124">
        <v>0.36785585349097227</v>
      </c>
      <c r="I124">
        <v>0.18601865365268239</v>
      </c>
      <c r="J124">
        <v>6.2711048686367774E-2</v>
      </c>
      <c r="K124">
        <v>1.5855972842460469E-2</v>
      </c>
      <c r="L124">
        <v>3.2072418503248049E-3</v>
      </c>
      <c r="M124">
        <v>6.2983301921815116E-4</v>
      </c>
      <c r="N124">
        <v>0.26443085285287737</v>
      </c>
      <c r="O124">
        <v>0.35173943866933571</v>
      </c>
      <c r="P124">
        <v>0.23393758969618869</v>
      </c>
      <c r="Q124">
        <v>0.1037260158256143</v>
      </c>
      <c r="R124">
        <v>3.4493450923262052E-2</v>
      </c>
      <c r="S124">
        <v>9.1764685811960098E-3</v>
      </c>
      <c r="T124">
        <v>2.4961834515258019E-3</v>
      </c>
      <c r="U124">
        <v>0.28412479188346368</v>
      </c>
      <c r="V124">
        <v>0.27616802374080079</v>
      </c>
      <c r="W124">
        <v>0.43970718437573542</v>
      </c>
      <c r="X124">
        <f t="shared" si="2"/>
        <v>0.39252865471878601</v>
      </c>
      <c r="Y124">
        <f t="shared" si="3"/>
        <v>0.60747134528121394</v>
      </c>
    </row>
    <row r="125" spans="1:25" x14ac:dyDescent="0.3">
      <c r="A125" t="s">
        <v>7</v>
      </c>
      <c r="B125" t="s">
        <v>42</v>
      </c>
      <c r="C125" t="s">
        <v>10</v>
      </c>
      <c r="D125" t="s">
        <v>45</v>
      </c>
      <c r="E125">
        <v>1.622331550537401</v>
      </c>
      <c r="F125">
        <v>0.98300133340806173</v>
      </c>
      <c r="G125">
        <v>0.19743782574893151</v>
      </c>
      <c r="H125">
        <v>0.32030961398199709</v>
      </c>
      <c r="I125">
        <v>0.25982419635172488</v>
      </c>
      <c r="J125">
        <v>0.14050699711147599</v>
      </c>
      <c r="K125">
        <v>5.6987233621303722E-2</v>
      </c>
      <c r="L125">
        <v>1.8490437416337359E-2</v>
      </c>
      <c r="M125">
        <v>6.4436957682294524E-3</v>
      </c>
      <c r="N125">
        <v>0.37418635382372267</v>
      </c>
      <c r="O125">
        <v>0.3678256847518202</v>
      </c>
      <c r="P125">
        <v>0.18078656928638631</v>
      </c>
      <c r="Q125">
        <v>5.9237812890262233E-2</v>
      </c>
      <c r="R125">
        <v>1.455771226482626E-2</v>
      </c>
      <c r="S125">
        <v>2.862050113539022E-3</v>
      </c>
      <c r="T125">
        <v>5.438168694432699E-4</v>
      </c>
      <c r="U125">
        <v>0.52313902144397673</v>
      </c>
      <c r="V125">
        <v>0.24787872399887301</v>
      </c>
      <c r="W125">
        <v>0.22898225455715041</v>
      </c>
      <c r="X125">
        <f t="shared" si="2"/>
        <v>0.69555141987924929</v>
      </c>
      <c r="Y125">
        <f t="shared" si="3"/>
        <v>0.30444858012075071</v>
      </c>
    </row>
    <row r="126" spans="1:25" x14ac:dyDescent="0.3">
      <c r="A126" t="s">
        <v>12</v>
      </c>
      <c r="B126" t="s">
        <v>7</v>
      </c>
      <c r="C126" t="s">
        <v>11</v>
      </c>
      <c r="D126" t="s">
        <v>6</v>
      </c>
      <c r="E126">
        <v>1.4846019120622731</v>
      </c>
      <c r="F126">
        <v>0.90442875407441092</v>
      </c>
      <c r="G126">
        <v>0.2265925264759075</v>
      </c>
      <c r="H126">
        <v>0.33639969806515352</v>
      </c>
      <c r="I126">
        <v>0.24970981748234911</v>
      </c>
      <c r="J126">
        <v>0.1235732241650055</v>
      </c>
      <c r="K126">
        <v>4.5864261218766772E-2</v>
      </c>
      <c r="L126">
        <v>1.3618033980140941E-2</v>
      </c>
      <c r="M126">
        <v>4.2424386126767022E-3</v>
      </c>
      <c r="N126">
        <v>0.40477304402462411</v>
      </c>
      <c r="O126">
        <v>0.36608837989009752</v>
      </c>
      <c r="P126">
        <v>0.1655504286525602</v>
      </c>
      <c r="Q126">
        <v>4.9909522640906569E-2</v>
      </c>
      <c r="R126">
        <v>1.128490184464093E-2</v>
      </c>
      <c r="S126">
        <v>2.0412779430401241E-3</v>
      </c>
      <c r="T126">
        <v>3.5244500413067481E-4</v>
      </c>
      <c r="U126">
        <v>0.50743590779708159</v>
      </c>
      <c r="V126">
        <v>0.26292448221201842</v>
      </c>
      <c r="W126">
        <v>0.22963960999090019</v>
      </c>
      <c r="X126">
        <f t="shared" si="2"/>
        <v>0.68844493617144464</v>
      </c>
      <c r="Y126">
        <f t="shared" si="3"/>
        <v>0.31155506382855541</v>
      </c>
    </row>
    <row r="127" spans="1:25" x14ac:dyDescent="0.3">
      <c r="A127" t="s">
        <v>12</v>
      </c>
      <c r="B127" t="s">
        <v>7</v>
      </c>
      <c r="C127" t="s">
        <v>11</v>
      </c>
      <c r="D127" t="s">
        <v>8</v>
      </c>
      <c r="E127">
        <v>1.9556939918605649</v>
      </c>
      <c r="F127">
        <v>0.82607938835687456</v>
      </c>
      <c r="G127">
        <v>0.1414662661821528</v>
      </c>
      <c r="H127">
        <v>0.27666472682338372</v>
      </c>
      <c r="I127">
        <v>0.27053577200411799</v>
      </c>
      <c r="J127">
        <v>0.17636172796393779</v>
      </c>
      <c r="K127">
        <v>8.622739294330517E-2</v>
      </c>
      <c r="L127">
        <v>3.3726878862604399E-2</v>
      </c>
      <c r="M127">
        <v>1.5017235220498139E-2</v>
      </c>
      <c r="N127">
        <v>0.43776222191392289</v>
      </c>
      <c r="O127">
        <v>0.36162634852439979</v>
      </c>
      <c r="P127">
        <v>0.1493660364013831</v>
      </c>
      <c r="Q127">
        <v>4.1129401330581732E-2</v>
      </c>
      <c r="R127">
        <v>8.4940376736628454E-3</v>
      </c>
      <c r="S127">
        <v>1.4033498892279299E-3</v>
      </c>
      <c r="T127">
        <v>2.1860426682152051E-4</v>
      </c>
      <c r="U127">
        <v>0.63874181659106888</v>
      </c>
      <c r="V127">
        <v>0.2104233823618066</v>
      </c>
      <c r="W127">
        <v>0.15083480104712449</v>
      </c>
      <c r="X127">
        <f t="shared" si="2"/>
        <v>0.80896749260596612</v>
      </c>
      <c r="Y127">
        <f t="shared" si="3"/>
        <v>0.19103250739403396</v>
      </c>
    </row>
    <row r="128" spans="1:25" x14ac:dyDescent="0.3">
      <c r="A128" t="s">
        <v>12</v>
      </c>
      <c r="B128" t="s">
        <v>7</v>
      </c>
      <c r="C128" t="s">
        <v>11</v>
      </c>
      <c r="D128" t="s">
        <v>9</v>
      </c>
      <c r="E128">
        <v>1.292766784168901</v>
      </c>
      <c r="F128">
        <v>0.74522934896598703</v>
      </c>
      <c r="G128">
        <v>0.27451022088585247</v>
      </c>
      <c r="H128">
        <v>0.35487769547609821</v>
      </c>
      <c r="I128">
        <v>0.229387048576953</v>
      </c>
      <c r="J128">
        <v>9.8847985706274344E-2</v>
      </c>
      <c r="K128">
        <v>3.1946848150768453E-2</v>
      </c>
      <c r="L128">
        <v>8.2599648296402227E-3</v>
      </c>
      <c r="M128">
        <v>2.1702363744132698E-3</v>
      </c>
      <c r="N128">
        <v>0.47462543260388529</v>
      </c>
      <c r="O128">
        <v>0.35370480214209338</v>
      </c>
      <c r="P128">
        <v>0.13179559971324781</v>
      </c>
      <c r="Q128">
        <v>3.2739316323628483E-2</v>
      </c>
      <c r="R128">
        <v>6.0995748473622923E-3</v>
      </c>
      <c r="S128">
        <v>9.0911643849382216E-4</v>
      </c>
      <c r="T128">
        <v>1.2615793128889499E-4</v>
      </c>
      <c r="U128">
        <v>0.49548900058098633</v>
      </c>
      <c r="V128">
        <v>0.28948254176456628</v>
      </c>
      <c r="W128">
        <v>0.21502845765444739</v>
      </c>
      <c r="X128">
        <f t="shared" si="2"/>
        <v>0.69736358317152491</v>
      </c>
      <c r="Y128">
        <f t="shared" si="3"/>
        <v>0.30263641682847514</v>
      </c>
    </row>
    <row r="129" spans="1:25" x14ac:dyDescent="0.3">
      <c r="A129" t="s">
        <v>12</v>
      </c>
      <c r="B129" t="s">
        <v>7</v>
      </c>
      <c r="C129" t="s">
        <v>11</v>
      </c>
      <c r="D129" t="s">
        <v>10</v>
      </c>
      <c r="E129">
        <v>1.3756060346592049</v>
      </c>
      <c r="F129">
        <v>1.273864716192479</v>
      </c>
      <c r="G129">
        <v>0.25268641266830272</v>
      </c>
      <c r="H129">
        <v>0.34759695414290342</v>
      </c>
      <c r="I129">
        <v>0.23907823387406851</v>
      </c>
      <c r="J129">
        <v>0.10962582042427781</v>
      </c>
      <c r="K129">
        <v>3.7700485032525717E-2</v>
      </c>
      <c r="L129">
        <v>1.0372202944064291E-2</v>
      </c>
      <c r="M129">
        <v>2.9398909138574898E-3</v>
      </c>
      <c r="N129">
        <v>0.27974838181811518</v>
      </c>
      <c r="O129">
        <v>0.35636159301003872</v>
      </c>
      <c r="P129">
        <v>0.22697822977081639</v>
      </c>
      <c r="Q129">
        <v>9.6379852749624129E-2</v>
      </c>
      <c r="R129">
        <v>3.0693723442393229E-2</v>
      </c>
      <c r="S129">
        <v>7.8199302603669408E-3</v>
      </c>
      <c r="T129">
        <v>2.0182889486455302E-3</v>
      </c>
      <c r="U129">
        <v>0.39331301474324831</v>
      </c>
      <c r="V129">
        <v>0.26063430580094549</v>
      </c>
      <c r="W129">
        <v>0.34605267945580609</v>
      </c>
      <c r="X129">
        <f t="shared" si="2"/>
        <v>0.53196005417768177</v>
      </c>
      <c r="Y129">
        <f t="shared" si="3"/>
        <v>0.46803994582231817</v>
      </c>
    </row>
    <row r="130" spans="1:25" x14ac:dyDescent="0.3">
      <c r="A130" t="s">
        <v>12</v>
      </c>
      <c r="B130" t="s">
        <v>12</v>
      </c>
      <c r="C130" t="s">
        <v>11</v>
      </c>
      <c r="D130" t="s">
        <v>13</v>
      </c>
      <c r="E130">
        <v>1.1542024734356311</v>
      </c>
      <c r="F130">
        <v>1.5648622287957541</v>
      </c>
      <c r="G130">
        <v>0.31530890388099603</v>
      </c>
      <c r="H130">
        <v>0.36393031675572329</v>
      </c>
      <c r="I130">
        <v>0.21002463587883419</v>
      </c>
      <c r="J130">
        <v>8.0803651404589436E-2</v>
      </c>
      <c r="K130">
        <v>2.33159435784519E-2</v>
      </c>
      <c r="L130">
        <v>5.3822639497469616E-3</v>
      </c>
      <c r="M130">
        <v>1.2342845516581939E-3</v>
      </c>
      <c r="N130">
        <v>0.20911682146508229</v>
      </c>
      <c r="O130">
        <v>0.32723901531653232</v>
      </c>
      <c r="P130">
        <v>0.25604198742857831</v>
      </c>
      <c r="Q130">
        <v>0.13355681170425979</v>
      </c>
      <c r="R130">
        <v>5.224950250859569E-2</v>
      </c>
      <c r="S130">
        <v>1.635265458981407E-2</v>
      </c>
      <c r="T130">
        <v>5.4432069871376276E-3</v>
      </c>
      <c r="U130">
        <v>0.28086255295979662</v>
      </c>
      <c r="V130">
        <v>0.25090857671531891</v>
      </c>
      <c r="W130">
        <v>0.46822887032488458</v>
      </c>
      <c r="X130">
        <f t="shared" si="2"/>
        <v>0.37493761673074039</v>
      </c>
      <c r="Y130">
        <f t="shared" si="3"/>
        <v>0.62506238326925956</v>
      </c>
    </row>
    <row r="131" spans="1:25" x14ac:dyDescent="0.3">
      <c r="A131" t="s">
        <v>12</v>
      </c>
      <c r="B131" t="s">
        <v>12</v>
      </c>
      <c r="C131" t="s">
        <v>11</v>
      </c>
      <c r="D131" t="s">
        <v>14</v>
      </c>
      <c r="E131">
        <v>0.98749369838082024</v>
      </c>
      <c r="F131">
        <v>0.90602331227588517</v>
      </c>
      <c r="G131">
        <v>0.37250914229837251</v>
      </c>
      <c r="H131">
        <v>0.36785043060888711</v>
      </c>
      <c r="I131">
        <v>0.18162499108647359</v>
      </c>
      <c r="J131">
        <v>5.9784511388788451E-2</v>
      </c>
      <c r="K131">
        <v>1.475920706430124E-2</v>
      </c>
      <c r="L131">
        <v>2.9149247938190319E-3</v>
      </c>
      <c r="M131">
        <v>5.5679275935804906E-4</v>
      </c>
      <c r="N131">
        <v>0.40412812416531302</v>
      </c>
      <c r="O131">
        <v>0.36614950164009707</v>
      </c>
      <c r="P131">
        <v>0.16586999213206269</v>
      </c>
      <c r="Q131">
        <v>5.0094026559555492E-2</v>
      </c>
      <c r="R131">
        <v>1.1346588967181159E-2</v>
      </c>
      <c r="S131">
        <v>2.056054823815697E-3</v>
      </c>
      <c r="T131">
        <v>3.5571171197490431E-4</v>
      </c>
      <c r="U131">
        <v>0.36254813336652791</v>
      </c>
      <c r="V131">
        <v>0.31852431345979859</v>
      </c>
      <c r="W131">
        <v>0.31892755317367372</v>
      </c>
      <c r="X131">
        <f t="shared" ref="X131:X194" si="4">U131/(U131+W131)</f>
        <v>0.53200450218137085</v>
      </c>
      <c r="Y131">
        <f t="shared" ref="Y131:Y194" si="5">W131/(U131+W131)</f>
        <v>0.46799549781862915</v>
      </c>
    </row>
    <row r="132" spans="1:25" x14ac:dyDescent="0.3">
      <c r="A132" t="s">
        <v>12</v>
      </c>
      <c r="B132" t="s">
        <v>12</v>
      </c>
      <c r="C132" t="s">
        <v>11</v>
      </c>
      <c r="D132" t="s">
        <v>15</v>
      </c>
      <c r="E132">
        <v>1.2106301833323641</v>
      </c>
      <c r="F132">
        <v>0.84797046031256496</v>
      </c>
      <c r="G132">
        <v>0.29800941967389499</v>
      </c>
      <c r="H132">
        <v>0.36077919837457889</v>
      </c>
      <c r="I132">
        <v>0.2183850935353599</v>
      </c>
      <c r="J132">
        <v>8.8127861941256089E-2</v>
      </c>
      <c r="K132">
        <v>2.667256241465803E-2</v>
      </c>
      <c r="L132">
        <v>6.4581218252002751E-3</v>
      </c>
      <c r="M132">
        <v>1.56774223505185E-3</v>
      </c>
      <c r="N132">
        <v>0.42828326837968461</v>
      </c>
      <c r="O132">
        <v>0.36317156023209102</v>
      </c>
      <c r="P132">
        <v>0.15397937755121929</v>
      </c>
      <c r="Q132">
        <v>4.3523321220249878E-2</v>
      </c>
      <c r="R132">
        <v>9.2266226823667311E-3</v>
      </c>
      <c r="S132">
        <v>1.5647806966193739E-3</v>
      </c>
      <c r="T132">
        <v>2.5106923776918588E-4</v>
      </c>
      <c r="U132">
        <v>0.44506850105682272</v>
      </c>
      <c r="V132">
        <v>0.29637620747719873</v>
      </c>
      <c r="W132">
        <v>0.25855529146597872</v>
      </c>
      <c r="X132">
        <f t="shared" si="4"/>
        <v>0.63253759435998591</v>
      </c>
      <c r="Y132">
        <f t="shared" si="5"/>
        <v>0.36746240564001398</v>
      </c>
    </row>
    <row r="133" spans="1:25" x14ac:dyDescent="0.3">
      <c r="A133" t="s">
        <v>12</v>
      </c>
      <c r="B133" t="s">
        <v>17</v>
      </c>
      <c r="C133" t="s">
        <v>11</v>
      </c>
      <c r="D133" t="s">
        <v>16</v>
      </c>
      <c r="E133">
        <v>0.92000527378813546</v>
      </c>
      <c r="F133">
        <v>1.354772181421962</v>
      </c>
      <c r="G133">
        <v>0.39851693938506549</v>
      </c>
      <c r="H133">
        <v>0.36663768592816698</v>
      </c>
      <c r="I133">
        <v>0.1686543023116959</v>
      </c>
      <c r="J133">
        <v>5.1720949191272902E-2</v>
      </c>
      <c r="K133">
        <v>1.189588650532482E-2</v>
      </c>
      <c r="L133">
        <v>2.1888556642567889E-3</v>
      </c>
      <c r="M133">
        <v>3.8538101421703441E-4</v>
      </c>
      <c r="N133">
        <v>0.25800606633206541</v>
      </c>
      <c r="O133">
        <v>0.34953944130479159</v>
      </c>
      <c r="P133">
        <v>0.23677315569475321</v>
      </c>
      <c r="Q133">
        <v>0.1069245615475808</v>
      </c>
      <c r="R133">
        <v>3.6214605373850732E-2</v>
      </c>
      <c r="S133">
        <v>9.8125079843334479E-3</v>
      </c>
      <c r="T133">
        <v>2.729661762624791E-3</v>
      </c>
      <c r="U133">
        <v>0.25459048667741901</v>
      </c>
      <c r="V133">
        <v>0.27689050595184977</v>
      </c>
      <c r="W133">
        <v>0.46851900737073099</v>
      </c>
      <c r="X133">
        <f t="shared" si="4"/>
        <v>0.35207736694502106</v>
      </c>
      <c r="Y133">
        <f t="shared" si="5"/>
        <v>0.64792263305497899</v>
      </c>
    </row>
    <row r="134" spans="1:25" x14ac:dyDescent="0.3">
      <c r="A134" t="s">
        <v>12</v>
      </c>
      <c r="B134" t="s">
        <v>17</v>
      </c>
      <c r="C134" t="s">
        <v>11</v>
      </c>
      <c r="D134" t="s">
        <v>18</v>
      </c>
      <c r="E134">
        <v>1.9459807639285369</v>
      </c>
      <c r="F134">
        <v>0.94244969219295882</v>
      </c>
      <c r="G134">
        <v>0.1428470553742783</v>
      </c>
      <c r="H134">
        <v>0.27797762194218012</v>
      </c>
      <c r="I134">
        <v>0.27046955255104083</v>
      </c>
      <c r="J134">
        <v>0.17544284883089459</v>
      </c>
      <c r="K134">
        <v>8.5352102248435799E-2</v>
      </c>
      <c r="L134">
        <v>3.3218709827263528E-2</v>
      </c>
      <c r="M134">
        <v>1.469210922590691E-2</v>
      </c>
      <c r="N134">
        <v>0.38967208852062701</v>
      </c>
      <c r="O134">
        <v>0.36724633988245231</v>
      </c>
      <c r="P134">
        <v>0.17305559999060391</v>
      </c>
      <c r="Q134">
        <v>5.4365398981137493E-2</v>
      </c>
      <c r="R134">
        <v>1.280916338393011E-2</v>
      </c>
      <c r="S134">
        <v>2.4143984176868498E-3</v>
      </c>
      <c r="T134">
        <v>4.370108235624004E-4</v>
      </c>
      <c r="U134">
        <v>0.60802591979085185</v>
      </c>
      <c r="V134">
        <v>0.21527397863925921</v>
      </c>
      <c r="W134">
        <v>0.176700101569889</v>
      </c>
      <c r="X134">
        <f t="shared" si="4"/>
        <v>0.77482573948104183</v>
      </c>
      <c r="Y134">
        <f t="shared" si="5"/>
        <v>0.22517426051895817</v>
      </c>
    </row>
    <row r="135" spans="1:25" x14ac:dyDescent="0.3">
      <c r="A135" t="s">
        <v>12</v>
      </c>
      <c r="B135" t="s">
        <v>17</v>
      </c>
      <c r="C135" t="s">
        <v>11</v>
      </c>
      <c r="D135" t="s">
        <v>19</v>
      </c>
      <c r="E135">
        <v>1.2684138652071479</v>
      </c>
      <c r="F135">
        <v>1.1314354622458089</v>
      </c>
      <c r="G135">
        <v>0.28127741203287132</v>
      </c>
      <c r="H135">
        <v>0.35677616939207768</v>
      </c>
      <c r="I135">
        <v>0.22626992001620269</v>
      </c>
      <c r="J135">
        <v>9.5667967942621279E-2</v>
      </c>
      <c r="K135">
        <v>3.0336644248653441E-2</v>
      </c>
      <c r="L135">
        <v>7.6958840377697397E-3</v>
      </c>
      <c r="M135">
        <v>1.9760023298037721E-3</v>
      </c>
      <c r="N135">
        <v>0.32256988703271677</v>
      </c>
      <c r="O135">
        <v>0.36496700924144032</v>
      </c>
      <c r="P135">
        <v>0.20646830840277969</v>
      </c>
      <c r="Q135">
        <v>7.7868521985603067E-2</v>
      </c>
      <c r="R135">
        <v>2.202580179179468E-2</v>
      </c>
      <c r="S135">
        <v>4.9841546463267553E-3</v>
      </c>
      <c r="T135">
        <v>1.116316899338887E-3</v>
      </c>
      <c r="U135">
        <v>0.39528794794804251</v>
      </c>
      <c r="V135">
        <v>0.27581899766340529</v>
      </c>
      <c r="W135">
        <v>0.32889305438855237</v>
      </c>
      <c r="X135">
        <f t="shared" si="4"/>
        <v>0.54584136655426252</v>
      </c>
      <c r="Y135">
        <f t="shared" si="5"/>
        <v>0.45415863344573754</v>
      </c>
    </row>
    <row r="136" spans="1:25" x14ac:dyDescent="0.3">
      <c r="A136" t="s">
        <v>12</v>
      </c>
      <c r="B136" t="s">
        <v>17</v>
      </c>
      <c r="C136" t="s">
        <v>11</v>
      </c>
      <c r="D136" t="s">
        <v>20</v>
      </c>
      <c r="E136">
        <v>1.1981312076249031</v>
      </c>
      <c r="F136">
        <v>1.126891834833357</v>
      </c>
      <c r="G136">
        <v>0.30175760762969123</v>
      </c>
      <c r="H136">
        <v>0.36154520683936359</v>
      </c>
      <c r="I136">
        <v>0.2165892976407211</v>
      </c>
      <c r="J136">
        <v>8.6500798913635601E-2</v>
      </c>
      <c r="K136">
        <v>2.5909826665728289E-2</v>
      </c>
      <c r="L136">
        <v>6.208674382472191E-3</v>
      </c>
      <c r="M136">
        <v>1.488587928388019E-3</v>
      </c>
      <c r="N136">
        <v>0.32403885911759839</v>
      </c>
      <c r="O136">
        <v>0.36515674450833818</v>
      </c>
      <c r="P136">
        <v>0.2057460769103884</v>
      </c>
      <c r="Q136">
        <v>7.7284524706437555E-2</v>
      </c>
      <c r="R136">
        <v>2.1772824962665339E-2</v>
      </c>
      <c r="S136">
        <v>4.9071237343366941E-3</v>
      </c>
      <c r="T136">
        <v>1.093846060235548E-3</v>
      </c>
      <c r="U136">
        <v>0.37668884683268639</v>
      </c>
      <c r="V136">
        <v>0.28164565818982679</v>
      </c>
      <c r="W136">
        <v>0.34166549497748688</v>
      </c>
      <c r="X136">
        <f t="shared" si="4"/>
        <v>0.5243774901999928</v>
      </c>
      <c r="Y136">
        <f t="shared" si="5"/>
        <v>0.47562250980000725</v>
      </c>
    </row>
    <row r="137" spans="1:25" x14ac:dyDescent="0.3">
      <c r="A137" t="s">
        <v>12</v>
      </c>
      <c r="B137" t="s">
        <v>22</v>
      </c>
      <c r="C137" t="s">
        <v>11</v>
      </c>
      <c r="D137" t="s">
        <v>21</v>
      </c>
      <c r="E137">
        <v>0.78626366351689647</v>
      </c>
      <c r="F137">
        <v>1.277139541813741</v>
      </c>
      <c r="G137">
        <v>0.45554368398214767</v>
      </c>
      <c r="H137">
        <v>0.35817744585978678</v>
      </c>
      <c r="I137">
        <v>0.14081095538542041</v>
      </c>
      <c r="J137">
        <v>3.6904845881551643E-2</v>
      </c>
      <c r="K137">
        <v>7.2542348310888098E-3</v>
      </c>
      <c r="L137">
        <v>1.140748250860753E-3</v>
      </c>
      <c r="M137">
        <v>1.6808580914395849E-4</v>
      </c>
      <c r="N137">
        <v>0.27883375309203368</v>
      </c>
      <c r="O137">
        <v>0.35610961166616573</v>
      </c>
      <c r="P137">
        <v>0.22740083313939799</v>
      </c>
      <c r="Q137">
        <v>9.680753194790459E-2</v>
      </c>
      <c r="R137">
        <v>3.0909181749016489E-2</v>
      </c>
      <c r="S137">
        <v>7.8950676433553139E-3</v>
      </c>
      <c r="T137">
        <v>2.0440207621261748E-3</v>
      </c>
      <c r="U137">
        <v>0.22935868740785131</v>
      </c>
      <c r="V137">
        <v>0.2903981541896638</v>
      </c>
      <c r="W137">
        <v>0.48024315840248488</v>
      </c>
      <c r="X137">
        <f t="shared" si="4"/>
        <v>0.323221661220361</v>
      </c>
      <c r="Y137">
        <f t="shared" si="5"/>
        <v>0.67677833877963911</v>
      </c>
    </row>
    <row r="138" spans="1:25" x14ac:dyDescent="0.3">
      <c r="A138" t="s">
        <v>12</v>
      </c>
      <c r="B138" t="s">
        <v>22</v>
      </c>
      <c r="C138" t="s">
        <v>11</v>
      </c>
      <c r="D138" t="s">
        <v>23</v>
      </c>
      <c r="E138">
        <v>1.483240428311809</v>
      </c>
      <c r="F138">
        <v>1.035348652896666</v>
      </c>
      <c r="G138">
        <v>0.2269012386242811</v>
      </c>
      <c r="H138">
        <v>0.33654909036155872</v>
      </c>
      <c r="I138">
        <v>0.24959160846791401</v>
      </c>
      <c r="J138">
        <v>0.123401454748994</v>
      </c>
      <c r="K138">
        <v>4.5758506649049541E-2</v>
      </c>
      <c r="L138">
        <v>1.3574173400209E-2</v>
      </c>
      <c r="M138">
        <v>4.2239277479937387E-3</v>
      </c>
      <c r="N138">
        <v>0.35510255180621481</v>
      </c>
      <c r="O138">
        <v>0.36765494865273302</v>
      </c>
      <c r="P138">
        <v>0.1903255279091999</v>
      </c>
      <c r="Q138">
        <v>6.5684426310878979E-2</v>
      </c>
      <c r="R138">
        <v>1.7001570574314721E-2</v>
      </c>
      <c r="S138">
        <v>3.5205106382488658E-3</v>
      </c>
      <c r="T138">
        <v>7.1046410840969187E-4</v>
      </c>
      <c r="U138">
        <v>0.47510402717157579</v>
      </c>
      <c r="V138">
        <v>0.26074511123504501</v>
      </c>
      <c r="W138">
        <v>0.26415086159337919</v>
      </c>
      <c r="X138">
        <f t="shared" si="4"/>
        <v>0.64267958777427092</v>
      </c>
      <c r="Y138">
        <f t="shared" si="5"/>
        <v>0.35732041222572902</v>
      </c>
    </row>
    <row r="139" spans="1:25" x14ac:dyDescent="0.3">
      <c r="A139" t="s">
        <v>12</v>
      </c>
      <c r="B139" t="s">
        <v>22</v>
      </c>
      <c r="C139" t="s">
        <v>11</v>
      </c>
      <c r="D139" t="s">
        <v>24</v>
      </c>
      <c r="E139">
        <v>1.180669541734469</v>
      </c>
      <c r="F139">
        <v>1.086559986851545</v>
      </c>
      <c r="G139">
        <v>0.3070730715205528</v>
      </c>
      <c r="H139">
        <v>0.36255182263116698</v>
      </c>
      <c r="I139">
        <v>0.21402694714046819</v>
      </c>
      <c r="J139">
        <v>8.4231699199721358E-2</v>
      </c>
      <c r="K139">
        <v>2.4862450423412671E-2</v>
      </c>
      <c r="L139">
        <v>5.87086758956132E-3</v>
      </c>
      <c r="M139">
        <v>1.383141495116647E-3</v>
      </c>
      <c r="N139">
        <v>0.33737507448985221</v>
      </c>
      <c r="O139">
        <v>0.3665782565017327</v>
      </c>
      <c r="P139">
        <v>0.1991546327822924</v>
      </c>
      <c r="Q139">
        <v>7.2131151725783924E-2</v>
      </c>
      <c r="R139">
        <v>1.9593705817688638E-2</v>
      </c>
      <c r="S139">
        <v>4.2579473471281593E-3</v>
      </c>
      <c r="T139">
        <v>9.0923133552212043E-4</v>
      </c>
      <c r="U139">
        <v>0.38052049870490312</v>
      </c>
      <c r="V139">
        <v>0.28571600592827401</v>
      </c>
      <c r="W139">
        <v>0.33376349536682309</v>
      </c>
      <c r="X139">
        <f t="shared" si="4"/>
        <v>0.53272998116025594</v>
      </c>
      <c r="Y139">
        <f t="shared" si="5"/>
        <v>0.46727001883974395</v>
      </c>
    </row>
    <row r="140" spans="1:25" x14ac:dyDescent="0.3">
      <c r="A140" t="s">
        <v>12</v>
      </c>
      <c r="B140" t="s">
        <v>22</v>
      </c>
      <c r="C140" t="s">
        <v>11</v>
      </c>
      <c r="D140" t="s">
        <v>25</v>
      </c>
      <c r="E140">
        <v>1.4173215172963891</v>
      </c>
      <c r="F140">
        <v>0.87755871105060135</v>
      </c>
      <c r="G140">
        <v>0.24236231154593069</v>
      </c>
      <c r="H140">
        <v>0.34350531913573867</v>
      </c>
      <c r="I140">
        <v>0.2434287400584228</v>
      </c>
      <c r="J140">
        <v>0.11500559707105069</v>
      </c>
      <c r="K140">
        <v>4.0749976834579697E-2</v>
      </c>
      <c r="L140">
        <v>1.1551163799395839E-2</v>
      </c>
      <c r="M140">
        <v>3.396891554881432E-3</v>
      </c>
      <c r="N140">
        <v>0.41579675365734259</v>
      </c>
      <c r="O140">
        <v>0.36488606319856198</v>
      </c>
      <c r="P140">
        <v>0.16010447165042921</v>
      </c>
      <c r="Q140">
        <v>4.6833691258329389E-2</v>
      </c>
      <c r="R140">
        <v>1.0274828433600339E-2</v>
      </c>
      <c r="S140">
        <v>1.803353039291277E-3</v>
      </c>
      <c r="T140">
        <v>3.0083876244513252E-4</v>
      </c>
      <c r="U140">
        <v>0.49623309450490222</v>
      </c>
      <c r="V140">
        <v>0.27091448413832669</v>
      </c>
      <c r="W140">
        <v>0.23285242135677109</v>
      </c>
      <c r="X140">
        <f t="shared" si="4"/>
        <v>0.6806239922602586</v>
      </c>
      <c r="Y140">
        <f t="shared" si="5"/>
        <v>0.31937600773974134</v>
      </c>
    </row>
    <row r="141" spans="1:25" x14ac:dyDescent="0.3">
      <c r="A141" t="s">
        <v>12</v>
      </c>
      <c r="B141" t="s">
        <v>27</v>
      </c>
      <c r="C141" t="s">
        <v>11</v>
      </c>
      <c r="D141" t="s">
        <v>26</v>
      </c>
      <c r="E141">
        <v>1.1986930857434499</v>
      </c>
      <c r="F141">
        <v>1.74200887183835</v>
      </c>
      <c r="G141">
        <v>0.30158810425743637</v>
      </c>
      <c r="H141">
        <v>0.36151157531586381</v>
      </c>
      <c r="I141">
        <v>0.21667071287367429</v>
      </c>
      <c r="J141">
        <v>8.6573895134925916E-2</v>
      </c>
      <c r="K141">
        <v>2.594388237602856E-2</v>
      </c>
      <c r="L141">
        <v>6.2197504842973579E-3</v>
      </c>
      <c r="M141">
        <v>1.4920795577737509E-3</v>
      </c>
      <c r="N141">
        <v>0.1751681565521912</v>
      </c>
      <c r="O141">
        <v>0.30514448277748601</v>
      </c>
      <c r="P141">
        <v>0.26578219809545262</v>
      </c>
      <c r="Q141">
        <v>0.15433164901965879</v>
      </c>
      <c r="R141">
        <v>6.7211775449421987E-2</v>
      </c>
      <c r="S141">
        <v>2.341670182498002E-2</v>
      </c>
      <c r="T141">
        <v>8.9450362808094486E-3</v>
      </c>
      <c r="U141">
        <v>0.26284509465472938</v>
      </c>
      <c r="V141">
        <v>0.23599293240221911</v>
      </c>
      <c r="W141">
        <v>0.50116197294305131</v>
      </c>
      <c r="X141">
        <f t="shared" si="4"/>
        <v>0.34403489941680337</v>
      </c>
      <c r="Y141">
        <f t="shared" si="5"/>
        <v>0.65596510058319657</v>
      </c>
    </row>
    <row r="142" spans="1:25" x14ac:dyDescent="0.3">
      <c r="A142" t="s">
        <v>12</v>
      </c>
      <c r="B142" t="s">
        <v>27</v>
      </c>
      <c r="C142" t="s">
        <v>11</v>
      </c>
      <c r="D142" t="s">
        <v>28</v>
      </c>
      <c r="E142">
        <v>1.515866218061392</v>
      </c>
      <c r="F142">
        <v>1.035335203001142</v>
      </c>
      <c r="G142">
        <v>0.21961786546894679</v>
      </c>
      <c r="H142">
        <v>0.33291130314712791</v>
      </c>
      <c r="I142">
        <v>0.25232449902576309</v>
      </c>
      <c r="J142">
        <v>0.1274967280208063</v>
      </c>
      <c r="K142">
        <v>4.8316995730025368E-2</v>
      </c>
      <c r="L142">
        <v>1.46484203170724E-2</v>
      </c>
      <c r="M142">
        <v>4.6841882902580734E-3</v>
      </c>
      <c r="N142">
        <v>0.35510732793055588</v>
      </c>
      <c r="O142">
        <v>0.36765511745017532</v>
      </c>
      <c r="P142">
        <v>0.19032314282984289</v>
      </c>
      <c r="Q142">
        <v>6.5682749905850268E-2</v>
      </c>
      <c r="R142">
        <v>1.700091580186168E-2</v>
      </c>
      <c r="S142">
        <v>3.5203293225851569E-3</v>
      </c>
      <c r="T142">
        <v>7.1041675912864033E-4</v>
      </c>
      <c r="U142">
        <v>0.48356379289164769</v>
      </c>
      <c r="V142">
        <v>0.2576583131651331</v>
      </c>
      <c r="W142">
        <v>0.25877789394321921</v>
      </c>
      <c r="X142">
        <f t="shared" si="4"/>
        <v>0.65140325737791405</v>
      </c>
      <c r="Y142">
        <f t="shared" si="5"/>
        <v>0.3485967426220859</v>
      </c>
    </row>
    <row r="143" spans="1:25" x14ac:dyDescent="0.3">
      <c r="A143" t="s">
        <v>12</v>
      </c>
      <c r="B143" t="s">
        <v>27</v>
      </c>
      <c r="C143" t="s">
        <v>11</v>
      </c>
      <c r="D143" t="s">
        <v>29</v>
      </c>
      <c r="E143">
        <v>1.200146654205019</v>
      </c>
      <c r="F143">
        <v>0.83532394679283672</v>
      </c>
      <c r="G143">
        <v>0.30115004375330018</v>
      </c>
      <c r="H143">
        <v>0.36142421742421821</v>
      </c>
      <c r="I143">
        <v>0.21688103264517139</v>
      </c>
      <c r="J143">
        <v>8.6763015229877283E-2</v>
      </c>
      <c r="K143">
        <v>2.6032085609219081E-2</v>
      </c>
      <c r="L143">
        <v>6.2484640891765789E-3</v>
      </c>
      <c r="M143">
        <v>1.5011412490373299E-3</v>
      </c>
      <c r="N143">
        <v>0.4337339519495037</v>
      </c>
      <c r="O143">
        <v>0.36230835660051403</v>
      </c>
      <c r="P143">
        <v>0.15132242319578401</v>
      </c>
      <c r="Q143">
        <v>4.2134414594052712E-2</v>
      </c>
      <c r="R143">
        <v>8.7989713736274528E-3</v>
      </c>
      <c r="S143">
        <v>1.469998299107135E-3</v>
      </c>
      <c r="T143">
        <v>2.3188398741103011E-4</v>
      </c>
      <c r="U143">
        <v>0.44510200229495872</v>
      </c>
      <c r="V143">
        <v>0.29827927401595022</v>
      </c>
      <c r="W143">
        <v>0.256618723689091</v>
      </c>
      <c r="X143">
        <f t="shared" si="4"/>
        <v>0.63430077780697625</v>
      </c>
      <c r="Y143">
        <f t="shared" si="5"/>
        <v>0.36569922219302387</v>
      </c>
    </row>
    <row r="144" spans="1:25" x14ac:dyDescent="0.3">
      <c r="A144" t="s">
        <v>12</v>
      </c>
      <c r="B144" t="s">
        <v>27</v>
      </c>
      <c r="C144" t="s">
        <v>11</v>
      </c>
      <c r="D144" t="s">
        <v>30</v>
      </c>
      <c r="E144">
        <v>1.8400183258806579</v>
      </c>
      <c r="F144">
        <v>1.1909135246220219</v>
      </c>
      <c r="G144">
        <v>0.15881451566439181</v>
      </c>
      <c r="H144">
        <v>0.29222161923834172</v>
      </c>
      <c r="I144">
        <v>0.26884656730853418</v>
      </c>
      <c r="J144">
        <v>0.1648942035659369</v>
      </c>
      <c r="K144">
        <v>7.5852089098204886E-2</v>
      </c>
      <c r="L144">
        <v>2.7913846799405891E-2</v>
      </c>
      <c r="M144">
        <v>1.145715832518468E-2</v>
      </c>
      <c r="N144">
        <v>0.30394347735325622</v>
      </c>
      <c r="O144">
        <v>0.36197039790064001</v>
      </c>
      <c r="P144">
        <v>0.2155377211863434</v>
      </c>
      <c r="Q144">
        <v>8.5562262409008924E-2</v>
      </c>
      <c r="R144">
        <v>2.5474313875036791E-2</v>
      </c>
      <c r="S144">
        <v>6.0675409848495463E-3</v>
      </c>
      <c r="T144">
        <v>1.4442862908653491E-3</v>
      </c>
      <c r="U144">
        <v>0.52568856866393421</v>
      </c>
      <c r="V144">
        <v>0.22821970526973229</v>
      </c>
      <c r="W144">
        <v>0.24609172606633339</v>
      </c>
      <c r="X144">
        <f t="shared" si="4"/>
        <v>0.68113758831800575</v>
      </c>
      <c r="Y144">
        <f t="shared" si="5"/>
        <v>0.31886241168199414</v>
      </c>
    </row>
    <row r="145" spans="1:25" x14ac:dyDescent="0.3">
      <c r="A145" t="s">
        <v>12</v>
      </c>
      <c r="B145" t="s">
        <v>32</v>
      </c>
      <c r="C145" t="s">
        <v>11</v>
      </c>
      <c r="D145" t="s">
        <v>31</v>
      </c>
      <c r="E145">
        <v>0.91520900657591431</v>
      </c>
      <c r="F145">
        <v>1.63331099243522</v>
      </c>
      <c r="G145">
        <v>0.40043292422962717</v>
      </c>
      <c r="H145">
        <v>0.36647981878448549</v>
      </c>
      <c r="I145">
        <v>0.16770281543993501</v>
      </c>
      <c r="J145">
        <v>5.1161042372922287E-2</v>
      </c>
      <c r="K145">
        <v>1.170576169137762E-2</v>
      </c>
      <c r="L145">
        <v>2.142643705756021E-3</v>
      </c>
      <c r="M145">
        <v>3.7499377589633731E-4</v>
      </c>
      <c r="N145">
        <v>0.19528192556055421</v>
      </c>
      <c r="O145">
        <v>0.31895611564196957</v>
      </c>
      <c r="P145">
        <v>0.26047726489123418</v>
      </c>
      <c r="Q145">
        <v>0.14181346000877121</v>
      </c>
      <c r="R145">
        <v>5.7906370776899613E-2</v>
      </c>
      <c r="S145">
        <v>1.891582238438794E-2</v>
      </c>
      <c r="T145">
        <v>6.6490407361833306E-3</v>
      </c>
      <c r="U145">
        <v>0.2106303296683075</v>
      </c>
      <c r="V145">
        <v>0.2467472484723805</v>
      </c>
      <c r="W145">
        <v>0.54262242185931209</v>
      </c>
      <c r="X145">
        <f t="shared" si="4"/>
        <v>0.27962769368069712</v>
      </c>
      <c r="Y145">
        <f t="shared" si="5"/>
        <v>0.72037230631930282</v>
      </c>
    </row>
    <row r="146" spans="1:25" x14ac:dyDescent="0.3">
      <c r="A146" t="s">
        <v>12</v>
      </c>
      <c r="B146" t="s">
        <v>32</v>
      </c>
      <c r="C146" t="s">
        <v>11</v>
      </c>
      <c r="D146" t="s">
        <v>33</v>
      </c>
      <c r="E146">
        <v>1.30067722312378</v>
      </c>
      <c r="F146">
        <v>1.0982457540703681</v>
      </c>
      <c r="G146">
        <v>0.27234729068348551</v>
      </c>
      <c r="H146">
        <v>0.35423591777148072</v>
      </c>
      <c r="I146">
        <v>0.2303732949288565</v>
      </c>
      <c r="J146">
        <v>9.9880432509980188E-2</v>
      </c>
      <c r="K146">
        <v>3.2478050900370779E-2</v>
      </c>
      <c r="L146">
        <v>8.4486922115134064E-3</v>
      </c>
      <c r="M146">
        <v>2.236320994312813E-3</v>
      </c>
      <c r="N146">
        <v>0.333455533926585</v>
      </c>
      <c r="O146">
        <v>0.36621612430613959</v>
      </c>
      <c r="P146">
        <v>0.201097651795662</v>
      </c>
      <c r="Q146">
        <v>7.3618214079369068E-2</v>
      </c>
      <c r="R146">
        <v>2.0212722758727621E-2</v>
      </c>
      <c r="S146">
        <v>4.439707389594821E-3</v>
      </c>
      <c r="T146">
        <v>9.6004574392172248E-4</v>
      </c>
      <c r="U146">
        <v>0.41156027363701242</v>
      </c>
      <c r="V146">
        <v>0.27491929036439228</v>
      </c>
      <c r="W146">
        <v>0.31352043599859503</v>
      </c>
      <c r="X146">
        <f t="shared" si="4"/>
        <v>0.56760615496700206</v>
      </c>
      <c r="Y146">
        <f t="shared" si="5"/>
        <v>0.43239384503299794</v>
      </c>
    </row>
    <row r="147" spans="1:25" x14ac:dyDescent="0.3">
      <c r="A147" t="s">
        <v>12</v>
      </c>
      <c r="B147" t="s">
        <v>32</v>
      </c>
      <c r="C147" t="s">
        <v>11</v>
      </c>
      <c r="D147" t="s">
        <v>34</v>
      </c>
      <c r="E147">
        <v>1.2767837891785949</v>
      </c>
      <c r="F147">
        <v>1.1713742747614639</v>
      </c>
      <c r="G147">
        <v>0.27893296658114758</v>
      </c>
      <c r="H147">
        <v>0.35613708999830401</v>
      </c>
      <c r="I147">
        <v>0.2273550316175364</v>
      </c>
      <c r="J147">
        <v>9.6761072919152438E-2</v>
      </c>
      <c r="K147">
        <v>3.0885742331675431E-2</v>
      </c>
      <c r="L147">
        <v>7.8868830251660575E-3</v>
      </c>
      <c r="M147">
        <v>2.041213527018138E-3</v>
      </c>
      <c r="N147">
        <v>0.30994070476142971</v>
      </c>
      <c r="O147">
        <v>0.36305656825897681</v>
      </c>
      <c r="P147">
        <v>0.2126375621708724</v>
      </c>
      <c r="Q147">
        <v>8.3026056724983824E-2</v>
      </c>
      <c r="R147">
        <v>2.4313646745633029E-2</v>
      </c>
      <c r="S147">
        <v>5.6960760646944638E-3</v>
      </c>
      <c r="T147">
        <v>1.329385273409756E-3</v>
      </c>
      <c r="U147">
        <v>0.38887345853522082</v>
      </c>
      <c r="V147">
        <v>0.27292708284062661</v>
      </c>
      <c r="W147">
        <v>0.33819945862415263</v>
      </c>
      <c r="X147">
        <f t="shared" si="4"/>
        <v>0.53484794902624633</v>
      </c>
      <c r="Y147">
        <f t="shared" si="5"/>
        <v>0.46515205097375362</v>
      </c>
    </row>
    <row r="148" spans="1:25" x14ac:dyDescent="0.3">
      <c r="A148" t="s">
        <v>12</v>
      </c>
      <c r="B148" t="s">
        <v>32</v>
      </c>
      <c r="C148" t="s">
        <v>11</v>
      </c>
      <c r="D148" t="s">
        <v>35</v>
      </c>
      <c r="E148">
        <v>1.624642523097231</v>
      </c>
      <c r="F148">
        <v>0.76883587084430027</v>
      </c>
      <c r="G148">
        <v>0.19698207916310989</v>
      </c>
      <c r="H148">
        <v>0.32002546209649341</v>
      </c>
      <c r="I148">
        <v>0.25996348709790218</v>
      </c>
      <c r="J148">
        <v>0.14078257853063009</v>
      </c>
      <c r="K148">
        <v>5.7180340898034282E-2</v>
      </c>
      <c r="L148">
        <v>1.8579522661628441E-2</v>
      </c>
      <c r="M148">
        <v>6.4865295522016364E-3</v>
      </c>
      <c r="N148">
        <v>0.46355238918218711</v>
      </c>
      <c r="O148">
        <v>0.35639570481884281</v>
      </c>
      <c r="P148">
        <v>0.13700490103978161</v>
      </c>
      <c r="Q148">
        <v>3.5111427466952547E-2</v>
      </c>
      <c r="R148">
        <v>6.7487312282852388E-3</v>
      </c>
      <c r="S148">
        <v>1.0377333301985611E-3</v>
      </c>
      <c r="T148">
        <v>1.491129337521935E-4</v>
      </c>
      <c r="U148">
        <v>0.57799705930733103</v>
      </c>
      <c r="V148">
        <v>0.24633270523212239</v>
      </c>
      <c r="W148">
        <v>0.17567023546054639</v>
      </c>
      <c r="X148">
        <f t="shared" si="4"/>
        <v>0.76691275224480693</v>
      </c>
      <c r="Y148">
        <f t="shared" si="5"/>
        <v>0.2330872477551931</v>
      </c>
    </row>
    <row r="149" spans="1:25" x14ac:dyDescent="0.3">
      <c r="A149" t="s">
        <v>12</v>
      </c>
      <c r="B149" t="s">
        <v>37</v>
      </c>
      <c r="C149" t="s">
        <v>11</v>
      </c>
      <c r="D149" t="s">
        <v>36</v>
      </c>
      <c r="E149">
        <v>1.2074250242699489</v>
      </c>
      <c r="F149">
        <v>1.459903713690186</v>
      </c>
      <c r="G149">
        <v>0.29896611963480441</v>
      </c>
      <c r="H149">
        <v>0.36097917425594622</v>
      </c>
      <c r="I149">
        <v>0.21792764411846591</v>
      </c>
      <c r="J149">
        <v>8.7710430329610511E-2</v>
      </c>
      <c r="K149">
        <v>2.6475942117364409E-2</v>
      </c>
      <c r="L149">
        <v>6.393543010725697E-3</v>
      </c>
      <c r="M149">
        <v>1.5471465330828551E-3</v>
      </c>
      <c r="N149">
        <v>0.23225863698022961</v>
      </c>
      <c r="O149">
        <v>0.33907524666405792</v>
      </c>
      <c r="P149">
        <v>0.2475086059126369</v>
      </c>
      <c r="Q149">
        <v>0.12044624431404639</v>
      </c>
      <c r="R149">
        <v>4.3959979843527952E-2</v>
      </c>
      <c r="S149">
        <v>1.283546756546243E-2</v>
      </c>
      <c r="T149">
        <v>3.9158187200386552E-3</v>
      </c>
      <c r="U149">
        <v>0.31286709066835627</v>
      </c>
      <c r="V149">
        <v>0.2575919296481452</v>
      </c>
      <c r="W149">
        <v>0.42954097968349841</v>
      </c>
      <c r="X149">
        <f t="shared" si="4"/>
        <v>0.42142199574969186</v>
      </c>
      <c r="Y149">
        <f t="shared" si="5"/>
        <v>0.57857800425030803</v>
      </c>
    </row>
    <row r="150" spans="1:25" x14ac:dyDescent="0.3">
      <c r="A150" t="s">
        <v>12</v>
      </c>
      <c r="B150" t="s">
        <v>37</v>
      </c>
      <c r="C150" t="s">
        <v>11</v>
      </c>
      <c r="D150" t="s">
        <v>38</v>
      </c>
      <c r="E150">
        <v>1.7915554187079881</v>
      </c>
      <c r="F150">
        <v>0.71554715152288861</v>
      </c>
      <c r="G150">
        <v>0.1667006785566317</v>
      </c>
      <c r="H150">
        <v>0.29865350397043211</v>
      </c>
      <c r="I150">
        <v>0.26752715167717761</v>
      </c>
      <c r="J150">
        <v>0.1597632394129205</v>
      </c>
      <c r="K150">
        <v>7.1556174320139831E-2</v>
      </c>
      <c r="L150">
        <v>2.5639370369051988E-2</v>
      </c>
      <c r="M150">
        <v>1.0159881693646461E-2</v>
      </c>
      <c r="N150">
        <v>0.48892452279991627</v>
      </c>
      <c r="O150">
        <v>0.34984854959916772</v>
      </c>
      <c r="P150">
        <v>0.12516656656504929</v>
      </c>
      <c r="Q150">
        <v>2.9854193390506999E-2</v>
      </c>
      <c r="R150">
        <v>5.3405207603976837E-3</v>
      </c>
      <c r="S150">
        <v>7.6427888355028281E-4</v>
      </c>
      <c r="T150">
        <v>1.013680014118057E-4</v>
      </c>
      <c r="U150">
        <v>0.63130382443409205</v>
      </c>
      <c r="V150">
        <v>0.22464537534572879</v>
      </c>
      <c r="W150">
        <v>0.14405080022017941</v>
      </c>
      <c r="X150">
        <f t="shared" si="4"/>
        <v>0.81421301216277475</v>
      </c>
      <c r="Y150">
        <f t="shared" si="5"/>
        <v>0.18578698783722514</v>
      </c>
    </row>
    <row r="151" spans="1:25" x14ac:dyDescent="0.3">
      <c r="A151" t="s">
        <v>12</v>
      </c>
      <c r="B151" t="s">
        <v>37</v>
      </c>
      <c r="C151" t="s">
        <v>11</v>
      </c>
      <c r="D151" t="s">
        <v>39</v>
      </c>
      <c r="E151">
        <v>1.6774997475337821</v>
      </c>
      <c r="F151">
        <v>0.72955204272399432</v>
      </c>
      <c r="G151">
        <v>0.18684054105475489</v>
      </c>
      <c r="H151">
        <v>0.31342496044842649</v>
      </c>
      <c r="I151">
        <v>0.26288514601151047</v>
      </c>
      <c r="J151">
        <v>0.14699658868823001</v>
      </c>
      <c r="K151">
        <v>6.1646685103208268E-2</v>
      </c>
      <c r="L151">
        <v>2.0682459739385279E-2</v>
      </c>
      <c r="M151">
        <v>7.5236189544843901E-3</v>
      </c>
      <c r="N151">
        <v>0.482124913087214</v>
      </c>
      <c r="O151">
        <v>0.35173521519090523</v>
      </c>
      <c r="P151">
        <v>0.12830457237024431</v>
      </c>
      <c r="Q151">
        <v>3.1201620954513429E-2</v>
      </c>
      <c r="R151">
        <v>5.6908015759162649E-3</v>
      </c>
      <c r="S151">
        <v>8.3034718288932743E-4</v>
      </c>
      <c r="T151">
        <v>1.125296383175378E-4</v>
      </c>
      <c r="U151">
        <v>0.6011778240145137</v>
      </c>
      <c r="V151">
        <v>0.2390078129151077</v>
      </c>
      <c r="W151">
        <v>0.1598143630703785</v>
      </c>
      <c r="X151">
        <f t="shared" si="4"/>
        <v>0.78999211058582075</v>
      </c>
      <c r="Y151">
        <f t="shared" si="5"/>
        <v>0.21000788941417933</v>
      </c>
    </row>
    <row r="152" spans="1:25" x14ac:dyDescent="0.3">
      <c r="A152" t="s">
        <v>12</v>
      </c>
      <c r="B152" t="s">
        <v>37</v>
      </c>
      <c r="C152" t="s">
        <v>11</v>
      </c>
      <c r="D152" t="s">
        <v>40</v>
      </c>
      <c r="E152">
        <v>0.98783258962869658</v>
      </c>
      <c r="F152">
        <v>1.021846552970642</v>
      </c>
      <c r="G152">
        <v>0.37238292359870789</v>
      </c>
      <c r="H152">
        <v>0.36785198775201672</v>
      </c>
      <c r="I152">
        <v>0.18168809083056911</v>
      </c>
      <c r="J152">
        <v>5.9825805756618312E-2</v>
      </c>
      <c r="K152">
        <v>1.4774470156795909E-2</v>
      </c>
      <c r="L152">
        <v>2.9189406230759199E-3</v>
      </c>
      <c r="M152">
        <v>5.5778128221595225E-4</v>
      </c>
      <c r="N152">
        <v>0.35992969690759391</v>
      </c>
      <c r="O152">
        <v>0.36779292009679271</v>
      </c>
      <c r="P152">
        <v>0.18791396380395711</v>
      </c>
      <c r="Q152">
        <v>6.400641205604117E-2</v>
      </c>
      <c r="R152">
        <v>1.6351182881871051E-2</v>
      </c>
      <c r="S152">
        <v>3.3416799729665001E-3</v>
      </c>
      <c r="T152">
        <v>6.6414428077743448E-4</v>
      </c>
      <c r="U152">
        <v>0.33733644848057509</v>
      </c>
      <c r="V152">
        <v>0.30754769873814641</v>
      </c>
      <c r="W152">
        <v>0.35511585278127822</v>
      </c>
      <c r="X152">
        <f t="shared" si="4"/>
        <v>0.48716200071232069</v>
      </c>
      <c r="Y152">
        <f t="shared" si="5"/>
        <v>0.51283799928767926</v>
      </c>
    </row>
    <row r="153" spans="1:25" x14ac:dyDescent="0.3">
      <c r="A153" t="s">
        <v>12</v>
      </c>
      <c r="B153" t="s">
        <v>42</v>
      </c>
      <c r="C153" t="s">
        <v>11</v>
      </c>
      <c r="D153" t="s">
        <v>41</v>
      </c>
      <c r="E153">
        <v>1.70199855315491</v>
      </c>
      <c r="F153">
        <v>1.521509957999462</v>
      </c>
      <c r="G153">
        <v>0.18231878591507039</v>
      </c>
      <c r="H153">
        <v>0.31030630984040958</v>
      </c>
      <c r="I153">
        <v>0.26407044519160822</v>
      </c>
      <c r="J153">
        <v>0.14981583854902999</v>
      </c>
      <c r="K153">
        <v>6.3746585112534671E-2</v>
      </c>
      <c r="L153">
        <v>2.1699319126020071E-2</v>
      </c>
      <c r="M153">
        <v>8.0427162653270434E-3</v>
      </c>
      <c r="N153">
        <v>0.2183818903921054</v>
      </c>
      <c r="O153">
        <v>0.3322702208783353</v>
      </c>
      <c r="P153">
        <v>0.2527762249065339</v>
      </c>
      <c r="Q153">
        <v>0.12820051444693431</v>
      </c>
      <c r="R153">
        <v>4.8764589837916102E-2</v>
      </c>
      <c r="S153">
        <v>1.483916180722974E-2</v>
      </c>
      <c r="T153">
        <v>4.7673977309453663E-3</v>
      </c>
      <c r="U153">
        <v>0.42220891800211757</v>
      </c>
      <c r="V153">
        <v>0.2323467836634199</v>
      </c>
      <c r="W153">
        <v>0.34544429833446261</v>
      </c>
      <c r="X153">
        <f t="shared" si="4"/>
        <v>0.54999954278443175</v>
      </c>
      <c r="Y153">
        <f t="shared" si="5"/>
        <v>0.45000045721556831</v>
      </c>
    </row>
    <row r="154" spans="1:25" x14ac:dyDescent="0.3">
      <c r="A154" t="s">
        <v>12</v>
      </c>
      <c r="B154" t="s">
        <v>42</v>
      </c>
      <c r="C154" t="s">
        <v>11</v>
      </c>
      <c r="D154" t="s">
        <v>43</v>
      </c>
      <c r="E154">
        <v>1.345150373923492</v>
      </c>
      <c r="F154">
        <v>0.82688121810268822</v>
      </c>
      <c r="G154">
        <v>0.26050053242743493</v>
      </c>
      <c r="H154">
        <v>0.35041238860203272</v>
      </c>
      <c r="I154">
        <v>0.23567867777772411</v>
      </c>
      <c r="J154">
        <v>0.1056744205128332</v>
      </c>
      <c r="K154">
        <v>3.553699656674647E-2</v>
      </c>
      <c r="L154">
        <v>9.5605208439753717E-3</v>
      </c>
      <c r="M154">
        <v>2.6364632692531531E-3</v>
      </c>
      <c r="N154">
        <v>0.43741135183063251</v>
      </c>
      <c r="O154">
        <v>0.36168723141365688</v>
      </c>
      <c r="P154">
        <v>0.1495361892417568</v>
      </c>
      <c r="Q154">
        <v>4.1216222103552642E-2</v>
      </c>
      <c r="R154">
        <v>8.5202299846441395E-3</v>
      </c>
      <c r="S154">
        <v>1.409043629643519E-3</v>
      </c>
      <c r="T154">
        <v>2.197317961133427E-4</v>
      </c>
      <c r="U154">
        <v>0.48920844822380122</v>
      </c>
      <c r="V154">
        <v>0.28060040236465039</v>
      </c>
      <c r="W154">
        <v>0.2301911494115482</v>
      </c>
      <c r="X154">
        <f t="shared" si="4"/>
        <v>0.68002324414945259</v>
      </c>
      <c r="Y154">
        <f t="shared" si="5"/>
        <v>0.31997675585054736</v>
      </c>
    </row>
    <row r="155" spans="1:25" x14ac:dyDescent="0.3">
      <c r="A155" t="s">
        <v>12</v>
      </c>
      <c r="B155" t="s">
        <v>42</v>
      </c>
      <c r="C155" t="s">
        <v>11</v>
      </c>
      <c r="D155" t="s">
        <v>44</v>
      </c>
      <c r="E155">
        <v>1.0179475750961089</v>
      </c>
      <c r="F155">
        <v>1.2398089511760071</v>
      </c>
      <c r="G155">
        <v>0.36133579422208939</v>
      </c>
      <c r="H155">
        <v>0.36782089552380248</v>
      </c>
      <c r="I155">
        <v>0.18721119433406699</v>
      </c>
      <c r="J155">
        <v>6.3523727101069974E-2</v>
      </c>
      <c r="K155">
        <v>1.6165955990900292E-2</v>
      </c>
      <c r="L155">
        <v>3.2912191400094729E-3</v>
      </c>
      <c r="M155">
        <v>6.5121368806120294E-4</v>
      </c>
      <c r="N155">
        <v>0.28943950973511828</v>
      </c>
      <c r="O155">
        <v>0.35884969499359448</v>
      </c>
      <c r="P155">
        <v>0.22245253198991921</v>
      </c>
      <c r="Q155">
        <v>9.1932880124289587E-2</v>
      </c>
      <c r="R155">
        <v>2.8494801921371261E-2</v>
      </c>
      <c r="S155">
        <v>7.065622096820671E-3</v>
      </c>
      <c r="T155">
        <v>1.764959138886524E-3</v>
      </c>
      <c r="U155">
        <v>0.30261643199469218</v>
      </c>
      <c r="V155">
        <v>0.28454784427554081</v>
      </c>
      <c r="W155">
        <v>0.41283572372976712</v>
      </c>
      <c r="X155">
        <f t="shared" si="4"/>
        <v>0.42297228343419552</v>
      </c>
      <c r="Y155">
        <f t="shared" si="5"/>
        <v>0.57702771656580454</v>
      </c>
    </row>
    <row r="156" spans="1:25" x14ac:dyDescent="0.3">
      <c r="A156" t="s">
        <v>12</v>
      </c>
      <c r="B156" t="s">
        <v>42</v>
      </c>
      <c r="C156" t="s">
        <v>11</v>
      </c>
      <c r="D156" t="s">
        <v>45</v>
      </c>
      <c r="E156">
        <v>1.632887276938028</v>
      </c>
      <c r="F156">
        <v>0.91622035092535681</v>
      </c>
      <c r="G156">
        <v>0.19536468707116481</v>
      </c>
      <c r="H156">
        <v>0.31900851188148438</v>
      </c>
      <c r="I156">
        <v>0.26045247014310491</v>
      </c>
      <c r="J156">
        <v>0.1417631749145859</v>
      </c>
      <c r="K156">
        <v>5.7870821164091903E-2</v>
      </c>
      <c r="L156">
        <v>1.889930551696033E-2</v>
      </c>
      <c r="M156">
        <v>6.641029308607882E-3</v>
      </c>
      <c r="N156">
        <v>0.40002815337023823</v>
      </c>
      <c r="O156">
        <v>0.36651393506090207</v>
      </c>
      <c r="P156">
        <v>0.16790376310026661</v>
      </c>
      <c r="Q156">
        <v>5.1278948249804737E-2</v>
      </c>
      <c r="R156">
        <v>1.174570399012983E-2</v>
      </c>
      <c r="S156">
        <v>2.1523306063404219E-3</v>
      </c>
      <c r="T156">
        <v>3.7716562231815409E-4</v>
      </c>
      <c r="U156">
        <v>0.54226490495747437</v>
      </c>
      <c r="V156">
        <v>0.246795772223112</v>
      </c>
      <c r="W156">
        <v>0.2109393228194138</v>
      </c>
      <c r="X156">
        <f t="shared" si="4"/>
        <v>0.71994405363070046</v>
      </c>
      <c r="Y156">
        <f t="shared" si="5"/>
        <v>0.28005594636929942</v>
      </c>
    </row>
    <row r="157" spans="1:25" x14ac:dyDescent="0.3">
      <c r="A157" t="s">
        <v>12</v>
      </c>
      <c r="B157" t="s">
        <v>7</v>
      </c>
      <c r="C157" t="s">
        <v>13</v>
      </c>
      <c r="D157" t="s">
        <v>6</v>
      </c>
      <c r="E157">
        <v>1.811950061977033</v>
      </c>
      <c r="F157">
        <v>0.81417256211865285</v>
      </c>
      <c r="G157">
        <v>0.16333531205818069</v>
      </c>
      <c r="H157">
        <v>0.29595542880685871</v>
      </c>
      <c r="I157">
        <v>0.26812822878451348</v>
      </c>
      <c r="J157">
        <v>0.16194498692129711</v>
      </c>
      <c r="K157">
        <v>7.3359057272228551E-2</v>
      </c>
      <c r="L157">
        <v>2.6584589674198252E-2</v>
      </c>
      <c r="M157">
        <v>1.069239648272313E-2</v>
      </c>
      <c r="N157">
        <v>0.44300573547765643</v>
      </c>
      <c r="O157">
        <v>0.36068311468710168</v>
      </c>
      <c r="P157">
        <v>0.1468291477988668</v>
      </c>
      <c r="Q157">
        <v>3.9848087819033907E-2</v>
      </c>
      <c r="R157">
        <v>8.1108049387879789E-3</v>
      </c>
      <c r="S157">
        <v>1.320718967571526E-3</v>
      </c>
      <c r="T157">
        <v>2.0239031098157059E-4</v>
      </c>
      <c r="U157">
        <v>0.6104198983360789</v>
      </c>
      <c r="V157">
        <v>0.22555911912566881</v>
      </c>
      <c r="W157">
        <v>0.16402098253825209</v>
      </c>
      <c r="X157">
        <f t="shared" si="4"/>
        <v>0.78820722589815362</v>
      </c>
      <c r="Y157">
        <f t="shared" si="5"/>
        <v>0.21179277410184635</v>
      </c>
    </row>
    <row r="158" spans="1:25" x14ac:dyDescent="0.3">
      <c r="A158" t="s">
        <v>12</v>
      </c>
      <c r="B158" t="s">
        <v>7</v>
      </c>
      <c r="C158" t="s">
        <v>13</v>
      </c>
      <c r="D158" t="s">
        <v>8</v>
      </c>
      <c r="E158">
        <v>2.386915860048564</v>
      </c>
      <c r="F158">
        <v>0.74364196085321632</v>
      </c>
      <c r="G158">
        <v>9.1912718881720534E-2</v>
      </c>
      <c r="H158">
        <v>0.21938792643896379</v>
      </c>
      <c r="I158">
        <v>0.26183026056016528</v>
      </c>
      <c r="J158">
        <v>0.20832226719056879</v>
      </c>
      <c r="K158">
        <v>0.1243119308896108</v>
      </c>
      <c r="L158">
        <v>5.9344423886734617E-2</v>
      </c>
      <c r="M158">
        <v>3.4890472152236063E-2</v>
      </c>
      <c r="N158">
        <v>0.47537944567097901</v>
      </c>
      <c r="O158">
        <v>0.35351210312808179</v>
      </c>
      <c r="P158">
        <v>0.13144321677775561</v>
      </c>
      <c r="Q158">
        <v>3.2582230488488177E-2</v>
      </c>
      <c r="R158">
        <v>6.0573784423577004E-3</v>
      </c>
      <c r="S158">
        <v>9.0090415650097625E-4</v>
      </c>
      <c r="T158">
        <v>1.247213358368526E-4</v>
      </c>
      <c r="U158">
        <v>0.73898162497522257</v>
      </c>
      <c r="V158">
        <v>0.1632639400864635</v>
      </c>
      <c r="W158">
        <v>9.7754434938313872E-2</v>
      </c>
      <c r="X158">
        <f t="shared" si="4"/>
        <v>0.88317171970762764</v>
      </c>
      <c r="Y158">
        <f t="shared" si="5"/>
        <v>0.11682828029237231</v>
      </c>
    </row>
    <row r="159" spans="1:25" x14ac:dyDescent="0.3">
      <c r="A159" t="s">
        <v>12</v>
      </c>
      <c r="B159" t="s">
        <v>7</v>
      </c>
      <c r="C159" t="s">
        <v>13</v>
      </c>
      <c r="D159" t="s">
        <v>9</v>
      </c>
      <c r="E159">
        <v>1.577816137554884</v>
      </c>
      <c r="F159">
        <v>0.67086023711684639</v>
      </c>
      <c r="G159">
        <v>0.20642541101813161</v>
      </c>
      <c r="H159">
        <v>0.32570134470580769</v>
      </c>
      <c r="I159">
        <v>0.25694841885007458</v>
      </c>
      <c r="J159">
        <v>0.13513912059361971</v>
      </c>
      <c r="K159">
        <v>5.3306171321897182E-2</v>
      </c>
      <c r="L159">
        <v>1.682146746859094E-2</v>
      </c>
      <c r="M159">
        <v>5.6580660418782402E-3</v>
      </c>
      <c r="N159">
        <v>0.51126857635483702</v>
      </c>
      <c r="O159">
        <v>0.34298975836379852</v>
      </c>
      <c r="P159">
        <v>0.11504909531229381</v>
      </c>
      <c r="Q159">
        <v>2.57272877870947E-2</v>
      </c>
      <c r="R159">
        <v>4.3148535963059243E-3</v>
      </c>
      <c r="S159">
        <v>5.7893274134845397E-4</v>
      </c>
      <c r="T159">
        <v>7.1495844321756152E-5</v>
      </c>
      <c r="U159">
        <v>0.59252222385749609</v>
      </c>
      <c r="V159">
        <v>0.25052964906306141</v>
      </c>
      <c r="W159">
        <v>0.15694812707944289</v>
      </c>
      <c r="X159">
        <f t="shared" si="4"/>
        <v>0.79058794402842414</v>
      </c>
      <c r="Y159">
        <f t="shared" si="5"/>
        <v>0.20941205597157592</v>
      </c>
    </row>
    <row r="160" spans="1:25" x14ac:dyDescent="0.3">
      <c r="A160" t="s">
        <v>12</v>
      </c>
      <c r="B160" t="s">
        <v>7</v>
      </c>
      <c r="C160" t="s">
        <v>13</v>
      </c>
      <c r="D160" t="s">
        <v>10</v>
      </c>
      <c r="E160">
        <v>1.678921076084521</v>
      </c>
      <c r="F160">
        <v>1.146741183429526</v>
      </c>
      <c r="G160">
        <v>0.18657516789521739</v>
      </c>
      <c r="H160">
        <v>0.31324498165328851</v>
      </c>
      <c r="I160">
        <v>0.26295680083770751</v>
      </c>
      <c r="J160">
        <v>0.14716123834206229</v>
      </c>
      <c r="K160">
        <v>6.1768026158796459E-2</v>
      </c>
      <c r="L160">
        <v>2.0740728189228671E-2</v>
      </c>
      <c r="M160">
        <v>7.5530569236991196E-3</v>
      </c>
      <c r="N160">
        <v>0.31767031368089899</v>
      </c>
      <c r="O160">
        <v>0.36428563145086279</v>
      </c>
      <c r="P160">
        <v>0.20887066805816731</v>
      </c>
      <c r="Q160">
        <v>7.9840199024246133E-2</v>
      </c>
      <c r="R160">
        <v>2.2889011078578221E-2</v>
      </c>
      <c r="S160">
        <v>5.2495543303560628E-3</v>
      </c>
      <c r="T160">
        <v>1.1946223768904969E-3</v>
      </c>
      <c r="U160">
        <v>0.49803601096291139</v>
      </c>
      <c r="V160">
        <v>0.24158509493536351</v>
      </c>
      <c r="W160">
        <v>0.26037889410172521</v>
      </c>
      <c r="X160">
        <f t="shared" si="4"/>
        <v>0.65668014649641648</v>
      </c>
      <c r="Y160">
        <f t="shared" si="5"/>
        <v>0.34331985350358346</v>
      </c>
    </row>
    <row r="161" spans="1:25" x14ac:dyDescent="0.3">
      <c r="A161" t="s">
        <v>12</v>
      </c>
      <c r="B161" t="s">
        <v>12</v>
      </c>
      <c r="C161" t="s">
        <v>13</v>
      </c>
      <c r="D161" t="s">
        <v>11</v>
      </c>
      <c r="E161">
        <v>1.5648622287957541</v>
      </c>
      <c r="F161">
        <v>1.1542024734356311</v>
      </c>
      <c r="G161">
        <v>0.20911682146508229</v>
      </c>
      <c r="H161">
        <v>0.32723901531653232</v>
      </c>
      <c r="I161">
        <v>0.25604198742857831</v>
      </c>
      <c r="J161">
        <v>0.13355681170425979</v>
      </c>
      <c r="K161">
        <v>5.224950250859569E-2</v>
      </c>
      <c r="L161">
        <v>1.635265458981407E-2</v>
      </c>
      <c r="M161">
        <v>5.4432069871376276E-3</v>
      </c>
      <c r="N161">
        <v>0.31530890388099603</v>
      </c>
      <c r="O161">
        <v>0.36393031675572329</v>
      </c>
      <c r="P161">
        <v>0.21002463587883419</v>
      </c>
      <c r="Q161">
        <v>8.0803651404589436E-2</v>
      </c>
      <c r="R161">
        <v>2.33159435784519E-2</v>
      </c>
      <c r="S161">
        <v>5.3822639497469616E-3</v>
      </c>
      <c r="T161">
        <v>1.2342845516581939E-3</v>
      </c>
      <c r="U161">
        <v>0.46822887032488458</v>
      </c>
      <c r="V161">
        <v>0.25090857671531891</v>
      </c>
      <c r="W161">
        <v>0.28086255295979662</v>
      </c>
      <c r="X161">
        <f t="shared" si="4"/>
        <v>0.62506238326925956</v>
      </c>
      <c r="Y161">
        <f t="shared" si="5"/>
        <v>0.37493761673074039</v>
      </c>
    </row>
    <row r="162" spans="1:25" x14ac:dyDescent="0.3">
      <c r="A162" t="s">
        <v>12</v>
      </c>
      <c r="B162" t="s">
        <v>12</v>
      </c>
      <c r="C162" t="s">
        <v>13</v>
      </c>
      <c r="D162" t="s">
        <v>14</v>
      </c>
      <c r="E162">
        <v>1.2052316876633551</v>
      </c>
      <c r="F162">
        <v>0.81560799363328917</v>
      </c>
      <c r="G162">
        <v>0.29962257261714109</v>
      </c>
      <c r="H162">
        <v>0.36111461885739321</v>
      </c>
      <c r="I162">
        <v>0.21761339076270261</v>
      </c>
      <c r="J162">
        <v>8.7424851402359116E-2</v>
      </c>
      <c r="K162">
        <v>2.6341800299845831E-2</v>
      </c>
      <c r="L162">
        <v>6.3495944862948543E-3</v>
      </c>
      <c r="M162">
        <v>1.5331715742631371E-3</v>
      </c>
      <c r="N162">
        <v>0.44237028726409278</v>
      </c>
      <c r="O162">
        <v>0.36080074243844851</v>
      </c>
      <c r="P162">
        <v>0.14713598482081211</v>
      </c>
      <c r="Q162">
        <v>4.0001761790320209E-2</v>
      </c>
      <c r="R162">
        <v>8.156439168899958E-3</v>
      </c>
      <c r="S162">
        <v>1.330491397147693E-3</v>
      </c>
      <c r="T162">
        <v>2.0429312027869789E-4</v>
      </c>
      <c r="U162">
        <v>0.45156682195215658</v>
      </c>
      <c r="V162">
        <v>0.29857407133798303</v>
      </c>
      <c r="W162">
        <v>0.2498591067098602</v>
      </c>
      <c r="X162">
        <f t="shared" si="4"/>
        <v>0.64378404547081514</v>
      </c>
      <c r="Y162">
        <f t="shared" si="5"/>
        <v>0.35621595452918481</v>
      </c>
    </row>
    <row r="163" spans="1:25" x14ac:dyDescent="0.3">
      <c r="A163" t="s">
        <v>12</v>
      </c>
      <c r="B163" t="s">
        <v>12</v>
      </c>
      <c r="C163" t="s">
        <v>13</v>
      </c>
      <c r="D163" t="s">
        <v>15</v>
      </c>
      <c r="E163">
        <v>1.4775687798173409</v>
      </c>
      <c r="F163">
        <v>0.76334844415706515</v>
      </c>
      <c r="G163">
        <v>0.2281917990357076</v>
      </c>
      <c r="H163">
        <v>0.33716907806551438</v>
      </c>
      <c r="I163">
        <v>0.2490952516347</v>
      </c>
      <c r="J163">
        <v>0.12268512233872569</v>
      </c>
      <c r="K163">
        <v>4.5318926628943053E-2</v>
      </c>
      <c r="L163">
        <v>1.33923662243518E-2</v>
      </c>
      <c r="M163">
        <v>4.1474560720573539E-3</v>
      </c>
      <c r="N163">
        <v>0.46610309092740482</v>
      </c>
      <c r="O163">
        <v>0.35579906927623361</v>
      </c>
      <c r="P163">
        <v>0.13579933298227231</v>
      </c>
      <c r="Q163">
        <v>3.4554069849861611E-2</v>
      </c>
      <c r="R163">
        <v>6.594198864796604E-3</v>
      </c>
      <c r="S163">
        <v>1.006734288780954E-3</v>
      </c>
      <c r="T163">
        <v>1.4350381065009191E-4</v>
      </c>
      <c r="U163">
        <v>0.54187497949116659</v>
      </c>
      <c r="V163">
        <v>0.26470450607170609</v>
      </c>
      <c r="W163">
        <v>0.19342051443712721</v>
      </c>
      <c r="X163">
        <f t="shared" si="4"/>
        <v>0.73694859273000024</v>
      </c>
      <c r="Y163">
        <f t="shared" si="5"/>
        <v>0.2630514072699997</v>
      </c>
    </row>
    <row r="164" spans="1:25" x14ac:dyDescent="0.3">
      <c r="A164" t="s">
        <v>12</v>
      </c>
      <c r="B164" t="s">
        <v>17</v>
      </c>
      <c r="C164" t="s">
        <v>13</v>
      </c>
      <c r="D164" t="s">
        <v>16</v>
      </c>
      <c r="E164">
        <v>1.12286236419025</v>
      </c>
      <c r="F164">
        <v>1.219574602273918</v>
      </c>
      <c r="G164">
        <v>0.32534719837470089</v>
      </c>
      <c r="H164">
        <v>0.36532012434969102</v>
      </c>
      <c r="I164">
        <v>0.2051021092567851</v>
      </c>
      <c r="J164">
        <v>7.6767146433493597E-2</v>
      </c>
      <c r="K164">
        <v>2.154973488411294E-2</v>
      </c>
      <c r="L164">
        <v>4.8394772519296308E-3</v>
      </c>
      <c r="M164">
        <v>1.074209449286712E-3</v>
      </c>
      <c r="N164">
        <v>0.29535578388238432</v>
      </c>
      <c r="O164">
        <v>0.36020841265766018</v>
      </c>
      <c r="P164">
        <v>0.21965051580134271</v>
      </c>
      <c r="Q164">
        <v>8.9293396815894488E-2</v>
      </c>
      <c r="R164">
        <v>2.7224989726857919E-2</v>
      </c>
      <c r="S164">
        <v>6.6405812036088507E-3</v>
      </c>
      <c r="T164">
        <v>1.626319912251595E-3</v>
      </c>
      <c r="U164">
        <v>0.3362015734009865</v>
      </c>
      <c r="V164">
        <v>0.28021071753363291</v>
      </c>
      <c r="W164">
        <v>0.3835877090653807</v>
      </c>
      <c r="X164">
        <f t="shared" si="4"/>
        <v>0.46708332784420947</v>
      </c>
      <c r="Y164">
        <f t="shared" si="5"/>
        <v>0.53291667215579053</v>
      </c>
    </row>
    <row r="165" spans="1:25" x14ac:dyDescent="0.3">
      <c r="A165" t="s">
        <v>12</v>
      </c>
      <c r="B165" t="s">
        <v>17</v>
      </c>
      <c r="C165" t="s">
        <v>13</v>
      </c>
      <c r="D165" t="s">
        <v>18</v>
      </c>
      <c r="E165">
        <v>2.3750609083538121</v>
      </c>
      <c r="F165">
        <v>0.84839925434032248</v>
      </c>
      <c r="G165">
        <v>9.3008824023775402E-2</v>
      </c>
      <c r="H165">
        <v>0.22090162207082781</v>
      </c>
      <c r="I165">
        <v>0.26232740358618528</v>
      </c>
      <c r="J165">
        <v>0.2076811871491675</v>
      </c>
      <c r="K165">
        <v>0.1233138672496249</v>
      </c>
      <c r="L165">
        <v>5.8575589112503088E-2</v>
      </c>
      <c r="M165">
        <v>3.419150680791605E-2</v>
      </c>
      <c r="N165">
        <v>0.42809966243939351</v>
      </c>
      <c r="O165">
        <v>0.36319943439692509</v>
      </c>
      <c r="P165">
        <v>0.15406906465958911</v>
      </c>
      <c r="Q165">
        <v>4.3570693191368783E-2</v>
      </c>
      <c r="R165">
        <v>9.2413359036620599E-3</v>
      </c>
      <c r="S165">
        <v>1.568068497955068E-3</v>
      </c>
      <c r="T165">
        <v>2.5174091110635732E-4</v>
      </c>
      <c r="U165">
        <v>0.71308429620253444</v>
      </c>
      <c r="V165">
        <v>0.1707537841598947</v>
      </c>
      <c r="W165">
        <v>0.11616191963757071</v>
      </c>
      <c r="X165">
        <f t="shared" si="4"/>
        <v>0.85991866176936649</v>
      </c>
      <c r="Y165">
        <f t="shared" si="5"/>
        <v>0.14008133823063354</v>
      </c>
    </row>
    <row r="166" spans="1:25" x14ac:dyDescent="0.3">
      <c r="A166" t="s">
        <v>12</v>
      </c>
      <c r="B166" t="s">
        <v>17</v>
      </c>
      <c r="C166" t="s">
        <v>13</v>
      </c>
      <c r="D166" t="s">
        <v>19</v>
      </c>
      <c r="E166">
        <v>1.5480935077619751</v>
      </c>
      <c r="F166">
        <v>1.018525456005994</v>
      </c>
      <c r="G166">
        <v>0.2126530089168257</v>
      </c>
      <c r="H166">
        <v>0.32920674251018728</v>
      </c>
      <c r="I166">
        <v>0.25482141039574469</v>
      </c>
      <c r="J166">
        <v>0.13149579035746739</v>
      </c>
      <c r="K166">
        <v>5.0891944837606257E-2</v>
      </c>
      <c r="L166">
        <v>1.5757097880095772E-2</v>
      </c>
      <c r="M166">
        <v>5.1740051020728872E-3</v>
      </c>
      <c r="N166">
        <v>0.36112704548631419</v>
      </c>
      <c r="O166">
        <v>0.36781708868004548</v>
      </c>
      <c r="P166">
        <v>0.18731553398732029</v>
      </c>
      <c r="Q166">
        <v>6.3595213223813882E-2</v>
      </c>
      <c r="R166">
        <v>1.619333588714586E-2</v>
      </c>
      <c r="S166">
        <v>3.2986649637426931E-3</v>
      </c>
      <c r="T166">
        <v>6.5311777161747298E-4</v>
      </c>
      <c r="U166">
        <v>0.49585249557344019</v>
      </c>
      <c r="V166">
        <v>0.25485659679144002</v>
      </c>
      <c r="W166">
        <v>0.24929090763511971</v>
      </c>
      <c r="X166">
        <f t="shared" si="4"/>
        <v>0.66544572955798542</v>
      </c>
      <c r="Y166">
        <f t="shared" si="5"/>
        <v>0.33455427044201463</v>
      </c>
    </row>
    <row r="167" spans="1:25" x14ac:dyDescent="0.3">
      <c r="A167" t="s">
        <v>12</v>
      </c>
      <c r="B167" t="s">
        <v>17</v>
      </c>
      <c r="C167" t="s">
        <v>13</v>
      </c>
      <c r="D167" t="s">
        <v>20</v>
      </c>
      <c r="E167">
        <v>1.462313835293982</v>
      </c>
      <c r="F167">
        <v>1.0144352534830841</v>
      </c>
      <c r="G167">
        <v>0.23169953943874211</v>
      </c>
      <c r="H167">
        <v>0.33881744215251619</v>
      </c>
      <c r="I167">
        <v>0.2477287166492714</v>
      </c>
      <c r="J167">
        <v>0.12075237658528409</v>
      </c>
      <c r="K167">
        <v>4.4144467731322523E-2</v>
      </c>
      <c r="L167">
        <v>1.2910613183040331E-2</v>
      </c>
      <c r="M167">
        <v>3.9468442598233899E-3</v>
      </c>
      <c r="N167">
        <v>0.36260715314540798</v>
      </c>
      <c r="O167">
        <v>0.36784147931584132</v>
      </c>
      <c r="P167">
        <v>0.18657568215567899</v>
      </c>
      <c r="Q167">
        <v>6.3089649807125142E-2</v>
      </c>
      <c r="R167">
        <v>1.6000091223562489E-2</v>
      </c>
      <c r="S167">
        <v>3.2462113192254162E-3</v>
      </c>
      <c r="T167">
        <v>6.3973303315856267E-4</v>
      </c>
      <c r="U167">
        <v>0.47461496767662459</v>
      </c>
      <c r="V167">
        <v>0.26323614998692729</v>
      </c>
      <c r="W167">
        <v>0.26214888233644801</v>
      </c>
      <c r="X167">
        <f t="shared" si="4"/>
        <v>0.6441887284076212</v>
      </c>
      <c r="Y167">
        <f t="shared" si="5"/>
        <v>0.35581127159237874</v>
      </c>
    </row>
    <row r="168" spans="1:25" x14ac:dyDescent="0.3">
      <c r="A168" t="s">
        <v>12</v>
      </c>
      <c r="B168" t="s">
        <v>22</v>
      </c>
      <c r="C168" t="s">
        <v>13</v>
      </c>
      <c r="D168" t="s">
        <v>21</v>
      </c>
      <c r="E168">
        <v>0.95963132087086445</v>
      </c>
      <c r="F168">
        <v>1.149689202446549</v>
      </c>
      <c r="G168">
        <v>0.38303407661628758</v>
      </c>
      <c r="H168">
        <v>0.36757149688183988</v>
      </c>
      <c r="I168">
        <v>0.17636656053360039</v>
      </c>
      <c r="J168">
        <v>5.6415625147436747E-2</v>
      </c>
      <c r="K168">
        <v>1.3534550219497571E-2</v>
      </c>
      <c r="L168">
        <v>2.5976356609059008E-3</v>
      </c>
      <c r="M168">
        <v>4.8005494043190661E-4</v>
      </c>
      <c r="N168">
        <v>0.31673519460667637</v>
      </c>
      <c r="O168">
        <v>0.36414703327410253</v>
      </c>
      <c r="P168">
        <v>0.20932795612909</v>
      </c>
      <c r="Q168">
        <v>8.0220696977273256E-2</v>
      </c>
      <c r="R168">
        <v>2.3057217281876909E-2</v>
      </c>
      <c r="S168">
        <v>5.3017267494875706E-3</v>
      </c>
      <c r="T168">
        <v>1.2101749814933389E-3</v>
      </c>
      <c r="U168">
        <v>0.3029239898960307</v>
      </c>
      <c r="V168">
        <v>0.29694101728961431</v>
      </c>
      <c r="W168">
        <v>0.40013499281435488</v>
      </c>
      <c r="X168">
        <f t="shared" si="4"/>
        <v>0.43086568459479541</v>
      </c>
      <c r="Y168">
        <f t="shared" si="5"/>
        <v>0.56913431540520465</v>
      </c>
    </row>
    <row r="169" spans="1:25" x14ac:dyDescent="0.3">
      <c r="A169" t="s">
        <v>12</v>
      </c>
      <c r="B169" t="s">
        <v>22</v>
      </c>
      <c r="C169" t="s">
        <v>13</v>
      </c>
      <c r="D169" t="s">
        <v>23</v>
      </c>
      <c r="E169">
        <v>1.8102883770862961</v>
      </c>
      <c r="F169">
        <v>0.93202749428024168</v>
      </c>
      <c r="G169">
        <v>0.16360694950376761</v>
      </c>
      <c r="H169">
        <v>0.29617575909721489</v>
      </c>
      <c r="I169">
        <v>0.26808176713419951</v>
      </c>
      <c r="J169">
        <v>0.1617684357172654</v>
      </c>
      <c r="K169">
        <v>7.3211879739599292E-2</v>
      </c>
      <c r="L169">
        <v>2.6506922991447249E-2</v>
      </c>
      <c r="M169">
        <v>1.0648285816506011E-2</v>
      </c>
      <c r="N169">
        <v>0.39375456538527498</v>
      </c>
      <c r="O169">
        <v>0.3669900809374434</v>
      </c>
      <c r="P169">
        <v>0.1710224227809142</v>
      </c>
      <c r="Q169">
        <v>5.3132533390077202E-2</v>
      </c>
      <c r="R169">
        <v>1.2380245490078731E-2</v>
      </c>
      <c r="S169">
        <v>2.3077458365384691E-3</v>
      </c>
      <c r="T169">
        <v>4.1240617967297499E-4</v>
      </c>
      <c r="U169">
        <v>0.58047789342921896</v>
      </c>
      <c r="V169">
        <v>0.22852965293356309</v>
      </c>
      <c r="W169">
        <v>0.1909924536372179</v>
      </c>
      <c r="X169">
        <f t="shared" si="4"/>
        <v>0.75243059650513033</v>
      </c>
      <c r="Y169">
        <f t="shared" si="5"/>
        <v>0.24756940349486975</v>
      </c>
    </row>
    <row r="170" spans="1:25" x14ac:dyDescent="0.3">
      <c r="A170" t="s">
        <v>12</v>
      </c>
      <c r="B170" t="s">
        <v>22</v>
      </c>
      <c r="C170" t="s">
        <v>13</v>
      </c>
      <c r="D170" t="s">
        <v>24</v>
      </c>
      <c r="E170">
        <v>1.4410019493700019</v>
      </c>
      <c r="F170">
        <v>0.97812826538877196</v>
      </c>
      <c r="G170">
        <v>0.23669048795005429</v>
      </c>
      <c r="H170">
        <v>0.34107145453336513</v>
      </c>
      <c r="I170">
        <v>0.24574231542852051</v>
      </c>
      <c r="J170">
        <v>0.118038385191732</v>
      </c>
      <c r="K170">
        <v>4.2523385790443229E-2</v>
      </c>
      <c r="L170">
        <v>1.225525636356827E-2</v>
      </c>
      <c r="M170">
        <v>3.678714742316624E-3</v>
      </c>
      <c r="N170">
        <v>0.376014239466129</v>
      </c>
      <c r="O170">
        <v>0.36779015581048308</v>
      </c>
      <c r="P170">
        <v>0.17987297356498699</v>
      </c>
      <c r="Q170">
        <v>5.864627987448038E-2</v>
      </c>
      <c r="R170">
        <v>1.434089600128249E-2</v>
      </c>
      <c r="S170">
        <v>2.805447145971043E-3</v>
      </c>
      <c r="T170">
        <v>5.3000813666703728E-4</v>
      </c>
      <c r="U170">
        <v>0.47772419494035578</v>
      </c>
      <c r="V170">
        <v>0.26621278507747748</v>
      </c>
      <c r="W170">
        <v>0.2560630199821668</v>
      </c>
      <c r="X170">
        <f t="shared" si="4"/>
        <v>0.65103913672139491</v>
      </c>
      <c r="Y170">
        <f t="shared" si="5"/>
        <v>0.34896086327860504</v>
      </c>
    </row>
    <row r="171" spans="1:25" x14ac:dyDescent="0.3">
      <c r="A171" t="s">
        <v>12</v>
      </c>
      <c r="B171" t="s">
        <v>22</v>
      </c>
      <c r="C171" t="s">
        <v>13</v>
      </c>
      <c r="D171" t="s">
        <v>25</v>
      </c>
      <c r="E171">
        <v>1.72983463798668</v>
      </c>
      <c r="F171">
        <v>0.78998397714235791</v>
      </c>
      <c r="G171">
        <v>0.17731372850085941</v>
      </c>
      <c r="H171">
        <v>0.30672342935135272</v>
      </c>
      <c r="I171">
        <v>0.26529040618701522</v>
      </c>
      <c r="J171">
        <v>0.15296951124928501</v>
      </c>
      <c r="K171">
        <v>6.6152989778726565E-2</v>
      </c>
      <c r="L171">
        <v>2.2886746625124011E-2</v>
      </c>
      <c r="M171">
        <v>8.6631883076371263E-3</v>
      </c>
      <c r="N171">
        <v>0.45385206723116078</v>
      </c>
      <c r="O171">
        <v>0.35853586110555319</v>
      </c>
      <c r="P171">
        <v>0.14161879275216249</v>
      </c>
      <c r="Q171">
        <v>3.7292192378817542E-2</v>
      </c>
      <c r="R171">
        <v>7.3650586129440539E-3</v>
      </c>
      <c r="S171">
        <v>1.1636556589880241E-3</v>
      </c>
      <c r="T171">
        <v>1.7237226037403189E-4</v>
      </c>
      <c r="U171">
        <v>0.59775497901994257</v>
      </c>
      <c r="V171">
        <v>0.23423557281957191</v>
      </c>
      <c r="W171">
        <v>0.1680094481604858</v>
      </c>
      <c r="X171">
        <f t="shared" si="4"/>
        <v>0.78059904299929095</v>
      </c>
      <c r="Y171">
        <f t="shared" si="5"/>
        <v>0.21940095700070911</v>
      </c>
    </row>
    <row r="172" spans="1:25" x14ac:dyDescent="0.3">
      <c r="A172" t="s">
        <v>12</v>
      </c>
      <c r="B172" t="s">
        <v>27</v>
      </c>
      <c r="C172" t="s">
        <v>13</v>
      </c>
      <c r="D172" t="s">
        <v>26</v>
      </c>
      <c r="E172">
        <v>1.4629996050504761</v>
      </c>
      <c r="F172">
        <v>1.568167553307759</v>
      </c>
      <c r="G172">
        <v>0.23154070137139779</v>
      </c>
      <c r="H172">
        <v>0.33874395465946511</v>
      </c>
      <c r="I172">
        <v>0.24779113594001681</v>
      </c>
      <c r="J172">
        <v>0.1208394446717511</v>
      </c>
      <c r="K172">
        <v>4.4197014957322672E-2</v>
      </c>
      <c r="L172">
        <v>1.293204308539461E-2</v>
      </c>
      <c r="M172">
        <v>3.9557053146520582E-3</v>
      </c>
      <c r="N172">
        <v>0.2084267635701085</v>
      </c>
      <c r="O172">
        <v>0.32684808787159181</v>
      </c>
      <c r="P172">
        <v>0.25627628313045669</v>
      </c>
      <c r="Q172">
        <v>0.13396138396249821</v>
      </c>
      <c r="R172">
        <v>5.2518473931548008E-2</v>
      </c>
      <c r="S172">
        <v>1.647155335373859E-2</v>
      </c>
      <c r="T172">
        <v>5.4974541800582033E-3</v>
      </c>
      <c r="U172">
        <v>0.35637705772269312</v>
      </c>
      <c r="V172">
        <v>0.24122382036122891</v>
      </c>
      <c r="W172">
        <v>0.40239912191607802</v>
      </c>
      <c r="X172">
        <f t="shared" si="4"/>
        <v>0.46967349171708683</v>
      </c>
      <c r="Y172">
        <f t="shared" si="5"/>
        <v>0.53032650828291328</v>
      </c>
    </row>
    <row r="173" spans="1:25" x14ac:dyDescent="0.3">
      <c r="A173" t="s">
        <v>12</v>
      </c>
      <c r="B173" t="s">
        <v>27</v>
      </c>
      <c r="C173" t="s">
        <v>13</v>
      </c>
      <c r="D173" t="s">
        <v>28</v>
      </c>
      <c r="E173">
        <v>1.850108009055305</v>
      </c>
      <c r="F173">
        <v>0.93201538659807281</v>
      </c>
      <c r="G173">
        <v>0.15722018419296321</v>
      </c>
      <c r="H173">
        <v>0.29087432196055152</v>
      </c>
      <c r="I173">
        <v>0.26907445634387378</v>
      </c>
      <c r="J173">
        <v>0.1659389355713343</v>
      </c>
      <c r="K173">
        <v>7.6751238428659427E-2</v>
      </c>
      <c r="L173">
        <v>2.8399616184355211E-2</v>
      </c>
      <c r="M173">
        <v>1.1741247318262539E-2</v>
      </c>
      <c r="N173">
        <v>0.39375933286926668</v>
      </c>
      <c r="O173">
        <v>0.36698975685074892</v>
      </c>
      <c r="P173">
        <v>0.17102005005439169</v>
      </c>
      <c r="Q173">
        <v>5.3131106022488557E-2</v>
      </c>
      <c r="R173">
        <v>1.2379752079983221E-2</v>
      </c>
      <c r="S173">
        <v>2.3076238841627712E-3</v>
      </c>
      <c r="T173">
        <v>4.1237823895823311E-4</v>
      </c>
      <c r="U173">
        <v>0.5895004941918911</v>
      </c>
      <c r="V173">
        <v>0.2245089964742995</v>
      </c>
      <c r="W173">
        <v>0.18599050933380951</v>
      </c>
      <c r="X173">
        <f t="shared" si="4"/>
        <v>0.76016419469959007</v>
      </c>
      <c r="Y173">
        <f t="shared" si="5"/>
        <v>0.23983580530041004</v>
      </c>
    </row>
    <row r="174" spans="1:25" x14ac:dyDescent="0.3">
      <c r="A174" t="s">
        <v>12</v>
      </c>
      <c r="B174" t="s">
        <v>27</v>
      </c>
      <c r="C174" t="s">
        <v>13</v>
      </c>
      <c r="D174" t="s">
        <v>29</v>
      </c>
      <c r="E174">
        <v>1.4647736789234971</v>
      </c>
      <c r="F174">
        <v>0.75196397161808382</v>
      </c>
      <c r="G174">
        <v>0.23113029521561351</v>
      </c>
      <c r="H174">
        <v>0.33855357283364812</v>
      </c>
      <c r="I174">
        <v>0.24795218119611831</v>
      </c>
      <c r="J174">
        <v>0.1210646095492479</v>
      </c>
      <c r="K174">
        <v>4.4333063379222118E-2</v>
      </c>
      <c r="L174">
        <v>1.298758086878635E-2</v>
      </c>
      <c r="M174">
        <v>3.9786969573637476E-3</v>
      </c>
      <c r="N174">
        <v>0.47143974864447441</v>
      </c>
      <c r="O174">
        <v>0.3545057057693301</v>
      </c>
      <c r="P174">
        <v>0.13328775923578859</v>
      </c>
      <c r="Q174">
        <v>3.3409197601006191E-2</v>
      </c>
      <c r="R174">
        <v>6.2806282291564923E-3</v>
      </c>
      <c r="S174">
        <v>9.4456122949063376E-4</v>
      </c>
      <c r="T174">
        <v>1.3239929075348211E-4</v>
      </c>
      <c r="U174">
        <v>0.54149042559598626</v>
      </c>
      <c r="V174">
        <v>0.26636807748222241</v>
      </c>
      <c r="W174">
        <v>0.19214149692179119</v>
      </c>
      <c r="X174">
        <f t="shared" si="4"/>
        <v>0.73809550671899071</v>
      </c>
      <c r="Y174">
        <f t="shared" si="5"/>
        <v>0.26190449328100934</v>
      </c>
    </row>
    <row r="175" spans="1:25" x14ac:dyDescent="0.3">
      <c r="A175" t="s">
        <v>12</v>
      </c>
      <c r="B175" t="s">
        <v>27</v>
      </c>
      <c r="C175" t="s">
        <v>13</v>
      </c>
      <c r="D175" t="s">
        <v>30</v>
      </c>
      <c r="E175">
        <v>2.2457342217665728</v>
      </c>
      <c r="F175">
        <v>1.0720679890319951</v>
      </c>
      <c r="G175">
        <v>0.1058497946125312</v>
      </c>
      <c r="H175">
        <v>0.23771050612832431</v>
      </c>
      <c r="I175">
        <v>0.26691730924291529</v>
      </c>
      <c r="J175">
        <v>0.19980844524955541</v>
      </c>
      <c r="K175">
        <v>0.11217916582372479</v>
      </c>
      <c r="L175">
        <v>5.0384918331913199E-2</v>
      </c>
      <c r="M175">
        <v>2.7149860611035859E-2</v>
      </c>
      <c r="N175">
        <v>0.34229991251292408</v>
      </c>
      <c r="O175">
        <v>0.3669687788535585</v>
      </c>
      <c r="P175">
        <v>0.19670774039153069</v>
      </c>
      <c r="Q175">
        <v>7.0294690556192044E-2</v>
      </c>
      <c r="R175">
        <v>1.8840171886050801E-2</v>
      </c>
      <c r="S175">
        <v>4.0395890373791229E-3</v>
      </c>
      <c r="T175">
        <v>8.491167623646545E-4</v>
      </c>
      <c r="U175">
        <v>0.638488806960961</v>
      </c>
      <c r="V175">
        <v>0.19235494572348191</v>
      </c>
      <c r="W175">
        <v>0.16915624731555731</v>
      </c>
      <c r="X175">
        <f t="shared" si="4"/>
        <v>0.79055620235663293</v>
      </c>
      <c r="Y175">
        <f t="shared" si="5"/>
        <v>0.20944379764336707</v>
      </c>
    </row>
    <row r="176" spans="1:25" x14ac:dyDescent="0.3">
      <c r="A176" t="s">
        <v>12</v>
      </c>
      <c r="B176" t="s">
        <v>32</v>
      </c>
      <c r="C176" t="s">
        <v>13</v>
      </c>
      <c r="D176" t="s">
        <v>31</v>
      </c>
      <c r="E176">
        <v>1.1170085412887489</v>
      </c>
      <c r="F176">
        <v>1.47031702547809</v>
      </c>
      <c r="G176">
        <v>0.32725730852424068</v>
      </c>
      <c r="H176">
        <v>0.36554920882074421</v>
      </c>
      <c r="I176">
        <v>0.20416079425705791</v>
      </c>
      <c r="J176">
        <v>7.6016450327142868E-2</v>
      </c>
      <c r="K176">
        <v>2.1227756073467621E-2</v>
      </c>
      <c r="L176">
        <v>4.7423169692914907E-3</v>
      </c>
      <c r="M176">
        <v>1.046165028055213E-3</v>
      </c>
      <c r="N176">
        <v>0.22985260450298459</v>
      </c>
      <c r="O176">
        <v>0.33795619775122032</v>
      </c>
      <c r="P176">
        <v>0.24845137570972969</v>
      </c>
      <c r="Q176">
        <v>0.1217674292364897</v>
      </c>
      <c r="R176">
        <v>4.4759181088777363E-2</v>
      </c>
      <c r="S176">
        <v>1.316203720025726E-2</v>
      </c>
      <c r="T176">
        <v>4.0511745105409336E-3</v>
      </c>
      <c r="U176">
        <v>0.28761076957812909</v>
      </c>
      <c r="V176">
        <v>0.25975771707379708</v>
      </c>
      <c r="W176">
        <v>0.45263151334807372</v>
      </c>
      <c r="X176">
        <f t="shared" si="4"/>
        <v>0.3885359918122942</v>
      </c>
      <c r="Y176">
        <f t="shared" si="5"/>
        <v>0.61146400818770585</v>
      </c>
    </row>
    <row r="177" spans="1:25" x14ac:dyDescent="0.3">
      <c r="A177" t="s">
        <v>12</v>
      </c>
      <c r="B177" t="s">
        <v>32</v>
      </c>
      <c r="C177" t="s">
        <v>13</v>
      </c>
      <c r="D177" t="s">
        <v>33</v>
      </c>
      <c r="E177">
        <v>1.5874707932831971</v>
      </c>
      <c r="F177">
        <v>0.98864786794896342</v>
      </c>
      <c r="G177">
        <v>0.20444203455588289</v>
      </c>
      <c r="H177">
        <v>0.32454575877685832</v>
      </c>
      <c r="I177">
        <v>0.25760345657109818</v>
      </c>
      <c r="J177">
        <v>0.1363126545184716</v>
      </c>
      <c r="K177">
        <v>5.4098089450744152E-2</v>
      </c>
      <c r="L177">
        <v>1.7175827395095631E-2</v>
      </c>
      <c r="M177">
        <v>5.8221787318493154E-3</v>
      </c>
      <c r="N177">
        <v>0.3720794515981411</v>
      </c>
      <c r="O177">
        <v>0.36785555653012181</v>
      </c>
      <c r="P177">
        <v>0.18183980583834211</v>
      </c>
      <c r="Q177">
        <v>5.9925178783443472E-2</v>
      </c>
      <c r="R177">
        <v>1.4811225060177961E-2</v>
      </c>
      <c r="S177">
        <v>2.928617215491439E-3</v>
      </c>
      <c r="T177">
        <v>5.6016497428212908E-4</v>
      </c>
      <c r="U177">
        <v>0.51305911148328021</v>
      </c>
      <c r="V177">
        <v>0.25132058531673218</v>
      </c>
      <c r="W177">
        <v>0.23562030319998761</v>
      </c>
      <c r="X177">
        <f t="shared" si="4"/>
        <v>0.68528545251953021</v>
      </c>
      <c r="Y177">
        <f t="shared" si="5"/>
        <v>0.31471454748046979</v>
      </c>
    </row>
    <row r="178" spans="1:25" x14ac:dyDescent="0.3">
      <c r="A178" t="s">
        <v>12</v>
      </c>
      <c r="B178" t="s">
        <v>32</v>
      </c>
      <c r="C178" t="s">
        <v>13</v>
      </c>
      <c r="D178" t="s">
        <v>34</v>
      </c>
      <c r="E178">
        <v>1.5583089629190681</v>
      </c>
      <c r="F178">
        <v>1.0544786310541769</v>
      </c>
      <c r="G178">
        <v>0.21049171971186539</v>
      </c>
      <c r="H178">
        <v>0.32801113344724808</v>
      </c>
      <c r="I178">
        <v>0.25557134459404462</v>
      </c>
      <c r="J178">
        <v>0.13275303898205909</v>
      </c>
      <c r="K178">
        <v>5.1717562625121803E-2</v>
      </c>
      <c r="L178">
        <v>1.6118388275811101E-2</v>
      </c>
      <c r="M178">
        <v>5.3368123638497522E-3</v>
      </c>
      <c r="N178">
        <v>0.34837401135699492</v>
      </c>
      <c r="O178">
        <v>0.36735295059057638</v>
      </c>
      <c r="P178">
        <v>0.19368291822623199</v>
      </c>
      <c r="Q178">
        <v>6.8078166156591749E-2</v>
      </c>
      <c r="R178">
        <v>1.7946742863370429E-2</v>
      </c>
      <c r="S178">
        <v>3.7848913692896339E-3</v>
      </c>
      <c r="T178">
        <v>7.8031943694489847E-4</v>
      </c>
      <c r="U178">
        <v>0.48984753326161279</v>
      </c>
      <c r="V178">
        <v>0.25335642229849442</v>
      </c>
      <c r="W178">
        <v>0.25679604443989268</v>
      </c>
      <c r="X178">
        <f t="shared" si="4"/>
        <v>0.65606609082418832</v>
      </c>
      <c r="Y178">
        <f t="shared" si="5"/>
        <v>0.34393390917581168</v>
      </c>
    </row>
    <row r="179" spans="1:25" x14ac:dyDescent="0.3">
      <c r="A179" t="s">
        <v>12</v>
      </c>
      <c r="B179" t="s">
        <v>32</v>
      </c>
      <c r="C179" t="s">
        <v>13</v>
      </c>
      <c r="D179" t="s">
        <v>35</v>
      </c>
      <c r="E179">
        <v>1.982869007845568</v>
      </c>
      <c r="F179">
        <v>0.69211097943766731</v>
      </c>
      <c r="G179">
        <v>0.13767368328094781</v>
      </c>
      <c r="H179">
        <v>0.27298887977373792</v>
      </c>
      <c r="I179">
        <v>0.27065059459491242</v>
      </c>
      <c r="J179">
        <v>0.17888822532574231</v>
      </c>
      <c r="K179">
        <v>8.8677979466727244E-2</v>
      </c>
      <c r="L179">
        <v>3.5167363432587827E-2</v>
      </c>
      <c r="M179">
        <v>1.595327412534453E-2</v>
      </c>
      <c r="N179">
        <v>0.5005183690820697</v>
      </c>
      <c r="O179">
        <v>0.34641425865193509</v>
      </c>
      <c r="P179">
        <v>0.1198785559233821</v>
      </c>
      <c r="Q179">
        <v>2.7656421584568391E-2</v>
      </c>
      <c r="R179">
        <v>4.7853282576591676E-3</v>
      </c>
      <c r="S179">
        <v>6.6239564546784657E-4</v>
      </c>
      <c r="T179">
        <v>8.4670854917590077E-5</v>
      </c>
      <c r="U179">
        <v>0.67809029732890025</v>
      </c>
      <c r="V179">
        <v>0.2013170571710434</v>
      </c>
      <c r="W179">
        <v>0.1205926455000562</v>
      </c>
      <c r="X179">
        <f t="shared" si="4"/>
        <v>0.84901061606134487</v>
      </c>
      <c r="Y179">
        <f t="shared" si="5"/>
        <v>0.15098938393865508</v>
      </c>
    </row>
    <row r="180" spans="1:25" x14ac:dyDescent="0.3">
      <c r="A180" t="s">
        <v>12</v>
      </c>
      <c r="B180" t="s">
        <v>37</v>
      </c>
      <c r="C180" t="s">
        <v>13</v>
      </c>
      <c r="D180" t="s">
        <v>36</v>
      </c>
      <c r="E180">
        <v>1.4736568973695261</v>
      </c>
      <c r="F180">
        <v>1.314214681551227</v>
      </c>
      <c r="G180">
        <v>0.2290862067975229</v>
      </c>
      <c r="H180">
        <v>0.33759446873939131</v>
      </c>
      <c r="I180">
        <v>0.24874920868580239</v>
      </c>
      <c r="J180">
        <v>0.12219032903168139</v>
      </c>
      <c r="K180">
        <v>4.5016655292347302E-2</v>
      </c>
      <c r="L180">
        <v>1.32678209136148E-2</v>
      </c>
      <c r="M180">
        <v>4.0953105396398506E-3</v>
      </c>
      <c r="N180">
        <v>0.26868524388739651</v>
      </c>
      <c r="O180">
        <v>0.35311009223298839</v>
      </c>
      <c r="P180">
        <v>0.23203123370825049</v>
      </c>
      <c r="Q180">
        <v>0.10164628463927559</v>
      </c>
      <c r="R180">
        <v>3.3396259899517708E-2</v>
      </c>
      <c r="S180">
        <v>8.7779710137693354E-3</v>
      </c>
      <c r="T180">
        <v>2.3529146188020489E-3</v>
      </c>
      <c r="U180">
        <v>0.409925104566912</v>
      </c>
      <c r="V180">
        <v>0.25252736446216612</v>
      </c>
      <c r="W180">
        <v>0.33754753097092188</v>
      </c>
      <c r="X180">
        <f t="shared" si="4"/>
        <v>0.54841486507657355</v>
      </c>
      <c r="Y180">
        <f t="shared" si="5"/>
        <v>0.4515851349234265</v>
      </c>
    </row>
    <row r="181" spans="1:25" x14ac:dyDescent="0.3">
      <c r="A181" t="s">
        <v>12</v>
      </c>
      <c r="B181" t="s">
        <v>37</v>
      </c>
      <c r="C181" t="s">
        <v>13</v>
      </c>
      <c r="D181" t="s">
        <v>38</v>
      </c>
      <c r="E181">
        <v>2.186585458086804</v>
      </c>
      <c r="F181">
        <v>0.64414013270542603</v>
      </c>
      <c r="G181">
        <v>0.112299546213567</v>
      </c>
      <c r="H181">
        <v>0.24555255470033249</v>
      </c>
      <c r="I181">
        <v>0.26846082265190568</v>
      </c>
      <c r="J181">
        <v>0.19567084362555909</v>
      </c>
      <c r="K181">
        <v>0.1069627553108061</v>
      </c>
      <c r="L181">
        <v>4.6776641063901142E-2</v>
      </c>
      <c r="M181">
        <v>2.4276836433928532E-2</v>
      </c>
      <c r="N181">
        <v>0.5251138762831784</v>
      </c>
      <c r="O181">
        <v>0.33824692195450717</v>
      </c>
      <c r="P181">
        <v>0.1089392085974891</v>
      </c>
      <c r="Q181">
        <v>2.3390705427603561E-2</v>
      </c>
      <c r="R181">
        <v>3.7667230245525219E-3</v>
      </c>
      <c r="S181">
        <v>4.852594937799691E-4</v>
      </c>
      <c r="T181">
        <v>5.7305218889247562E-5</v>
      </c>
      <c r="U181">
        <v>0.72850089553939068</v>
      </c>
      <c r="V181">
        <v>0.17627722351743491</v>
      </c>
      <c r="W181">
        <v>9.5221880943174561E-2</v>
      </c>
      <c r="X181">
        <f t="shared" si="4"/>
        <v>0.88440057303042174</v>
      </c>
      <c r="Y181">
        <f t="shared" si="5"/>
        <v>0.1155994269695783</v>
      </c>
    </row>
    <row r="182" spans="1:25" x14ac:dyDescent="0.3">
      <c r="A182" t="s">
        <v>12</v>
      </c>
      <c r="B182" t="s">
        <v>37</v>
      </c>
      <c r="C182" t="s">
        <v>13</v>
      </c>
      <c r="D182" t="s">
        <v>39</v>
      </c>
      <c r="E182">
        <v>2.0473810162941488</v>
      </c>
      <c r="F182">
        <v>0.65674742554085375</v>
      </c>
      <c r="G182">
        <v>0.12907250008957699</v>
      </c>
      <c r="H182">
        <v>0.26426058640902478</v>
      </c>
      <c r="I182">
        <v>0.27052105398429849</v>
      </c>
      <c r="J182">
        <v>0.18461989014511249</v>
      </c>
      <c r="K182">
        <v>9.4496814578353641E-2</v>
      </c>
      <c r="L182">
        <v>3.8694196853597887E-2</v>
      </c>
      <c r="M182">
        <v>1.8334957940035701E-2</v>
      </c>
      <c r="N182">
        <v>0.51853516885529105</v>
      </c>
      <c r="O182">
        <v>0.3405466371981043</v>
      </c>
      <c r="P182">
        <v>0.1118265636282251</v>
      </c>
      <c r="Q182">
        <v>2.4480602589972429E-2</v>
      </c>
      <c r="R182">
        <v>4.0193931816632873E-3</v>
      </c>
      <c r="S182">
        <v>5.27945224858765E-4</v>
      </c>
      <c r="T182">
        <v>6.3689321885052053E-5</v>
      </c>
      <c r="U182">
        <v>0.69974330135435736</v>
      </c>
      <c r="V182">
        <v>0.19209414670081409</v>
      </c>
      <c r="W182">
        <v>0.1081625519448285</v>
      </c>
      <c r="X182">
        <f t="shared" si="4"/>
        <v>0.86611985604122932</v>
      </c>
      <c r="Y182">
        <f t="shared" si="5"/>
        <v>0.13388014395877074</v>
      </c>
    </row>
    <row r="183" spans="1:25" x14ac:dyDescent="0.3">
      <c r="A183" t="s">
        <v>12</v>
      </c>
      <c r="B183" t="s">
        <v>37</v>
      </c>
      <c r="C183" t="s">
        <v>13</v>
      </c>
      <c r="D183" t="s">
        <v>40</v>
      </c>
      <c r="E183">
        <v>1.2056453029312619</v>
      </c>
      <c r="F183">
        <v>0.91987281737370841</v>
      </c>
      <c r="G183">
        <v>0.2994986697723177</v>
      </c>
      <c r="H183">
        <v>0.36108916444515599</v>
      </c>
      <c r="I183">
        <v>0.21767272752633821</v>
      </c>
      <c r="J183">
        <v>8.7478700506122054E-2</v>
      </c>
      <c r="K183">
        <v>2.636707109293417E-2</v>
      </c>
      <c r="L183">
        <v>6.3578670830501489E-3</v>
      </c>
      <c r="M183">
        <v>1.535799574081564E-3</v>
      </c>
      <c r="N183">
        <v>0.39856972900602972</v>
      </c>
      <c r="O183">
        <v>0.36663345954065202</v>
      </c>
      <c r="P183">
        <v>0.16862807668556459</v>
      </c>
      <c r="Q183">
        <v>5.1705461329686668E-2</v>
      </c>
      <c r="R183">
        <v>1.1890612096736549E-2</v>
      </c>
      <c r="S183">
        <v>2.1875701699445912E-3</v>
      </c>
      <c r="T183">
        <v>3.8509117138585403E-4</v>
      </c>
      <c r="U183">
        <v>0.42603585668660432</v>
      </c>
      <c r="V183">
        <v>0.29331535348557342</v>
      </c>
      <c r="W183">
        <v>0.28064878982782221</v>
      </c>
      <c r="X183">
        <f t="shared" si="4"/>
        <v>0.60286559045528532</v>
      </c>
      <c r="Y183">
        <f t="shared" si="5"/>
        <v>0.39713440954471468</v>
      </c>
    </row>
    <row r="184" spans="1:25" x14ac:dyDescent="0.3">
      <c r="A184" t="s">
        <v>12</v>
      </c>
      <c r="B184" t="s">
        <v>42</v>
      </c>
      <c r="C184" t="s">
        <v>13</v>
      </c>
      <c r="D184" t="s">
        <v>41</v>
      </c>
      <c r="E184">
        <v>2.0772817001090469</v>
      </c>
      <c r="F184">
        <v>1.369673017595753</v>
      </c>
      <c r="G184">
        <v>0.1252702719635935</v>
      </c>
      <c r="H184">
        <v>0.2602216435176562</v>
      </c>
      <c r="I184">
        <v>0.27027682902576372</v>
      </c>
      <c r="J184">
        <v>0.18714703696624019</v>
      </c>
      <c r="K184">
        <v>9.7189278779900537E-2</v>
      </c>
      <c r="L184">
        <v>4.0377902051256791E-2</v>
      </c>
      <c r="M184">
        <v>1.9517037695589101E-2</v>
      </c>
      <c r="N184">
        <v>0.25419006164309088</v>
      </c>
      <c r="O184">
        <v>0.34815726877354292</v>
      </c>
      <c r="P184">
        <v>0.23843080845947709</v>
      </c>
      <c r="Q184">
        <v>0.1088574149701623</v>
      </c>
      <c r="R184">
        <v>3.7274766012463843E-2</v>
      </c>
      <c r="S184">
        <v>1.02108482488934E-2</v>
      </c>
      <c r="T184">
        <v>2.8788318923695928E-3</v>
      </c>
      <c r="U184">
        <v>0.53790003371614314</v>
      </c>
      <c r="V184">
        <v>0.21134636687774691</v>
      </c>
      <c r="W184">
        <v>0.25075359940610997</v>
      </c>
      <c r="X184">
        <f t="shared" si="4"/>
        <v>0.68204850789390914</v>
      </c>
      <c r="Y184">
        <f t="shared" si="5"/>
        <v>0.31795149210609092</v>
      </c>
    </row>
    <row r="185" spans="1:25" x14ac:dyDescent="0.3">
      <c r="A185" t="s">
        <v>12</v>
      </c>
      <c r="B185" t="s">
        <v>42</v>
      </c>
      <c r="C185" t="s">
        <v>13</v>
      </c>
      <c r="D185" t="s">
        <v>43</v>
      </c>
      <c r="E185">
        <v>1.6417500769707101</v>
      </c>
      <c r="F185">
        <v>0.74436377313040347</v>
      </c>
      <c r="G185">
        <v>0.19364085917095469</v>
      </c>
      <c r="H185">
        <v>0.31790989544858939</v>
      </c>
      <c r="I185">
        <v>0.26096429766123602</v>
      </c>
      <c r="J185">
        <v>0.1428127185906472</v>
      </c>
      <c r="K185">
        <v>5.861569793464786E-2</v>
      </c>
      <c r="L185">
        <v>1.924646531918001E-2</v>
      </c>
      <c r="M185">
        <v>6.8100658747447529E-3</v>
      </c>
      <c r="N185">
        <v>0.47503643476040719</v>
      </c>
      <c r="O185">
        <v>0.35359991295267151</v>
      </c>
      <c r="P185">
        <v>0.13160348269201641</v>
      </c>
      <c r="Q185">
        <v>3.2653621644577017E-2</v>
      </c>
      <c r="R185">
        <v>6.0765432534324896E-3</v>
      </c>
      <c r="S185">
        <v>9.0463173274302124E-4</v>
      </c>
      <c r="T185">
        <v>1.253729641523815E-4</v>
      </c>
      <c r="U185">
        <v>0.58863274259837672</v>
      </c>
      <c r="V185">
        <v>0.2437809832165593</v>
      </c>
      <c r="W185">
        <v>0.16758627418506389</v>
      </c>
      <c r="X185">
        <f t="shared" si="4"/>
        <v>0.77838923583555453</v>
      </c>
      <c r="Y185">
        <f t="shared" si="5"/>
        <v>0.22161076416444547</v>
      </c>
    </row>
    <row r="186" spans="1:25" x14ac:dyDescent="0.3">
      <c r="A186" t="s">
        <v>12</v>
      </c>
      <c r="B186" t="s">
        <v>42</v>
      </c>
      <c r="C186" t="s">
        <v>13</v>
      </c>
      <c r="D186" t="s">
        <v>44</v>
      </c>
      <c r="E186">
        <v>1.2424005093881341</v>
      </c>
      <c r="F186">
        <v>1.1160839654524739</v>
      </c>
      <c r="G186">
        <v>0.28869038152071108</v>
      </c>
      <c r="H186">
        <v>0.35866907705678608</v>
      </c>
      <c r="I186">
        <v>0.22280532201856151</v>
      </c>
      <c r="J186">
        <v>9.2271148523415988E-2</v>
      </c>
      <c r="K186">
        <v>2.8659430481830041E-2</v>
      </c>
      <c r="L186">
        <v>7.121298205879892E-3</v>
      </c>
      <c r="M186">
        <v>1.7833421928153961E-3</v>
      </c>
      <c r="N186">
        <v>0.32756002264346218</v>
      </c>
      <c r="O186">
        <v>0.36558448899561752</v>
      </c>
      <c r="P186">
        <v>0.20401149309307259</v>
      </c>
      <c r="Q186">
        <v>7.5897985403065499E-2</v>
      </c>
      <c r="R186">
        <v>2.1177131129626839E-2</v>
      </c>
      <c r="S186">
        <v>4.7270912976121893E-3</v>
      </c>
      <c r="T186">
        <v>1.0417874375433509E-3</v>
      </c>
      <c r="U186">
        <v>0.39145242589945212</v>
      </c>
      <c r="V186">
        <v>0.2787877652677368</v>
      </c>
      <c r="W186">
        <v>0.32975980883281131</v>
      </c>
      <c r="X186">
        <f t="shared" si="4"/>
        <v>0.54277008493175594</v>
      </c>
      <c r="Y186">
        <f t="shared" si="5"/>
        <v>0.45722991506824412</v>
      </c>
    </row>
    <row r="187" spans="1:25" x14ac:dyDescent="0.3">
      <c r="A187" t="s">
        <v>12</v>
      </c>
      <c r="B187" t="s">
        <v>42</v>
      </c>
      <c r="C187" t="s">
        <v>13</v>
      </c>
      <c r="D187" t="s">
        <v>45</v>
      </c>
      <c r="E187">
        <v>1.9929316934122769</v>
      </c>
      <c r="F187">
        <v>0.82478743319208514</v>
      </c>
      <c r="G187">
        <v>0.13629526323033231</v>
      </c>
      <c r="H187">
        <v>0.27162714975369812</v>
      </c>
      <c r="I187">
        <v>0.27066717776769378</v>
      </c>
      <c r="J187">
        <v>0.17980706564656401</v>
      </c>
      <c r="K187">
        <v>8.9585799956624787E-2</v>
      </c>
      <c r="L187">
        <v>3.5707676002649943E-2</v>
      </c>
      <c r="M187">
        <v>1.630986764243714E-2</v>
      </c>
      <c r="N187">
        <v>0.43832815657986263</v>
      </c>
      <c r="O187">
        <v>0.36152755516132318</v>
      </c>
      <c r="P187">
        <v>0.1490916921248589</v>
      </c>
      <c r="Q187">
        <v>4.098965135264232E-2</v>
      </c>
      <c r="R187">
        <v>8.4519373316460852E-3</v>
      </c>
      <c r="S187">
        <v>1.3942103394537469E-3</v>
      </c>
      <c r="T187">
        <v>2.1679711021327369E-4</v>
      </c>
      <c r="U187">
        <v>0.64682474946835122</v>
      </c>
      <c r="V187">
        <v>0.20647770082614389</v>
      </c>
      <c r="W187">
        <v>0.146697549705505</v>
      </c>
      <c r="X187">
        <f t="shared" si="4"/>
        <v>0.81513115654313284</v>
      </c>
      <c r="Y187">
        <f t="shared" si="5"/>
        <v>0.18486884345686724</v>
      </c>
    </row>
    <row r="188" spans="1:25" x14ac:dyDescent="0.3">
      <c r="A188" t="s">
        <v>12</v>
      </c>
      <c r="B188" t="s">
        <v>7</v>
      </c>
      <c r="C188" t="s">
        <v>14</v>
      </c>
      <c r="D188" t="s">
        <v>6</v>
      </c>
      <c r="E188">
        <v>1.0490821278843701</v>
      </c>
      <c r="F188">
        <v>0.69657646122829464</v>
      </c>
      <c r="G188">
        <v>0.35025909466777289</v>
      </c>
      <c r="H188">
        <v>0.36745055634492019</v>
      </c>
      <c r="I188">
        <v>0.19274290577131231</v>
      </c>
      <c r="J188">
        <v>6.7401045907061641E-2</v>
      </c>
      <c r="K188">
        <v>1.7677308165453081E-2</v>
      </c>
      <c r="L188">
        <v>3.7089896130962541E-3</v>
      </c>
      <c r="M188">
        <v>7.6009953038347344E-4</v>
      </c>
      <c r="N188">
        <v>0.49828829629949478</v>
      </c>
      <c r="O188">
        <v>0.34709589810777808</v>
      </c>
      <c r="P188">
        <v>0.1208894162053864</v>
      </c>
      <c r="Q188">
        <v>2.8069573913434169E-2</v>
      </c>
      <c r="R188">
        <v>4.8881511162015062E-3</v>
      </c>
      <c r="S188">
        <v>6.8099420129455674E-4</v>
      </c>
      <c r="T188">
        <v>8.7670156410535327E-5</v>
      </c>
      <c r="U188">
        <v>0.43320945223869761</v>
      </c>
      <c r="V188">
        <v>0.32735208619860989</v>
      </c>
      <c r="W188">
        <v>0.23943846156269241</v>
      </c>
      <c r="X188">
        <f t="shared" si="4"/>
        <v>0.64403597089964304</v>
      </c>
      <c r="Y188">
        <f t="shared" si="5"/>
        <v>0.35596402910035702</v>
      </c>
    </row>
    <row r="189" spans="1:25" x14ac:dyDescent="0.3">
      <c r="A189" t="s">
        <v>12</v>
      </c>
      <c r="B189" t="s">
        <v>7</v>
      </c>
      <c r="C189" t="s">
        <v>14</v>
      </c>
      <c r="D189" t="s">
        <v>8</v>
      </c>
      <c r="E189">
        <v>1.381975597499904</v>
      </c>
      <c r="F189">
        <v>0.6362330415115518</v>
      </c>
      <c r="G189">
        <v>0.25108202572987293</v>
      </c>
      <c r="H189">
        <v>0.34698923252952729</v>
      </c>
      <c r="I189">
        <v>0.23976532597551339</v>
      </c>
      <c r="J189">
        <v>0.1104499432082565</v>
      </c>
      <c r="K189">
        <v>3.8159781564765183E-2</v>
      </c>
      <c r="L189">
        <v>1.0547177385686441E-2</v>
      </c>
      <c r="M189">
        <v>3.0065136063782689E-3</v>
      </c>
      <c r="N189">
        <v>0.52928245855117195</v>
      </c>
      <c r="O189">
        <v>0.33674698842272399</v>
      </c>
      <c r="P189">
        <v>0.1071247803320225</v>
      </c>
      <c r="Q189">
        <v>2.2718774937299849E-2</v>
      </c>
      <c r="R189">
        <v>3.6136088194436739E-3</v>
      </c>
      <c r="S189">
        <v>4.5981946600552338E-4</v>
      </c>
      <c r="T189">
        <v>5.3569471332504108E-5</v>
      </c>
      <c r="U189">
        <v>0.55033438724329431</v>
      </c>
      <c r="V189">
        <v>0.27807789160172319</v>
      </c>
      <c r="W189">
        <v>0.17158772115498261</v>
      </c>
      <c r="X189">
        <f t="shared" si="4"/>
        <v>0.7623182346698274</v>
      </c>
      <c r="Y189">
        <f t="shared" si="5"/>
        <v>0.23768176533017249</v>
      </c>
    </row>
    <row r="190" spans="1:25" x14ac:dyDescent="0.3">
      <c r="A190" t="s">
        <v>12</v>
      </c>
      <c r="B190" t="s">
        <v>7</v>
      </c>
      <c r="C190" t="s">
        <v>14</v>
      </c>
      <c r="D190" t="s">
        <v>9</v>
      </c>
      <c r="E190">
        <v>0.91352336122901157</v>
      </c>
      <c r="F190">
        <v>0.573963643203104</v>
      </c>
      <c r="G190">
        <v>0.40110848133999072</v>
      </c>
      <c r="H190">
        <v>0.36642196809117261</v>
      </c>
      <c r="I190">
        <v>0.16736751395939881</v>
      </c>
      <c r="J190">
        <v>5.0964711304244507E-2</v>
      </c>
      <c r="K190">
        <v>1.1639363593679911E-2</v>
      </c>
      <c r="L190">
        <v>2.1265661105330119E-3</v>
      </c>
      <c r="M190">
        <v>3.713956009805397E-4</v>
      </c>
      <c r="N190">
        <v>0.56328833410928436</v>
      </c>
      <c r="O190">
        <v>0.32330702441917208</v>
      </c>
      <c r="P190">
        <v>9.278323880439146E-2</v>
      </c>
      <c r="Q190">
        <v>1.775140192411738E-2</v>
      </c>
      <c r="R190">
        <v>2.547164830082251E-3</v>
      </c>
      <c r="S190">
        <v>2.9239600114256483E-4</v>
      </c>
      <c r="T190">
        <v>3.0439911809843071E-5</v>
      </c>
      <c r="U190">
        <v>0.41880545098846622</v>
      </c>
      <c r="V190">
        <v>0.36087040000884918</v>
      </c>
      <c r="W190">
        <v>0.22032414900268471</v>
      </c>
      <c r="X190">
        <f t="shared" si="4"/>
        <v>0.65527469075796962</v>
      </c>
      <c r="Y190">
        <f t="shared" si="5"/>
        <v>0.34472530924203043</v>
      </c>
    </row>
    <row r="191" spans="1:25" x14ac:dyDescent="0.3">
      <c r="A191" t="s">
        <v>12</v>
      </c>
      <c r="B191" t="s">
        <v>7</v>
      </c>
      <c r="C191" t="s">
        <v>14</v>
      </c>
      <c r="D191" t="s">
        <v>10</v>
      </c>
      <c r="E191">
        <v>0.97206105841949542</v>
      </c>
      <c r="F191">
        <v>0.98111008975720582</v>
      </c>
      <c r="G191">
        <v>0.37830253042828282</v>
      </c>
      <c r="H191">
        <v>0.36773315813088991</v>
      </c>
      <c r="I191">
        <v>0.17872954145432829</v>
      </c>
      <c r="J191">
        <v>5.7912009078975139E-2</v>
      </c>
      <c r="K191">
        <v>1.4073502210127001E-2</v>
      </c>
      <c r="L191">
        <v>2.7360606908090322E-3</v>
      </c>
      <c r="M191">
        <v>5.1319800658788939E-4</v>
      </c>
      <c r="N191">
        <v>0.37489470100705052</v>
      </c>
      <c r="O191">
        <v>0.36781297375452809</v>
      </c>
      <c r="P191">
        <v>0.18043250984708489</v>
      </c>
      <c r="Q191">
        <v>5.9008051977063797E-2</v>
      </c>
      <c r="R191">
        <v>1.4473348792903729E-2</v>
      </c>
      <c r="S191">
        <v>2.8399897066586259E-3</v>
      </c>
      <c r="T191">
        <v>5.3842491471023379E-4</v>
      </c>
      <c r="U191">
        <v>0.3411279214744522</v>
      </c>
      <c r="V191">
        <v>0.31295827247465641</v>
      </c>
      <c r="W191">
        <v>0.34591380605089139</v>
      </c>
      <c r="X191">
        <f t="shared" si="4"/>
        <v>0.49651703500333422</v>
      </c>
      <c r="Y191">
        <f t="shared" si="5"/>
        <v>0.50348296499666589</v>
      </c>
    </row>
    <row r="192" spans="1:25" x14ac:dyDescent="0.3">
      <c r="A192" t="s">
        <v>12</v>
      </c>
      <c r="B192" t="s">
        <v>12</v>
      </c>
      <c r="C192" t="s">
        <v>14</v>
      </c>
      <c r="D192" t="s">
        <v>11</v>
      </c>
      <c r="E192">
        <v>0.90602331227588517</v>
      </c>
      <c r="F192">
        <v>0.98749369838082024</v>
      </c>
      <c r="G192">
        <v>0.40412812416531302</v>
      </c>
      <c r="H192">
        <v>0.36614950164009707</v>
      </c>
      <c r="I192">
        <v>0.16586999213206269</v>
      </c>
      <c r="J192">
        <v>5.0094026559555492E-2</v>
      </c>
      <c r="K192">
        <v>1.1346588967181159E-2</v>
      </c>
      <c r="L192">
        <v>2.056054823815697E-3</v>
      </c>
      <c r="M192">
        <v>3.5571171197490431E-4</v>
      </c>
      <c r="N192">
        <v>0.37250914229837251</v>
      </c>
      <c r="O192">
        <v>0.36785043060888711</v>
      </c>
      <c r="P192">
        <v>0.18162499108647359</v>
      </c>
      <c r="Q192">
        <v>5.9784511388788451E-2</v>
      </c>
      <c r="R192">
        <v>1.475920706430124E-2</v>
      </c>
      <c r="S192">
        <v>2.9149247938190319E-3</v>
      </c>
      <c r="T192">
        <v>5.5679275935804906E-4</v>
      </c>
      <c r="U192">
        <v>0.31892755317367361</v>
      </c>
      <c r="V192">
        <v>0.31852431345979859</v>
      </c>
      <c r="W192">
        <v>0.36254813336652791</v>
      </c>
      <c r="X192">
        <f t="shared" si="4"/>
        <v>0.46799549781862904</v>
      </c>
      <c r="Y192">
        <f t="shared" si="5"/>
        <v>0.53200450218137096</v>
      </c>
    </row>
    <row r="193" spans="1:25" x14ac:dyDescent="0.3">
      <c r="A193" t="s">
        <v>12</v>
      </c>
      <c r="B193" t="s">
        <v>12</v>
      </c>
      <c r="C193" t="s">
        <v>14</v>
      </c>
      <c r="D193" t="s">
        <v>13</v>
      </c>
      <c r="E193">
        <v>0.81560799363328917</v>
      </c>
      <c r="F193">
        <v>1.2052316876633551</v>
      </c>
      <c r="G193">
        <v>0.44237028726409278</v>
      </c>
      <c r="H193">
        <v>0.36080074243844851</v>
      </c>
      <c r="I193">
        <v>0.14713598482081211</v>
      </c>
      <c r="J193">
        <v>4.0001761790320209E-2</v>
      </c>
      <c r="K193">
        <v>8.156439168899958E-3</v>
      </c>
      <c r="L193">
        <v>1.330491397147693E-3</v>
      </c>
      <c r="M193">
        <v>2.0429312027869789E-4</v>
      </c>
      <c r="N193">
        <v>0.29962257261714109</v>
      </c>
      <c r="O193">
        <v>0.36111461885739321</v>
      </c>
      <c r="P193">
        <v>0.21761339076270261</v>
      </c>
      <c r="Q193">
        <v>8.7424851402359116E-2</v>
      </c>
      <c r="R193">
        <v>2.6341800299845831E-2</v>
      </c>
      <c r="S193">
        <v>6.3495944862948543E-3</v>
      </c>
      <c r="T193">
        <v>1.5331715742631371E-3</v>
      </c>
      <c r="U193">
        <v>0.2498591067098602</v>
      </c>
      <c r="V193">
        <v>0.29857407133798303</v>
      </c>
      <c r="W193">
        <v>0.45156682195215658</v>
      </c>
      <c r="X193">
        <f t="shared" si="4"/>
        <v>0.35621595452918481</v>
      </c>
      <c r="Y193">
        <f t="shared" si="5"/>
        <v>0.64378404547081514</v>
      </c>
    </row>
    <row r="194" spans="1:25" x14ac:dyDescent="0.3">
      <c r="A194" t="s">
        <v>12</v>
      </c>
      <c r="B194" t="s">
        <v>12</v>
      </c>
      <c r="C194" t="s">
        <v>14</v>
      </c>
      <c r="D194" t="s">
        <v>15</v>
      </c>
      <c r="E194">
        <v>0.85548218582523838</v>
      </c>
      <c r="F194">
        <v>0.6530931925922131</v>
      </c>
      <c r="G194">
        <v>0.42507817498772171</v>
      </c>
      <c r="H194">
        <v>0.36364680628509932</v>
      </c>
      <c r="I194">
        <v>0.15554668235457189</v>
      </c>
      <c r="J194">
        <v>4.4355805272851073E-2</v>
      </c>
      <c r="K194">
        <v>9.4864003122143176E-3</v>
      </c>
      <c r="L194">
        <v>1.6230892949412659E-3</v>
      </c>
      <c r="M194">
        <v>2.630414926003688E-4</v>
      </c>
      <c r="N194">
        <v>0.52043348348386698</v>
      </c>
      <c r="O194">
        <v>0.33989156526036551</v>
      </c>
      <c r="P194">
        <v>0.11099043374552831</v>
      </c>
      <c r="Q194">
        <v>2.4162365574020531E-2</v>
      </c>
      <c r="R194">
        <v>3.9450691183293123E-3</v>
      </c>
      <c r="S194">
        <v>5.1529955709732757E-4</v>
      </c>
      <c r="T194">
        <v>6.1783260792203087E-5</v>
      </c>
      <c r="U194">
        <v>0.37748684087897039</v>
      </c>
      <c r="V194">
        <v>0.36319960961021652</v>
      </c>
      <c r="W194">
        <v>0.25931354951081342</v>
      </c>
      <c r="X194">
        <f t="shared" si="4"/>
        <v>0.59278676108837125</v>
      </c>
      <c r="Y194">
        <f t="shared" si="5"/>
        <v>0.40721323891162858</v>
      </c>
    </row>
    <row r="195" spans="1:25" x14ac:dyDescent="0.3">
      <c r="A195" t="s">
        <v>12</v>
      </c>
      <c r="B195" t="s">
        <v>17</v>
      </c>
      <c r="C195" t="s">
        <v>14</v>
      </c>
      <c r="D195" t="s">
        <v>16</v>
      </c>
      <c r="E195">
        <v>0.65011440605635917</v>
      </c>
      <c r="F195">
        <v>1.043423716521739</v>
      </c>
      <c r="G195">
        <v>0.5219860549787898</v>
      </c>
      <c r="H195">
        <v>0.33935065410223803</v>
      </c>
      <c r="I195">
        <v>0.1103083744682567</v>
      </c>
      <c r="J195">
        <v>2.3904354450157719E-2</v>
      </c>
      <c r="K195">
        <v>3.885141298881243E-3</v>
      </c>
      <c r="L195">
        <v>5.0515726559344231E-4</v>
      </c>
      <c r="M195">
        <v>6.0263436083118897E-5</v>
      </c>
      <c r="N195">
        <v>0.35224662253103889</v>
      </c>
      <c r="O195">
        <v>0.3675424800135666</v>
      </c>
      <c r="P195">
        <v>0.19175127023768629</v>
      </c>
      <c r="Q195">
        <v>6.6692607679723612E-2</v>
      </c>
      <c r="R195">
        <v>1.739716214242586E-2</v>
      </c>
      <c r="S195">
        <v>3.6305223159162569E-3</v>
      </c>
      <c r="T195">
        <v>7.3933507964263345E-4</v>
      </c>
      <c r="U195">
        <v>0.22508741382340161</v>
      </c>
      <c r="V195">
        <v>0.33140908950558751</v>
      </c>
      <c r="W195">
        <v>0.44350349667101102</v>
      </c>
      <c r="X195">
        <f t="shared" ref="X195:X258" si="6">U195/(U195+W195)</f>
        <v>0.33665939858044575</v>
      </c>
      <c r="Y195">
        <f t="shared" ref="Y195:Y258" si="7">W195/(U195+W195)</f>
        <v>0.6633406014195542</v>
      </c>
    </row>
    <row r="196" spans="1:25" x14ac:dyDescent="0.3">
      <c r="A196" t="s">
        <v>12</v>
      </c>
      <c r="B196" t="s">
        <v>17</v>
      </c>
      <c r="C196" t="s">
        <v>14</v>
      </c>
      <c r="D196" t="s">
        <v>18</v>
      </c>
      <c r="E196">
        <v>1.3751118222718339</v>
      </c>
      <c r="F196">
        <v>0.72585957546795876</v>
      </c>
      <c r="G196">
        <v>0.25281132428745601</v>
      </c>
      <c r="H196">
        <v>0.34764384083187932</v>
      </c>
      <c r="I196">
        <v>0.2390245777339525</v>
      </c>
      <c r="J196">
        <v>0.1095618408851637</v>
      </c>
      <c r="K196">
        <v>3.7664945667763558E-2</v>
      </c>
      <c r="L196">
        <v>1.03587024145936E-2</v>
      </c>
      <c r="M196">
        <v>2.934768179191249E-3</v>
      </c>
      <c r="N196">
        <v>0.48390843431254638</v>
      </c>
      <c r="O196">
        <v>0.35124957069546953</v>
      </c>
      <c r="P196">
        <v>0.12747893213415809</v>
      </c>
      <c r="Q196">
        <v>3.0843934520002919E-2</v>
      </c>
      <c r="R196">
        <v>5.5970913041127092E-3</v>
      </c>
      <c r="S196">
        <v>8.1254046357173086E-4</v>
      </c>
      <c r="T196">
        <v>1.094965701388118E-4</v>
      </c>
      <c r="U196">
        <v>0.52402235233348438</v>
      </c>
      <c r="V196">
        <v>0.27851675048081992</v>
      </c>
      <c r="W196">
        <v>0.19746089718569609</v>
      </c>
      <c r="X196">
        <f t="shared" si="6"/>
        <v>0.72631256884024631</v>
      </c>
      <c r="Y196">
        <f t="shared" si="7"/>
        <v>0.27368743115975364</v>
      </c>
    </row>
    <row r="197" spans="1:25" x14ac:dyDescent="0.3">
      <c r="A197" t="s">
        <v>12</v>
      </c>
      <c r="B197" t="s">
        <v>17</v>
      </c>
      <c r="C197" t="s">
        <v>14</v>
      </c>
      <c r="D197" t="s">
        <v>19</v>
      </c>
      <c r="E197">
        <v>0.8963145648257369</v>
      </c>
      <c r="F197">
        <v>0.87141337208584868</v>
      </c>
      <c r="G197">
        <v>0.40807081036294202</v>
      </c>
      <c r="H197">
        <v>0.36575981080854619</v>
      </c>
      <c r="I197">
        <v>0.16391792282780299</v>
      </c>
      <c r="J197">
        <v>4.8974007222180323E-2</v>
      </c>
      <c r="K197">
        <v>1.0974028992780259E-2</v>
      </c>
      <c r="L197">
        <v>1.9672364042097718E-3</v>
      </c>
      <c r="M197">
        <v>3.361833815385129E-4</v>
      </c>
      <c r="N197">
        <v>0.41835983307866942</v>
      </c>
      <c r="O197">
        <v>0.36456435288835598</v>
      </c>
      <c r="P197">
        <v>0.1588431260463688</v>
      </c>
      <c r="Q197">
        <v>4.6139341366907921E-2</v>
      </c>
      <c r="R197">
        <v>1.0051609761589329E-2</v>
      </c>
      <c r="S197">
        <v>1.7518214314475181E-3</v>
      </c>
      <c r="T197">
        <v>2.8991542666101378E-4</v>
      </c>
      <c r="U197">
        <v>0.34061726083055027</v>
      </c>
      <c r="V197">
        <v>0.33247413893061811</v>
      </c>
      <c r="W197">
        <v>0.32690860023883161</v>
      </c>
      <c r="X197">
        <f t="shared" si="6"/>
        <v>0.51026826179420015</v>
      </c>
      <c r="Y197">
        <f t="shared" si="7"/>
        <v>0.48973173820579974</v>
      </c>
    </row>
    <row r="198" spans="1:25" x14ac:dyDescent="0.3">
      <c r="A198" t="s">
        <v>12</v>
      </c>
      <c r="B198" t="s">
        <v>17</v>
      </c>
      <c r="C198" t="s">
        <v>14</v>
      </c>
      <c r="D198" t="s">
        <v>20</v>
      </c>
      <c r="E198">
        <v>0.84664988409841169</v>
      </c>
      <c r="F198">
        <v>0.86791394342455608</v>
      </c>
      <c r="G198">
        <v>0.42884922268747688</v>
      </c>
      <c r="H198">
        <v>0.36308514468404618</v>
      </c>
      <c r="I198">
        <v>0.1537029978323014</v>
      </c>
      <c r="J198">
        <v>4.3377541766765469E-2</v>
      </c>
      <c r="K198">
        <v>9.1813976773264978E-3</v>
      </c>
      <c r="L198">
        <v>1.5546858558739809E-3</v>
      </c>
      <c r="M198">
        <v>2.4900949620954021E-4</v>
      </c>
      <c r="N198">
        <v>0.41982641807741811</v>
      </c>
      <c r="O198">
        <v>0.36437320206737822</v>
      </c>
      <c r="P198">
        <v>0.15812229134226541</v>
      </c>
      <c r="Q198">
        <v>4.574551380739738E-2</v>
      </c>
      <c r="R198">
        <v>9.9257923206401838E-3</v>
      </c>
      <c r="S198">
        <v>1.7229467109239999E-3</v>
      </c>
      <c r="T198">
        <v>2.838356739768289E-4</v>
      </c>
      <c r="U198">
        <v>0.32471452106005599</v>
      </c>
      <c r="V198">
        <v>0.33872280995225129</v>
      </c>
      <c r="W198">
        <v>0.33656266898769283</v>
      </c>
      <c r="X198">
        <f t="shared" si="6"/>
        <v>0.49104146634274404</v>
      </c>
      <c r="Y198">
        <f t="shared" si="7"/>
        <v>0.50895853365725607</v>
      </c>
    </row>
    <row r="199" spans="1:25" x14ac:dyDescent="0.3">
      <c r="A199" t="s">
        <v>12</v>
      </c>
      <c r="B199" t="s">
        <v>22</v>
      </c>
      <c r="C199" t="s">
        <v>14</v>
      </c>
      <c r="D199" t="s">
        <v>21</v>
      </c>
      <c r="E199">
        <v>0.55560696136693843</v>
      </c>
      <c r="F199">
        <v>0.9836323077120438</v>
      </c>
      <c r="G199">
        <v>0.57372392723538135</v>
      </c>
      <c r="H199">
        <v>0.3187650078747567</v>
      </c>
      <c r="I199">
        <v>8.8554028707700891E-2</v>
      </c>
      <c r="J199">
        <v>1.6400411602362108E-2</v>
      </c>
      <c r="K199">
        <v>2.2780457138888732E-3</v>
      </c>
      <c r="L199">
        <v>2.53139611389755E-4</v>
      </c>
      <c r="M199">
        <v>2.5439254520365221E-5</v>
      </c>
      <c r="N199">
        <v>0.37395032632103459</v>
      </c>
      <c r="O199">
        <v>0.36782962244883111</v>
      </c>
      <c r="P199">
        <v>0.18090455018709681</v>
      </c>
      <c r="Q199">
        <v>5.9314520058714397E-2</v>
      </c>
      <c r="R199">
        <v>1.458591956154639E-2</v>
      </c>
      <c r="S199">
        <v>2.8694363436852239E-3</v>
      </c>
      <c r="T199">
        <v>5.4562507909150515E-4</v>
      </c>
      <c r="U199">
        <v>0.20253702630927459</v>
      </c>
      <c r="V199">
        <v>0.34882203921774457</v>
      </c>
      <c r="W199">
        <v>0.44864093447298081</v>
      </c>
      <c r="X199">
        <f t="shared" si="6"/>
        <v>0.31103175860861187</v>
      </c>
      <c r="Y199">
        <f t="shared" si="7"/>
        <v>0.68896824139138813</v>
      </c>
    </row>
    <row r="200" spans="1:25" x14ac:dyDescent="0.3">
      <c r="A200" t="s">
        <v>12</v>
      </c>
      <c r="B200" t="s">
        <v>22</v>
      </c>
      <c r="C200" t="s">
        <v>14</v>
      </c>
      <c r="D200" t="s">
        <v>23</v>
      </c>
      <c r="E200">
        <v>1.048120046225703</v>
      </c>
      <c r="F200">
        <v>0.797408858932525</v>
      </c>
      <c r="G200">
        <v>0.35059623467063578</v>
      </c>
      <c r="H200">
        <v>0.3674669416895443</v>
      </c>
      <c r="I200">
        <v>0.1925747339550315</v>
      </c>
      <c r="J200">
        <v>6.7280479684950031E-2</v>
      </c>
      <c r="K200">
        <v>1.7629504869369331E-2</v>
      </c>
      <c r="L200">
        <v>3.6955674917239279E-3</v>
      </c>
      <c r="M200">
        <v>7.5653763874516944E-4</v>
      </c>
      <c r="N200">
        <v>0.45049474855265748</v>
      </c>
      <c r="O200">
        <v>0.35922850339846929</v>
      </c>
      <c r="P200">
        <v>0.14322599549550599</v>
      </c>
      <c r="Q200">
        <v>3.8069892545848832E-2</v>
      </c>
      <c r="R200">
        <v>7.5893173936672871E-3</v>
      </c>
      <c r="S200">
        <v>1.2103577845921989E-3</v>
      </c>
      <c r="T200">
        <v>1.8118482925877369E-4</v>
      </c>
      <c r="U200">
        <v>0.40750705207497301</v>
      </c>
      <c r="V200">
        <v>0.32022783664300691</v>
      </c>
      <c r="W200">
        <v>0.2722651112820203</v>
      </c>
      <c r="X200">
        <f t="shared" si="6"/>
        <v>0.59947593332233007</v>
      </c>
      <c r="Y200">
        <f t="shared" si="7"/>
        <v>0.40052406667766988</v>
      </c>
    </row>
    <row r="201" spans="1:25" x14ac:dyDescent="0.3">
      <c r="A201" t="s">
        <v>12</v>
      </c>
      <c r="B201" t="s">
        <v>22</v>
      </c>
      <c r="C201" t="s">
        <v>14</v>
      </c>
      <c r="D201" t="s">
        <v>24</v>
      </c>
      <c r="E201">
        <v>0.83431073684290546</v>
      </c>
      <c r="F201">
        <v>0.83685100362370868</v>
      </c>
      <c r="G201">
        <v>0.43417363821487642</v>
      </c>
      <c r="H201">
        <v>0.36223572801681858</v>
      </c>
      <c r="I201">
        <v>0.15110857857626911</v>
      </c>
      <c r="J201">
        <v>4.202383651175038E-2</v>
      </c>
      <c r="K201">
        <v>8.7652345012710648E-3</v>
      </c>
      <c r="L201">
        <v>1.462585851071264E-3</v>
      </c>
      <c r="M201">
        <v>2.3039832794313761E-4</v>
      </c>
      <c r="N201">
        <v>0.4330721210107365</v>
      </c>
      <c r="O201">
        <v>0.36241683910928307</v>
      </c>
      <c r="P201">
        <v>0.15164444776936781</v>
      </c>
      <c r="Q201">
        <v>4.2301269436586193E-2</v>
      </c>
      <c r="R201">
        <v>8.8499649456410152E-3</v>
      </c>
      <c r="S201">
        <v>1.4812204093588651E-3</v>
      </c>
      <c r="T201">
        <v>2.341373190265505E-4</v>
      </c>
      <c r="U201">
        <v>0.32724462890959932</v>
      </c>
      <c r="V201">
        <v>0.34408105690636148</v>
      </c>
      <c r="W201">
        <v>0.32867431418403908</v>
      </c>
      <c r="X201">
        <f t="shared" si="6"/>
        <v>0.49891016619546263</v>
      </c>
      <c r="Y201">
        <f t="shared" si="7"/>
        <v>0.50108983380453742</v>
      </c>
    </row>
    <row r="202" spans="1:25" x14ac:dyDescent="0.3">
      <c r="A202" t="s">
        <v>12</v>
      </c>
      <c r="B202" t="s">
        <v>22</v>
      </c>
      <c r="C202" t="s">
        <v>14</v>
      </c>
      <c r="D202" t="s">
        <v>25</v>
      </c>
      <c r="E202">
        <v>1.0015389722866199</v>
      </c>
      <c r="F202">
        <v>0.67588158681363464</v>
      </c>
      <c r="G202">
        <v>0.36731372033266457</v>
      </c>
      <c r="H202">
        <v>0.367879005968752</v>
      </c>
      <c r="I202">
        <v>0.18422258078188369</v>
      </c>
      <c r="J202">
        <v>6.1502031409425569E-2</v>
      </c>
      <c r="K202">
        <v>1.539917033283388E-2</v>
      </c>
      <c r="L202">
        <v>3.0845738458426118E-3</v>
      </c>
      <c r="M202">
        <v>5.989173285976257E-4</v>
      </c>
      <c r="N202">
        <v>0.50870775281992531</v>
      </c>
      <c r="O202">
        <v>0.34382620320032942</v>
      </c>
      <c r="P202">
        <v>0.1161928999035729</v>
      </c>
      <c r="Q202">
        <v>2.617754718776822E-2</v>
      </c>
      <c r="R202">
        <v>4.423230533039395E-3</v>
      </c>
      <c r="S202">
        <v>5.9791601430263719E-4</v>
      </c>
      <c r="T202">
        <v>7.445034106223769E-5</v>
      </c>
      <c r="U202">
        <v>0.4227796525279815</v>
      </c>
      <c r="V202">
        <v>0.33642711031393352</v>
      </c>
      <c r="W202">
        <v>0.24079323715808501</v>
      </c>
      <c r="X202">
        <f t="shared" si="6"/>
        <v>0.63712616820135126</v>
      </c>
      <c r="Y202">
        <f t="shared" si="7"/>
        <v>0.36287383179864874</v>
      </c>
    </row>
    <row r="203" spans="1:25" x14ac:dyDescent="0.3">
      <c r="A203" t="s">
        <v>12</v>
      </c>
      <c r="B203" t="s">
        <v>27</v>
      </c>
      <c r="C203" t="s">
        <v>14</v>
      </c>
      <c r="D203" t="s">
        <v>26</v>
      </c>
      <c r="E203">
        <v>0.84704693079990634</v>
      </c>
      <c r="F203">
        <v>1.3416671793183801</v>
      </c>
      <c r="G203">
        <v>0.42867898331689702</v>
      </c>
      <c r="H203">
        <v>0.36311121711700189</v>
      </c>
      <c r="I203">
        <v>0.15378612099898739</v>
      </c>
      <c r="J203">
        <v>4.342135393060511E-2</v>
      </c>
      <c r="K203">
        <v>9.1949811445238769E-3</v>
      </c>
      <c r="L203">
        <v>1.5577161114463921E-3</v>
      </c>
      <c r="M203">
        <v>2.4962738053835309E-4</v>
      </c>
      <c r="N203">
        <v>0.261409488593218</v>
      </c>
      <c r="O203">
        <v>0.35072453120792302</v>
      </c>
      <c r="P203">
        <v>0.23527779625174761</v>
      </c>
      <c r="Q203">
        <v>0.1052214990844423</v>
      </c>
      <c r="R203">
        <v>3.5293057970068792E-2</v>
      </c>
      <c r="S203">
        <v>9.4703075072444538E-3</v>
      </c>
      <c r="T203">
        <v>2.6033193853559622E-3</v>
      </c>
      <c r="U203">
        <v>0.23640153411494519</v>
      </c>
      <c r="V203">
        <v>0.28050400570778089</v>
      </c>
      <c r="W203">
        <v>0.48309446017727398</v>
      </c>
      <c r="X203">
        <f t="shared" si="6"/>
        <v>0.32856546247696278</v>
      </c>
      <c r="Y203">
        <f t="shared" si="7"/>
        <v>0.67143453752303717</v>
      </c>
    </row>
    <row r="204" spans="1:25" x14ac:dyDescent="0.3">
      <c r="A204" t="s">
        <v>12</v>
      </c>
      <c r="B204" t="s">
        <v>27</v>
      </c>
      <c r="C204" t="s">
        <v>14</v>
      </c>
      <c r="D204" t="s">
        <v>28</v>
      </c>
      <c r="E204">
        <v>1.0711748009423101</v>
      </c>
      <c r="F204">
        <v>0.79739850003959345</v>
      </c>
      <c r="G204">
        <v>0.342605787299404</v>
      </c>
      <c r="H204">
        <v>0.36699068601212242</v>
      </c>
      <c r="I204">
        <v>0.19655558751835839</v>
      </c>
      <c r="J204">
        <v>7.0181797444692093E-2</v>
      </c>
      <c r="K204">
        <v>1.8794243226897892E-2</v>
      </c>
      <c r="L204">
        <v>4.0263839494867398E-3</v>
      </c>
      <c r="M204">
        <v>8.4551454903847301E-4</v>
      </c>
      <c r="N204">
        <v>0.45049941520369458</v>
      </c>
      <c r="O204">
        <v>0.35922755795214012</v>
      </c>
      <c r="P204">
        <v>0.14322375794196129</v>
      </c>
      <c r="Q204">
        <v>3.8068803250984593E-2</v>
      </c>
      <c r="R204">
        <v>7.5890016526593794E-3</v>
      </c>
      <c r="S204">
        <v>1.210291706925717E-3</v>
      </c>
      <c r="T204">
        <v>1.8117229163416851E-4</v>
      </c>
      <c r="U204">
        <v>0.4148568504740125</v>
      </c>
      <c r="V204">
        <v>0.31714769750451077</v>
      </c>
      <c r="W204">
        <v>0.26799545202147662</v>
      </c>
      <c r="X204">
        <f t="shared" si="6"/>
        <v>0.60753525902733996</v>
      </c>
      <c r="Y204">
        <f t="shared" si="7"/>
        <v>0.39246474097266004</v>
      </c>
    </row>
    <row r="205" spans="1:25" x14ac:dyDescent="0.3">
      <c r="A205" t="s">
        <v>12</v>
      </c>
      <c r="B205" t="s">
        <v>27</v>
      </c>
      <c r="C205" t="s">
        <v>14</v>
      </c>
      <c r="D205" t="s">
        <v>29</v>
      </c>
      <c r="E205">
        <v>0.84807408338693857</v>
      </c>
      <c r="F205">
        <v>0.64335305154211631</v>
      </c>
      <c r="G205">
        <v>0.4282388906500304</v>
      </c>
      <c r="H205">
        <v>0.36317830465866402</v>
      </c>
      <c r="I205">
        <v>0.15400105391470939</v>
      </c>
      <c r="J205">
        <v>4.3534767546446557E-2</v>
      </c>
      <c r="K205">
        <v>9.2301770206040263E-3</v>
      </c>
      <c r="L205">
        <v>1.565574783249589E-3</v>
      </c>
      <c r="M205">
        <v>2.5123142629601691E-4</v>
      </c>
      <c r="N205">
        <v>0.52552734621964747</v>
      </c>
      <c r="O205">
        <v>0.33809962185924047</v>
      </c>
      <c r="P205">
        <v>0.10875871172418899</v>
      </c>
      <c r="Q205">
        <v>2.3323416356515438E-2</v>
      </c>
      <c r="R205">
        <v>3.7512977713378792E-3</v>
      </c>
      <c r="S205">
        <v>4.8268177368667299E-4</v>
      </c>
      <c r="T205">
        <v>5.6924295383065093E-5</v>
      </c>
      <c r="U205">
        <v>0.37719869679415019</v>
      </c>
      <c r="V205">
        <v>0.3656414260794032</v>
      </c>
      <c r="W205">
        <v>0.25715987712644639</v>
      </c>
      <c r="X205">
        <f t="shared" si="6"/>
        <v>0.5946143274503366</v>
      </c>
      <c r="Y205">
        <f t="shared" si="7"/>
        <v>0.40538567254966335</v>
      </c>
    </row>
    <row r="206" spans="1:25" x14ac:dyDescent="0.3">
      <c r="A206" t="s">
        <v>12</v>
      </c>
      <c r="B206" t="s">
        <v>27</v>
      </c>
      <c r="C206" t="s">
        <v>14</v>
      </c>
      <c r="D206" t="s">
        <v>30</v>
      </c>
      <c r="E206">
        <v>1.30023430858962</v>
      </c>
      <c r="F206">
        <v>0.91722241787756342</v>
      </c>
      <c r="G206">
        <v>0.27246794397444402</v>
      </c>
      <c r="H206">
        <v>0.3542721687464464</v>
      </c>
      <c r="I206">
        <v>0.2303184141912904</v>
      </c>
      <c r="J206">
        <v>9.9822634677156727E-2</v>
      </c>
      <c r="K206">
        <v>3.2448203595261772E-2</v>
      </c>
      <c r="L206">
        <v>8.4380535133320791E-3</v>
      </c>
      <c r="M206">
        <v>2.2325813020687151E-3</v>
      </c>
      <c r="N206">
        <v>0.39962749915249512</v>
      </c>
      <c r="O206">
        <v>0.36654730102301553</v>
      </c>
      <c r="P206">
        <v>0.16810270085541271</v>
      </c>
      <c r="Q206">
        <v>5.1395855243450118E-2</v>
      </c>
      <c r="R206">
        <v>1.178535765382064E-2</v>
      </c>
      <c r="S206">
        <v>2.1619588485578432E-3</v>
      </c>
      <c r="T206">
        <v>3.7932722324818258E-4</v>
      </c>
      <c r="U206">
        <v>0.45393478162920631</v>
      </c>
      <c r="V206">
        <v>0.28299231078340581</v>
      </c>
      <c r="W206">
        <v>0.26307290758738799</v>
      </c>
      <c r="X206">
        <f t="shared" si="6"/>
        <v>0.63309611382993314</v>
      </c>
      <c r="Y206">
        <f t="shared" si="7"/>
        <v>0.36690388617006686</v>
      </c>
    </row>
    <row r="207" spans="1:25" x14ac:dyDescent="0.3">
      <c r="A207" t="s">
        <v>12</v>
      </c>
      <c r="B207" t="s">
        <v>32</v>
      </c>
      <c r="C207" t="s">
        <v>14</v>
      </c>
      <c r="D207" t="s">
        <v>31</v>
      </c>
      <c r="E207">
        <v>0.64672516199570085</v>
      </c>
      <c r="F207">
        <v>1.257949823101483</v>
      </c>
      <c r="G207">
        <v>0.52375819452571359</v>
      </c>
      <c r="H207">
        <v>0.33872760320121792</v>
      </c>
      <c r="I207">
        <v>0.1095318320263616</v>
      </c>
      <c r="J207">
        <v>2.3612330603644861E-2</v>
      </c>
      <c r="K207">
        <v>3.8176720836845669E-3</v>
      </c>
      <c r="L207">
        <v>4.9379691935347325E-4</v>
      </c>
      <c r="M207">
        <v>5.8570640024013798E-5</v>
      </c>
      <c r="N207">
        <v>0.28423616397056423</v>
      </c>
      <c r="O207">
        <v>0.3575548321858153</v>
      </c>
      <c r="P207">
        <v>0.22489301894861341</v>
      </c>
      <c r="Q207">
        <v>9.4301377801055519E-2</v>
      </c>
      <c r="R207">
        <v>2.9656600380765979E-2</v>
      </c>
      <c r="S207">
        <v>7.4613030405551841E-3</v>
      </c>
      <c r="T207">
        <v>1.896703672630506E-3</v>
      </c>
      <c r="U207">
        <v>0.1912559702661121</v>
      </c>
      <c r="V207">
        <v>0.29696134569882549</v>
      </c>
      <c r="W207">
        <v>0.51178268403506266</v>
      </c>
      <c r="X207">
        <f t="shared" si="6"/>
        <v>0.27204189854428679</v>
      </c>
      <c r="Y207">
        <f t="shared" si="7"/>
        <v>0.72795810145571327</v>
      </c>
    </row>
    <row r="208" spans="1:25" x14ac:dyDescent="0.3">
      <c r="A208" t="s">
        <v>12</v>
      </c>
      <c r="B208" t="s">
        <v>32</v>
      </c>
      <c r="C208" t="s">
        <v>14</v>
      </c>
      <c r="D208" t="s">
        <v>33</v>
      </c>
      <c r="E208">
        <v>0.91911320997153101</v>
      </c>
      <c r="F208">
        <v>0.84585119334496139</v>
      </c>
      <c r="G208">
        <v>0.39887260053963269</v>
      </c>
      <c r="H208">
        <v>0.3666090762516741</v>
      </c>
      <c r="I208">
        <v>0.16847762243918701</v>
      </c>
      <c r="J208">
        <v>5.1616669456150933E-2</v>
      </c>
      <c r="K208">
        <v>1.186039068797059E-2</v>
      </c>
      <c r="L208">
        <v>2.1802083513474211E-3</v>
      </c>
      <c r="M208">
        <v>3.8343227403714319E-4</v>
      </c>
      <c r="N208">
        <v>0.42919187741562809</v>
      </c>
      <c r="O208">
        <v>0.36303246168597342</v>
      </c>
      <c r="P208">
        <v>0.15353572047001979</v>
      </c>
      <c r="Q208">
        <v>4.328945746021489E-2</v>
      </c>
      <c r="R208">
        <v>9.1541098129946773E-3</v>
      </c>
      <c r="S208">
        <v>1.548602941866474E-3</v>
      </c>
      <c r="T208">
        <v>2.4777021330268928E-4</v>
      </c>
      <c r="U208">
        <v>0.35392483802037672</v>
      </c>
      <c r="V208">
        <v>0.33249770906320719</v>
      </c>
      <c r="W208">
        <v>0.3135774529164162</v>
      </c>
      <c r="X208">
        <f t="shared" si="6"/>
        <v>0.5302226566498639</v>
      </c>
      <c r="Y208">
        <f t="shared" si="7"/>
        <v>0.4697773433501361</v>
      </c>
    </row>
    <row r="209" spans="1:25" x14ac:dyDescent="0.3">
      <c r="A209" t="s">
        <v>12</v>
      </c>
      <c r="B209" t="s">
        <v>32</v>
      </c>
      <c r="C209" t="s">
        <v>14</v>
      </c>
      <c r="D209" t="s">
        <v>34</v>
      </c>
      <c r="E209">
        <v>0.90222910499900033</v>
      </c>
      <c r="F209">
        <v>0.9021736023002086</v>
      </c>
      <c r="G209">
        <v>0.40566438263334542</v>
      </c>
      <c r="H209">
        <v>0.36600221287325518</v>
      </c>
      <c r="I209">
        <v>0.1651089244741453</v>
      </c>
      <c r="J209">
        <v>4.9655359051885228E-2</v>
      </c>
      <c r="K209">
        <v>1.120012753894661E-2</v>
      </c>
      <c r="L209">
        <v>2.0210162090676899E-3</v>
      </c>
      <c r="M209">
        <v>3.4797721935453391E-4</v>
      </c>
      <c r="N209">
        <v>0.40568689872623143</v>
      </c>
      <c r="O209">
        <v>0.36600001082984412</v>
      </c>
      <c r="P209">
        <v>0.16509777410613791</v>
      </c>
      <c r="Q209">
        <v>4.9648951199026847E-2</v>
      </c>
      <c r="R209">
        <v>1.119799328841333E-2</v>
      </c>
      <c r="S209">
        <v>2.0205067887082819E-3</v>
      </c>
      <c r="T209">
        <v>3.4786506163808628E-4</v>
      </c>
      <c r="U209">
        <v>0.33582334653718282</v>
      </c>
      <c r="V209">
        <v>0.32838361508274633</v>
      </c>
      <c r="W209">
        <v>0.33579303838007069</v>
      </c>
      <c r="X209">
        <f t="shared" si="6"/>
        <v>0.50002256359269426</v>
      </c>
      <c r="Y209">
        <f t="shared" si="7"/>
        <v>0.49997743640730574</v>
      </c>
    </row>
    <row r="210" spans="1:25" x14ac:dyDescent="0.3">
      <c r="A210" t="s">
        <v>12</v>
      </c>
      <c r="B210" t="s">
        <v>32</v>
      </c>
      <c r="C210" t="s">
        <v>14</v>
      </c>
      <c r="D210" t="s">
        <v>35</v>
      </c>
      <c r="E210">
        <v>1.148040711341064</v>
      </c>
      <c r="F210">
        <v>0.59214500618811028</v>
      </c>
      <c r="G210">
        <v>0.31725776036193909</v>
      </c>
      <c r="H210">
        <v>0.36422482488439339</v>
      </c>
      <c r="I210">
        <v>0.20907246352417669</v>
      </c>
      <c r="J210">
        <v>8.0007899915374839E-2</v>
      </c>
      <c r="K210">
        <v>2.2963081582937899E-2</v>
      </c>
      <c r="L210">
        <v>5.2725105030117818E-3</v>
      </c>
      <c r="M210">
        <v>1.201459228166057E-3</v>
      </c>
      <c r="N210">
        <v>0.55313952361140517</v>
      </c>
      <c r="O210">
        <v>0.32753880663176388</v>
      </c>
      <c r="P210">
        <v>9.6975234339906041E-2</v>
      </c>
      <c r="Q210">
        <v>1.9141133579432371E-2</v>
      </c>
      <c r="R210">
        <v>2.8335816654601071E-3</v>
      </c>
      <c r="S210">
        <v>3.3557824656567809E-4</v>
      </c>
      <c r="T210">
        <v>3.6141925466637297E-5</v>
      </c>
      <c r="U210">
        <v>0.49317418713233319</v>
      </c>
      <c r="V210">
        <v>0.31665874449072567</v>
      </c>
      <c r="W210">
        <v>0.19016706837694089</v>
      </c>
      <c r="X210">
        <f t="shared" si="6"/>
        <v>0.72170995554012762</v>
      </c>
      <c r="Y210">
        <f t="shared" si="7"/>
        <v>0.27829004445987238</v>
      </c>
    </row>
    <row r="211" spans="1:25" x14ac:dyDescent="0.3">
      <c r="A211" t="s">
        <v>12</v>
      </c>
      <c r="B211" t="s">
        <v>37</v>
      </c>
      <c r="C211" t="s">
        <v>14</v>
      </c>
      <c r="D211" t="s">
        <v>36</v>
      </c>
      <c r="E211">
        <v>0.85321728567787469</v>
      </c>
      <c r="F211">
        <v>1.124394329608728</v>
      </c>
      <c r="G211">
        <v>0.42604202570968569</v>
      </c>
      <c r="H211">
        <v>0.36350642076072143</v>
      </c>
      <c r="I211">
        <v>0.15507498082397109</v>
      </c>
      <c r="J211">
        <v>4.4104218071725682E-2</v>
      </c>
      <c r="K211">
        <v>9.4076203075257152E-3</v>
      </c>
      <c r="L211">
        <v>1.6053488526950291E-3</v>
      </c>
      <c r="M211">
        <v>2.5938547367532211E-4</v>
      </c>
      <c r="N211">
        <v>0.32484915930451308</v>
      </c>
      <c r="O211">
        <v>0.36525855270015711</v>
      </c>
      <c r="P211">
        <v>0.20534732274857381</v>
      </c>
      <c r="Q211">
        <v>7.6963788432943256E-2</v>
      </c>
      <c r="R211">
        <v>2.1634411824801809E-2</v>
      </c>
      <c r="S211">
        <v>4.8651219960454363E-3</v>
      </c>
      <c r="T211">
        <v>1.0816429929655369E-3</v>
      </c>
      <c r="U211">
        <v>0.27559959371765791</v>
      </c>
      <c r="V211">
        <v>0.30662350198313909</v>
      </c>
      <c r="W211">
        <v>0.41777690429920278</v>
      </c>
      <c r="X211">
        <f t="shared" si="6"/>
        <v>0.39747466853276042</v>
      </c>
      <c r="Y211">
        <f t="shared" si="7"/>
        <v>0.60252533146723963</v>
      </c>
    </row>
    <row r="212" spans="1:25" x14ac:dyDescent="0.3">
      <c r="A212" t="s">
        <v>12</v>
      </c>
      <c r="B212" t="s">
        <v>37</v>
      </c>
      <c r="C212" t="s">
        <v>14</v>
      </c>
      <c r="D212" t="s">
        <v>38</v>
      </c>
      <c r="E212">
        <v>1.2659883808651009</v>
      </c>
      <c r="F212">
        <v>0.55110289274238622</v>
      </c>
      <c r="G212">
        <v>0.28196047403475388</v>
      </c>
      <c r="H212">
        <v>0.35695868399121439</v>
      </c>
      <c r="I212">
        <v>0.22595277319088741</v>
      </c>
      <c r="J212">
        <v>9.5351195161303678E-2</v>
      </c>
      <c r="K212">
        <v>3.0178376293952779E-2</v>
      </c>
      <c r="L212">
        <v>7.6410947483038054E-3</v>
      </c>
      <c r="M212">
        <v>1.9574025795839889E-3</v>
      </c>
      <c r="N212">
        <v>0.57631384738584657</v>
      </c>
      <c r="O212">
        <v>0.31760822842183412</v>
      </c>
      <c r="P212">
        <v>8.7517406721028673E-2</v>
      </c>
      <c r="Q212">
        <v>1.607703200309029E-2</v>
      </c>
      <c r="R212">
        <v>2.2150247109037442E-3</v>
      </c>
      <c r="S212">
        <v>2.4414130513498419E-4</v>
      </c>
      <c r="T212">
        <v>2.4319452161636331E-5</v>
      </c>
      <c r="U212">
        <v>0.5409856593374891</v>
      </c>
      <c r="V212">
        <v>0.29724726477020641</v>
      </c>
      <c r="W212">
        <v>0.1617670758923046</v>
      </c>
      <c r="X212">
        <f t="shared" si="6"/>
        <v>0.76980939698597073</v>
      </c>
      <c r="Y212">
        <f t="shared" si="7"/>
        <v>0.23019060301402916</v>
      </c>
    </row>
    <row r="213" spans="1:25" x14ac:dyDescent="0.3">
      <c r="A213" t="s">
        <v>12</v>
      </c>
      <c r="B213" t="s">
        <v>37</v>
      </c>
      <c r="C213" t="s">
        <v>14</v>
      </c>
      <c r="D213" t="s">
        <v>39</v>
      </c>
      <c r="E213">
        <v>1.1853918483936421</v>
      </c>
      <c r="F213">
        <v>0.56188923440700655</v>
      </c>
      <c r="G213">
        <v>0.3056263968192709</v>
      </c>
      <c r="H213">
        <v>0.36228703944348428</v>
      </c>
      <c r="I213">
        <v>0.2147260516674861</v>
      </c>
      <c r="J213">
        <v>8.4844837094796718E-2</v>
      </c>
      <c r="K213">
        <v>2.5143594567614641E-2</v>
      </c>
      <c r="L213">
        <v>5.9610024079530116E-3</v>
      </c>
      <c r="M213">
        <v>1.4110779993942171E-3</v>
      </c>
      <c r="N213">
        <v>0.57013093477174359</v>
      </c>
      <c r="O213">
        <v>0.32035043445064598</v>
      </c>
      <c r="P213">
        <v>9.0000730177712707E-2</v>
      </c>
      <c r="Q213">
        <v>1.6856813791875518E-2</v>
      </c>
      <c r="R213">
        <v>2.367915549014602E-3</v>
      </c>
      <c r="S213">
        <v>2.6610125099525218E-4</v>
      </c>
      <c r="T213">
        <v>2.7070008012275441E-5</v>
      </c>
      <c r="U213">
        <v>0.51339642084282577</v>
      </c>
      <c r="V213">
        <v>0.31112275118603477</v>
      </c>
      <c r="W213">
        <v>0.1754808279711392</v>
      </c>
      <c r="X213">
        <f t="shared" si="6"/>
        <v>0.74526546162866714</v>
      </c>
      <c r="Y213">
        <f t="shared" si="7"/>
        <v>0.25473453837133292</v>
      </c>
    </row>
    <row r="214" spans="1:25" x14ac:dyDescent="0.3">
      <c r="A214" t="s">
        <v>12</v>
      </c>
      <c r="B214" t="s">
        <v>37</v>
      </c>
      <c r="C214" t="s">
        <v>14</v>
      </c>
      <c r="D214" t="s">
        <v>40</v>
      </c>
      <c r="E214">
        <v>0.69804403907956947</v>
      </c>
      <c r="F214">
        <v>0.78700975901088899</v>
      </c>
      <c r="G214">
        <v>0.49755755577275712</v>
      </c>
      <c r="H214">
        <v>0.34731708590617349</v>
      </c>
      <c r="I214">
        <v>0.1212213107436456</v>
      </c>
      <c r="J214">
        <v>2.8205937791337989E-2</v>
      </c>
      <c r="K214">
        <v>4.9222466854731608E-3</v>
      </c>
      <c r="L214">
        <v>6.8718899153474161E-4</v>
      </c>
      <c r="M214">
        <v>8.8674109077979679E-5</v>
      </c>
      <c r="N214">
        <v>0.45520393165181372</v>
      </c>
      <c r="O214">
        <v>0.35824993655010312</v>
      </c>
      <c r="P214">
        <v>0.14097309811498149</v>
      </c>
      <c r="Q214">
        <v>3.6982401324829987E-2</v>
      </c>
      <c r="R214">
        <v>7.2763776885746076E-3</v>
      </c>
      <c r="S214">
        <v>1.145316050231462E-3</v>
      </c>
      <c r="T214">
        <v>1.6893861946565281E-4</v>
      </c>
      <c r="U214">
        <v>0.28928346125818738</v>
      </c>
      <c r="V214">
        <v>0.36908516479873488</v>
      </c>
      <c r="W214">
        <v>0.34163137394307758</v>
      </c>
      <c r="X214">
        <f t="shared" si="6"/>
        <v>0.45851427976947873</v>
      </c>
      <c r="Y214">
        <f t="shared" si="7"/>
        <v>0.54148572023052122</v>
      </c>
    </row>
    <row r="215" spans="1:25" x14ac:dyDescent="0.3">
      <c r="A215" t="s">
        <v>12</v>
      </c>
      <c r="B215" t="s">
        <v>42</v>
      </c>
      <c r="C215" t="s">
        <v>14</v>
      </c>
      <c r="D215" t="s">
        <v>41</v>
      </c>
      <c r="E215">
        <v>1.2027037344439151</v>
      </c>
      <c r="F215">
        <v>1.1718424668524841</v>
      </c>
      <c r="G215">
        <v>0.3003809626475879</v>
      </c>
      <c r="H215">
        <v>0.36126930553211212</v>
      </c>
      <c r="I215">
        <v>0.21724997145171551</v>
      </c>
      <c r="J215">
        <v>8.7095783990937356E-2</v>
      </c>
      <c r="K215">
        <v>2.6187606165055222E-2</v>
      </c>
      <c r="L215">
        <v>6.2991863461716808E-3</v>
      </c>
      <c r="M215">
        <v>1.5171838664204129E-3</v>
      </c>
      <c r="N215">
        <v>0.30979562693956969</v>
      </c>
      <c r="O215">
        <v>0.36303167169297729</v>
      </c>
      <c r="P215">
        <v>0.2127079648511398</v>
      </c>
      <c r="Q215">
        <v>8.3086742083443715E-2</v>
      </c>
      <c r="R215">
        <v>2.43411432014497E-2</v>
      </c>
      <c r="S215">
        <v>5.7047970590392762E-3</v>
      </c>
      <c r="T215">
        <v>1.332054172380581E-3</v>
      </c>
      <c r="U215">
        <v>0.36835366485482579</v>
      </c>
      <c r="V215">
        <v>0.27833160561788578</v>
      </c>
      <c r="W215">
        <v>0.3533147295272886</v>
      </c>
      <c r="X215">
        <f t="shared" si="6"/>
        <v>0.51041956073219297</v>
      </c>
      <c r="Y215">
        <f t="shared" si="7"/>
        <v>0.48958043926780709</v>
      </c>
    </row>
    <row r="216" spans="1:25" x14ac:dyDescent="0.3">
      <c r="A216" t="s">
        <v>12</v>
      </c>
      <c r="B216" t="s">
        <v>42</v>
      </c>
      <c r="C216" t="s">
        <v>14</v>
      </c>
      <c r="D216" t="s">
        <v>43</v>
      </c>
      <c r="E216">
        <v>0.95053980810238903</v>
      </c>
      <c r="F216">
        <v>0.63685059786889919</v>
      </c>
      <c r="G216">
        <v>0.38653231385314918</v>
      </c>
      <c r="H216">
        <v>0.3674143514353449</v>
      </c>
      <c r="I216">
        <v>0.1746209835537082</v>
      </c>
      <c r="J216">
        <v>5.5328065399264083E-2</v>
      </c>
      <c r="K216">
        <v>1.314788216682323E-2</v>
      </c>
      <c r="L216">
        <v>2.4995170783609949E-3</v>
      </c>
      <c r="M216">
        <v>4.568865133492972E-4</v>
      </c>
      <c r="N216">
        <v>0.52895569771106321</v>
      </c>
      <c r="O216">
        <v>0.33686575233345128</v>
      </c>
      <c r="P216">
        <v>0.1072665778875575</v>
      </c>
      <c r="Q216">
        <v>2.2770928086347279E-2</v>
      </c>
      <c r="R216">
        <v>3.6254197914549931E-3</v>
      </c>
      <c r="S216">
        <v>4.6177015234277052E-4</v>
      </c>
      <c r="T216">
        <v>5.3854037783018782E-5</v>
      </c>
      <c r="U216">
        <v>0.4154241122334415</v>
      </c>
      <c r="V216">
        <v>0.34826749380775679</v>
      </c>
      <c r="W216">
        <v>0.23630839395880179</v>
      </c>
      <c r="X216">
        <f t="shared" si="6"/>
        <v>0.63741505646321517</v>
      </c>
      <c r="Y216">
        <f t="shared" si="7"/>
        <v>0.36258494353678478</v>
      </c>
    </row>
    <row r="217" spans="1:25" x14ac:dyDescent="0.3">
      <c r="A217" t="s">
        <v>12</v>
      </c>
      <c r="B217" t="s">
        <v>42</v>
      </c>
      <c r="C217" t="s">
        <v>14</v>
      </c>
      <c r="D217" t="s">
        <v>44</v>
      </c>
      <c r="E217">
        <v>0.71932455392915196</v>
      </c>
      <c r="F217">
        <v>0.95488088798456383</v>
      </c>
      <c r="G217">
        <v>0.48708114191859658</v>
      </c>
      <c r="H217">
        <v>0.35036942513789637</v>
      </c>
      <c r="I217">
        <v>0.1260146652238654</v>
      </c>
      <c r="J217">
        <v>3.0215147616896129E-2</v>
      </c>
      <c r="K217">
        <v>5.4336243953568217E-3</v>
      </c>
      <c r="L217">
        <v>7.817078888817207E-4</v>
      </c>
      <c r="M217">
        <v>1.042878185069096E-4</v>
      </c>
      <c r="N217">
        <v>0.38485798303298319</v>
      </c>
      <c r="O217">
        <v>0.36749353258648332</v>
      </c>
      <c r="P217">
        <v>0.1754562753623827</v>
      </c>
      <c r="Q217">
        <v>5.5846614673498711E-2</v>
      </c>
      <c r="R217">
        <v>1.333171625259055E-2</v>
      </c>
      <c r="S217">
        <v>2.5460402107263819E-3</v>
      </c>
      <c r="T217">
        <v>4.6783788133519799E-4</v>
      </c>
      <c r="U217">
        <v>0.26391204353155928</v>
      </c>
      <c r="V217">
        <v>0.34008751970206719</v>
      </c>
      <c r="W217">
        <v>0.39600043676637348</v>
      </c>
      <c r="X217">
        <f t="shared" si="6"/>
        <v>0.39991976422753828</v>
      </c>
      <c r="Y217">
        <f t="shared" si="7"/>
        <v>0.60008023577246161</v>
      </c>
    </row>
    <row r="218" spans="1:25" x14ac:dyDescent="0.3">
      <c r="A218" t="s">
        <v>12</v>
      </c>
      <c r="B218" t="s">
        <v>42</v>
      </c>
      <c r="C218" t="s">
        <v>14</v>
      </c>
      <c r="D218" t="s">
        <v>45</v>
      </c>
      <c r="E218">
        <v>1.1538668010375071</v>
      </c>
      <c r="F218">
        <v>0.70565815922789932</v>
      </c>
      <c r="G218">
        <v>0.31541476214276593</v>
      </c>
      <c r="H218">
        <v>0.36394662259367949</v>
      </c>
      <c r="I218">
        <v>0.209972962580287</v>
      </c>
      <c r="J218">
        <v>8.0760276878961312E-2</v>
      </c>
      <c r="K218">
        <v>2.3296650583307609E-2</v>
      </c>
      <c r="L218">
        <v>5.3762463366899462E-3</v>
      </c>
      <c r="M218">
        <v>1.232478884308774E-3</v>
      </c>
      <c r="N218">
        <v>0.4937834791323239</v>
      </c>
      <c r="O218">
        <v>0.34844234094166349</v>
      </c>
      <c r="P218">
        <v>0.1229405904529772</v>
      </c>
      <c r="Q218">
        <v>2.891801025114631E-2</v>
      </c>
      <c r="R218">
        <v>5.101557470589357E-3</v>
      </c>
      <c r="S218">
        <v>7.1999113077828481E-4</v>
      </c>
      <c r="T218">
        <v>9.4030620521490249E-5</v>
      </c>
      <c r="U218">
        <v>0.46426565702370698</v>
      </c>
      <c r="V218">
        <v>0.31083347423061231</v>
      </c>
      <c r="W218">
        <v>0.22490086874568069</v>
      </c>
      <c r="X218">
        <f t="shared" si="6"/>
        <v>0.67366251793120591</v>
      </c>
      <c r="Y218">
        <f t="shared" si="7"/>
        <v>0.32633748206879415</v>
      </c>
    </row>
    <row r="219" spans="1:25" x14ac:dyDescent="0.3">
      <c r="A219" t="s">
        <v>12</v>
      </c>
      <c r="B219" t="s">
        <v>7</v>
      </c>
      <c r="C219" t="s">
        <v>15</v>
      </c>
      <c r="D219" t="s">
        <v>6</v>
      </c>
      <c r="E219">
        <v>0.98186287575005915</v>
      </c>
      <c r="F219">
        <v>0.85397657761721535</v>
      </c>
      <c r="G219">
        <v>0.37461259172461792</v>
      </c>
      <c r="H219">
        <v>0.36781819660291609</v>
      </c>
      <c r="I219">
        <v>0.18057351613486991</v>
      </c>
      <c r="J219">
        <v>5.9099477278827688E-2</v>
      </c>
      <c r="K219">
        <v>1.4506895679078761E-2</v>
      </c>
      <c r="L219">
        <v>2.8487564619332759E-3</v>
      </c>
      <c r="M219">
        <v>5.4056611775632479E-4</v>
      </c>
      <c r="N219">
        <v>0.42571865821444599</v>
      </c>
      <c r="O219">
        <v>0.36355376276976559</v>
      </c>
      <c r="P219">
        <v>0.15523319905499269</v>
      </c>
      <c r="Q219">
        <v>4.4188505353851548E-2</v>
      </c>
      <c r="R219">
        <v>9.4339871430255354E-3</v>
      </c>
      <c r="S219">
        <v>1.611280810737152E-3</v>
      </c>
      <c r="T219">
        <v>2.6060665318139442E-4</v>
      </c>
      <c r="U219">
        <v>0.37265528548993221</v>
      </c>
      <c r="V219">
        <v>0.3239853703208595</v>
      </c>
      <c r="W219">
        <v>0.30335934418920829</v>
      </c>
      <c r="X219">
        <f t="shared" si="6"/>
        <v>0.55125328525331929</v>
      </c>
      <c r="Y219">
        <f t="shared" si="7"/>
        <v>0.44874671474668076</v>
      </c>
    </row>
    <row r="220" spans="1:25" x14ac:dyDescent="0.3">
      <c r="A220" t="s">
        <v>12</v>
      </c>
      <c r="B220" t="s">
        <v>7</v>
      </c>
      <c r="C220" t="s">
        <v>15</v>
      </c>
      <c r="D220" t="s">
        <v>8</v>
      </c>
      <c r="E220">
        <v>1.2934264137299469</v>
      </c>
      <c r="F220">
        <v>0.77999781158117176</v>
      </c>
      <c r="G220">
        <v>0.27432920553744788</v>
      </c>
      <c r="H220">
        <v>0.35482464049968659</v>
      </c>
      <c r="I220">
        <v>0.22946978113226371</v>
      </c>
      <c r="J220">
        <v>9.893409202309987E-2</v>
      </c>
      <c r="K220">
        <v>3.1990991960266647E-2</v>
      </c>
      <c r="L220">
        <v>8.275598800566249E-3</v>
      </c>
      <c r="M220">
        <v>2.1756900466689539E-3</v>
      </c>
      <c r="N220">
        <v>0.4584070144906674</v>
      </c>
      <c r="O220">
        <v>0.35755646811617908</v>
      </c>
      <c r="P220">
        <v>0.13944663132365631</v>
      </c>
      <c r="Q220">
        <v>3.6256022421606138E-2</v>
      </c>
      <c r="R220">
        <v>7.0699045363726712E-3</v>
      </c>
      <c r="S220">
        <v>1.102902013291697E-3</v>
      </c>
      <c r="T220">
        <v>1.61057098226669E-4</v>
      </c>
      <c r="U220">
        <v>0.48658055983001042</v>
      </c>
      <c r="V220">
        <v>0.28844567282788752</v>
      </c>
      <c r="W220">
        <v>0.22497376734210189</v>
      </c>
      <c r="X220">
        <f t="shared" si="6"/>
        <v>0.68382770120139436</v>
      </c>
      <c r="Y220">
        <f t="shared" si="7"/>
        <v>0.31617229879860564</v>
      </c>
    </row>
    <row r="221" spans="1:25" x14ac:dyDescent="0.3">
      <c r="A221" t="s">
        <v>12</v>
      </c>
      <c r="B221" t="s">
        <v>7</v>
      </c>
      <c r="C221" t="s">
        <v>15</v>
      </c>
      <c r="D221" t="s">
        <v>9</v>
      </c>
      <c r="E221">
        <v>0.85498994852769028</v>
      </c>
      <c r="F221">
        <v>0.7036578681326614</v>
      </c>
      <c r="G221">
        <v>0.42528746582597682</v>
      </c>
      <c r="H221">
        <v>0.36361650851602378</v>
      </c>
      <c r="I221">
        <v>0.15544422994996679</v>
      </c>
      <c r="J221">
        <v>4.4301084721282857E-2</v>
      </c>
      <c r="K221">
        <v>9.469245536392619E-3</v>
      </c>
      <c r="L221">
        <v>1.6192219507512771E-3</v>
      </c>
      <c r="M221">
        <v>2.6224349960601861E-4</v>
      </c>
      <c r="N221">
        <v>0.49477217834205811</v>
      </c>
      <c r="O221">
        <v>0.34815033622352548</v>
      </c>
      <c r="P221">
        <v>0.1224893616883576</v>
      </c>
      <c r="Q221">
        <v>2.8730201038186739E-2</v>
      </c>
      <c r="R221">
        <v>5.054058003388315E-3</v>
      </c>
      <c r="S221">
        <v>7.1126553601660728E-4</v>
      </c>
      <c r="T221">
        <v>9.2599168466933612E-5</v>
      </c>
      <c r="U221">
        <v>0.36499748146399269</v>
      </c>
      <c r="V221">
        <v>0.35737569325602009</v>
      </c>
      <c r="W221">
        <v>0.277626825279987</v>
      </c>
      <c r="X221">
        <f t="shared" si="6"/>
        <v>0.56797957629916884</v>
      </c>
      <c r="Y221">
        <f t="shared" si="7"/>
        <v>0.43202042370083121</v>
      </c>
    </row>
    <row r="222" spans="1:25" x14ac:dyDescent="0.3">
      <c r="A222" t="s">
        <v>12</v>
      </c>
      <c r="B222" t="s">
        <v>7</v>
      </c>
      <c r="C222" t="s">
        <v>15</v>
      </c>
      <c r="D222" t="s">
        <v>10</v>
      </c>
      <c r="E222">
        <v>0.90977688100469611</v>
      </c>
      <c r="F222">
        <v>1.202804118932155</v>
      </c>
      <c r="G222">
        <v>0.40261404485408092</v>
      </c>
      <c r="H222">
        <v>0.36628894997603051</v>
      </c>
      <c r="I222">
        <v>0.16662060922783911</v>
      </c>
      <c r="J222">
        <v>5.0529192724801907E-2</v>
      </c>
      <c r="K222">
        <v>1.149257283921387E-2</v>
      </c>
      <c r="L222">
        <v>2.091135414475856E-3</v>
      </c>
      <c r="M222">
        <v>3.6349496355791988E-4</v>
      </c>
      <c r="N222">
        <v>0.30035081057180102</v>
      </c>
      <c r="O222">
        <v>0.36126319208037377</v>
      </c>
      <c r="P222">
        <v>0.21726442772642601</v>
      </c>
      <c r="Q222">
        <v>8.7108849522260931E-2</v>
      </c>
      <c r="R222">
        <v>2.6193720750204191E-2</v>
      </c>
      <c r="S222">
        <v>6.3011830417008538E-3</v>
      </c>
      <c r="T222">
        <v>1.517816307233133E-3</v>
      </c>
      <c r="U222">
        <v>0.27820213606366168</v>
      </c>
      <c r="V222">
        <v>0.2941692027577314</v>
      </c>
      <c r="W222">
        <v>0.42762866117860671</v>
      </c>
      <c r="X222">
        <f t="shared" si="6"/>
        <v>0.39414848027405069</v>
      </c>
      <c r="Y222">
        <f t="shared" si="7"/>
        <v>0.60585151972594931</v>
      </c>
    </row>
    <row r="223" spans="1:25" x14ac:dyDescent="0.3">
      <c r="A223" t="s">
        <v>12</v>
      </c>
      <c r="B223" t="s">
        <v>12</v>
      </c>
      <c r="C223" t="s">
        <v>15</v>
      </c>
      <c r="D223" t="s">
        <v>11</v>
      </c>
      <c r="E223">
        <v>0.84797046031256496</v>
      </c>
      <c r="F223">
        <v>1.2106301833323641</v>
      </c>
      <c r="G223">
        <v>0.42828326837968461</v>
      </c>
      <c r="H223">
        <v>0.36317156023209102</v>
      </c>
      <c r="I223">
        <v>0.15397937755121929</v>
      </c>
      <c r="J223">
        <v>4.3523321220249878E-2</v>
      </c>
      <c r="K223">
        <v>9.2266226823667311E-3</v>
      </c>
      <c r="L223">
        <v>1.5647806966193739E-3</v>
      </c>
      <c r="M223">
        <v>2.5106923776918588E-4</v>
      </c>
      <c r="N223">
        <v>0.29800941967389499</v>
      </c>
      <c r="O223">
        <v>0.36077919837457889</v>
      </c>
      <c r="P223">
        <v>0.2183850935353599</v>
      </c>
      <c r="Q223">
        <v>8.8127861941256089E-2</v>
      </c>
      <c r="R223">
        <v>2.667256241465803E-2</v>
      </c>
      <c r="S223">
        <v>6.4581218252002751E-3</v>
      </c>
      <c r="T223">
        <v>1.56774223505185E-3</v>
      </c>
      <c r="U223">
        <v>0.25855529146597872</v>
      </c>
      <c r="V223">
        <v>0.29637620747719873</v>
      </c>
      <c r="W223">
        <v>0.44506850105682272</v>
      </c>
      <c r="X223">
        <f t="shared" si="6"/>
        <v>0.36746240564001398</v>
      </c>
      <c r="Y223">
        <f t="shared" si="7"/>
        <v>0.63253759435998591</v>
      </c>
    </row>
    <row r="224" spans="1:25" x14ac:dyDescent="0.3">
      <c r="A224" t="s">
        <v>12</v>
      </c>
      <c r="B224" t="s">
        <v>12</v>
      </c>
      <c r="C224" t="s">
        <v>15</v>
      </c>
      <c r="D224" t="s">
        <v>13</v>
      </c>
      <c r="E224">
        <v>0.76334844415706515</v>
      </c>
      <c r="F224">
        <v>1.4775687798173409</v>
      </c>
      <c r="G224">
        <v>0.46610309092740482</v>
      </c>
      <c r="H224">
        <v>0.35579906927623361</v>
      </c>
      <c r="I224">
        <v>0.13579933298227231</v>
      </c>
      <c r="J224">
        <v>3.4554069849861611E-2</v>
      </c>
      <c r="K224">
        <v>6.594198864796604E-3</v>
      </c>
      <c r="L224">
        <v>1.006734288780954E-3</v>
      </c>
      <c r="M224">
        <v>1.4350381065009191E-4</v>
      </c>
      <c r="N224">
        <v>0.2281917990357076</v>
      </c>
      <c r="O224">
        <v>0.33716907806551438</v>
      </c>
      <c r="P224">
        <v>0.2490952516347</v>
      </c>
      <c r="Q224">
        <v>0.12268512233872569</v>
      </c>
      <c r="R224">
        <v>4.5318926628943053E-2</v>
      </c>
      <c r="S224">
        <v>1.33923662243518E-2</v>
      </c>
      <c r="T224">
        <v>4.1474560720573539E-3</v>
      </c>
      <c r="U224">
        <v>0.19342051443712721</v>
      </c>
      <c r="V224">
        <v>0.26470450607170609</v>
      </c>
      <c r="W224">
        <v>0.54187497949116636</v>
      </c>
      <c r="X224">
        <f t="shared" si="6"/>
        <v>0.26305140726999976</v>
      </c>
      <c r="Y224">
        <f t="shared" si="7"/>
        <v>0.73694859273000013</v>
      </c>
    </row>
    <row r="225" spans="1:25" x14ac:dyDescent="0.3">
      <c r="A225" t="s">
        <v>12</v>
      </c>
      <c r="B225" t="s">
        <v>12</v>
      </c>
      <c r="C225" t="s">
        <v>15</v>
      </c>
      <c r="D225" t="s">
        <v>14</v>
      </c>
      <c r="E225">
        <v>0.6530931925922131</v>
      </c>
      <c r="F225">
        <v>0.85548218582523838</v>
      </c>
      <c r="G225">
        <v>0.52043348348386698</v>
      </c>
      <c r="H225">
        <v>0.33989156526036551</v>
      </c>
      <c r="I225">
        <v>0.11099043374552831</v>
      </c>
      <c r="J225">
        <v>2.4162365574020531E-2</v>
      </c>
      <c r="K225">
        <v>3.9450691183293123E-3</v>
      </c>
      <c r="L225">
        <v>5.1529955709732757E-4</v>
      </c>
      <c r="M225">
        <v>6.1783260792203087E-5</v>
      </c>
      <c r="N225">
        <v>0.42507817498772171</v>
      </c>
      <c r="O225">
        <v>0.36364680628509932</v>
      </c>
      <c r="P225">
        <v>0.15554668235457189</v>
      </c>
      <c r="Q225">
        <v>4.4355805272851073E-2</v>
      </c>
      <c r="R225">
        <v>9.4864003122143176E-3</v>
      </c>
      <c r="S225">
        <v>1.6230892949412659E-3</v>
      </c>
      <c r="T225">
        <v>2.630414926003688E-4</v>
      </c>
      <c r="U225">
        <v>0.25931354951081342</v>
      </c>
      <c r="V225">
        <v>0.36319960961021652</v>
      </c>
      <c r="W225">
        <v>0.37748684087897039</v>
      </c>
      <c r="X225">
        <f t="shared" si="6"/>
        <v>0.40721323891162858</v>
      </c>
      <c r="Y225">
        <f t="shared" si="7"/>
        <v>0.59278676108837125</v>
      </c>
    </row>
    <row r="226" spans="1:25" x14ac:dyDescent="0.3">
      <c r="A226" t="s">
        <v>12</v>
      </c>
      <c r="B226" t="s">
        <v>17</v>
      </c>
      <c r="C226" t="s">
        <v>15</v>
      </c>
      <c r="D226" t="s">
        <v>16</v>
      </c>
      <c r="E226">
        <v>0.60845875011169237</v>
      </c>
      <c r="F226">
        <v>1.279198284806577</v>
      </c>
      <c r="G226">
        <v>0.54418895422419189</v>
      </c>
      <c r="H226">
        <v>0.33111653091184079</v>
      </c>
      <c r="I226">
        <v>0.1007353752699691</v>
      </c>
      <c r="J226">
        <v>2.0431106842932562E-2</v>
      </c>
      <c r="K226">
        <v>3.1078714332622979E-3</v>
      </c>
      <c r="L226">
        <v>3.7820231355812229E-4</v>
      </c>
      <c r="M226">
        <v>4.1959004245195608E-5</v>
      </c>
      <c r="N226">
        <v>0.27826029655904461</v>
      </c>
      <c r="O226">
        <v>0.35595009408809941</v>
      </c>
      <c r="P226">
        <v>0.2276653749171183</v>
      </c>
      <c r="Q226">
        <v>9.7076385701274692E-2</v>
      </c>
      <c r="R226">
        <v>3.1044986521073081E-2</v>
      </c>
      <c r="S226">
        <v>7.9425387019199985E-3</v>
      </c>
      <c r="T226">
        <v>2.060323511469897E-3</v>
      </c>
      <c r="U226">
        <v>0.177029673400495</v>
      </c>
      <c r="V226">
        <v>0.29430404926760778</v>
      </c>
      <c r="W226">
        <v>0.52866627733189708</v>
      </c>
      <c r="X226">
        <f t="shared" si="6"/>
        <v>0.25085828141250971</v>
      </c>
      <c r="Y226">
        <f t="shared" si="7"/>
        <v>0.74914171858749024</v>
      </c>
    </row>
    <row r="227" spans="1:25" x14ac:dyDescent="0.3">
      <c r="A227" t="s">
        <v>12</v>
      </c>
      <c r="B227" t="s">
        <v>17</v>
      </c>
      <c r="C227" t="s">
        <v>15</v>
      </c>
      <c r="D227" t="s">
        <v>18</v>
      </c>
      <c r="E227">
        <v>1.287002430416528</v>
      </c>
      <c r="F227">
        <v>0.88987657578291079</v>
      </c>
      <c r="G227">
        <v>0.27609716436526649</v>
      </c>
      <c r="H227">
        <v>0.35533772156920967</v>
      </c>
      <c r="I227">
        <v>0.22866025563912229</v>
      </c>
      <c r="J227">
        <v>9.8095434915738342E-2</v>
      </c>
      <c r="K227">
        <v>3.1562265787330408E-2</v>
      </c>
      <c r="L227">
        <v>8.1241425555493366E-3</v>
      </c>
      <c r="M227">
        <v>2.1230151677833491E-3</v>
      </c>
      <c r="N227">
        <v>0.41070644074512069</v>
      </c>
      <c r="O227">
        <v>0.36547804114225502</v>
      </c>
      <c r="P227">
        <v>0.16261517388775781</v>
      </c>
      <c r="Q227">
        <v>4.8235811369860181E-2</v>
      </c>
      <c r="R227">
        <v>1.0730979662980389E-2</v>
      </c>
      <c r="S227">
        <v>1.9098494874578091E-3</v>
      </c>
      <c r="T227">
        <v>3.2370370456813458E-4</v>
      </c>
      <c r="U227">
        <v>0.45689539401813772</v>
      </c>
      <c r="V227">
        <v>0.28553325537581281</v>
      </c>
      <c r="W227">
        <v>0.25757135060604952</v>
      </c>
      <c r="X227">
        <f t="shared" si="6"/>
        <v>0.6394914773233662</v>
      </c>
      <c r="Y227">
        <f t="shared" si="7"/>
        <v>0.3605085226766338</v>
      </c>
    </row>
    <row r="228" spans="1:25" x14ac:dyDescent="0.3">
      <c r="A228" t="s">
        <v>12</v>
      </c>
      <c r="B228" t="s">
        <v>17</v>
      </c>
      <c r="C228" t="s">
        <v>15</v>
      </c>
      <c r="D228" t="s">
        <v>19</v>
      </c>
      <c r="E228">
        <v>0.83888379451399908</v>
      </c>
      <c r="F228">
        <v>1.0683200633445731</v>
      </c>
      <c r="G228">
        <v>0.43219267012102741</v>
      </c>
      <c r="H228">
        <v>0.36255942707226457</v>
      </c>
      <c r="I228">
        <v>0.15207261395960139</v>
      </c>
      <c r="J228">
        <v>4.2523750480030993E-2</v>
      </c>
      <c r="K228">
        <v>8.9181212899137208E-3</v>
      </c>
      <c r="L228">
        <v>1.496253485523781E-3</v>
      </c>
      <c r="M228">
        <v>2.3716359163816761E-4</v>
      </c>
      <c r="N228">
        <v>0.34358523428851317</v>
      </c>
      <c r="O228">
        <v>0.36705899925936442</v>
      </c>
      <c r="P228">
        <v>0.1960682466699798</v>
      </c>
      <c r="Q228">
        <v>6.982121390077739E-2</v>
      </c>
      <c r="R228">
        <v>1.8647850914318372E-2</v>
      </c>
      <c r="S228">
        <v>3.9843746540049506E-3</v>
      </c>
      <c r="T228">
        <v>8.3408031304199604E-4</v>
      </c>
      <c r="U228">
        <v>0.28163126271246802</v>
      </c>
      <c r="V228">
        <v>0.31453385420241098</v>
      </c>
      <c r="W228">
        <v>0.40383488308512122</v>
      </c>
      <c r="X228">
        <f t="shared" si="6"/>
        <v>0.41086093666197004</v>
      </c>
      <c r="Y228">
        <f t="shared" si="7"/>
        <v>0.58913906333803001</v>
      </c>
    </row>
    <row r="229" spans="1:25" x14ac:dyDescent="0.3">
      <c r="A229" t="s">
        <v>12</v>
      </c>
      <c r="B229" t="s">
        <v>17</v>
      </c>
      <c r="C229" t="s">
        <v>15</v>
      </c>
      <c r="D229" t="s">
        <v>20</v>
      </c>
      <c r="E229">
        <v>0.79240134576570165</v>
      </c>
      <c r="F229">
        <v>1.064029895246563</v>
      </c>
      <c r="G229">
        <v>0.45275626449739531</v>
      </c>
      <c r="H229">
        <v>0.35876467329158801</v>
      </c>
      <c r="I229">
        <v>0.14214280496472331</v>
      </c>
      <c r="J229">
        <v>3.7544716648319473E-2</v>
      </c>
      <c r="K229">
        <v>7.4376209996300721E-3</v>
      </c>
      <c r="L229">
        <v>1.1787161778804231E-3</v>
      </c>
      <c r="M229">
        <v>1.7520342046328799E-4</v>
      </c>
      <c r="N229">
        <v>0.3450624391624883</v>
      </c>
      <c r="O229">
        <v>0.36715675099558592</v>
      </c>
      <c r="P229">
        <v>0.1953328796504509</v>
      </c>
      <c r="Q229">
        <v>6.9280007824226233E-2</v>
      </c>
      <c r="R229">
        <v>1.842899986697313E-2</v>
      </c>
      <c r="S229">
        <v>3.9218013595908683E-3</v>
      </c>
      <c r="T229">
        <v>8.1712114068466235E-4</v>
      </c>
      <c r="U229">
        <v>0.26772032935967971</v>
      </c>
      <c r="V229">
        <v>0.31846014823934649</v>
      </c>
      <c r="W229">
        <v>0.4138195224009738</v>
      </c>
      <c r="X229">
        <f t="shared" si="6"/>
        <v>0.39281683773599646</v>
      </c>
      <c r="Y229">
        <f t="shared" si="7"/>
        <v>0.6071831622640036</v>
      </c>
    </row>
    <row r="230" spans="1:25" x14ac:dyDescent="0.3">
      <c r="A230" t="s">
        <v>12</v>
      </c>
      <c r="B230" t="s">
        <v>22</v>
      </c>
      <c r="C230" t="s">
        <v>15</v>
      </c>
      <c r="D230" t="s">
        <v>21</v>
      </c>
      <c r="E230">
        <v>0.52000680821303868</v>
      </c>
      <c r="F230">
        <v>1.2058962634086989</v>
      </c>
      <c r="G230">
        <v>0.59451650036142645</v>
      </c>
      <c r="H230">
        <v>0.30915262778293118</v>
      </c>
      <c r="I230">
        <v>8.0380735612037832E-2</v>
      </c>
      <c r="J230">
        <v>1.393284325581064E-2</v>
      </c>
      <c r="K230">
        <v>1.811293337696663E-3</v>
      </c>
      <c r="L230">
        <v>1.883769734546367E-4</v>
      </c>
      <c r="M230">
        <v>1.7622676642514708E-5</v>
      </c>
      <c r="N230">
        <v>0.29942351687375812</v>
      </c>
      <c r="O230">
        <v>0.36107370017475637</v>
      </c>
      <c r="P230">
        <v>0.21770871292794569</v>
      </c>
      <c r="Q230">
        <v>8.7511374477108952E-2</v>
      </c>
      <c r="R230">
        <v>2.6382409871926259E-2</v>
      </c>
      <c r="S230">
        <v>6.3628898968545291E-3</v>
      </c>
      <c r="T230">
        <v>1.5373957776499969E-3</v>
      </c>
      <c r="U230">
        <v>0.15984840645109691</v>
      </c>
      <c r="V230">
        <v>0.30840698536622102</v>
      </c>
      <c r="W230">
        <v>0.5317446081826821</v>
      </c>
      <c r="X230">
        <f t="shared" si="6"/>
        <v>0.23113074173506776</v>
      </c>
      <c r="Y230">
        <f t="shared" si="7"/>
        <v>0.76886925826493224</v>
      </c>
    </row>
    <row r="231" spans="1:25" x14ac:dyDescent="0.3">
      <c r="A231" t="s">
        <v>12</v>
      </c>
      <c r="B231" t="s">
        <v>22</v>
      </c>
      <c r="C231" t="s">
        <v>15</v>
      </c>
      <c r="D231" t="s">
        <v>23</v>
      </c>
      <c r="E231">
        <v>0.980962438845286</v>
      </c>
      <c r="F231">
        <v>0.97759330987451687</v>
      </c>
      <c r="G231">
        <v>0.37495005863822989</v>
      </c>
      <c r="H231">
        <v>0.36781192396694101</v>
      </c>
      <c r="I231">
        <v>0.1804048409854937</v>
      </c>
      <c r="J231">
        <v>5.8990124264208632E-2</v>
      </c>
      <c r="K231">
        <v>1.4466774041501139E-2</v>
      </c>
      <c r="L231">
        <v>2.8382723891949282E-3</v>
      </c>
      <c r="M231">
        <v>5.3800571443085587E-4</v>
      </c>
      <c r="N231">
        <v>0.37621544416995439</v>
      </c>
      <c r="O231">
        <v>0.36778570129201721</v>
      </c>
      <c r="P231">
        <v>0.17977242052529169</v>
      </c>
      <c r="Q231">
        <v>5.8581438535157827E-2</v>
      </c>
      <c r="R231">
        <v>1.431720559869888E-2</v>
      </c>
      <c r="S231">
        <v>2.7992808818772001E-3</v>
      </c>
      <c r="T231">
        <v>5.2850899700274123E-4</v>
      </c>
      <c r="U231">
        <v>0.34466950860349871</v>
      </c>
      <c r="V231">
        <v>0.31244086376988639</v>
      </c>
      <c r="W231">
        <v>0.34288962762661468</v>
      </c>
      <c r="X231">
        <f t="shared" si="6"/>
        <v>0.50129434755724656</v>
      </c>
      <c r="Y231">
        <f t="shared" si="7"/>
        <v>0.49870565244275339</v>
      </c>
    </row>
    <row r="232" spans="1:25" x14ac:dyDescent="0.3">
      <c r="A232" t="s">
        <v>12</v>
      </c>
      <c r="B232" t="s">
        <v>22</v>
      </c>
      <c r="C232" t="s">
        <v>15</v>
      </c>
      <c r="D232" t="s">
        <v>24</v>
      </c>
      <c r="E232">
        <v>0.78085282131125566</v>
      </c>
      <c r="F232">
        <v>1.0259478977942209</v>
      </c>
      <c r="G232">
        <v>0.45801523954250251</v>
      </c>
      <c r="H232">
        <v>0.35764249200031362</v>
      </c>
      <c r="I232">
        <v>0.13963307444961651</v>
      </c>
      <c r="J232">
        <v>3.6344293377449231E-2</v>
      </c>
      <c r="K232">
        <v>7.094886005586303E-3</v>
      </c>
      <c r="L232">
        <v>1.108012350868762E-3</v>
      </c>
      <c r="M232">
        <v>1.620022736631421E-4</v>
      </c>
      <c r="N232">
        <v>0.35845652416804707</v>
      </c>
      <c r="O232">
        <v>0.36775771742083141</v>
      </c>
      <c r="P232">
        <v>0.18865012854275159</v>
      </c>
      <c r="Q232">
        <v>6.4515067599015194E-2</v>
      </c>
      <c r="R232">
        <v>1.6547274494815429E-2</v>
      </c>
      <c r="S232">
        <v>3.3953282964359639E-3</v>
      </c>
      <c r="T232">
        <v>6.7795947810334045E-4</v>
      </c>
      <c r="U232">
        <v>0.27106688791532829</v>
      </c>
      <c r="V232">
        <v>0.32451216220386703</v>
      </c>
      <c r="W232">
        <v>0.40442094988080468</v>
      </c>
      <c r="X232">
        <f t="shared" si="6"/>
        <v>0.40129055291316468</v>
      </c>
      <c r="Y232">
        <f t="shared" si="7"/>
        <v>0.59870944708683538</v>
      </c>
    </row>
    <row r="233" spans="1:25" x14ac:dyDescent="0.3">
      <c r="A233" t="s">
        <v>12</v>
      </c>
      <c r="B233" t="s">
        <v>22</v>
      </c>
      <c r="C233" t="s">
        <v>15</v>
      </c>
      <c r="D233" t="s">
        <v>25</v>
      </c>
      <c r="E233">
        <v>0.93736601679433751</v>
      </c>
      <c r="F233">
        <v>0.82860543889730209</v>
      </c>
      <c r="G233">
        <v>0.39165809876912772</v>
      </c>
      <c r="H233">
        <v>0.36712699198846049</v>
      </c>
      <c r="I233">
        <v>0.17206618306895491</v>
      </c>
      <c r="J233">
        <v>5.376299754945052E-2</v>
      </c>
      <c r="K233">
        <v>1.259890171596304E-2</v>
      </c>
      <c r="L233">
        <v>2.3619564634951239E-3</v>
      </c>
      <c r="M233">
        <v>4.2487044454830869E-4</v>
      </c>
      <c r="N233">
        <v>0.43665780790674408</v>
      </c>
      <c r="O233">
        <v>0.36181703456850162</v>
      </c>
      <c r="P233">
        <v>0.1499017813645768</v>
      </c>
      <c r="Q233">
        <v>4.1403143779694188E-2</v>
      </c>
      <c r="R233">
        <v>8.5767175308254003E-3</v>
      </c>
      <c r="S233">
        <v>1.421342958785553E-3</v>
      </c>
      <c r="T233">
        <v>2.2217189087225811E-4</v>
      </c>
      <c r="U233">
        <v>0.36393994468577351</v>
      </c>
      <c r="V233">
        <v>0.331983859646651</v>
      </c>
      <c r="W233">
        <v>0.30407619566757549</v>
      </c>
      <c r="X233">
        <f t="shared" si="6"/>
        <v>0.54480711273423188</v>
      </c>
      <c r="Y233">
        <f t="shared" si="7"/>
        <v>0.45519288726576806</v>
      </c>
    </row>
    <row r="234" spans="1:25" x14ac:dyDescent="0.3">
      <c r="A234" t="s">
        <v>12</v>
      </c>
      <c r="B234" t="s">
        <v>27</v>
      </c>
      <c r="C234" t="s">
        <v>15</v>
      </c>
      <c r="D234" t="s">
        <v>26</v>
      </c>
      <c r="E234">
        <v>0.79277295195912978</v>
      </c>
      <c r="F234">
        <v>1.6448335679837831</v>
      </c>
      <c r="G234">
        <v>0.45258804872234237</v>
      </c>
      <c r="H234">
        <v>0.35879956340703378</v>
      </c>
      <c r="I234">
        <v>0.14222329452192059</v>
      </c>
      <c r="J234">
        <v>3.7583593678498568E-2</v>
      </c>
      <c r="K234">
        <v>7.4488141264339508E-3</v>
      </c>
      <c r="L234">
        <v>1.1810436727215819E-3</v>
      </c>
      <c r="M234">
        <v>1.756418710491259E-4</v>
      </c>
      <c r="N234">
        <v>0.19304468893707799</v>
      </c>
      <c r="O234">
        <v>0.31752638448469339</v>
      </c>
      <c r="P234">
        <v>0.26113902796047439</v>
      </c>
      <c r="Q234">
        <v>0.14317674636668129</v>
      </c>
      <c r="R234">
        <v>5.8875479644654387E-2</v>
      </c>
      <c r="S234">
        <v>1.9368073050134691E-2</v>
      </c>
      <c r="T234">
        <v>6.8695995562838563E-3</v>
      </c>
      <c r="U234">
        <v>0.17902240233908459</v>
      </c>
      <c r="V234">
        <v>0.2442818303839368</v>
      </c>
      <c r="W234">
        <v>0.57669576727697858</v>
      </c>
      <c r="X234">
        <f t="shared" si="6"/>
        <v>0.2368904302380814</v>
      </c>
      <c r="Y234">
        <f t="shared" si="7"/>
        <v>0.76310956976191857</v>
      </c>
    </row>
    <row r="235" spans="1:25" x14ac:dyDescent="0.3">
      <c r="A235" t="s">
        <v>12</v>
      </c>
      <c r="B235" t="s">
        <v>27</v>
      </c>
      <c r="C235" t="s">
        <v>15</v>
      </c>
      <c r="D235" t="s">
        <v>28</v>
      </c>
      <c r="E235">
        <v>1.0025399752116799</v>
      </c>
      <c r="F235">
        <v>0.97758061026086918</v>
      </c>
      <c r="G235">
        <v>0.36694622218824202</v>
      </c>
      <c r="H235">
        <v>0.36787825649661993</v>
      </c>
      <c r="I235">
        <v>0.1844063290745187</v>
      </c>
      <c r="J235">
        <v>6.1624905526415003E-2</v>
      </c>
      <c r="K235">
        <v>1.544535781471856E-2</v>
      </c>
      <c r="L235">
        <v>3.096917728140696E-3</v>
      </c>
      <c r="M235">
        <v>6.0201117134517368E-4</v>
      </c>
      <c r="N235">
        <v>0.37622022199108179</v>
      </c>
      <c r="O235">
        <v>0.3677855942065214</v>
      </c>
      <c r="P235">
        <v>0.17977003281478379</v>
      </c>
      <c r="Q235">
        <v>5.8579899461897601E-2</v>
      </c>
      <c r="R235">
        <v>1.431664346624556E-2</v>
      </c>
      <c r="S235">
        <v>2.7991346113239229E-3</v>
      </c>
      <c r="T235">
        <v>5.2847344814599406E-4</v>
      </c>
      <c r="U235">
        <v>0.35139136158361939</v>
      </c>
      <c r="V235">
        <v>0.31034373744834681</v>
      </c>
      <c r="W235">
        <v>0.33826490096803402</v>
      </c>
      <c r="X235">
        <f t="shared" si="6"/>
        <v>0.50951666890330183</v>
      </c>
      <c r="Y235">
        <f t="shared" si="7"/>
        <v>0.49048333109669823</v>
      </c>
    </row>
    <row r="236" spans="1:25" x14ac:dyDescent="0.3">
      <c r="A236" t="s">
        <v>12</v>
      </c>
      <c r="B236" t="s">
        <v>27</v>
      </c>
      <c r="C236" t="s">
        <v>15</v>
      </c>
      <c r="D236" t="s">
        <v>29</v>
      </c>
      <c r="E236">
        <v>0.7937342904150344</v>
      </c>
      <c r="F236">
        <v>0.78872667644660244</v>
      </c>
      <c r="G236">
        <v>0.45215316749393908</v>
      </c>
      <c r="H236">
        <v>0.35888947355971201</v>
      </c>
      <c r="I236">
        <v>0.14243144081667161</v>
      </c>
      <c r="J236">
        <v>3.7684239536470612E-2</v>
      </c>
      <c r="K236">
        <v>7.47781828207767E-3</v>
      </c>
      <c r="L236">
        <v>1.1870801575954979E-3</v>
      </c>
      <c r="M236">
        <v>1.7678015353350671E-4</v>
      </c>
      <c r="N236">
        <v>0.45442305462726751</v>
      </c>
      <c r="O236">
        <v>0.35841558557687758</v>
      </c>
      <c r="P236">
        <v>0.14134596679935671</v>
      </c>
      <c r="Q236">
        <v>3.7161111540929492E-2</v>
      </c>
      <c r="R236">
        <v>7.3274899996846983E-3</v>
      </c>
      <c r="S236">
        <v>1.155877366829405E-3</v>
      </c>
      <c r="T236">
        <v>1.7091408905456351E-4</v>
      </c>
      <c r="U236">
        <v>0.32359450904374032</v>
      </c>
      <c r="V236">
        <v>0.35568909826086659</v>
      </c>
      <c r="W236">
        <v>0.32071639269539293</v>
      </c>
      <c r="X236">
        <f t="shared" si="6"/>
        <v>0.50223348413054836</v>
      </c>
      <c r="Y236">
        <f t="shared" si="7"/>
        <v>0.49776651586945153</v>
      </c>
    </row>
    <row r="237" spans="1:25" x14ac:dyDescent="0.3">
      <c r="A237" t="s">
        <v>12</v>
      </c>
      <c r="B237" t="s">
        <v>27</v>
      </c>
      <c r="C237" t="s">
        <v>15</v>
      </c>
      <c r="D237" t="s">
        <v>30</v>
      </c>
      <c r="E237">
        <v>1.2169226445171191</v>
      </c>
      <c r="F237">
        <v>1.12448023286873</v>
      </c>
      <c r="G237">
        <v>0.2961400944640688</v>
      </c>
      <c r="H237">
        <v>0.36037958690276389</v>
      </c>
      <c r="I237">
        <v>0.21927703996184911</v>
      </c>
      <c r="J237">
        <v>8.8947731784086451E-2</v>
      </c>
      <c r="K237">
        <v>2.7060627246622459E-2</v>
      </c>
      <c r="L237">
        <v>6.5861380142503596E-3</v>
      </c>
      <c r="M237">
        <v>1.6087816263588019E-3</v>
      </c>
      <c r="N237">
        <v>0.32482125490127672</v>
      </c>
      <c r="O237">
        <v>0.36525508035210091</v>
      </c>
      <c r="P237">
        <v>0.20536105890540859</v>
      </c>
      <c r="Q237">
        <v>7.6974817113374325E-2</v>
      </c>
      <c r="R237">
        <v>2.1639165068168771E-2</v>
      </c>
      <c r="S237">
        <v>4.8665626749878638E-3</v>
      </c>
      <c r="T237">
        <v>1.082060984682776E-3</v>
      </c>
      <c r="U237">
        <v>0.3824920557293785</v>
      </c>
      <c r="V237">
        <v>0.280320134621867</v>
      </c>
      <c r="W237">
        <v>0.33718780964875439</v>
      </c>
      <c r="X237">
        <f t="shared" si="6"/>
        <v>0.53147527689747198</v>
      </c>
      <c r="Y237">
        <f t="shared" si="7"/>
        <v>0.46852472310252807</v>
      </c>
    </row>
    <row r="238" spans="1:25" x14ac:dyDescent="0.3">
      <c r="A238" t="s">
        <v>12</v>
      </c>
      <c r="B238" t="s">
        <v>32</v>
      </c>
      <c r="C238" t="s">
        <v>15</v>
      </c>
      <c r="D238" t="s">
        <v>31</v>
      </c>
      <c r="E238">
        <v>0.60528666965052991</v>
      </c>
      <c r="F238">
        <v>1.542199233738262</v>
      </c>
      <c r="G238">
        <v>0.54591790611057589</v>
      </c>
      <c r="H238">
        <v>0.33043683129226109</v>
      </c>
      <c r="I238">
        <v>0.10000450457138341</v>
      </c>
      <c r="J238">
        <v>2.0177131174021281E-2</v>
      </c>
      <c r="K238">
        <v>3.053237132856307E-3</v>
      </c>
      <c r="L238">
        <v>3.6961674715998532E-4</v>
      </c>
      <c r="M238">
        <v>4.0772971741986908E-5</v>
      </c>
      <c r="N238">
        <v>0.21391014533695529</v>
      </c>
      <c r="O238">
        <v>0.32989206222749262</v>
      </c>
      <c r="P238">
        <v>0.25437964279178699</v>
      </c>
      <c r="Q238">
        <v>0.13076803006403551</v>
      </c>
      <c r="R238">
        <v>5.0417588940554377E-2</v>
      </c>
      <c r="S238">
        <v>1.555079340621072E-2</v>
      </c>
      <c r="T238">
        <v>5.0817372329644561E-3</v>
      </c>
      <c r="U238">
        <v>0.14441034151605289</v>
      </c>
      <c r="V238">
        <v>0.25402339208139579</v>
      </c>
      <c r="W238">
        <v>0.60156626640255106</v>
      </c>
      <c r="X238">
        <f t="shared" si="6"/>
        <v>0.19358561646990677</v>
      </c>
      <c r="Y238">
        <f t="shared" si="7"/>
        <v>0.8064143835300932</v>
      </c>
    </row>
    <row r="239" spans="1:25" x14ac:dyDescent="0.3">
      <c r="A239" t="s">
        <v>12</v>
      </c>
      <c r="B239" t="s">
        <v>32</v>
      </c>
      <c r="C239" t="s">
        <v>15</v>
      </c>
      <c r="D239" t="s">
        <v>33</v>
      </c>
      <c r="E239">
        <v>0.86022163136305263</v>
      </c>
      <c r="F239">
        <v>1.036981792339708</v>
      </c>
      <c r="G239">
        <v>0.42306830672084311</v>
      </c>
      <c r="H239">
        <v>0.36393250898540802</v>
      </c>
      <c r="I239">
        <v>0.1565313082927382</v>
      </c>
      <c r="J239">
        <v>4.4883872459657408E-2</v>
      </c>
      <c r="K239">
        <v>9.6525194972844203E-3</v>
      </c>
      <c r="L239">
        <v>1.6606612137435349E-3</v>
      </c>
      <c r="M239">
        <v>2.708228303253124E-4</v>
      </c>
      <c r="N239">
        <v>0.35452309311974523</v>
      </c>
      <c r="O239">
        <v>0.36763399252913043</v>
      </c>
      <c r="P239">
        <v>0.1906148782489302</v>
      </c>
      <c r="Q239">
        <v>6.5888052697730237E-2</v>
      </c>
      <c r="R239">
        <v>1.7081177745066359E-2</v>
      </c>
      <c r="S239">
        <v>3.5425740626704059E-3</v>
      </c>
      <c r="T239">
        <v>7.1623159672729031E-4</v>
      </c>
      <c r="U239">
        <v>0.29440216512439221</v>
      </c>
      <c r="V239">
        <v>0.31674690660375338</v>
      </c>
      <c r="W239">
        <v>0.38885092827185441</v>
      </c>
      <c r="X239">
        <f t="shared" si="6"/>
        <v>0.43088303290513791</v>
      </c>
      <c r="Y239">
        <f t="shared" si="7"/>
        <v>0.56911696709486204</v>
      </c>
    </row>
    <row r="240" spans="1:25" x14ac:dyDescent="0.3">
      <c r="A240" t="s">
        <v>12</v>
      </c>
      <c r="B240" t="s">
        <v>32</v>
      </c>
      <c r="C240" t="s">
        <v>15</v>
      </c>
      <c r="D240" t="s">
        <v>34</v>
      </c>
      <c r="E240">
        <v>0.8444193643887532</v>
      </c>
      <c r="F240">
        <v>1.106030950213843</v>
      </c>
      <c r="G240">
        <v>0.42980684693399868</v>
      </c>
      <c r="H240">
        <v>0.36293722449794141</v>
      </c>
      <c r="I240">
        <v>0.15323561021178489</v>
      </c>
      <c r="J240">
        <v>4.313170552558606E-2</v>
      </c>
      <c r="K240">
        <v>9.1053118412295631E-3</v>
      </c>
      <c r="L240">
        <v>1.537740327506491E-3</v>
      </c>
      <c r="M240">
        <v>2.4556066195291493E-4</v>
      </c>
      <c r="N240">
        <v>0.33086959626675932</v>
      </c>
      <c r="O240">
        <v>0.36595201395579441</v>
      </c>
      <c r="P240">
        <v>0.20237712686409839</v>
      </c>
      <c r="Q240">
        <v>7.4611788642348742E-2</v>
      </c>
      <c r="R240">
        <v>2.0630736872312851E-2</v>
      </c>
      <c r="S240">
        <v>4.5636467012991899E-3</v>
      </c>
      <c r="T240">
        <v>9.950906973871243E-4</v>
      </c>
      <c r="U240">
        <v>0.27628810997871922</v>
      </c>
      <c r="V240">
        <v>0.30945225373811608</v>
      </c>
      <c r="W240">
        <v>0.4142596362831647</v>
      </c>
      <c r="X240">
        <f t="shared" si="6"/>
        <v>0.40009993729519683</v>
      </c>
      <c r="Y240">
        <f t="shared" si="7"/>
        <v>0.59990006270480323</v>
      </c>
    </row>
    <row r="241" spans="1:25" x14ac:dyDescent="0.3">
      <c r="A241" t="s">
        <v>12</v>
      </c>
      <c r="B241" t="s">
        <v>32</v>
      </c>
      <c r="C241" t="s">
        <v>15</v>
      </c>
      <c r="D241" t="s">
        <v>35</v>
      </c>
      <c r="E241">
        <v>1.0744807526067419</v>
      </c>
      <c r="F241">
        <v>0.72594753624888464</v>
      </c>
      <c r="G241">
        <v>0.34147501928870738</v>
      </c>
      <c r="H241">
        <v>0.36690833572173209</v>
      </c>
      <c r="I241">
        <v>0.19711797235198711</v>
      </c>
      <c r="J241">
        <v>7.0599822428359355E-2</v>
      </c>
      <c r="K241">
        <v>1.8964537584181481E-2</v>
      </c>
      <c r="L241">
        <v>4.0754061232580342E-3</v>
      </c>
      <c r="M241">
        <v>8.5890650177455896E-4</v>
      </c>
      <c r="N241">
        <v>0.48386587122073638</v>
      </c>
      <c r="O241">
        <v>0.3512612370876137</v>
      </c>
      <c r="P241">
        <v>0.12749861482174429</v>
      </c>
      <c r="Q241">
        <v>3.0852435101663592E-2</v>
      </c>
      <c r="R241">
        <v>5.5993123123328223E-3</v>
      </c>
      <c r="S241">
        <v>8.1296139556521162E-4</v>
      </c>
      <c r="T241">
        <v>1.095680603440119E-4</v>
      </c>
      <c r="U241">
        <v>0.43388550159099171</v>
      </c>
      <c r="V241">
        <v>0.32152882410799222</v>
      </c>
      <c r="W241">
        <v>0.24458567430101641</v>
      </c>
      <c r="X241">
        <f t="shared" si="6"/>
        <v>0.63950469380006947</v>
      </c>
      <c r="Y241">
        <f t="shared" si="7"/>
        <v>0.36049530619993053</v>
      </c>
    </row>
    <row r="242" spans="1:25" x14ac:dyDescent="0.3">
      <c r="A242" t="s">
        <v>12</v>
      </c>
      <c r="B242" t="s">
        <v>37</v>
      </c>
      <c r="C242" t="s">
        <v>15</v>
      </c>
      <c r="D242" t="s">
        <v>36</v>
      </c>
      <c r="E242">
        <v>0.79854794537847074</v>
      </c>
      <c r="F242">
        <v>1.3784652151442269</v>
      </c>
      <c r="G242">
        <v>0.44998188824217938</v>
      </c>
      <c r="H242">
        <v>0.35933211231331702</v>
      </c>
      <c r="I242">
        <v>0.1434719599981526</v>
      </c>
      <c r="J242">
        <v>3.8189746291982303E-2</v>
      </c>
      <c r="K242">
        <v>7.6240858589968832E-3</v>
      </c>
      <c r="L242">
        <v>1.2176396196182031E-3</v>
      </c>
      <c r="M242">
        <v>1.8256767575364211E-4</v>
      </c>
      <c r="N242">
        <v>0.25196496846943722</v>
      </c>
      <c r="O242">
        <v>0.34732494447003109</v>
      </c>
      <c r="P242">
        <v>0.239387677151919</v>
      </c>
      <c r="Q242">
        <v>0.10999586196269889</v>
      </c>
      <c r="R242">
        <v>3.7906367381346603E-2</v>
      </c>
      <c r="S242">
        <v>1.045052177353281E-2</v>
      </c>
      <c r="T242">
        <v>2.9696587910343908E-3</v>
      </c>
      <c r="U242">
        <v>0.2171653791907121</v>
      </c>
      <c r="V242">
        <v>0.27703308007277289</v>
      </c>
      <c r="W242">
        <v>0.50580154073651495</v>
      </c>
      <c r="X242">
        <f t="shared" si="6"/>
        <v>0.30038079641675958</v>
      </c>
      <c r="Y242">
        <f t="shared" si="7"/>
        <v>0.69961920358324048</v>
      </c>
    </row>
    <row r="243" spans="1:25" x14ac:dyDescent="0.3">
      <c r="A243" t="s">
        <v>12</v>
      </c>
      <c r="B243" t="s">
        <v>37</v>
      </c>
      <c r="C243" t="s">
        <v>15</v>
      </c>
      <c r="D243" t="s">
        <v>38</v>
      </c>
      <c r="E243">
        <v>1.184871002243759</v>
      </c>
      <c r="F243">
        <v>0.67563144673194364</v>
      </c>
      <c r="G243">
        <v>0.30578562261382819</v>
      </c>
      <c r="H243">
        <v>0.36231651713817858</v>
      </c>
      <c r="I243">
        <v>0.214649167395491</v>
      </c>
      <c r="J243">
        <v>8.4777191367561303E-2</v>
      </c>
      <c r="K243">
        <v>2.5112508925773339E-2</v>
      </c>
      <c r="L243">
        <v>5.9510167239472814E-3</v>
      </c>
      <c r="M243">
        <v>1.4079758352202321E-3</v>
      </c>
      <c r="N243">
        <v>0.50883501693503708</v>
      </c>
      <c r="O243">
        <v>0.34378493863969212</v>
      </c>
      <c r="P243">
        <v>0.1161359577288938</v>
      </c>
      <c r="Q243">
        <v>2.6155035045990802E-2</v>
      </c>
      <c r="R243">
        <v>4.4177910418618628E-3</v>
      </c>
      <c r="S243">
        <v>5.9695971059451009E-4</v>
      </c>
      <c r="T243">
        <v>7.4300897929813203E-5</v>
      </c>
      <c r="U243">
        <v>0.48184150348631333</v>
      </c>
      <c r="V243">
        <v>0.30741383006425921</v>
      </c>
      <c r="W243">
        <v>0.2107446664494276</v>
      </c>
      <c r="X243">
        <f t="shared" si="6"/>
        <v>0.69571343524087292</v>
      </c>
      <c r="Y243">
        <f t="shared" si="7"/>
        <v>0.30428656475912702</v>
      </c>
    </row>
    <row r="244" spans="1:25" x14ac:dyDescent="0.3">
      <c r="A244" t="s">
        <v>12</v>
      </c>
      <c r="B244" t="s">
        <v>37</v>
      </c>
      <c r="C244" t="s">
        <v>15</v>
      </c>
      <c r="D244" t="s">
        <v>39</v>
      </c>
      <c r="E244">
        <v>1.1094386399486389</v>
      </c>
      <c r="F244">
        <v>0.68885509647101162</v>
      </c>
      <c r="G244">
        <v>0.32974401424637401</v>
      </c>
      <c r="H244">
        <v>0.36583075069670179</v>
      </c>
      <c r="I244">
        <v>0.20293338525216931</v>
      </c>
      <c r="J244">
        <v>7.5047379644779963E-2</v>
      </c>
      <c r="K244">
        <v>2.0815115701203469E-2</v>
      </c>
      <c r="L244">
        <v>4.6186187307833467E-3</v>
      </c>
      <c r="M244">
        <v>1.010735727988266E-3</v>
      </c>
      <c r="N244">
        <v>0.50215065413705906</v>
      </c>
      <c r="O244">
        <v>0.34590903729856542</v>
      </c>
      <c r="P244">
        <v>0.119140601629249</v>
      </c>
      <c r="Q244">
        <v>2.7356870209643561E-2</v>
      </c>
      <c r="R244">
        <v>4.711229866852241E-3</v>
      </c>
      <c r="S244">
        <v>6.4907094088552224E-4</v>
      </c>
      <c r="T244">
        <v>8.2535917745207854E-5</v>
      </c>
      <c r="U244">
        <v>0.45471533687957311</v>
      </c>
      <c r="V244">
        <v>0.31845714830140331</v>
      </c>
      <c r="W244">
        <v>0.22682751481902361</v>
      </c>
      <c r="X244">
        <f t="shared" si="6"/>
        <v>0.66718524850828442</v>
      </c>
      <c r="Y244">
        <f t="shared" si="7"/>
        <v>0.33281475149171552</v>
      </c>
    </row>
    <row r="245" spans="1:25" x14ac:dyDescent="0.3">
      <c r="A245" t="s">
        <v>12</v>
      </c>
      <c r="B245" t="s">
        <v>37</v>
      </c>
      <c r="C245" t="s">
        <v>15</v>
      </c>
      <c r="D245" t="s">
        <v>40</v>
      </c>
      <c r="E245">
        <v>0.65331732320426661</v>
      </c>
      <c r="F245">
        <v>0.96484440396730498</v>
      </c>
      <c r="G245">
        <v>0.52031685147957007</v>
      </c>
      <c r="H245">
        <v>0.33993201262670469</v>
      </c>
      <c r="I245">
        <v>0.11104173628035879</v>
      </c>
      <c r="J245">
        <v>2.4181829970212711E-2</v>
      </c>
      <c r="K245">
        <v>3.9496021065800191E-3</v>
      </c>
      <c r="L245">
        <v>5.1606869519855807E-4</v>
      </c>
      <c r="M245">
        <v>6.1898841375085389E-5</v>
      </c>
      <c r="N245">
        <v>0.38104248382580491</v>
      </c>
      <c r="O245">
        <v>0.36764670819313011</v>
      </c>
      <c r="P245">
        <v>0.17736093451857121</v>
      </c>
      <c r="Q245">
        <v>5.704190171755167E-2</v>
      </c>
      <c r="R245">
        <v>1.3759139915958179E-2</v>
      </c>
      <c r="S245">
        <v>2.655085830263085E-3</v>
      </c>
      <c r="T245">
        <v>4.9374599872098468E-4</v>
      </c>
      <c r="U245">
        <v>0.23951700724962299</v>
      </c>
      <c r="V245">
        <v>0.34436729849861403</v>
      </c>
      <c r="W245">
        <v>0.41611569425176298</v>
      </c>
      <c r="X245">
        <f t="shared" si="6"/>
        <v>0.36532193513400685</v>
      </c>
      <c r="Y245">
        <f t="shared" si="7"/>
        <v>0.63467806486599321</v>
      </c>
    </row>
    <row r="246" spans="1:25" x14ac:dyDescent="0.3">
      <c r="A246" t="s">
        <v>12</v>
      </c>
      <c r="B246" t="s">
        <v>42</v>
      </c>
      <c r="C246" t="s">
        <v>15</v>
      </c>
      <c r="D246" t="s">
        <v>41</v>
      </c>
      <c r="E246">
        <v>1.12564127820753</v>
      </c>
      <c r="F246">
        <v>1.4366348492232841</v>
      </c>
      <c r="G246">
        <v>0.32444434154641821</v>
      </c>
      <c r="H246">
        <v>0.36520794332551071</v>
      </c>
      <c r="I246">
        <v>0.20554656806823551</v>
      </c>
      <c r="J246">
        <v>7.7123900537166556E-2</v>
      </c>
      <c r="K246">
        <v>2.1703461495251639E-2</v>
      </c>
      <c r="L246">
        <v>4.8860624278085941E-3</v>
      </c>
      <c r="M246">
        <v>1.087722599608876E-3</v>
      </c>
      <c r="N246">
        <v>0.237726399332713</v>
      </c>
      <c r="O246">
        <v>0.34152602986174629</v>
      </c>
      <c r="P246">
        <v>0.24532409820812831</v>
      </c>
      <c r="Q246">
        <v>0.1174803829466908</v>
      </c>
      <c r="R246">
        <v>4.2194103060328191E-2</v>
      </c>
      <c r="S246">
        <v>1.2123503777637259E-2</v>
      </c>
      <c r="T246">
        <v>3.6254828127560979E-3</v>
      </c>
      <c r="U246">
        <v>0.29581626318154158</v>
      </c>
      <c r="V246">
        <v>0.26232201368519042</v>
      </c>
      <c r="W246">
        <v>0.44186172313326799</v>
      </c>
      <c r="X246">
        <f t="shared" si="6"/>
        <v>0.40101001882859472</v>
      </c>
      <c r="Y246">
        <f t="shared" si="7"/>
        <v>0.59898998117140534</v>
      </c>
    </row>
    <row r="247" spans="1:25" x14ac:dyDescent="0.3">
      <c r="A247" t="s">
        <v>12</v>
      </c>
      <c r="B247" t="s">
        <v>42</v>
      </c>
      <c r="C247" t="s">
        <v>15</v>
      </c>
      <c r="D247" t="s">
        <v>43</v>
      </c>
      <c r="E247">
        <v>0.88963459074501494</v>
      </c>
      <c r="F247">
        <v>0.7807549124794757</v>
      </c>
      <c r="G247">
        <v>0.41080583758453743</v>
      </c>
      <c r="H247">
        <v>0.36546708319518301</v>
      </c>
      <c r="I247">
        <v>0.16256607949456051</v>
      </c>
      <c r="J247">
        <v>4.8208135866721617E-2</v>
      </c>
      <c r="K247">
        <v>1.072190630559274E-2</v>
      </c>
      <c r="L247">
        <v>1.9077157456364789E-3</v>
      </c>
      <c r="M247">
        <v>3.2324180776821532E-4</v>
      </c>
      <c r="N247">
        <v>0.45806008547491411</v>
      </c>
      <c r="O247">
        <v>0.35763266194530768</v>
      </c>
      <c r="P247">
        <v>0.1396117288384553</v>
      </c>
      <c r="Q247">
        <v>3.6334181043458827E-2</v>
      </c>
      <c r="R247">
        <v>7.0920225851497801E-3</v>
      </c>
      <c r="S247">
        <v>1.107426294554216E-3</v>
      </c>
      <c r="T247">
        <v>1.618938181601193E-4</v>
      </c>
      <c r="U247">
        <v>0.35892404386565718</v>
      </c>
      <c r="V247">
        <v>0.34340266242622669</v>
      </c>
      <c r="W247">
        <v>0.29767329370811618</v>
      </c>
      <c r="X247">
        <f t="shared" si="6"/>
        <v>0.54664255141809726</v>
      </c>
      <c r="Y247">
        <f t="shared" si="7"/>
        <v>0.45335744858190274</v>
      </c>
    </row>
    <row r="248" spans="1:25" x14ac:dyDescent="0.3">
      <c r="A248" t="s">
        <v>12</v>
      </c>
      <c r="B248" t="s">
        <v>42</v>
      </c>
      <c r="C248" t="s">
        <v>15</v>
      </c>
      <c r="D248" t="s">
        <v>44</v>
      </c>
      <c r="E248">
        <v>0.67323430296426867</v>
      </c>
      <c r="F248">
        <v>1.170648102744162</v>
      </c>
      <c r="G248">
        <v>0.51005623075241513</v>
      </c>
      <c r="H248">
        <v>0.3433873509831844</v>
      </c>
      <c r="I248">
        <v>0.1155900719429554</v>
      </c>
      <c r="J248">
        <v>2.5939733838035078E-2</v>
      </c>
      <c r="K248">
        <v>4.3658796573820503E-3</v>
      </c>
      <c r="L248">
        <v>5.8785198959269698E-4</v>
      </c>
      <c r="M248">
        <v>7.2880836435307295E-5</v>
      </c>
      <c r="N248">
        <v>0.31016585676789971</v>
      </c>
      <c r="O248">
        <v>0.36309507176135919</v>
      </c>
      <c r="P248">
        <v>0.21252827843659519</v>
      </c>
      <c r="Q248">
        <v>8.2931941977094401E-2</v>
      </c>
      <c r="R248">
        <v>2.4271030133093618E-2</v>
      </c>
      <c r="S248">
        <v>5.6825670753904867E-3</v>
      </c>
      <c r="T248">
        <v>1.325253848567298E-3</v>
      </c>
      <c r="U248">
        <v>0.2121922839881272</v>
      </c>
      <c r="V248">
        <v>0.30971107564495848</v>
      </c>
      <c r="W248">
        <v>0.47809664036691418</v>
      </c>
      <c r="X248">
        <f t="shared" si="6"/>
        <v>0.30739633289985802</v>
      </c>
      <c r="Y248">
        <f t="shared" si="7"/>
        <v>0.69260366710014198</v>
      </c>
    </row>
    <row r="249" spans="1:25" x14ac:dyDescent="0.3">
      <c r="A249" t="s">
        <v>12</v>
      </c>
      <c r="B249" t="s">
        <v>42</v>
      </c>
      <c r="C249" t="s">
        <v>15</v>
      </c>
      <c r="D249" t="s">
        <v>45</v>
      </c>
      <c r="E249">
        <v>1.0799335394112071</v>
      </c>
      <c r="F249">
        <v>0.86511039825045921</v>
      </c>
      <c r="G249">
        <v>0.33961809611353999</v>
      </c>
      <c r="H249">
        <v>0.36676497258399082</v>
      </c>
      <c r="I249">
        <v>0.19804089748734169</v>
      </c>
      <c r="J249">
        <v>7.1290335790559003E-2</v>
      </c>
      <c r="K249">
        <v>1.9247206164027961E-2</v>
      </c>
      <c r="L249">
        <v>4.1571406952991821E-3</v>
      </c>
      <c r="M249">
        <v>8.8135116524135082E-4</v>
      </c>
      <c r="N249">
        <v>0.4210050718383041</v>
      </c>
      <c r="O249">
        <v>0.36421586536349843</v>
      </c>
      <c r="P249">
        <v>0.1575434661668759</v>
      </c>
      <c r="Q249">
        <v>4.5430830252461252E-2</v>
      </c>
      <c r="R249">
        <v>9.8256709131389394E-3</v>
      </c>
      <c r="S249">
        <v>1.700058015348716E-3</v>
      </c>
      <c r="T249">
        <v>2.790374503727211E-4</v>
      </c>
      <c r="U249">
        <v>0.40117577959140632</v>
      </c>
      <c r="V249">
        <v>0.31119782142757058</v>
      </c>
      <c r="W249">
        <v>0.28762639898102321</v>
      </c>
      <c r="X249">
        <f t="shared" si="6"/>
        <v>0.58242524787430172</v>
      </c>
      <c r="Y249">
        <f t="shared" si="7"/>
        <v>0.41757475212569828</v>
      </c>
    </row>
    <row r="250" spans="1:25" x14ac:dyDescent="0.3">
      <c r="A250" t="s">
        <v>17</v>
      </c>
      <c r="B250" t="s">
        <v>7</v>
      </c>
      <c r="C250" t="s">
        <v>16</v>
      </c>
      <c r="D250" t="s">
        <v>6</v>
      </c>
      <c r="E250">
        <v>1.5686873214272481</v>
      </c>
      <c r="F250">
        <v>0.64897023543290167</v>
      </c>
      <c r="G250">
        <v>0.20831845813245151</v>
      </c>
      <c r="H250">
        <v>0.32678652409164971</v>
      </c>
      <c r="I250">
        <v>0.25631293857792548</v>
      </c>
      <c r="J250">
        <v>0.13402495235498429</v>
      </c>
      <c r="K250">
        <v>5.25608108785387E-2</v>
      </c>
      <c r="L250">
        <v>1.649029552581981E-2</v>
      </c>
      <c r="M250">
        <v>5.5060204386305767E-3</v>
      </c>
      <c r="N250">
        <v>0.5225836378919656</v>
      </c>
      <c r="O250">
        <v>0.33914122651613121</v>
      </c>
      <c r="P250">
        <v>0.1100462808085883</v>
      </c>
      <c r="Q250">
        <v>2.3805586921621592E-2</v>
      </c>
      <c r="R250">
        <v>3.8622793372857919E-3</v>
      </c>
      <c r="S250">
        <v>5.0130086616519847E-4</v>
      </c>
      <c r="T250">
        <v>5.9687658242268959E-5</v>
      </c>
      <c r="U250">
        <v>0.59620116104302834</v>
      </c>
      <c r="V250">
        <v>0.25129902832156442</v>
      </c>
      <c r="W250">
        <v>0.15249981063540721</v>
      </c>
      <c r="X250">
        <f t="shared" si="6"/>
        <v>0.79631412753006903</v>
      </c>
      <c r="Y250">
        <f t="shared" si="7"/>
        <v>0.20368587246993097</v>
      </c>
    </row>
    <row r="251" spans="1:25" x14ac:dyDescent="0.3">
      <c r="A251" t="s">
        <v>17</v>
      </c>
      <c r="B251" t="s">
        <v>7</v>
      </c>
      <c r="C251" t="s">
        <v>16</v>
      </c>
      <c r="D251" t="s">
        <v>8</v>
      </c>
      <c r="E251">
        <v>2.0664612814363861</v>
      </c>
      <c r="F251">
        <v>0.5927508747738478</v>
      </c>
      <c r="G251">
        <v>0.12663310868856761</v>
      </c>
      <c r="H251">
        <v>0.26168241605285042</v>
      </c>
      <c r="I251">
        <v>0.27037829040297129</v>
      </c>
      <c r="J251">
        <v>0.18624208948623441</v>
      </c>
      <c r="K251">
        <v>9.6215516724278513E-2</v>
      </c>
      <c r="L251">
        <v>3.9765127996823309E-2</v>
      </c>
      <c r="M251">
        <v>1.9083450648274439E-2</v>
      </c>
      <c r="N251">
        <v>0.55280449525234665</v>
      </c>
      <c r="O251">
        <v>0.32767534813974392</v>
      </c>
      <c r="P251">
        <v>9.7114924625829158E-2</v>
      </c>
      <c r="Q251">
        <v>1.9188318841852171E-2</v>
      </c>
      <c r="R251">
        <v>2.843473194736846E-3</v>
      </c>
      <c r="S251">
        <v>3.3709424471525047E-4</v>
      </c>
      <c r="T251">
        <v>3.634570077604149E-5</v>
      </c>
      <c r="U251">
        <v>0.71953017790032137</v>
      </c>
      <c r="V251">
        <v>0.1858693528406643</v>
      </c>
      <c r="W251">
        <v>9.4600469259014303E-2</v>
      </c>
      <c r="X251">
        <f t="shared" si="6"/>
        <v>0.88380185712318504</v>
      </c>
      <c r="Y251">
        <f t="shared" si="7"/>
        <v>0.11619814287681494</v>
      </c>
    </row>
    <row r="252" spans="1:25" x14ac:dyDescent="0.3">
      <c r="A252" t="s">
        <v>17</v>
      </c>
      <c r="B252" t="s">
        <v>7</v>
      </c>
      <c r="C252" t="s">
        <v>16</v>
      </c>
      <c r="D252" t="s">
        <v>9</v>
      </c>
      <c r="E252">
        <v>1.365986967557514</v>
      </c>
      <c r="F252">
        <v>0.53473716295642493</v>
      </c>
      <c r="G252">
        <v>0.25512874788894219</v>
      </c>
      <c r="H252">
        <v>0.34850254466556158</v>
      </c>
      <c r="I252">
        <v>0.2380249670868938</v>
      </c>
      <c r="J252">
        <v>0.10837966766466769</v>
      </c>
      <c r="K252">
        <v>3.7011303394537648E-2</v>
      </c>
      <c r="L252">
        <v>1.011139161785112E-2</v>
      </c>
      <c r="M252">
        <v>2.8413776815459091E-3</v>
      </c>
      <c r="N252">
        <v>0.58582324596128765</v>
      </c>
      <c r="O252">
        <v>0.3132614605392629</v>
      </c>
      <c r="P252">
        <v>8.3756272336175747E-2</v>
      </c>
      <c r="Q252">
        <v>1.492919714961744E-2</v>
      </c>
      <c r="R252">
        <v>1.9957991322508942E-3</v>
      </c>
      <c r="S252">
        <v>2.1344559316214751E-4</v>
      </c>
      <c r="T252">
        <v>2.0579288243172119E-5</v>
      </c>
      <c r="U252">
        <v>0.57456459747850641</v>
      </c>
      <c r="V252">
        <v>0.28026295659434791</v>
      </c>
      <c r="W252">
        <v>0.1451724459271457</v>
      </c>
      <c r="X252">
        <f t="shared" si="6"/>
        <v>0.79829793775763069</v>
      </c>
      <c r="Y252">
        <f t="shared" si="7"/>
        <v>0.20170206224236931</v>
      </c>
    </row>
    <row r="253" spans="1:25" x14ac:dyDescent="0.3">
      <c r="A253" t="s">
        <v>17</v>
      </c>
      <c r="B253" t="s">
        <v>7</v>
      </c>
      <c r="C253" t="s">
        <v>16</v>
      </c>
      <c r="D253" t="s">
        <v>10</v>
      </c>
      <c r="E253">
        <v>1.4535180968823871</v>
      </c>
      <c r="F253">
        <v>0.91405794105157767</v>
      </c>
      <c r="G253">
        <v>0.23374649703260841</v>
      </c>
      <c r="H253">
        <v>0.33975476351976153</v>
      </c>
      <c r="I253">
        <v>0.2469198486389845</v>
      </c>
      <c r="J253">
        <v>0.11963415615874121</v>
      </c>
      <c r="K253">
        <v>4.3472602745495963E-2</v>
      </c>
      <c r="L253">
        <v>1.2637642961831459E-2</v>
      </c>
      <c r="M253">
        <v>3.8344889425768751E-3</v>
      </c>
      <c r="N253">
        <v>0.40089411414250048</v>
      </c>
      <c r="O253">
        <v>0.36644044855279018</v>
      </c>
      <c r="P253">
        <v>0.16747390096108999</v>
      </c>
      <c r="Q253">
        <v>5.1026949697456581E-2</v>
      </c>
      <c r="R253">
        <v>1.166039714464989E-2</v>
      </c>
      <c r="S253">
        <v>2.1316557211764758E-3</v>
      </c>
      <c r="T253">
        <v>3.7253378033641482E-4</v>
      </c>
      <c r="U253">
        <v>0.49680672841480372</v>
      </c>
      <c r="V253">
        <v>0.26619995454213841</v>
      </c>
      <c r="W253">
        <v>0.2369933170430579</v>
      </c>
      <c r="X253">
        <f t="shared" si="6"/>
        <v>0.67703283951804116</v>
      </c>
      <c r="Y253">
        <f t="shared" si="7"/>
        <v>0.32296716048195889</v>
      </c>
    </row>
    <row r="254" spans="1:25" x14ac:dyDescent="0.3">
      <c r="A254" t="s">
        <v>17</v>
      </c>
      <c r="B254" t="s">
        <v>12</v>
      </c>
      <c r="C254" t="s">
        <v>16</v>
      </c>
      <c r="D254" t="s">
        <v>11</v>
      </c>
      <c r="E254">
        <v>1.354772181421962</v>
      </c>
      <c r="F254">
        <v>0.92000527378813546</v>
      </c>
      <c r="G254">
        <v>0.25800606633206541</v>
      </c>
      <c r="H254">
        <v>0.34953944130479159</v>
      </c>
      <c r="I254">
        <v>0.23677315569475321</v>
      </c>
      <c r="J254">
        <v>0.1069245615475808</v>
      </c>
      <c r="K254">
        <v>3.6214605373850732E-2</v>
      </c>
      <c r="L254">
        <v>9.8125079843334479E-3</v>
      </c>
      <c r="M254">
        <v>2.729661762624791E-3</v>
      </c>
      <c r="N254">
        <v>0.39851693938506549</v>
      </c>
      <c r="O254">
        <v>0.36663768592816698</v>
      </c>
      <c r="P254">
        <v>0.1686543023116959</v>
      </c>
      <c r="Q254">
        <v>5.1720949191272902E-2</v>
      </c>
      <c r="R254">
        <v>1.189588650532482E-2</v>
      </c>
      <c r="S254">
        <v>2.1888556642567889E-3</v>
      </c>
      <c r="T254">
        <v>3.8538101421703441E-4</v>
      </c>
      <c r="U254">
        <v>0.46851900737073099</v>
      </c>
      <c r="V254">
        <v>0.27689050595184977</v>
      </c>
      <c r="W254">
        <v>0.25459048667741913</v>
      </c>
      <c r="X254">
        <f t="shared" si="6"/>
        <v>0.64792263305497877</v>
      </c>
      <c r="Y254">
        <f t="shared" si="7"/>
        <v>0.35207736694502112</v>
      </c>
    </row>
    <row r="255" spans="1:25" x14ac:dyDescent="0.3">
      <c r="A255" t="s">
        <v>17</v>
      </c>
      <c r="B255" t="s">
        <v>12</v>
      </c>
      <c r="C255" t="s">
        <v>16</v>
      </c>
      <c r="D255" t="s">
        <v>13</v>
      </c>
      <c r="E255">
        <v>1.219574602273918</v>
      </c>
      <c r="F255">
        <v>1.12286236419025</v>
      </c>
      <c r="G255">
        <v>0.29535578388238432</v>
      </c>
      <c r="H255">
        <v>0.36020841265766018</v>
      </c>
      <c r="I255">
        <v>0.21965051580134271</v>
      </c>
      <c r="J255">
        <v>8.9293396815894488E-2</v>
      </c>
      <c r="K255">
        <v>2.7224989726857919E-2</v>
      </c>
      <c r="L255">
        <v>6.6405812036088507E-3</v>
      </c>
      <c r="M255">
        <v>1.626319912251595E-3</v>
      </c>
      <c r="N255">
        <v>0.32534719837470089</v>
      </c>
      <c r="O255">
        <v>0.36532012434969102</v>
      </c>
      <c r="P255">
        <v>0.2051021092567851</v>
      </c>
      <c r="Q255">
        <v>7.6767146433493597E-2</v>
      </c>
      <c r="R255">
        <v>2.154973488411294E-2</v>
      </c>
      <c r="S255">
        <v>4.8394772519296308E-3</v>
      </c>
      <c r="T255">
        <v>1.074209449286712E-3</v>
      </c>
      <c r="U255">
        <v>0.38358770906538059</v>
      </c>
      <c r="V255">
        <v>0.28021071753363291</v>
      </c>
      <c r="W255">
        <v>0.33620157340098639</v>
      </c>
      <c r="X255">
        <f t="shared" si="6"/>
        <v>0.53291667215579053</v>
      </c>
      <c r="Y255">
        <f t="shared" si="7"/>
        <v>0.46708332784420947</v>
      </c>
    </row>
    <row r="256" spans="1:25" x14ac:dyDescent="0.3">
      <c r="A256" t="s">
        <v>17</v>
      </c>
      <c r="B256" t="s">
        <v>12</v>
      </c>
      <c r="C256" t="s">
        <v>16</v>
      </c>
      <c r="D256" t="s">
        <v>14</v>
      </c>
      <c r="E256">
        <v>1.043423716521739</v>
      </c>
      <c r="F256">
        <v>0.65011440605635917</v>
      </c>
      <c r="G256">
        <v>0.35224662253103889</v>
      </c>
      <c r="H256">
        <v>0.3675424800135666</v>
      </c>
      <c r="I256">
        <v>0.19175127023768629</v>
      </c>
      <c r="J256">
        <v>6.6692607679723612E-2</v>
      </c>
      <c r="K256">
        <v>1.739716214242586E-2</v>
      </c>
      <c r="L256">
        <v>3.6305223159162569E-3</v>
      </c>
      <c r="M256">
        <v>7.3933507964263345E-4</v>
      </c>
      <c r="N256">
        <v>0.5219860549787898</v>
      </c>
      <c r="O256">
        <v>0.33935065410223803</v>
      </c>
      <c r="P256">
        <v>0.1103083744682567</v>
      </c>
      <c r="Q256">
        <v>2.3904354450157719E-2</v>
      </c>
      <c r="R256">
        <v>3.885141298881243E-3</v>
      </c>
      <c r="S256">
        <v>5.0515726559344231E-4</v>
      </c>
      <c r="T256">
        <v>6.0263436083118897E-5</v>
      </c>
      <c r="U256">
        <v>0.44350349667101102</v>
      </c>
      <c r="V256">
        <v>0.33140908950558751</v>
      </c>
      <c r="W256">
        <v>0.22508741382340161</v>
      </c>
      <c r="X256">
        <f t="shared" si="6"/>
        <v>0.6633406014195542</v>
      </c>
      <c r="Y256">
        <f t="shared" si="7"/>
        <v>0.33665939858044575</v>
      </c>
    </row>
    <row r="257" spans="1:25" x14ac:dyDescent="0.3">
      <c r="A257" t="s">
        <v>17</v>
      </c>
      <c r="B257" t="s">
        <v>12</v>
      </c>
      <c r="C257" t="s">
        <v>16</v>
      </c>
      <c r="D257" t="s">
        <v>15</v>
      </c>
      <c r="E257">
        <v>1.279198284806577</v>
      </c>
      <c r="F257">
        <v>0.60845875011169237</v>
      </c>
      <c r="G257">
        <v>0.27826029655904461</v>
      </c>
      <c r="H257">
        <v>0.35595009408809941</v>
      </c>
      <c r="I257">
        <v>0.2276653749171183</v>
      </c>
      <c r="J257">
        <v>9.7076385701274692E-2</v>
      </c>
      <c r="K257">
        <v>3.1044986521073081E-2</v>
      </c>
      <c r="L257">
        <v>7.9425387019199985E-3</v>
      </c>
      <c r="M257">
        <v>2.060323511469897E-3</v>
      </c>
      <c r="N257">
        <v>0.54418895422419189</v>
      </c>
      <c r="O257">
        <v>0.33111653091184079</v>
      </c>
      <c r="P257">
        <v>0.1007353752699691</v>
      </c>
      <c r="Q257">
        <v>2.0431106842932562E-2</v>
      </c>
      <c r="R257">
        <v>3.1078714332622979E-3</v>
      </c>
      <c r="S257">
        <v>3.7820231355812229E-4</v>
      </c>
      <c r="T257">
        <v>4.1959004245195608E-5</v>
      </c>
      <c r="U257">
        <v>0.52866627733189708</v>
      </c>
      <c r="V257">
        <v>0.29430404926760778</v>
      </c>
      <c r="W257">
        <v>0.177029673400495</v>
      </c>
      <c r="X257">
        <f t="shared" si="6"/>
        <v>0.74914171858749024</v>
      </c>
      <c r="Y257">
        <f t="shared" si="7"/>
        <v>0.25085828141250971</v>
      </c>
    </row>
    <row r="258" spans="1:25" x14ac:dyDescent="0.3">
      <c r="A258" t="s">
        <v>17</v>
      </c>
      <c r="B258" t="s">
        <v>17</v>
      </c>
      <c r="C258" t="s">
        <v>16</v>
      </c>
      <c r="D258" t="s">
        <v>18</v>
      </c>
      <c r="E258">
        <v>2.056197912257546</v>
      </c>
      <c r="F258">
        <v>0.67625204956255702</v>
      </c>
      <c r="G258">
        <v>0.12793948346921319</v>
      </c>
      <c r="H258">
        <v>0.26306889880470508</v>
      </c>
      <c r="I258">
        <v>0.2704608602510632</v>
      </c>
      <c r="J258">
        <v>0.18537368539853871</v>
      </c>
      <c r="K258">
        <v>9.5291246225990625E-2</v>
      </c>
      <c r="L258">
        <v>3.9187532309260337E-2</v>
      </c>
      <c r="M258">
        <v>1.8678293541228849E-2</v>
      </c>
      <c r="N258">
        <v>0.50851933045130682</v>
      </c>
      <c r="O258">
        <v>0.34388723945987543</v>
      </c>
      <c r="P258">
        <v>0.1162772252515753</v>
      </c>
      <c r="Q258">
        <v>2.62109039646083E-2</v>
      </c>
      <c r="R258">
        <v>4.4312943817384296E-3</v>
      </c>
      <c r="S258">
        <v>5.9933438157313125E-4</v>
      </c>
      <c r="T258">
        <v>7.4672109322548863E-5</v>
      </c>
      <c r="U258">
        <v>0.69652949375498319</v>
      </c>
      <c r="V258">
        <v>0.19228013285149331</v>
      </c>
      <c r="W258">
        <v>0.1111903733935236</v>
      </c>
      <c r="X258">
        <f t="shared" si="6"/>
        <v>0.86234042529366162</v>
      </c>
      <c r="Y258">
        <f t="shared" si="7"/>
        <v>0.13765957470633841</v>
      </c>
    </row>
    <row r="259" spans="1:25" x14ac:dyDescent="0.3">
      <c r="A259" t="s">
        <v>17</v>
      </c>
      <c r="B259" t="s">
        <v>17</v>
      </c>
      <c r="C259" t="s">
        <v>16</v>
      </c>
      <c r="D259" t="s">
        <v>19</v>
      </c>
      <c r="E259">
        <v>1.340254739338852</v>
      </c>
      <c r="F259">
        <v>0.8118582420151419</v>
      </c>
      <c r="G259">
        <v>0.26177897468297079</v>
      </c>
      <c r="H259">
        <v>0.35085051147811708</v>
      </c>
      <c r="I259">
        <v>0.2351145304040034</v>
      </c>
      <c r="J259">
        <v>0.1050377878871314</v>
      </c>
      <c r="K259">
        <v>3.5194348256349248E-2</v>
      </c>
      <c r="L259">
        <v>9.4338784097028339E-3</v>
      </c>
      <c r="M259">
        <v>2.589968881725246E-3</v>
      </c>
      <c r="N259">
        <v>0.44403217985953419</v>
      </c>
      <c r="O259">
        <v>0.36049118493891269</v>
      </c>
      <c r="P259">
        <v>0.14633386983323049</v>
      </c>
      <c r="Q259">
        <v>3.9600786103359722E-2</v>
      </c>
      <c r="R259">
        <v>8.0375561470728205E-3</v>
      </c>
      <c r="S259">
        <v>1.3050712407321071E-3</v>
      </c>
      <c r="T259">
        <v>1.9935187715791611E-4</v>
      </c>
      <c r="U259">
        <v>0.49168765399882502</v>
      </c>
      <c r="V259">
        <v>0.28157730819670168</v>
      </c>
      <c r="W259">
        <v>0.22673503780447329</v>
      </c>
      <c r="X259">
        <f t="shared" ref="X259:X322" si="8">U259/(U259+W259)</f>
        <v>0.68439883596194573</v>
      </c>
      <c r="Y259">
        <f t="shared" ref="Y259:Y322" si="9">W259/(U259+W259)</f>
        <v>0.31560116403805433</v>
      </c>
    </row>
    <row r="260" spans="1:25" x14ac:dyDescent="0.3">
      <c r="A260" t="s">
        <v>17</v>
      </c>
      <c r="B260" t="s">
        <v>17</v>
      </c>
      <c r="C260" t="s">
        <v>16</v>
      </c>
      <c r="D260" t="s">
        <v>20</v>
      </c>
      <c r="E260">
        <v>1.2659913876822939</v>
      </c>
      <c r="F260">
        <v>0.80859797531276845</v>
      </c>
      <c r="G260">
        <v>0.28195962623242737</v>
      </c>
      <c r="H260">
        <v>0.35695845848437169</v>
      </c>
      <c r="I260">
        <v>0.22595316710078109</v>
      </c>
      <c r="J260">
        <v>9.535158785637575E-2</v>
      </c>
      <c r="K260">
        <v>3.0178572257000831E-2</v>
      </c>
      <c r="L260">
        <v>7.6411625139821727E-3</v>
      </c>
      <c r="M260">
        <v>1.9574255550610649E-3</v>
      </c>
      <c r="N260">
        <v>0.44548220564129842</v>
      </c>
      <c r="O260">
        <v>0.36021600951942018</v>
      </c>
      <c r="P260">
        <v>0.14563496798632411</v>
      </c>
      <c r="Q260">
        <v>3.9253380082827159E-2</v>
      </c>
      <c r="R260">
        <v>7.935050914789148E-3</v>
      </c>
      <c r="S260">
        <v>1.283253220740447E-3</v>
      </c>
      <c r="T260">
        <v>1.9513263460058111E-4</v>
      </c>
      <c r="U260">
        <v>0.47126123214458282</v>
      </c>
      <c r="V260">
        <v>0.29108935806342678</v>
      </c>
      <c r="W260">
        <v>0.23764940979199031</v>
      </c>
      <c r="X260">
        <f t="shared" si="8"/>
        <v>0.66476817283658007</v>
      </c>
      <c r="Y260">
        <f t="shared" si="9"/>
        <v>0.33523182716341987</v>
      </c>
    </row>
    <row r="261" spans="1:25" x14ac:dyDescent="0.3">
      <c r="A261" t="s">
        <v>17</v>
      </c>
      <c r="B261" t="s">
        <v>22</v>
      </c>
      <c r="C261" t="s">
        <v>16</v>
      </c>
      <c r="D261" t="s">
        <v>21</v>
      </c>
      <c r="E261">
        <v>0.83079634361009735</v>
      </c>
      <c r="F261">
        <v>0.91640778270008527</v>
      </c>
      <c r="G261">
        <v>0.43570217948518503</v>
      </c>
      <c r="H261">
        <v>0.3619797776192421</v>
      </c>
      <c r="I261">
        <v>0.15036573785343119</v>
      </c>
      <c r="J261">
        <v>4.1641101737621693E-2</v>
      </c>
      <c r="K261">
        <v>8.6488187668780445E-3</v>
      </c>
      <c r="L261">
        <v>1.437081401613734E-3</v>
      </c>
      <c r="M261">
        <v>2.2530313602819871E-4</v>
      </c>
      <c r="N261">
        <v>0.39995318240970018</v>
      </c>
      <c r="O261">
        <v>0.36652020907591609</v>
      </c>
      <c r="P261">
        <v>0.16794098605701599</v>
      </c>
      <c r="Q261">
        <v>5.130080888565864E-2</v>
      </c>
      <c r="R261">
        <v>1.1753115130406821E-2</v>
      </c>
      <c r="S261">
        <v>2.1541292352949869E-3</v>
      </c>
      <c r="T261">
        <v>3.775692060071778E-4</v>
      </c>
      <c r="U261">
        <v>0.30912027845942608</v>
      </c>
      <c r="V261">
        <v>0.33442700081782251</v>
      </c>
      <c r="W261">
        <v>0.35645272072275153</v>
      </c>
      <c r="X261">
        <f t="shared" si="8"/>
        <v>0.46444233591094802</v>
      </c>
      <c r="Y261">
        <f t="shared" si="9"/>
        <v>0.53555766408905192</v>
      </c>
    </row>
    <row r="262" spans="1:25" x14ac:dyDescent="0.3">
      <c r="A262" t="s">
        <v>17</v>
      </c>
      <c r="B262" t="s">
        <v>22</v>
      </c>
      <c r="C262" t="s">
        <v>16</v>
      </c>
      <c r="D262" t="s">
        <v>23</v>
      </c>
      <c r="E262">
        <v>1.5672487254775</v>
      </c>
      <c r="F262">
        <v>0.74291143000325921</v>
      </c>
      <c r="G262">
        <v>0.2086183598895833</v>
      </c>
      <c r="H262">
        <v>0.32695685864815582</v>
      </c>
      <c r="I262">
        <v>0.25621136000122452</v>
      </c>
      <c r="J262">
        <v>0.1338489758049253</v>
      </c>
      <c r="K262">
        <v>5.2443659184184477E-2</v>
      </c>
      <c r="L262">
        <v>1.6438451603157898E-2</v>
      </c>
      <c r="M262">
        <v>5.4823348687688123E-3</v>
      </c>
      <c r="N262">
        <v>0.47572685190151143</v>
      </c>
      <c r="O262">
        <v>0.3534229158371005</v>
      </c>
      <c r="P262">
        <v>0.13128096190023089</v>
      </c>
      <c r="Q262">
        <v>3.2510042379167978E-2</v>
      </c>
      <c r="R262">
        <v>6.0380205183435606E-3</v>
      </c>
      <c r="S262">
        <v>8.9714289153432724E-4</v>
      </c>
      <c r="T262">
        <v>1.2406457211122659E-4</v>
      </c>
      <c r="U262">
        <v>0.57050918287976271</v>
      </c>
      <c r="V262">
        <v>0.25311859529579578</v>
      </c>
      <c r="W262">
        <v>0.17637222182444151</v>
      </c>
      <c r="X262">
        <f t="shared" si="8"/>
        <v>0.76385511713965859</v>
      </c>
      <c r="Y262">
        <f t="shared" si="9"/>
        <v>0.23614488286034133</v>
      </c>
    </row>
    <row r="263" spans="1:25" x14ac:dyDescent="0.3">
      <c r="A263" t="s">
        <v>17</v>
      </c>
      <c r="B263" t="s">
        <v>22</v>
      </c>
      <c r="C263" t="s">
        <v>16</v>
      </c>
      <c r="D263" t="s">
        <v>24</v>
      </c>
      <c r="E263">
        <v>1.2475407217692529</v>
      </c>
      <c r="F263">
        <v>0.77965797449757135</v>
      </c>
      <c r="G263">
        <v>0.28721025897837199</v>
      </c>
      <c r="H263">
        <v>0.35830649378541252</v>
      </c>
      <c r="I263">
        <v>0.22350097093583199</v>
      </c>
      <c r="J263">
        <v>9.2942187532472242E-2</v>
      </c>
      <c r="K263">
        <v>2.8987290929268428E-2</v>
      </c>
      <c r="L263">
        <v>7.2325651696069741E-3</v>
      </c>
      <c r="M263">
        <v>1.820232669035859E-3</v>
      </c>
      <c r="N263">
        <v>0.45856282466711229</v>
      </c>
      <c r="O263">
        <v>0.35752216305984569</v>
      </c>
      <c r="P263">
        <v>0.13937250274461491</v>
      </c>
      <c r="Q263">
        <v>3.6220961063507882E-2</v>
      </c>
      <c r="R263">
        <v>7.0599902842824877E-3</v>
      </c>
      <c r="S263">
        <v>1.100875545003244E-3</v>
      </c>
      <c r="T263">
        <v>1.6068263563340229E-4</v>
      </c>
      <c r="U263">
        <v>0.47329358710869102</v>
      </c>
      <c r="V263">
        <v>0.29453570999422812</v>
      </c>
      <c r="W263">
        <v>0.23217070289708081</v>
      </c>
      <c r="X263">
        <f t="shared" si="8"/>
        <v>0.6708965908179686</v>
      </c>
      <c r="Y263">
        <f t="shared" si="9"/>
        <v>0.3291034091820314</v>
      </c>
    </row>
    <row r="264" spans="1:25" x14ac:dyDescent="0.3">
      <c r="A264" t="s">
        <v>17</v>
      </c>
      <c r="B264" t="s">
        <v>22</v>
      </c>
      <c r="C264" t="s">
        <v>16</v>
      </c>
      <c r="D264" t="s">
        <v>25</v>
      </c>
      <c r="E264">
        <v>1.4975962758127019</v>
      </c>
      <c r="F264">
        <v>0.62968971381226857</v>
      </c>
      <c r="G264">
        <v>0.2236671486388507</v>
      </c>
      <c r="H264">
        <v>0.33496308882318881</v>
      </c>
      <c r="I264">
        <v>0.25081973717816342</v>
      </c>
      <c r="J264">
        <v>0.12520890143277941</v>
      </c>
      <c r="K264">
        <v>4.6878096121082527E-2</v>
      </c>
      <c r="L264">
        <v>1.4040892433624609E-2</v>
      </c>
      <c r="M264">
        <v>4.4221353723105086E-3</v>
      </c>
      <c r="N264">
        <v>0.53275708252740905</v>
      </c>
      <c r="O264">
        <v>0.33547165482814328</v>
      </c>
      <c r="P264">
        <v>0.1056215251604309</v>
      </c>
      <c r="Q264">
        <v>2.2169595983562339E-2</v>
      </c>
      <c r="R264">
        <v>3.4899916375557478E-3</v>
      </c>
      <c r="S264">
        <v>4.3952236709193793E-4</v>
      </c>
      <c r="T264">
        <v>5.0627495806754297E-5</v>
      </c>
      <c r="U264">
        <v>0.58330501964755244</v>
      </c>
      <c r="V264">
        <v>0.260968672550692</v>
      </c>
      <c r="W264">
        <v>0.15572630780175559</v>
      </c>
      <c r="X264">
        <f t="shared" si="8"/>
        <v>0.78928321166136595</v>
      </c>
      <c r="Y264">
        <f t="shared" si="9"/>
        <v>0.21071678833863405</v>
      </c>
    </row>
    <row r="265" spans="1:25" x14ac:dyDescent="0.3">
      <c r="A265" t="s">
        <v>17</v>
      </c>
      <c r="B265" t="s">
        <v>27</v>
      </c>
      <c r="C265" t="s">
        <v>16</v>
      </c>
      <c r="D265" t="s">
        <v>26</v>
      </c>
      <c r="E265">
        <v>1.266585089652897</v>
      </c>
      <c r="F265">
        <v>1.249973425314302</v>
      </c>
      <c r="G265">
        <v>0.28179227592972073</v>
      </c>
      <c r="H265">
        <v>0.35691389507193921</v>
      </c>
      <c r="I265">
        <v>0.22603090889402841</v>
      </c>
      <c r="J265">
        <v>9.5429126335289549E-2</v>
      </c>
      <c r="K265">
        <v>3.0217277133720091E-2</v>
      </c>
      <c r="L265">
        <v>7.6545505334958573E-3</v>
      </c>
      <c r="M265">
        <v>1.9619661018063228E-3</v>
      </c>
      <c r="N265">
        <v>0.28651241073628553</v>
      </c>
      <c r="O265">
        <v>0.3581328994430929</v>
      </c>
      <c r="P265">
        <v>0.22382830351731259</v>
      </c>
      <c r="Q265">
        <v>9.3259810409941454E-2</v>
      </c>
      <c r="R265">
        <v>2.9143071165569221E-2</v>
      </c>
      <c r="S265">
        <v>7.2856128978010014E-3</v>
      </c>
      <c r="T265">
        <v>1.837891829997274E-3</v>
      </c>
      <c r="U265">
        <v>0.36945174390762681</v>
      </c>
      <c r="V265">
        <v>0.26899140773847302</v>
      </c>
      <c r="W265">
        <v>0.36155684835390012</v>
      </c>
      <c r="X265">
        <f t="shared" si="8"/>
        <v>0.50540000188595746</v>
      </c>
      <c r="Y265">
        <f t="shared" si="9"/>
        <v>0.49459999811404254</v>
      </c>
    </row>
    <row r="266" spans="1:25" x14ac:dyDescent="0.3">
      <c r="A266" t="s">
        <v>17</v>
      </c>
      <c r="B266" t="s">
        <v>27</v>
      </c>
      <c r="C266" t="s">
        <v>16</v>
      </c>
      <c r="D266" t="s">
        <v>28</v>
      </c>
      <c r="E266">
        <v>1.6017223862722829</v>
      </c>
      <c r="F266">
        <v>0.74290177906964483</v>
      </c>
      <c r="G266">
        <v>0.20154907350634271</v>
      </c>
      <c r="H266">
        <v>0.322825662967547</v>
      </c>
      <c r="I266">
        <v>0.25853854561915562</v>
      </c>
      <c r="J266">
        <v>0.13803565874415979</v>
      </c>
      <c r="K266">
        <v>5.527370117859056E-2</v>
      </c>
      <c r="L266">
        <v>1.7706624909974631E-2</v>
      </c>
      <c r="M266">
        <v>6.0707330742296728E-3</v>
      </c>
      <c r="N266">
        <v>0.47573144313193239</v>
      </c>
      <c r="O266">
        <v>0.35342173546208222</v>
      </c>
      <c r="P266">
        <v>0.13127881801833111</v>
      </c>
      <c r="Q266">
        <v>3.2509089153326107E-2</v>
      </c>
      <c r="R266">
        <v>6.0377650419849152E-3</v>
      </c>
      <c r="S266">
        <v>8.9709327825902038E-4</v>
      </c>
      <c r="T266">
        <v>1.240559140842645E-4</v>
      </c>
      <c r="U266">
        <v>0.57916229137481878</v>
      </c>
      <c r="V266">
        <v>0.24875525310152241</v>
      </c>
      <c r="W266">
        <v>0.1720824555236585</v>
      </c>
      <c r="X266">
        <f t="shared" si="8"/>
        <v>0.77093689342374383</v>
      </c>
      <c r="Y266">
        <f t="shared" si="9"/>
        <v>0.22906310657625617</v>
      </c>
    </row>
    <row r="267" spans="1:25" x14ac:dyDescent="0.3">
      <c r="A267" t="s">
        <v>17</v>
      </c>
      <c r="B267" t="s">
        <v>27</v>
      </c>
      <c r="C267" t="s">
        <v>16</v>
      </c>
      <c r="D267" t="s">
        <v>29</v>
      </c>
      <c r="E267">
        <v>1.26812098584026</v>
      </c>
      <c r="F267">
        <v>0.59938428092953711</v>
      </c>
      <c r="G267">
        <v>0.2813598044481575</v>
      </c>
      <c r="H267">
        <v>0.35679827259262031</v>
      </c>
      <c r="I267">
        <v>0.22623168859312781</v>
      </c>
      <c r="J267">
        <v>9.5629717322341323E-2</v>
      </c>
      <c r="K267">
        <v>3.0317512851608219E-2</v>
      </c>
      <c r="L267">
        <v>7.6892548571212364E-3</v>
      </c>
      <c r="M267">
        <v>1.9737493350235891E-3</v>
      </c>
      <c r="N267">
        <v>0.54914965393579829</v>
      </c>
      <c r="O267">
        <v>0.3291516704470126</v>
      </c>
      <c r="P267">
        <v>9.8644168653819309E-2</v>
      </c>
      <c r="Q267">
        <v>1.970858803215382E-2</v>
      </c>
      <c r="R267">
        <v>2.95325446644725E-3</v>
      </c>
      <c r="S267">
        <v>3.5402686095468581E-4</v>
      </c>
      <c r="T267">
        <v>3.863760381417336E-5</v>
      </c>
      <c r="U267">
        <v>0.52793624251172777</v>
      </c>
      <c r="V267">
        <v>0.29624288402132082</v>
      </c>
      <c r="W267">
        <v>0.17582087346695141</v>
      </c>
      <c r="X267">
        <f t="shared" si="8"/>
        <v>0.75016824771647772</v>
      </c>
      <c r="Y267">
        <f t="shared" si="9"/>
        <v>0.24983175228352225</v>
      </c>
    </row>
    <row r="268" spans="1:25" x14ac:dyDescent="0.3">
      <c r="A268" t="s">
        <v>17</v>
      </c>
      <c r="B268" t="s">
        <v>27</v>
      </c>
      <c r="C268" t="s">
        <v>16</v>
      </c>
      <c r="D268" t="s">
        <v>30</v>
      </c>
      <c r="E268">
        <v>1.9442339360813821</v>
      </c>
      <c r="F268">
        <v>0.85453655356759395</v>
      </c>
      <c r="G268">
        <v>0.14309680265773819</v>
      </c>
      <c r="H268">
        <v>0.27821365987191499</v>
      </c>
      <c r="I268">
        <v>0.27045621950219012</v>
      </c>
      <c r="J268">
        <v>0.1752767200601445</v>
      </c>
      <c r="K268">
        <v>8.5194736836492299E-2</v>
      </c>
      <c r="L268">
        <v>3.3127699706606187E-2</v>
      </c>
      <c r="M268">
        <v>1.4634161364913689E-2</v>
      </c>
      <c r="N268">
        <v>0.42548033273871361</v>
      </c>
      <c r="O268">
        <v>0.36358849714933339</v>
      </c>
      <c r="P268">
        <v>0.15534983063540619</v>
      </c>
      <c r="Q268">
        <v>4.4250702956163138E-2</v>
      </c>
      <c r="R268">
        <v>9.4534607992757484E-3</v>
      </c>
      <c r="S268">
        <v>1.61566556213989E-3</v>
      </c>
      <c r="T268">
        <v>2.6151015896791469E-4</v>
      </c>
      <c r="U268">
        <v>0.62924289222945939</v>
      </c>
      <c r="V268">
        <v>0.2126743430267975</v>
      </c>
      <c r="W268">
        <v>0.15808276474374289</v>
      </c>
      <c r="X268">
        <f t="shared" si="8"/>
        <v>0.79921553001146073</v>
      </c>
      <c r="Y268">
        <f t="shared" si="9"/>
        <v>0.20078446998853924</v>
      </c>
    </row>
    <row r="269" spans="1:25" x14ac:dyDescent="0.3">
      <c r="A269" t="s">
        <v>17</v>
      </c>
      <c r="B269" t="s">
        <v>32</v>
      </c>
      <c r="C269" t="s">
        <v>16</v>
      </c>
      <c r="D269" t="s">
        <v>31</v>
      </c>
      <c r="E269">
        <v>0.96704493871852382</v>
      </c>
      <c r="F269">
        <v>1.171977576476547</v>
      </c>
      <c r="G269">
        <v>0.38020490849325472</v>
      </c>
      <c r="H269">
        <v>0.36767523243434153</v>
      </c>
      <c r="I269">
        <v>0.17777923630889339</v>
      </c>
      <c r="J269">
        <v>5.7306836893919917E-2</v>
      </c>
      <c r="K269">
        <v>1.3854571643058309E-2</v>
      </c>
      <c r="L269">
        <v>2.6795986771065441E-3</v>
      </c>
      <c r="M269">
        <v>4.9961554942579145E-4</v>
      </c>
      <c r="N269">
        <v>0.30975377339634941</v>
      </c>
      <c r="O269">
        <v>0.36302447664951909</v>
      </c>
      <c r="P269">
        <v>0.21272827317268519</v>
      </c>
      <c r="Q269">
        <v>8.3104255346988162E-2</v>
      </c>
      <c r="R269">
        <v>2.4349080944112839E-2</v>
      </c>
      <c r="S269">
        <v>5.7073153748625266E-3</v>
      </c>
      <c r="T269">
        <v>1.332825115482716E-3</v>
      </c>
      <c r="U269">
        <v>0.30081974302500331</v>
      </c>
      <c r="V269">
        <v>0.29417943115464018</v>
      </c>
      <c r="W269">
        <v>0.40500082582035668</v>
      </c>
      <c r="X269">
        <f t="shared" si="8"/>
        <v>0.42619860670412207</v>
      </c>
      <c r="Y269">
        <f t="shared" si="9"/>
        <v>0.57380139329587787</v>
      </c>
    </row>
    <row r="270" spans="1:25" x14ac:dyDescent="0.3">
      <c r="A270" t="s">
        <v>17</v>
      </c>
      <c r="B270" t="s">
        <v>32</v>
      </c>
      <c r="C270" t="s">
        <v>16</v>
      </c>
      <c r="D270" t="s">
        <v>33</v>
      </c>
      <c r="E270">
        <v>1.3743454407580531</v>
      </c>
      <c r="F270">
        <v>0.78804306295152637</v>
      </c>
      <c r="G270">
        <v>0.25300514847501482</v>
      </c>
      <c r="H270">
        <v>0.34771647229495101</v>
      </c>
      <c r="I270">
        <v>0.2389412741875199</v>
      </c>
      <c r="J270">
        <v>0.1094626169295126</v>
      </c>
      <c r="K270">
        <v>3.7609862127630247E-2</v>
      </c>
      <c r="L270">
        <v>1.0337788508529519E-2</v>
      </c>
      <c r="M270">
        <v>2.9268374768419698E-3</v>
      </c>
      <c r="N270">
        <v>0.45473381056625911</v>
      </c>
      <c r="O270">
        <v>0.358349824906254</v>
      </c>
      <c r="P270">
        <v>0.14119754681363381</v>
      </c>
      <c r="Q270">
        <v>3.7089915757419163E-2</v>
      </c>
      <c r="R270">
        <v>7.3071127045226704E-3</v>
      </c>
      <c r="S270">
        <v>1.151663895400811E-3</v>
      </c>
      <c r="T270">
        <v>1.701253565106198E-4</v>
      </c>
      <c r="U270">
        <v>0.50739158581689348</v>
      </c>
      <c r="V270">
        <v>0.27773923629956648</v>
      </c>
      <c r="W270">
        <v>0.2148691778835404</v>
      </c>
      <c r="X270">
        <f t="shared" si="8"/>
        <v>0.70250470649592156</v>
      </c>
      <c r="Y270">
        <f t="shared" si="9"/>
        <v>0.29749529350407838</v>
      </c>
    </row>
    <row r="271" spans="1:25" x14ac:dyDescent="0.3">
      <c r="A271" t="s">
        <v>17</v>
      </c>
      <c r="B271" t="s">
        <v>32</v>
      </c>
      <c r="C271" t="s">
        <v>16</v>
      </c>
      <c r="D271" t="s">
        <v>34</v>
      </c>
      <c r="E271">
        <v>1.349098722031209</v>
      </c>
      <c r="F271">
        <v>0.84051622136888438</v>
      </c>
      <c r="G271">
        <v>0.25947401350376248</v>
      </c>
      <c r="H271">
        <v>0.3500560600182348</v>
      </c>
      <c r="I271">
        <v>0.23613009160494039</v>
      </c>
      <c r="J271">
        <v>0.1061876016057792</v>
      </c>
      <c r="K271">
        <v>3.5814389405478979E-2</v>
      </c>
      <c r="L271">
        <v>9.6634293954519553E-3</v>
      </c>
      <c r="M271">
        <v>2.6744144663520819E-3</v>
      </c>
      <c r="N271">
        <v>0.43148772274389852</v>
      </c>
      <c r="O271">
        <v>0.36267243028776641</v>
      </c>
      <c r="P271">
        <v>0.15241603035007181</v>
      </c>
      <c r="Q271">
        <v>4.2702715301962513E-2</v>
      </c>
      <c r="R271">
        <v>8.9730812269491911E-3</v>
      </c>
      <c r="S271">
        <v>1.5084040653822811E-3</v>
      </c>
      <c r="T271">
        <v>2.3961602396938009E-4</v>
      </c>
      <c r="U271">
        <v>0.48683538737339832</v>
      </c>
      <c r="V271">
        <v>0.27977662596430047</v>
      </c>
      <c r="W271">
        <v>0.23338798666230109</v>
      </c>
      <c r="X271">
        <f t="shared" si="8"/>
        <v>0.67595055218142275</v>
      </c>
      <c r="Y271">
        <f t="shared" si="9"/>
        <v>0.32404944781857736</v>
      </c>
    </row>
    <row r="272" spans="1:25" x14ac:dyDescent="0.3">
      <c r="A272" t="s">
        <v>17</v>
      </c>
      <c r="B272" t="s">
        <v>32</v>
      </c>
      <c r="C272" t="s">
        <v>16</v>
      </c>
      <c r="D272" t="s">
        <v>35</v>
      </c>
      <c r="E272">
        <v>1.7166596022323459</v>
      </c>
      <c r="F272">
        <v>0.55167595442242523</v>
      </c>
      <c r="G272">
        <v>0.1796653002186292</v>
      </c>
      <c r="H272">
        <v>0.30842416280826712</v>
      </c>
      <c r="I272">
        <v>0.26472965032264217</v>
      </c>
      <c r="J272">
        <v>0.15148356540732499</v>
      </c>
      <c r="K272">
        <v>6.5011429284219047E-2</v>
      </c>
      <c r="L272">
        <v>2.2320498867120751E-2</v>
      </c>
      <c r="M272">
        <v>8.3653930917967356E-3</v>
      </c>
      <c r="N272">
        <v>0.57598367861680422</v>
      </c>
      <c r="O272">
        <v>0.31775634563266492</v>
      </c>
      <c r="P272">
        <v>8.7649267625341212E-2</v>
      </c>
      <c r="Q272">
        <v>1.6117997790545568E-2</v>
      </c>
      <c r="R272">
        <v>2.2229779536194409E-3</v>
      </c>
      <c r="S272">
        <v>2.4527269684460301E-4</v>
      </c>
      <c r="T272">
        <v>2.445968418007816E-5</v>
      </c>
      <c r="U272">
        <v>0.65844015835860337</v>
      </c>
      <c r="V272">
        <v>0.22728318535837641</v>
      </c>
      <c r="W272">
        <v>0.1142766562830204</v>
      </c>
      <c r="X272">
        <f t="shared" si="8"/>
        <v>0.85211056092260595</v>
      </c>
      <c r="Y272">
        <f t="shared" si="9"/>
        <v>0.14788943907739405</v>
      </c>
    </row>
    <row r="273" spans="1:25" x14ac:dyDescent="0.3">
      <c r="A273" t="s">
        <v>17</v>
      </c>
      <c r="B273" t="s">
        <v>37</v>
      </c>
      <c r="C273" t="s">
        <v>16</v>
      </c>
      <c r="D273" t="s">
        <v>36</v>
      </c>
      <c r="E273">
        <v>1.275811590809004</v>
      </c>
      <c r="F273">
        <v>1.0475496853839941</v>
      </c>
      <c r="G273">
        <v>0.27920427661870162</v>
      </c>
      <c r="H273">
        <v>0.35621205231358283</v>
      </c>
      <c r="I273">
        <v>0.227229732563766</v>
      </c>
      <c r="J273">
        <v>9.6634108860427601E-2</v>
      </c>
      <c r="K273">
        <v>3.0821729037908141E-2</v>
      </c>
      <c r="L273">
        <v>7.8645438310675272E-3</v>
      </c>
      <c r="M273">
        <v>2.0335567745464189E-3</v>
      </c>
      <c r="N273">
        <v>0.35079625807147768</v>
      </c>
      <c r="O273">
        <v>0.36747650977665891</v>
      </c>
      <c r="P273">
        <v>0.19247495110127369</v>
      </c>
      <c r="Q273">
        <v>6.7209024823479638E-2</v>
      </c>
      <c r="R273">
        <v>1.760119820220029E-2</v>
      </c>
      <c r="S273">
        <v>3.687625927819248E-3</v>
      </c>
      <c r="T273">
        <v>7.5443209709047387E-4</v>
      </c>
      <c r="U273">
        <v>0.41618402762731582</v>
      </c>
      <c r="V273">
        <v>0.2796471281231066</v>
      </c>
      <c r="W273">
        <v>0.30416884424957769</v>
      </c>
      <c r="X273">
        <f t="shared" si="8"/>
        <v>0.57775021642232127</v>
      </c>
      <c r="Y273">
        <f t="shared" si="9"/>
        <v>0.42224978357767884</v>
      </c>
    </row>
    <row r="274" spans="1:25" x14ac:dyDescent="0.3">
      <c r="A274" t="s">
        <v>17</v>
      </c>
      <c r="B274" t="s">
        <v>37</v>
      </c>
      <c r="C274" t="s">
        <v>16</v>
      </c>
      <c r="D274" t="s">
        <v>38</v>
      </c>
      <c r="E274">
        <v>1.8930261695928781</v>
      </c>
      <c r="F274">
        <v>0.5134387880694754</v>
      </c>
      <c r="G274">
        <v>0.15061533096022089</v>
      </c>
      <c r="H274">
        <v>0.28511876304959038</v>
      </c>
      <c r="I274">
        <v>0.26986863994741278</v>
      </c>
      <c r="J274">
        <v>0.1702894659242967</v>
      </c>
      <c r="K274">
        <v>8.0590603850172068E-2</v>
      </c>
      <c r="L274">
        <v>3.0512024422333649E-2</v>
      </c>
      <c r="M274">
        <v>1.3005171845973379E-2</v>
      </c>
      <c r="N274">
        <v>0.59843414822294483</v>
      </c>
      <c r="O274">
        <v>0.30725930380297761</v>
      </c>
      <c r="P274">
        <v>7.8879422283835793E-2</v>
      </c>
      <c r="Q274">
        <v>1.349991832701101E-2</v>
      </c>
      <c r="R274">
        <v>1.7328454262143581E-3</v>
      </c>
      <c r="S274">
        <v>1.7794201110944669E-4</v>
      </c>
      <c r="T274">
        <v>1.641992590695196E-5</v>
      </c>
      <c r="U274">
        <v>0.70665179453843752</v>
      </c>
      <c r="V274">
        <v>0.20147002019600921</v>
      </c>
      <c r="W274">
        <v>9.1878185265553219E-2</v>
      </c>
      <c r="X274">
        <f t="shared" si="8"/>
        <v>0.88494084431481723</v>
      </c>
      <c r="Y274">
        <f t="shared" si="9"/>
        <v>0.11505915568518277</v>
      </c>
    </row>
    <row r="275" spans="1:25" x14ac:dyDescent="0.3">
      <c r="A275" t="s">
        <v>17</v>
      </c>
      <c r="B275" t="s">
        <v>37</v>
      </c>
      <c r="C275" t="s">
        <v>16</v>
      </c>
      <c r="D275" t="s">
        <v>39</v>
      </c>
      <c r="E275">
        <v>1.772510572883645</v>
      </c>
      <c r="F275">
        <v>0.52348795722630426</v>
      </c>
      <c r="G275">
        <v>0.16990589179591661</v>
      </c>
      <c r="H275">
        <v>0.30115998960348661</v>
      </c>
      <c r="I275">
        <v>0.2669046328508542</v>
      </c>
      <c r="J275">
        <v>0.15769709455992209</v>
      </c>
      <c r="K275">
        <v>6.9879941855123473E-2</v>
      </c>
      <c r="L275">
        <v>2.477258715414013E-2</v>
      </c>
      <c r="M275">
        <v>9.6798621805570528E-3</v>
      </c>
      <c r="N275">
        <v>0.59245049795033677</v>
      </c>
      <c r="O275">
        <v>0.31014070092972862</v>
      </c>
      <c r="P275">
        <v>8.1177460991218892E-2</v>
      </c>
      <c r="Q275">
        <v>1.4165141075703731E-2</v>
      </c>
      <c r="R275">
        <v>1.8538201913856391E-3</v>
      </c>
      <c r="S275">
        <v>1.9409050901066891E-4</v>
      </c>
      <c r="T275">
        <v>1.8288352615636331E-5</v>
      </c>
      <c r="U275">
        <v>0.6786481848531527</v>
      </c>
      <c r="V275">
        <v>0.21809777248006459</v>
      </c>
      <c r="W275">
        <v>0.1032540426667827</v>
      </c>
      <c r="X275">
        <f t="shared" si="8"/>
        <v>0.86794507160532397</v>
      </c>
      <c r="Y275">
        <f t="shared" si="9"/>
        <v>0.13205492839467595</v>
      </c>
    </row>
    <row r="276" spans="1:25" x14ac:dyDescent="0.3">
      <c r="A276" t="s">
        <v>17</v>
      </c>
      <c r="B276" t="s">
        <v>37</v>
      </c>
      <c r="C276" t="s">
        <v>16</v>
      </c>
      <c r="D276" t="s">
        <v>40</v>
      </c>
      <c r="E276">
        <v>1.043781802012244</v>
      </c>
      <c r="F276">
        <v>0.73322303727098948</v>
      </c>
      <c r="G276">
        <v>0.3521205107071857</v>
      </c>
      <c r="H276">
        <v>0.36753698119141798</v>
      </c>
      <c r="I276">
        <v>0.1918142062670592</v>
      </c>
      <c r="J276">
        <v>6.6737392622993122E-2</v>
      </c>
      <c r="K276">
        <v>1.7414818983406601E-2</v>
      </c>
      <c r="L276">
        <v>3.635454228043435E-3</v>
      </c>
      <c r="M276">
        <v>7.4063599989393492E-4</v>
      </c>
      <c r="N276">
        <v>0.48035827979485002</v>
      </c>
      <c r="O276">
        <v>0.35220975688944772</v>
      </c>
      <c r="P276">
        <v>0.1291241538514788</v>
      </c>
      <c r="Q276">
        <v>3.1558934757342609E-2</v>
      </c>
      <c r="R276">
        <v>5.7849344989539366E-3</v>
      </c>
      <c r="S276">
        <v>8.48329448747347E-4</v>
      </c>
      <c r="T276">
        <v>1.1561075917954081E-4</v>
      </c>
      <c r="U276">
        <v>0.42209842726226382</v>
      </c>
      <c r="V276">
        <v>0.32557203497319148</v>
      </c>
      <c r="W276">
        <v>0.25232953776454481</v>
      </c>
      <c r="X276">
        <f t="shared" si="8"/>
        <v>0.6258613953611567</v>
      </c>
      <c r="Y276">
        <f t="shared" si="9"/>
        <v>0.37413860463884335</v>
      </c>
    </row>
    <row r="277" spans="1:25" x14ac:dyDescent="0.3">
      <c r="A277" t="s">
        <v>17</v>
      </c>
      <c r="B277" t="s">
        <v>42</v>
      </c>
      <c r="C277" t="s">
        <v>16</v>
      </c>
      <c r="D277" t="s">
        <v>41</v>
      </c>
      <c r="E277">
        <v>1.798396950542009</v>
      </c>
      <c r="F277">
        <v>1.091755067724413</v>
      </c>
      <c r="G277">
        <v>0.16556408301815331</v>
      </c>
      <c r="H277">
        <v>0.29774994201913102</v>
      </c>
      <c r="I277">
        <v>0.26773629387563258</v>
      </c>
      <c r="J277">
        <v>0.16049871148511899</v>
      </c>
      <c r="K277">
        <v>7.216009832518995E-2</v>
      </c>
      <c r="L277">
        <v>2.5954500155766631E-2</v>
      </c>
      <c r="M277">
        <v>1.0336371121007489E-2</v>
      </c>
      <c r="N277">
        <v>0.33562692850497661</v>
      </c>
      <c r="O277">
        <v>0.36642240006008742</v>
      </c>
      <c r="P277">
        <v>0.2000217560966713</v>
      </c>
      <c r="Q277">
        <v>7.2791588624559145E-2</v>
      </c>
      <c r="R277">
        <v>1.98676464421433E-2</v>
      </c>
      <c r="S277">
        <v>4.3381207373933686E-3</v>
      </c>
      <c r="T277">
        <v>9.3155953416890203E-4</v>
      </c>
      <c r="U277">
        <v>0.53916888737866953</v>
      </c>
      <c r="V277">
        <v>0.23146192690071879</v>
      </c>
      <c r="W277">
        <v>0.22936918572061171</v>
      </c>
      <c r="X277">
        <f t="shared" si="8"/>
        <v>0.70155130402891397</v>
      </c>
      <c r="Y277">
        <f t="shared" si="9"/>
        <v>0.29844869597108609</v>
      </c>
    </row>
    <row r="278" spans="1:25" x14ac:dyDescent="0.3">
      <c r="A278" t="s">
        <v>17</v>
      </c>
      <c r="B278" t="s">
        <v>42</v>
      </c>
      <c r="C278" t="s">
        <v>16</v>
      </c>
      <c r="D278" t="s">
        <v>43</v>
      </c>
      <c r="E278">
        <v>1.4213374776378389</v>
      </c>
      <c r="F278">
        <v>0.59332622538778346</v>
      </c>
      <c r="G278">
        <v>0.2413909459029599</v>
      </c>
      <c r="H278">
        <v>0.34309799817432501</v>
      </c>
      <c r="I278">
        <v>0.2438290216538434</v>
      </c>
      <c r="J278">
        <v>0.11552110887079189</v>
      </c>
      <c r="K278">
        <v>4.1048620374084389E-2</v>
      </c>
      <c r="L278">
        <v>1.1668788508602861E-2</v>
      </c>
      <c r="M278">
        <v>3.4435165153924312E-3</v>
      </c>
      <c r="N278">
        <v>0.55248653032604589</v>
      </c>
      <c r="O278">
        <v>0.32780474761594602</v>
      </c>
      <c r="P278">
        <v>9.7247576783582118E-2</v>
      </c>
      <c r="Q278">
        <v>1.9233179220370471E-2</v>
      </c>
      <c r="R278">
        <v>2.852887407257291E-3</v>
      </c>
      <c r="S278">
        <v>3.3853858336086172E-4</v>
      </c>
      <c r="T278">
        <v>3.6540063437451309E-5</v>
      </c>
      <c r="U278">
        <v>0.5731478754115652</v>
      </c>
      <c r="V278">
        <v>0.27188920180270881</v>
      </c>
      <c r="W278">
        <v>0.15496292278572571</v>
      </c>
      <c r="X278">
        <f t="shared" si="8"/>
        <v>0.78717123387073218</v>
      </c>
      <c r="Y278">
        <f t="shared" si="9"/>
        <v>0.21282876612926777</v>
      </c>
    </row>
    <row r="279" spans="1:25" x14ac:dyDescent="0.3">
      <c r="A279" t="s">
        <v>17</v>
      </c>
      <c r="B279" t="s">
        <v>42</v>
      </c>
      <c r="C279" t="s">
        <v>16</v>
      </c>
      <c r="D279" t="s">
        <v>44</v>
      </c>
      <c r="E279">
        <v>1.07560245070188</v>
      </c>
      <c r="F279">
        <v>0.88962132540769967</v>
      </c>
      <c r="G279">
        <v>0.34109220215279878</v>
      </c>
      <c r="H279">
        <v>0.3668796085508515</v>
      </c>
      <c r="I279">
        <v>0.19730830303492111</v>
      </c>
      <c r="J279">
        <v>7.0741764762730114E-2</v>
      </c>
      <c r="K279">
        <v>1.90225038864421E-2</v>
      </c>
      <c r="L279">
        <v>4.0921303597486322E-3</v>
      </c>
      <c r="M279">
        <v>8.6348725250762204E-4</v>
      </c>
      <c r="N279">
        <v>0.4108112870986888</v>
      </c>
      <c r="O279">
        <v>0.36546648172117863</v>
      </c>
      <c r="P279">
        <v>0.16256338793044189</v>
      </c>
      <c r="Q279">
        <v>4.8206618877815237E-2</v>
      </c>
      <c r="R279">
        <v>1.072140904487646E-2</v>
      </c>
      <c r="S279">
        <v>1.907598824948219E-3</v>
      </c>
      <c r="T279">
        <v>3.2321650205069391E-4</v>
      </c>
      <c r="U279">
        <v>0.39402194358881137</v>
      </c>
      <c r="V279">
        <v>0.30990408712048378</v>
      </c>
      <c r="W279">
        <v>0.29607396929070451</v>
      </c>
      <c r="X279">
        <f t="shared" si="8"/>
        <v>0.57096692827045303</v>
      </c>
      <c r="Y279">
        <f t="shared" si="9"/>
        <v>0.42903307172954691</v>
      </c>
    </row>
    <row r="280" spans="1:25" x14ac:dyDescent="0.3">
      <c r="A280" t="s">
        <v>17</v>
      </c>
      <c r="B280" t="s">
        <v>42</v>
      </c>
      <c r="C280" t="s">
        <v>16</v>
      </c>
      <c r="D280" t="s">
        <v>45</v>
      </c>
      <c r="E280">
        <v>1.725371325363823</v>
      </c>
      <c r="F280">
        <v>0.65743126163315735</v>
      </c>
      <c r="G280">
        <v>0.1781069038815804</v>
      </c>
      <c r="H280">
        <v>0.3073005448066094</v>
      </c>
      <c r="I280">
        <v>0.26510377413900232</v>
      </c>
      <c r="J280">
        <v>0.15246748338172059</v>
      </c>
      <c r="K280">
        <v>6.5765755969301468E-2</v>
      </c>
      <c r="L280">
        <v>2.2694069908061491E-2</v>
      </c>
      <c r="M280">
        <v>8.5614679137243632E-3</v>
      </c>
      <c r="N280">
        <v>0.51818069700583469</v>
      </c>
      <c r="O280">
        <v>0.34066818938649468</v>
      </c>
      <c r="P280">
        <v>0.1119829587733233</v>
      </c>
      <c r="Q280">
        <v>2.4540365955919932E-2</v>
      </c>
      <c r="R280">
        <v>4.0334009378349559E-3</v>
      </c>
      <c r="S280">
        <v>5.3033677344663905E-4</v>
      </c>
      <c r="T280">
        <v>6.4051167145806609E-5</v>
      </c>
      <c r="U280">
        <v>0.63164448621862912</v>
      </c>
      <c r="V280">
        <v>0.23068563617391319</v>
      </c>
      <c r="W280">
        <v>0.13766987760745769</v>
      </c>
      <c r="X280">
        <f t="shared" si="8"/>
        <v>0.82104860629044518</v>
      </c>
      <c r="Y280">
        <f t="shared" si="9"/>
        <v>0.17895139370955471</v>
      </c>
    </row>
    <row r="281" spans="1:25" x14ac:dyDescent="0.3">
      <c r="A281" t="s">
        <v>17</v>
      </c>
      <c r="B281" t="s">
        <v>7</v>
      </c>
      <c r="C281" t="s">
        <v>18</v>
      </c>
      <c r="D281" t="s">
        <v>6</v>
      </c>
      <c r="E281">
        <v>1.091260142110666</v>
      </c>
      <c r="F281">
        <v>1.372691690466793</v>
      </c>
      <c r="G281">
        <v>0.33579307998147601</v>
      </c>
      <c r="H281">
        <v>0.36643760418036381</v>
      </c>
      <c r="I281">
        <v>0.1999393760062779</v>
      </c>
      <c r="J281">
        <v>7.2728623958042915E-2</v>
      </c>
      <c r="K281">
        <v>1.984146212899178E-2</v>
      </c>
      <c r="L281">
        <v>4.3304393565133936E-3</v>
      </c>
      <c r="M281">
        <v>9.294143883341599E-4</v>
      </c>
      <c r="N281">
        <v>0.25342390197441939</v>
      </c>
      <c r="O281">
        <v>0.34787288440595671</v>
      </c>
      <c r="P281">
        <v>0.23876110888138599</v>
      </c>
      <c r="Q281">
        <v>0.1092484633893719</v>
      </c>
      <c r="R281">
        <v>3.7491114472714138E-2</v>
      </c>
      <c r="S281">
        <v>1.029274826060681E-2</v>
      </c>
      <c r="T281">
        <v>2.9097786155449779E-3</v>
      </c>
      <c r="U281">
        <v>0.29821880928922889</v>
      </c>
      <c r="V281">
        <v>0.26904609148234693</v>
      </c>
      <c r="W281">
        <v>0.4327350992284239</v>
      </c>
      <c r="X281">
        <f t="shared" si="8"/>
        <v>0.40798579200979368</v>
      </c>
      <c r="Y281">
        <f t="shared" si="9"/>
        <v>0.59201420799020621</v>
      </c>
    </row>
    <row r="282" spans="1:25" x14ac:dyDescent="0.3">
      <c r="A282" t="s">
        <v>17</v>
      </c>
      <c r="B282" t="s">
        <v>7</v>
      </c>
      <c r="C282" t="s">
        <v>18</v>
      </c>
      <c r="D282" t="s">
        <v>8</v>
      </c>
      <c r="E282">
        <v>1.437537488092105</v>
      </c>
      <c r="F282">
        <v>1.2537773782124551</v>
      </c>
      <c r="G282">
        <v>0.2375119150600136</v>
      </c>
      <c r="H282">
        <v>0.34143228176731749</v>
      </c>
      <c r="I282">
        <v>0.24541085234267279</v>
      </c>
      <c r="J282">
        <v>0.1175957667424095</v>
      </c>
      <c r="K282">
        <v>4.2262080783287123E-2</v>
      </c>
      <c r="L282">
        <v>1.2150665090150441E-2</v>
      </c>
      <c r="M282">
        <v>3.636438214149162E-3</v>
      </c>
      <c r="N282">
        <v>0.2854246013207194</v>
      </c>
      <c r="O282">
        <v>0.35785890832122691</v>
      </c>
      <c r="P282">
        <v>0.2243377019224797</v>
      </c>
      <c r="Q282">
        <v>9.3756511916857965E-2</v>
      </c>
      <c r="R282">
        <v>2.938744842536576E-2</v>
      </c>
      <c r="S282">
        <v>7.3690636078217664E-3</v>
      </c>
      <c r="T282">
        <v>1.865764485528554E-3</v>
      </c>
      <c r="U282">
        <v>0.41364844119329008</v>
      </c>
      <c r="V282">
        <v>0.25739490131171971</v>
      </c>
      <c r="W282">
        <v>0.32895665749499031</v>
      </c>
      <c r="X282">
        <f t="shared" si="8"/>
        <v>0.55702343267498244</v>
      </c>
      <c r="Y282">
        <f t="shared" si="9"/>
        <v>0.4429765673250175</v>
      </c>
    </row>
    <row r="283" spans="1:25" x14ac:dyDescent="0.3">
      <c r="A283" t="s">
        <v>17</v>
      </c>
      <c r="B283" t="s">
        <v>7</v>
      </c>
      <c r="C283" t="s">
        <v>18</v>
      </c>
      <c r="D283" t="s">
        <v>9</v>
      </c>
      <c r="E283">
        <v>0.95025127823554156</v>
      </c>
      <c r="F283">
        <v>1.131067682456085</v>
      </c>
      <c r="G283">
        <v>0.38664385606105289</v>
      </c>
      <c r="H283">
        <v>0.36740881844393419</v>
      </c>
      <c r="I283">
        <v>0.1745653496806793</v>
      </c>
      <c r="J283">
        <v>5.5293648889899932E-2</v>
      </c>
      <c r="K283">
        <v>1.313571513398366E-2</v>
      </c>
      <c r="L283">
        <v>2.4964460193211838E-3</v>
      </c>
      <c r="M283">
        <v>4.5616577112872481E-4</v>
      </c>
      <c r="N283">
        <v>0.32268854353633541</v>
      </c>
      <c r="O283">
        <v>0.36498258309277237</v>
      </c>
      <c r="P283">
        <v>0.20641000219778879</v>
      </c>
      <c r="Q283">
        <v>7.7821227607202795E-2</v>
      </c>
      <c r="R283">
        <v>2.200526888889159E-2</v>
      </c>
      <c r="S283">
        <v>4.9778896967963204E-3</v>
      </c>
      <c r="T283">
        <v>1.114484980212715E-3</v>
      </c>
      <c r="U283">
        <v>0.30374270181604018</v>
      </c>
      <c r="V283">
        <v>0.29950040659947452</v>
      </c>
      <c r="W283">
        <v>0.39675689158448518</v>
      </c>
      <c r="X283">
        <f t="shared" si="8"/>
        <v>0.43360867683240595</v>
      </c>
      <c r="Y283">
        <f t="shared" si="9"/>
        <v>0.566391323167594</v>
      </c>
    </row>
    <row r="284" spans="1:25" x14ac:dyDescent="0.3">
      <c r="A284" t="s">
        <v>17</v>
      </c>
      <c r="B284" t="s">
        <v>7</v>
      </c>
      <c r="C284" t="s">
        <v>18</v>
      </c>
      <c r="D284" t="s">
        <v>10</v>
      </c>
      <c r="E284">
        <v>1.011142464975842</v>
      </c>
      <c r="F284">
        <v>1.9334010587553589</v>
      </c>
      <c r="G284">
        <v>0.36380310974741409</v>
      </c>
      <c r="H284">
        <v>0.36785677315587689</v>
      </c>
      <c r="I284">
        <v>0.1859778021834462</v>
      </c>
      <c r="J284">
        <v>6.26833511101864E-2</v>
      </c>
      <c r="K284">
        <v>1.584544953862501E-2</v>
      </c>
      <c r="L284">
        <v>3.2044013810271208E-3</v>
      </c>
      <c r="M284">
        <v>6.2911288342437643E-4</v>
      </c>
      <c r="N284">
        <v>0.1446553794606176</v>
      </c>
      <c r="O284">
        <v>0.27967686380381618</v>
      </c>
      <c r="P284">
        <v>0.27036377229383829</v>
      </c>
      <c r="Q284">
        <v>0.1742405345339999</v>
      </c>
      <c r="R284">
        <v>8.4219208486533761E-2</v>
      </c>
      <c r="S284">
        <v>3.2565901371080529E-2</v>
      </c>
      <c r="T284">
        <v>1.4278340050113639E-2</v>
      </c>
      <c r="U284">
        <v>0.193117827445622</v>
      </c>
      <c r="V284">
        <v>0.21815857442501099</v>
      </c>
      <c r="W284">
        <v>0.58872359812936703</v>
      </c>
      <c r="X284">
        <f t="shared" si="8"/>
        <v>0.24700383112035476</v>
      </c>
      <c r="Y284">
        <f t="shared" si="9"/>
        <v>0.75299616887964527</v>
      </c>
    </row>
    <row r="285" spans="1:25" x14ac:dyDescent="0.3">
      <c r="A285" t="s">
        <v>17</v>
      </c>
      <c r="B285" t="s">
        <v>12</v>
      </c>
      <c r="C285" t="s">
        <v>18</v>
      </c>
      <c r="D285" t="s">
        <v>11</v>
      </c>
      <c r="E285">
        <v>0.94244969219295882</v>
      </c>
      <c r="F285">
        <v>1.9459807639285369</v>
      </c>
      <c r="G285">
        <v>0.38967208852062701</v>
      </c>
      <c r="H285">
        <v>0.36724633988245231</v>
      </c>
      <c r="I285">
        <v>0.17305559999060391</v>
      </c>
      <c r="J285">
        <v>5.4365398981137493E-2</v>
      </c>
      <c r="K285">
        <v>1.280916338393011E-2</v>
      </c>
      <c r="L285">
        <v>2.4143984176868498E-3</v>
      </c>
      <c r="M285">
        <v>4.370108235624004E-4</v>
      </c>
      <c r="N285">
        <v>0.1428470553742783</v>
      </c>
      <c r="O285">
        <v>0.27797762194218012</v>
      </c>
      <c r="P285">
        <v>0.27046955255104083</v>
      </c>
      <c r="Q285">
        <v>0.17544284883089459</v>
      </c>
      <c r="R285">
        <v>8.5352102248435799E-2</v>
      </c>
      <c r="S285">
        <v>3.3218709827263528E-2</v>
      </c>
      <c r="T285">
        <v>1.469210922590691E-2</v>
      </c>
      <c r="U285">
        <v>0.176700101569889</v>
      </c>
      <c r="V285">
        <v>0.21527397863925921</v>
      </c>
      <c r="W285">
        <v>0.60802591979085185</v>
      </c>
      <c r="X285">
        <f t="shared" si="8"/>
        <v>0.22517426051895817</v>
      </c>
      <c r="Y285">
        <f t="shared" si="9"/>
        <v>0.77482573948104183</v>
      </c>
    </row>
    <row r="286" spans="1:25" x14ac:dyDescent="0.3">
      <c r="A286" t="s">
        <v>17</v>
      </c>
      <c r="B286" t="s">
        <v>12</v>
      </c>
      <c r="C286" t="s">
        <v>18</v>
      </c>
      <c r="D286" t="s">
        <v>13</v>
      </c>
      <c r="E286">
        <v>0.84839925434032248</v>
      </c>
      <c r="F286">
        <v>2.3750609083538121</v>
      </c>
      <c r="G286">
        <v>0.42809966243939351</v>
      </c>
      <c r="H286">
        <v>0.36319943439692509</v>
      </c>
      <c r="I286">
        <v>0.15406906465958911</v>
      </c>
      <c r="J286">
        <v>4.3570693191368783E-2</v>
      </c>
      <c r="K286">
        <v>9.2413359036620599E-3</v>
      </c>
      <c r="L286">
        <v>1.568068497955068E-3</v>
      </c>
      <c r="M286">
        <v>2.5174091110635732E-4</v>
      </c>
      <c r="N286">
        <v>9.3008824023775402E-2</v>
      </c>
      <c r="O286">
        <v>0.22090162207082781</v>
      </c>
      <c r="P286">
        <v>0.26232740358618528</v>
      </c>
      <c r="Q286">
        <v>0.2076811871491675</v>
      </c>
      <c r="R286">
        <v>0.1233138672496249</v>
      </c>
      <c r="S286">
        <v>5.8575589112503088E-2</v>
      </c>
      <c r="T286">
        <v>3.419150680791605E-2</v>
      </c>
      <c r="U286">
        <v>0.11616191963757071</v>
      </c>
      <c r="V286">
        <v>0.1707537841598947</v>
      </c>
      <c r="W286">
        <v>0.71308429620253466</v>
      </c>
      <c r="X286">
        <f t="shared" si="8"/>
        <v>0.14008133823063348</v>
      </c>
      <c r="Y286">
        <f t="shared" si="9"/>
        <v>0.85991866176936649</v>
      </c>
    </row>
    <row r="287" spans="1:25" x14ac:dyDescent="0.3">
      <c r="A287" t="s">
        <v>17</v>
      </c>
      <c r="B287" t="s">
        <v>12</v>
      </c>
      <c r="C287" t="s">
        <v>18</v>
      </c>
      <c r="D287" t="s">
        <v>14</v>
      </c>
      <c r="E287">
        <v>0.72585957546795876</v>
      </c>
      <c r="F287">
        <v>1.3751118222718339</v>
      </c>
      <c r="G287">
        <v>0.48390843431254638</v>
      </c>
      <c r="H287">
        <v>0.35124957069546953</v>
      </c>
      <c r="I287">
        <v>0.12747893213415809</v>
      </c>
      <c r="J287">
        <v>3.0843934520002919E-2</v>
      </c>
      <c r="K287">
        <v>5.5970913041127092E-3</v>
      </c>
      <c r="L287">
        <v>8.1254046357173086E-4</v>
      </c>
      <c r="M287">
        <v>1.094965701388118E-4</v>
      </c>
      <c r="N287">
        <v>0.25281132428745601</v>
      </c>
      <c r="O287">
        <v>0.34764384083187932</v>
      </c>
      <c r="P287">
        <v>0.2390245777339525</v>
      </c>
      <c r="Q287">
        <v>0.1095618408851637</v>
      </c>
      <c r="R287">
        <v>3.7664945667763558E-2</v>
      </c>
      <c r="S287">
        <v>1.03587024145936E-2</v>
      </c>
      <c r="T287">
        <v>2.934768179191249E-3</v>
      </c>
      <c r="U287">
        <v>0.19746089718569601</v>
      </c>
      <c r="V287">
        <v>0.27851675048081992</v>
      </c>
      <c r="W287">
        <v>0.52402235233348426</v>
      </c>
      <c r="X287">
        <f t="shared" si="8"/>
        <v>0.27368743115975364</v>
      </c>
      <c r="Y287">
        <f t="shared" si="9"/>
        <v>0.72631256884024631</v>
      </c>
    </row>
    <row r="288" spans="1:25" x14ac:dyDescent="0.3">
      <c r="A288" t="s">
        <v>17</v>
      </c>
      <c r="B288" t="s">
        <v>12</v>
      </c>
      <c r="C288" t="s">
        <v>18</v>
      </c>
      <c r="D288" t="s">
        <v>15</v>
      </c>
      <c r="E288">
        <v>0.88987657578291079</v>
      </c>
      <c r="F288">
        <v>1.287002430416528</v>
      </c>
      <c r="G288">
        <v>0.41070644074512069</v>
      </c>
      <c r="H288">
        <v>0.36547804114225502</v>
      </c>
      <c r="I288">
        <v>0.16261517388775781</v>
      </c>
      <c r="J288">
        <v>4.8235811369860181E-2</v>
      </c>
      <c r="K288">
        <v>1.0730979662980389E-2</v>
      </c>
      <c r="L288">
        <v>1.9098494874578091E-3</v>
      </c>
      <c r="M288">
        <v>3.2370370456813458E-4</v>
      </c>
      <c r="N288">
        <v>0.27609716436526649</v>
      </c>
      <c r="O288">
        <v>0.35533772156920967</v>
      </c>
      <c r="P288">
        <v>0.22866025563912229</v>
      </c>
      <c r="Q288">
        <v>9.8095434915738342E-2</v>
      </c>
      <c r="R288">
        <v>3.1562265787330408E-2</v>
      </c>
      <c r="S288">
        <v>8.1241425555493366E-3</v>
      </c>
      <c r="T288">
        <v>2.1230151677833491E-3</v>
      </c>
      <c r="U288">
        <v>0.25757135060604941</v>
      </c>
      <c r="V288">
        <v>0.28553325537581281</v>
      </c>
      <c r="W288">
        <v>0.45689539401813772</v>
      </c>
      <c r="X288">
        <f t="shared" si="8"/>
        <v>0.36050852267663369</v>
      </c>
      <c r="Y288">
        <f t="shared" si="9"/>
        <v>0.63949147732336631</v>
      </c>
    </row>
    <row r="289" spans="1:25" x14ac:dyDescent="0.3">
      <c r="A289" t="s">
        <v>17</v>
      </c>
      <c r="B289" t="s">
        <v>17</v>
      </c>
      <c r="C289" t="s">
        <v>18</v>
      </c>
      <c r="D289" t="s">
        <v>16</v>
      </c>
      <c r="E289">
        <v>0.67625204956255702</v>
      </c>
      <c r="F289">
        <v>2.056197912257546</v>
      </c>
      <c r="G289">
        <v>0.50851933045130682</v>
      </c>
      <c r="H289">
        <v>0.34388723945987543</v>
      </c>
      <c r="I289">
        <v>0.1162772252515753</v>
      </c>
      <c r="J289">
        <v>2.62109039646083E-2</v>
      </c>
      <c r="K289">
        <v>4.4312943817384296E-3</v>
      </c>
      <c r="L289">
        <v>5.9933438157313125E-4</v>
      </c>
      <c r="M289">
        <v>7.4672109322548863E-5</v>
      </c>
      <c r="N289">
        <v>0.12793948346921319</v>
      </c>
      <c r="O289">
        <v>0.26306889880470508</v>
      </c>
      <c r="P289">
        <v>0.2704608602510632</v>
      </c>
      <c r="Q289">
        <v>0.18537368539853871</v>
      </c>
      <c r="R289">
        <v>9.5291246225990625E-2</v>
      </c>
      <c r="S289">
        <v>3.9187532309260337E-2</v>
      </c>
      <c r="T289">
        <v>1.8678293541228849E-2</v>
      </c>
      <c r="U289">
        <v>0.1111903733935236</v>
      </c>
      <c r="V289">
        <v>0.19228013285149331</v>
      </c>
      <c r="W289">
        <v>0.69652949375498308</v>
      </c>
      <c r="X289">
        <f t="shared" si="8"/>
        <v>0.13765957470633844</v>
      </c>
      <c r="Y289">
        <f t="shared" si="9"/>
        <v>0.86234042529366162</v>
      </c>
    </row>
    <row r="290" spans="1:25" x14ac:dyDescent="0.3">
      <c r="A290" t="s">
        <v>17</v>
      </c>
      <c r="B290" t="s">
        <v>17</v>
      </c>
      <c r="C290" t="s">
        <v>18</v>
      </c>
      <c r="D290" t="s">
        <v>19</v>
      </c>
      <c r="E290">
        <v>0.93235060763078903</v>
      </c>
      <c r="F290">
        <v>1.7172298540129081</v>
      </c>
      <c r="G290">
        <v>0.39362735858057518</v>
      </c>
      <c r="H290">
        <v>0.36699870695270181</v>
      </c>
      <c r="I290">
        <v>0.17108573371353269</v>
      </c>
      <c r="J290">
        <v>5.3170629261590517E-2</v>
      </c>
      <c r="K290">
        <v>1.239341712503883E-2</v>
      </c>
      <c r="L290">
        <v>2.3110019974303571E-3</v>
      </c>
      <c r="M290">
        <v>4.1315236913064268E-4</v>
      </c>
      <c r="N290">
        <v>0.1795628749681408</v>
      </c>
      <c r="O290">
        <v>0.30835072956767839</v>
      </c>
      <c r="P290">
        <v>0.26475453916013902</v>
      </c>
      <c r="Q290">
        <v>0.15154813287707339</v>
      </c>
      <c r="R290">
        <v>6.5060744524106359E-2</v>
      </c>
      <c r="S290">
        <v>2.2344850564220451E-2</v>
      </c>
      <c r="T290">
        <v>8.3781283386414884E-3</v>
      </c>
      <c r="U290">
        <v>0.2032502603205063</v>
      </c>
      <c r="V290">
        <v>0.23806023877000829</v>
      </c>
      <c r="W290">
        <v>0.55868950090948533</v>
      </c>
      <c r="X290">
        <f t="shared" si="8"/>
        <v>0.26675371290822447</v>
      </c>
      <c r="Y290">
        <f t="shared" si="9"/>
        <v>0.73324628709177553</v>
      </c>
    </row>
    <row r="291" spans="1:25" x14ac:dyDescent="0.3">
      <c r="A291" t="s">
        <v>17</v>
      </c>
      <c r="B291" t="s">
        <v>17</v>
      </c>
      <c r="C291" t="s">
        <v>18</v>
      </c>
      <c r="D291" t="s">
        <v>20</v>
      </c>
      <c r="E291">
        <v>0.88068917416639647</v>
      </c>
      <c r="F291">
        <v>1.710333788882789</v>
      </c>
      <c r="G291">
        <v>0.41449715249442293</v>
      </c>
      <c r="H291">
        <v>0.36504315492463618</v>
      </c>
      <c r="I291">
        <v>0.1607447773228369</v>
      </c>
      <c r="J291">
        <v>4.7188728397336843E-2</v>
      </c>
      <c r="K291">
        <v>1.038965056055324E-2</v>
      </c>
      <c r="L291">
        <v>1.8300105544102141E-3</v>
      </c>
      <c r="M291">
        <v>3.0652574580369851E-4</v>
      </c>
      <c r="N291">
        <v>0.18080543170073149</v>
      </c>
      <c r="O291">
        <v>0.30923763905130047</v>
      </c>
      <c r="P291">
        <v>0.26444979143188951</v>
      </c>
      <c r="Q291">
        <v>0.15076580458298899</v>
      </c>
      <c r="R291">
        <v>6.4464962446596427E-2</v>
      </c>
      <c r="S291">
        <v>2.2051320694294801E-2</v>
      </c>
      <c r="T291">
        <v>8.2250500921983161E-3</v>
      </c>
      <c r="U291">
        <v>0.19186113850063899</v>
      </c>
      <c r="V291">
        <v>0.23816443318951541</v>
      </c>
      <c r="W291">
        <v>0.56997442830984579</v>
      </c>
      <c r="X291">
        <f t="shared" si="8"/>
        <v>0.25184061608450292</v>
      </c>
      <c r="Y291">
        <f t="shared" si="9"/>
        <v>0.74815938391549708</v>
      </c>
    </row>
    <row r="292" spans="1:25" x14ac:dyDescent="0.3">
      <c r="A292" t="s">
        <v>17</v>
      </c>
      <c r="B292" t="s">
        <v>22</v>
      </c>
      <c r="C292" t="s">
        <v>18</v>
      </c>
      <c r="D292" t="s">
        <v>21</v>
      </c>
      <c r="E292">
        <v>0.57794496303323573</v>
      </c>
      <c r="F292">
        <v>1.9383714070528699</v>
      </c>
      <c r="G292">
        <v>0.56105016149154774</v>
      </c>
      <c r="H292">
        <v>0.32425611484302352</v>
      </c>
      <c r="I292">
        <v>9.3701094153125927E-2</v>
      </c>
      <c r="J292">
        <v>1.80513584655007E-2</v>
      </c>
      <c r="K292">
        <v>2.608172925260872E-3</v>
      </c>
      <c r="L292">
        <v>3.0147608097483628E-4</v>
      </c>
      <c r="M292">
        <v>3.1622040566614551E-5</v>
      </c>
      <c r="N292">
        <v>0.14393817569435349</v>
      </c>
      <c r="O292">
        <v>0.27900564414928719</v>
      </c>
      <c r="P292">
        <v>0.2704082815126731</v>
      </c>
      <c r="Q292">
        <v>0.1747172270381562</v>
      </c>
      <c r="R292">
        <v>8.4666719302581642E-2</v>
      </c>
      <c r="S292">
        <v>3.2823109565019111E-2</v>
      </c>
      <c r="T292">
        <v>1.4440842737929119E-2</v>
      </c>
      <c r="U292">
        <v>0.1014015470783691</v>
      </c>
      <c r="V292">
        <v>0.19994843552671451</v>
      </c>
      <c r="W292">
        <v>0.69865001739491661</v>
      </c>
      <c r="X292">
        <f t="shared" si="8"/>
        <v>0.12674376450363778</v>
      </c>
      <c r="Y292">
        <f t="shared" si="9"/>
        <v>0.87325623549636222</v>
      </c>
    </row>
    <row r="293" spans="1:25" x14ac:dyDescent="0.3">
      <c r="A293" t="s">
        <v>17</v>
      </c>
      <c r="B293" t="s">
        <v>22</v>
      </c>
      <c r="C293" t="s">
        <v>18</v>
      </c>
      <c r="D293" t="s">
        <v>23</v>
      </c>
      <c r="E293">
        <v>1.090259380264045</v>
      </c>
      <c r="F293">
        <v>1.571394635746302</v>
      </c>
      <c r="G293">
        <v>0.33612929709284872</v>
      </c>
      <c r="H293">
        <v>0.36646811913703831</v>
      </c>
      <c r="I293">
        <v>0.19977265222843879</v>
      </c>
      <c r="J293">
        <v>7.2601336004094075E-2</v>
      </c>
      <c r="K293">
        <v>1.9788571899541332E-2</v>
      </c>
      <c r="L293">
        <v>4.3149352271008848E-3</v>
      </c>
      <c r="M293">
        <v>9.2508841093796867E-4</v>
      </c>
      <c r="N293">
        <v>0.20775523733969761</v>
      </c>
      <c r="O293">
        <v>0.32646546550380079</v>
      </c>
      <c r="P293">
        <v>0.25650304062454599</v>
      </c>
      <c r="Q293">
        <v>0.1343558340300092</v>
      </c>
      <c r="R293">
        <v>5.2781509218994237E-2</v>
      </c>
      <c r="S293">
        <v>1.6588116090664309E-2</v>
      </c>
      <c r="T293">
        <v>5.550797192287682E-3</v>
      </c>
      <c r="U293">
        <v>0.26371132235226091</v>
      </c>
      <c r="V293">
        <v>0.25158969509624479</v>
      </c>
      <c r="W293">
        <v>0.48469898255149407</v>
      </c>
      <c r="X293">
        <f t="shared" si="8"/>
        <v>0.35236196057745894</v>
      </c>
      <c r="Y293">
        <f t="shared" si="9"/>
        <v>0.64763803942254117</v>
      </c>
    </row>
    <row r="294" spans="1:25" x14ac:dyDescent="0.3">
      <c r="A294" t="s">
        <v>17</v>
      </c>
      <c r="B294" t="s">
        <v>22</v>
      </c>
      <c r="C294" t="s">
        <v>18</v>
      </c>
      <c r="D294" t="s">
        <v>24</v>
      </c>
      <c r="E294">
        <v>0.86785393540894773</v>
      </c>
      <c r="F294">
        <v>1.6491203518526241</v>
      </c>
      <c r="G294">
        <v>0.41985161178357139</v>
      </c>
      <c r="H294">
        <v>0.36436987357416217</v>
      </c>
      <c r="I294">
        <v>0.1581099143628987</v>
      </c>
      <c r="J294">
        <v>4.5738770469004451E-2</v>
      </c>
      <c r="K294">
        <v>9.9236429880730174E-3</v>
      </c>
      <c r="L294">
        <v>1.7224545241585161E-3</v>
      </c>
      <c r="M294">
        <v>2.8373229813172252E-4</v>
      </c>
      <c r="N294">
        <v>0.19221891929113949</v>
      </c>
      <c r="O294">
        <v>0.31699213181413521</v>
      </c>
      <c r="P294">
        <v>0.26137908797592002</v>
      </c>
      <c r="Q294">
        <v>0.14368185784325571</v>
      </c>
      <c r="R294">
        <v>5.9237168990327153E-2</v>
      </c>
      <c r="S294">
        <v>1.953784419361633E-2</v>
      </c>
      <c r="T294">
        <v>6.9529898916059762E-3</v>
      </c>
      <c r="U294">
        <v>0.19682743816962561</v>
      </c>
      <c r="V294">
        <v>0.24472773715798851</v>
      </c>
      <c r="W294">
        <v>0.55844482467238599</v>
      </c>
      <c r="X294">
        <f t="shared" si="8"/>
        <v>0.26060461618037484</v>
      </c>
      <c r="Y294">
        <f t="shared" si="9"/>
        <v>0.73939538381962511</v>
      </c>
    </row>
    <row r="295" spans="1:25" x14ac:dyDescent="0.3">
      <c r="A295" t="s">
        <v>17</v>
      </c>
      <c r="B295" t="s">
        <v>22</v>
      </c>
      <c r="C295" t="s">
        <v>18</v>
      </c>
      <c r="D295" t="s">
        <v>25</v>
      </c>
      <c r="E295">
        <v>1.0418055290208239</v>
      </c>
      <c r="F295">
        <v>1.331909832730507</v>
      </c>
      <c r="G295">
        <v>0.35281708504603271</v>
      </c>
      <c r="H295">
        <v>0.36756678993396708</v>
      </c>
      <c r="I295">
        <v>0.19146655701882129</v>
      </c>
      <c r="J295">
        <v>6.6490305908262951E-2</v>
      </c>
      <c r="K295">
        <v>1.7317492080378579E-2</v>
      </c>
      <c r="L295">
        <v>3.608291799622547E-3</v>
      </c>
      <c r="M295">
        <v>7.3347821291480653E-4</v>
      </c>
      <c r="N295">
        <v>0.26397263599806098</v>
      </c>
      <c r="O295">
        <v>0.35158774945760851</v>
      </c>
      <c r="P295">
        <v>0.23414159028508949</v>
      </c>
      <c r="Q295">
        <v>0.1039518287839562</v>
      </c>
      <c r="R295">
        <v>3.4613615721917353E-2</v>
      </c>
      <c r="S295">
        <v>9.2204430252753999E-3</v>
      </c>
      <c r="T295">
        <v>2.5121367280922509E-3</v>
      </c>
      <c r="U295">
        <v>0.29219623143339563</v>
      </c>
      <c r="V295">
        <v>0.274742643118013</v>
      </c>
      <c r="W295">
        <v>0.43306112544859149</v>
      </c>
      <c r="X295">
        <f t="shared" si="8"/>
        <v>0.40288627017807888</v>
      </c>
      <c r="Y295">
        <f t="shared" si="9"/>
        <v>0.59711372982192112</v>
      </c>
    </row>
    <row r="296" spans="1:25" x14ac:dyDescent="0.3">
      <c r="A296" t="s">
        <v>17</v>
      </c>
      <c r="B296" t="s">
        <v>27</v>
      </c>
      <c r="C296" t="s">
        <v>18</v>
      </c>
      <c r="D296" t="s">
        <v>26</v>
      </c>
      <c r="E296">
        <v>0.88110218400459783</v>
      </c>
      <c r="F296">
        <v>2.643924236507853</v>
      </c>
      <c r="G296">
        <v>0.41432599643953649</v>
      </c>
      <c r="H296">
        <v>0.36506354035275679</v>
      </c>
      <c r="I296">
        <v>0.16082914135263229</v>
      </c>
      <c r="J296">
        <v>4.7235635899129512E-2</v>
      </c>
      <c r="K296">
        <v>1.040485548839225E-2</v>
      </c>
      <c r="L296">
        <v>1.833548179014928E-3</v>
      </c>
      <c r="M296">
        <v>3.0728228853760248E-4</v>
      </c>
      <c r="N296">
        <v>7.1081779807753584E-2</v>
      </c>
      <c r="O296">
        <v>0.1879348404078342</v>
      </c>
      <c r="P296">
        <v>0.24844273971925421</v>
      </c>
      <c r="Q296">
        <v>0.21895459364271611</v>
      </c>
      <c r="R296">
        <v>0.14472483920667631</v>
      </c>
      <c r="S296">
        <v>7.6528302000646697E-2</v>
      </c>
      <c r="T296">
        <v>5.2332905215118908E-2</v>
      </c>
      <c r="U296">
        <v>0.1010236608485772</v>
      </c>
      <c r="V296">
        <v>0.15002071975173289</v>
      </c>
      <c r="W296">
        <v>0.7489556193996898</v>
      </c>
      <c r="X296">
        <f t="shared" si="8"/>
        <v>0.11885426291693794</v>
      </c>
      <c r="Y296">
        <f t="shared" si="9"/>
        <v>0.8811457370830621</v>
      </c>
    </row>
    <row r="297" spans="1:25" x14ac:dyDescent="0.3">
      <c r="A297" t="s">
        <v>17</v>
      </c>
      <c r="B297" t="s">
        <v>27</v>
      </c>
      <c r="C297" t="s">
        <v>18</v>
      </c>
      <c r="D297" t="s">
        <v>28</v>
      </c>
      <c r="E297">
        <v>1.1142410440820221</v>
      </c>
      <c r="F297">
        <v>1.571374222242486</v>
      </c>
      <c r="G297">
        <v>0.32816424660691162</v>
      </c>
      <c r="H297">
        <v>0.36565407276967521</v>
      </c>
      <c r="I297">
        <v>0.2037133879078632</v>
      </c>
      <c r="J297">
        <v>7.5661939345314469E-2</v>
      </c>
      <c r="K297">
        <v>2.1076409573348439E-2</v>
      </c>
      <c r="L297">
        <v>4.6968401217016174E-3</v>
      </c>
      <c r="M297">
        <v>1.0331036751854981E-3</v>
      </c>
      <c r="N297">
        <v>0.20775947839531519</v>
      </c>
      <c r="O297">
        <v>0.32646788877694299</v>
      </c>
      <c r="P297">
        <v>0.25650161240700758</v>
      </c>
      <c r="Q297">
        <v>0.13435334056666839</v>
      </c>
      <c r="R297">
        <v>5.2779844009657108E-2</v>
      </c>
      <c r="S297">
        <v>1.6587377266150932E-2</v>
      </c>
      <c r="T297">
        <v>5.5504585782576443E-3</v>
      </c>
      <c r="U297">
        <v>0.26974309999360641</v>
      </c>
      <c r="V297">
        <v>0.25116784470268549</v>
      </c>
      <c r="W297">
        <v>0.47908905530370832</v>
      </c>
      <c r="X297">
        <f t="shared" si="8"/>
        <v>0.36021837214843982</v>
      </c>
      <c r="Y297">
        <f t="shared" si="9"/>
        <v>0.63978162785156012</v>
      </c>
    </row>
    <row r="298" spans="1:25" x14ac:dyDescent="0.3">
      <c r="A298" t="s">
        <v>17</v>
      </c>
      <c r="B298" t="s">
        <v>27</v>
      </c>
      <c r="C298" t="s">
        <v>18</v>
      </c>
      <c r="D298" t="s">
        <v>29</v>
      </c>
      <c r="E298">
        <v>0.88217063293562159</v>
      </c>
      <c r="F298">
        <v>1.2678082551498731</v>
      </c>
      <c r="G298">
        <v>0.41388354668112209</v>
      </c>
      <c r="H298">
        <v>0.36511591033732538</v>
      </c>
      <c r="I298">
        <v>0.16104726685857201</v>
      </c>
      <c r="J298">
        <v>4.7357056445726138E-2</v>
      </c>
      <c r="K298">
        <v>1.044425111467354E-2</v>
      </c>
      <c r="L298">
        <v>1.8427223232740271E-3</v>
      </c>
      <c r="M298">
        <v>3.0924623930683742E-4</v>
      </c>
      <c r="N298">
        <v>0.28144780805404668</v>
      </c>
      <c r="O298">
        <v>0.35682185444475739</v>
      </c>
      <c r="P298">
        <v>0.2261908463414749</v>
      </c>
      <c r="Q298">
        <v>9.5588874077019478E-2</v>
      </c>
      <c r="R298">
        <v>3.0297090913831759E-2</v>
      </c>
      <c r="S298">
        <v>7.6821803935164237E-3</v>
      </c>
      <c r="T298">
        <v>1.9713457753535168E-3</v>
      </c>
      <c r="U298">
        <v>0.25865152942734321</v>
      </c>
      <c r="V298">
        <v>0.28805337469597542</v>
      </c>
      <c r="W298">
        <v>0.45329509587668138</v>
      </c>
      <c r="X298">
        <f t="shared" si="8"/>
        <v>0.36330185470981136</v>
      </c>
      <c r="Y298">
        <f t="shared" si="9"/>
        <v>0.63669814529018876</v>
      </c>
    </row>
    <row r="299" spans="1:25" x14ac:dyDescent="0.3">
      <c r="A299" t="s">
        <v>17</v>
      </c>
      <c r="B299" t="s">
        <v>27</v>
      </c>
      <c r="C299" t="s">
        <v>18</v>
      </c>
      <c r="D299" t="s">
        <v>30</v>
      </c>
      <c r="E299">
        <v>1.352509816586126</v>
      </c>
      <c r="F299">
        <v>1.807502351012904</v>
      </c>
      <c r="G299">
        <v>0.25859043095771173</v>
      </c>
      <c r="H299">
        <v>0.34974609634554199</v>
      </c>
      <c r="I299">
        <v>0.23651751431001131</v>
      </c>
      <c r="J299">
        <v>0.1066307532996132</v>
      </c>
      <c r="K299">
        <v>3.6054785146925103E-2</v>
      </c>
      <c r="L299">
        <v>9.7528901692239666E-3</v>
      </c>
      <c r="M299">
        <v>2.7075297709726609E-3</v>
      </c>
      <c r="N299">
        <v>0.16406339827471761</v>
      </c>
      <c r="O299">
        <v>0.29654497809671848</v>
      </c>
      <c r="P299">
        <v>0.26800287254544453</v>
      </c>
      <c r="Q299">
        <v>0.16147194073470089</v>
      </c>
      <c r="R299">
        <v>7.2965228125147066E-2</v>
      </c>
      <c r="S299">
        <v>2.637696427567925E-2</v>
      </c>
      <c r="T299">
        <v>1.057461794759218E-2</v>
      </c>
      <c r="U299">
        <v>0.2881780099741495</v>
      </c>
      <c r="V299">
        <v>0.22966254961586699</v>
      </c>
      <c r="W299">
        <v>0.48215944040998349</v>
      </c>
      <c r="X299">
        <f t="shared" si="8"/>
        <v>0.37409321048904992</v>
      </c>
      <c r="Y299">
        <f t="shared" si="9"/>
        <v>0.62590678951095013</v>
      </c>
    </row>
    <row r="300" spans="1:25" x14ac:dyDescent="0.3">
      <c r="A300" t="s">
        <v>17</v>
      </c>
      <c r="B300" t="s">
        <v>32</v>
      </c>
      <c r="C300" t="s">
        <v>18</v>
      </c>
      <c r="D300" t="s">
        <v>31</v>
      </c>
      <c r="E300">
        <v>0.67272654201936744</v>
      </c>
      <c r="F300">
        <v>2.4789486370967779</v>
      </c>
      <c r="G300">
        <v>0.51031528314887376</v>
      </c>
      <c r="H300">
        <v>0.34330263577237619</v>
      </c>
      <c r="I300">
        <v>0.1154743975146425</v>
      </c>
      <c r="J300">
        <v>2.5894230710598432E-2</v>
      </c>
      <c r="K300">
        <v>4.3549340710481478E-3</v>
      </c>
      <c r="L300">
        <v>5.8593594766770938E-4</v>
      </c>
      <c r="M300">
        <v>7.2582834793166739E-5</v>
      </c>
      <c r="N300">
        <v>8.3831316412575685E-2</v>
      </c>
      <c r="O300">
        <v>0.20781352756698329</v>
      </c>
      <c r="P300">
        <v>0.25757953046622339</v>
      </c>
      <c r="Q300">
        <v>0.21284214199775761</v>
      </c>
      <c r="R300">
        <v>0.1319061844555251</v>
      </c>
      <c r="S300">
        <v>6.5397731236132017E-2</v>
      </c>
      <c r="T300">
        <v>4.0629567864802867E-2</v>
      </c>
      <c r="U300">
        <v>8.0590961199416403E-2</v>
      </c>
      <c r="V300">
        <v>0.14999426898495319</v>
      </c>
      <c r="W300">
        <v>0.76941476981563051</v>
      </c>
      <c r="X300">
        <f t="shared" si="8"/>
        <v>9.4812256269351872E-2</v>
      </c>
      <c r="Y300">
        <f t="shared" si="9"/>
        <v>0.90518774373064803</v>
      </c>
    </row>
    <row r="301" spans="1:25" x14ac:dyDescent="0.3">
      <c r="A301" t="s">
        <v>17</v>
      </c>
      <c r="B301" t="s">
        <v>32</v>
      </c>
      <c r="C301" t="s">
        <v>18</v>
      </c>
      <c r="D301" t="s">
        <v>33</v>
      </c>
      <c r="E301">
        <v>0.95606586507388613</v>
      </c>
      <c r="F301">
        <v>1.6668563597866319</v>
      </c>
      <c r="G301">
        <v>0.38440220523690188</v>
      </c>
      <c r="H301">
        <v>0.36751382688612821</v>
      </c>
      <c r="I301">
        <v>0.17568371241425029</v>
      </c>
      <c r="J301">
        <v>5.5988400162907348E-2</v>
      </c>
      <c r="K301">
        <v>1.3382149558963229E-2</v>
      </c>
      <c r="L301">
        <v>2.5588432789276608E-3</v>
      </c>
      <c r="M301">
        <v>4.708624619214064E-4</v>
      </c>
      <c r="N301">
        <v>0.18883977783316011</v>
      </c>
      <c r="O301">
        <v>0.31476878466189762</v>
      </c>
      <c r="P301">
        <v>0.26233717528799638</v>
      </c>
      <c r="Q301">
        <v>0.1457594630124191</v>
      </c>
      <c r="R301">
        <v>6.0740021980333798E-2</v>
      </c>
      <c r="S301">
        <v>2.024897838629984E-2</v>
      </c>
      <c r="T301">
        <v>7.3057988378931737E-3</v>
      </c>
      <c r="U301">
        <v>0.2159174604612466</v>
      </c>
      <c r="V301">
        <v>0.2433896017194675</v>
      </c>
      <c r="W301">
        <v>0.54069293781928573</v>
      </c>
      <c r="X301">
        <f t="shared" si="8"/>
        <v>0.28537469343791622</v>
      </c>
      <c r="Y301">
        <f t="shared" si="9"/>
        <v>0.71462530656208378</v>
      </c>
    </row>
    <row r="302" spans="1:25" x14ac:dyDescent="0.3">
      <c r="A302" t="s">
        <v>17</v>
      </c>
      <c r="B302" t="s">
        <v>32</v>
      </c>
      <c r="C302" t="s">
        <v>18</v>
      </c>
      <c r="D302" t="s">
        <v>34</v>
      </c>
      <c r="E302">
        <v>0.93850294001587187</v>
      </c>
      <c r="F302">
        <v>1.777846763659326</v>
      </c>
      <c r="G302">
        <v>0.39121306661336841</v>
      </c>
      <c r="H302">
        <v>0.36715461318927128</v>
      </c>
      <c r="I302">
        <v>0.1722878419592607</v>
      </c>
      <c r="J302">
        <v>5.3897548735918677E-2</v>
      </c>
      <c r="K302">
        <v>1.2645751987077101E-2</v>
      </c>
      <c r="L302">
        <v>2.3736150837166828E-3</v>
      </c>
      <c r="M302">
        <v>4.2756243138719618E-4</v>
      </c>
      <c r="N302">
        <v>0.16900165627567171</v>
      </c>
      <c r="O302">
        <v>0.30045904766276882</v>
      </c>
      <c r="P302">
        <v>0.26708507274970839</v>
      </c>
      <c r="Q302">
        <v>0.15827877740326149</v>
      </c>
      <c r="R302">
        <v>7.0348853040585857E-2</v>
      </c>
      <c r="S302">
        <v>2.5013896141070219E-2</v>
      </c>
      <c r="T302">
        <v>9.812696726933412E-3</v>
      </c>
      <c r="U302">
        <v>0.19666016763122809</v>
      </c>
      <c r="V302">
        <v>0.23193011361049859</v>
      </c>
      <c r="W302">
        <v>0.5714097187582734</v>
      </c>
      <c r="X302">
        <f t="shared" si="8"/>
        <v>0.25604462707902381</v>
      </c>
      <c r="Y302">
        <f t="shared" si="9"/>
        <v>0.74395537292097624</v>
      </c>
    </row>
    <row r="303" spans="1:25" x14ac:dyDescent="0.3">
      <c r="A303" t="s">
        <v>17</v>
      </c>
      <c r="B303" t="s">
        <v>32</v>
      </c>
      <c r="C303" t="s">
        <v>18</v>
      </c>
      <c r="D303" t="s">
        <v>35</v>
      </c>
      <c r="E303">
        <v>1.1941973240296819</v>
      </c>
      <c r="F303">
        <v>1.1668963491998201</v>
      </c>
      <c r="G303">
        <v>0.30294702491275172</v>
      </c>
      <c r="H303">
        <v>0.36177852647356162</v>
      </c>
      <c r="I303">
        <v>0.21601747410306441</v>
      </c>
      <c r="J303">
        <v>8.598916317251025E-2</v>
      </c>
      <c r="K303">
        <v>2.5672007139040859E-2</v>
      </c>
      <c r="L303">
        <v>6.1314884455827001E-3</v>
      </c>
      <c r="M303">
        <v>1.4643157534885991E-3</v>
      </c>
      <c r="N303">
        <v>0.31133170824656131</v>
      </c>
      <c r="O303">
        <v>0.36329183374305568</v>
      </c>
      <c r="P303">
        <v>0.21196195724443981</v>
      </c>
      <c r="Q303">
        <v>8.2445878025928343E-2</v>
      </c>
      <c r="R303">
        <v>2.405144851875736E-2</v>
      </c>
      <c r="S303">
        <v>5.6131094939010744E-3</v>
      </c>
      <c r="T303">
        <v>1.304064727356558E-3</v>
      </c>
      <c r="U303">
        <v>0.36702880782272301</v>
      </c>
      <c r="V303">
        <v>0.27927891297070673</v>
      </c>
      <c r="W303">
        <v>0.35369227920657059</v>
      </c>
      <c r="X303">
        <f t="shared" si="8"/>
        <v>0.50925221202498994</v>
      </c>
      <c r="Y303">
        <f t="shared" si="9"/>
        <v>0.49074778797501012</v>
      </c>
    </row>
    <row r="304" spans="1:25" x14ac:dyDescent="0.3">
      <c r="A304" t="s">
        <v>17</v>
      </c>
      <c r="B304" t="s">
        <v>37</v>
      </c>
      <c r="C304" t="s">
        <v>18</v>
      </c>
      <c r="D304" t="s">
        <v>36</v>
      </c>
      <c r="E304">
        <v>0.88752061604345467</v>
      </c>
      <c r="F304">
        <v>2.215760708221858</v>
      </c>
      <c r="G304">
        <v>0.41167518930246072</v>
      </c>
      <c r="H304">
        <v>0.36537021761952571</v>
      </c>
      <c r="I304">
        <v>0.16213680031280631</v>
      </c>
      <c r="J304">
        <v>4.7966584298978807E-2</v>
      </c>
      <c r="K304">
        <v>1.0642833111632491E-2</v>
      </c>
      <c r="L304">
        <v>1.88914675993675E-3</v>
      </c>
      <c r="M304">
        <v>3.19228594659271E-4</v>
      </c>
      <c r="N304">
        <v>0.1090705118470377</v>
      </c>
      <c r="O304">
        <v>0.24167415457631289</v>
      </c>
      <c r="P304">
        <v>0.267746047951465</v>
      </c>
      <c r="Q304">
        <v>0.19775372427751389</v>
      </c>
      <c r="R304">
        <v>0.1095437330396636</v>
      </c>
      <c r="S304">
        <v>4.8544539900246243E-2</v>
      </c>
      <c r="T304">
        <v>2.5667288407760561E-2</v>
      </c>
      <c r="U304">
        <v>0.13713375950535181</v>
      </c>
      <c r="V304">
        <v>0.18736497742159069</v>
      </c>
      <c r="W304">
        <v>0.67550126307305736</v>
      </c>
      <c r="X304">
        <f t="shared" si="8"/>
        <v>0.16875196822091201</v>
      </c>
      <c r="Y304">
        <f t="shared" si="9"/>
        <v>0.83124803177908801</v>
      </c>
    </row>
    <row r="305" spans="1:25" x14ac:dyDescent="0.3">
      <c r="A305" t="s">
        <v>17</v>
      </c>
      <c r="B305" t="s">
        <v>37</v>
      </c>
      <c r="C305" t="s">
        <v>18</v>
      </c>
      <c r="D305" t="s">
        <v>38</v>
      </c>
      <c r="E305">
        <v>1.3168870421988299</v>
      </c>
      <c r="F305">
        <v>1.086017693055169</v>
      </c>
      <c r="G305">
        <v>0.26796817857035182</v>
      </c>
      <c r="H305">
        <v>0.35288382208091829</v>
      </c>
      <c r="I305">
        <v>0.23235406634997929</v>
      </c>
      <c r="J305">
        <v>0.1019946863928316</v>
      </c>
      <c r="K305">
        <v>3.3578870220963321E-2</v>
      </c>
      <c r="L305">
        <v>8.8439158171325482E-3</v>
      </c>
      <c r="M305">
        <v>2.376460567823147E-3</v>
      </c>
      <c r="N305">
        <v>0.33755808051683139</v>
      </c>
      <c r="O305">
        <v>0.36659404787502031</v>
      </c>
      <c r="P305">
        <v>0.1990638110804929</v>
      </c>
      <c r="Q305">
        <v>7.2062273626802287E-2</v>
      </c>
      <c r="R305">
        <v>1.9565226040122549E-2</v>
      </c>
      <c r="S305">
        <v>4.2496363296393603E-3</v>
      </c>
      <c r="T305">
        <v>9.0692453109120219E-4</v>
      </c>
      <c r="U305">
        <v>0.41877597995080651</v>
      </c>
      <c r="V305">
        <v>0.2741199046134325</v>
      </c>
      <c r="W305">
        <v>0.3071041154357611</v>
      </c>
      <c r="X305">
        <f t="shared" si="8"/>
        <v>0.57692170182430369</v>
      </c>
      <c r="Y305">
        <f t="shared" si="9"/>
        <v>0.42307829817569625</v>
      </c>
    </row>
    <row r="306" spans="1:25" x14ac:dyDescent="0.3">
      <c r="A306" t="s">
        <v>17</v>
      </c>
      <c r="B306" t="s">
        <v>37</v>
      </c>
      <c r="C306" t="s">
        <v>18</v>
      </c>
      <c r="D306" t="s">
        <v>39</v>
      </c>
      <c r="E306">
        <v>1.23305015170123</v>
      </c>
      <c r="F306">
        <v>1.1072735384615029</v>
      </c>
      <c r="G306">
        <v>0.29140239925754768</v>
      </c>
      <c r="H306">
        <v>0.35931377261062158</v>
      </c>
      <c r="I306">
        <v>0.22152595091293409</v>
      </c>
      <c r="J306">
        <v>9.1050869126317505E-2</v>
      </c>
      <c r="K306">
        <v>2.8067571997183651E-2</v>
      </c>
      <c r="L306">
        <v>6.9217447818025E-3</v>
      </c>
      <c r="M306">
        <v>1.7176913135928951E-3</v>
      </c>
      <c r="N306">
        <v>0.33045871692471829</v>
      </c>
      <c r="O306">
        <v>0.36590819280468112</v>
      </c>
      <c r="P306">
        <v>0.20258022969944661</v>
      </c>
      <c r="Q306">
        <v>7.4770575920550128E-2</v>
      </c>
      <c r="R306">
        <v>2.0697870043088009E-2</v>
      </c>
      <c r="S306">
        <v>4.5836407602452807E-3</v>
      </c>
      <c r="T306">
        <v>1.0007738472705969E-3</v>
      </c>
      <c r="U306">
        <v>0.39078058373869029</v>
      </c>
      <c r="V306">
        <v>0.28007140486587118</v>
      </c>
      <c r="W306">
        <v>0.32914801139543842</v>
      </c>
      <c r="X306">
        <f t="shared" si="8"/>
        <v>0.54280464254359084</v>
      </c>
      <c r="Y306">
        <f t="shared" si="9"/>
        <v>0.4571953574564091</v>
      </c>
    </row>
    <row r="307" spans="1:25" x14ac:dyDescent="0.3">
      <c r="A307" t="s">
        <v>17</v>
      </c>
      <c r="B307" t="s">
        <v>37</v>
      </c>
      <c r="C307" t="s">
        <v>18</v>
      </c>
      <c r="D307" t="s">
        <v>40</v>
      </c>
      <c r="E307">
        <v>0.72610867828017589</v>
      </c>
      <c r="F307">
        <v>1.5509018989897481</v>
      </c>
      <c r="G307">
        <v>0.48378790637325109</v>
      </c>
      <c r="H307">
        <v>0.3512825972646148</v>
      </c>
      <c r="I307">
        <v>0.12753467120131839</v>
      </c>
      <c r="J307">
        <v>3.086801051362871E-2</v>
      </c>
      <c r="K307">
        <v>5.6033825787973786E-3</v>
      </c>
      <c r="L307">
        <v>8.1373294363774548E-4</v>
      </c>
      <c r="M307">
        <v>1.096991247520052E-4</v>
      </c>
      <c r="N307">
        <v>0.21205663389118989</v>
      </c>
      <c r="O307">
        <v>0.32887903619522019</v>
      </c>
      <c r="P307">
        <v>0.25502956088654261</v>
      </c>
      <c r="Q307">
        <v>0.13184194342582009</v>
      </c>
      <c r="R307">
        <v>5.1118480106400847E-2</v>
      </c>
      <c r="S307">
        <v>1.5855949574097351E-2</v>
      </c>
      <c r="T307">
        <v>5.2183959207289243E-3</v>
      </c>
      <c r="U307">
        <v>0.17415429034741911</v>
      </c>
      <c r="V307">
        <v>0.25501463801627428</v>
      </c>
      <c r="W307">
        <v>0.57083107163630686</v>
      </c>
      <c r="X307">
        <f t="shared" si="8"/>
        <v>0.23376874128598443</v>
      </c>
      <c r="Y307">
        <f t="shared" si="9"/>
        <v>0.76623125871401554</v>
      </c>
    </row>
    <row r="308" spans="1:25" x14ac:dyDescent="0.3">
      <c r="A308" t="s">
        <v>17</v>
      </c>
      <c r="B308" t="s">
        <v>42</v>
      </c>
      <c r="C308" t="s">
        <v>18</v>
      </c>
      <c r="D308" t="s">
        <v>41</v>
      </c>
      <c r="E308">
        <v>1.2510580566395419</v>
      </c>
      <c r="F308">
        <v>2.3092632414653478</v>
      </c>
      <c r="G308">
        <v>0.28620181886981372</v>
      </c>
      <c r="H308">
        <v>0.35805509132197127</v>
      </c>
      <c r="I308">
        <v>0.22397385335957959</v>
      </c>
      <c r="J308">
        <v>9.3401431240701771E-2</v>
      </c>
      <c r="K308">
        <v>2.9212653263836041E-2</v>
      </c>
      <c r="L308">
        <v>7.3093450443078977E-3</v>
      </c>
      <c r="M308">
        <v>1.8458068997897481E-3</v>
      </c>
      <c r="N308">
        <v>9.9334410080665542E-2</v>
      </c>
      <c r="O308">
        <v>0.22938930181192591</v>
      </c>
      <c r="P308">
        <v>0.26486014132984048</v>
      </c>
      <c r="Q308">
        <v>0.2038772628341059</v>
      </c>
      <c r="R308">
        <v>0.1177015672083426</v>
      </c>
      <c r="S308">
        <v>5.436078052341773E-2</v>
      </c>
      <c r="T308">
        <v>3.0476536211701769E-2</v>
      </c>
      <c r="U308">
        <v>0.19640903716581809</v>
      </c>
      <c r="V308">
        <v>0.1928198414251604</v>
      </c>
      <c r="W308">
        <v>0.61077112140902123</v>
      </c>
      <c r="X308">
        <f t="shared" si="8"/>
        <v>0.24332738494538658</v>
      </c>
      <c r="Y308">
        <f t="shared" si="9"/>
        <v>0.75667261505461347</v>
      </c>
    </row>
    <row r="309" spans="1:25" x14ac:dyDescent="0.3">
      <c r="A309" t="s">
        <v>17</v>
      </c>
      <c r="B309" t="s">
        <v>42</v>
      </c>
      <c r="C309" t="s">
        <v>18</v>
      </c>
      <c r="D309" t="s">
        <v>43</v>
      </c>
      <c r="E309">
        <v>0.98875595961538298</v>
      </c>
      <c r="F309">
        <v>1.254994350831127</v>
      </c>
      <c r="G309">
        <v>0.37203923508375147</v>
      </c>
      <c r="H309">
        <v>0.36785601089980779</v>
      </c>
      <c r="I309">
        <v>0.1818599115287631</v>
      </c>
      <c r="J309">
        <v>5.9938357113063612E-2</v>
      </c>
      <c r="K309">
        <v>1.4816101951274179E-2</v>
      </c>
      <c r="L309">
        <v>2.92990182051829E-3</v>
      </c>
      <c r="M309">
        <v>5.6048160282151649E-4</v>
      </c>
      <c r="N309">
        <v>0.28507745867061068</v>
      </c>
      <c r="O309">
        <v>0.3577706001809105</v>
      </c>
      <c r="P309">
        <v>0.2245000410602522</v>
      </c>
      <c r="Q309">
        <v>9.3915427763990825E-2</v>
      </c>
      <c r="R309">
        <v>2.946583282492431E-2</v>
      </c>
      <c r="S309">
        <v>7.3958907475628784E-3</v>
      </c>
      <c r="T309">
        <v>1.8747487517484229E-3</v>
      </c>
      <c r="U309">
        <v>0.29146751703274332</v>
      </c>
      <c r="V309">
        <v>0.28458404829554318</v>
      </c>
      <c r="W309">
        <v>0.4239484346717135</v>
      </c>
      <c r="X309">
        <f t="shared" si="8"/>
        <v>0.40740986602036311</v>
      </c>
      <c r="Y309">
        <f t="shared" si="9"/>
        <v>0.59259013397963689</v>
      </c>
    </row>
    <row r="310" spans="1:25" x14ac:dyDescent="0.3">
      <c r="A310" t="s">
        <v>17</v>
      </c>
      <c r="B310" t="s">
        <v>42</v>
      </c>
      <c r="C310" t="s">
        <v>18</v>
      </c>
      <c r="D310" t="s">
        <v>44</v>
      </c>
      <c r="E310">
        <v>0.74824476947998997</v>
      </c>
      <c r="F310">
        <v>1.8817131115953381</v>
      </c>
      <c r="G310">
        <v>0.47319639299844102</v>
      </c>
      <c r="H310">
        <v>0.35406672599788119</v>
      </c>
      <c r="I310">
        <v>0.13246428788740969</v>
      </c>
      <c r="J310">
        <v>3.3038570184881967E-2</v>
      </c>
      <c r="K310">
        <v>6.1802343329838694E-3</v>
      </c>
      <c r="L310">
        <v>9.2486560276316683E-4</v>
      </c>
      <c r="M310">
        <v>1.2892299563904699E-4</v>
      </c>
      <c r="N310">
        <v>0.15232892565658199</v>
      </c>
      <c r="O310">
        <v>0.28663933668322178</v>
      </c>
      <c r="P310">
        <v>0.26968649906790437</v>
      </c>
      <c r="Q310">
        <v>0.16915754043877321</v>
      </c>
      <c r="R310">
        <v>7.9576490442214515E-2</v>
      </c>
      <c r="S310">
        <v>2.994802508797122E-2</v>
      </c>
      <c r="T310">
        <v>1.266318262333288E-2</v>
      </c>
      <c r="U310">
        <v>0.14193299443808269</v>
      </c>
      <c r="V310">
        <v>0.21540463480766389</v>
      </c>
      <c r="W310">
        <v>0.64266237075425303</v>
      </c>
      <c r="X310">
        <f t="shared" si="8"/>
        <v>0.18089960855592008</v>
      </c>
      <c r="Y310">
        <f t="shared" si="9"/>
        <v>0.81910039144407987</v>
      </c>
    </row>
    <row r="311" spans="1:25" x14ac:dyDescent="0.3">
      <c r="A311" t="s">
        <v>17</v>
      </c>
      <c r="B311" t="s">
        <v>42</v>
      </c>
      <c r="C311" t="s">
        <v>18</v>
      </c>
      <c r="D311" t="s">
        <v>45</v>
      </c>
      <c r="E311">
        <v>1.2002576498145769</v>
      </c>
      <c r="F311">
        <v>1.39058832073392</v>
      </c>
      <c r="G311">
        <v>0.30111661927564459</v>
      </c>
      <c r="H311">
        <v>0.36141752577189612</v>
      </c>
      <c r="I311">
        <v>0.2168970750423877</v>
      </c>
      <c r="J311">
        <v>8.6777457847344086E-2</v>
      </c>
      <c r="K311">
        <v>2.6038826903184199E-2</v>
      </c>
      <c r="L311">
        <v>6.2506602365488906E-3</v>
      </c>
      <c r="M311">
        <v>1.5018349229944941E-3</v>
      </c>
      <c r="N311">
        <v>0.24892881156232641</v>
      </c>
      <c r="O311">
        <v>0.34615749805274582</v>
      </c>
      <c r="P311">
        <v>0.24068128696331151</v>
      </c>
      <c r="Q311">
        <v>0.1115628622234633</v>
      </c>
      <c r="R311">
        <v>3.8784503308898877E-2</v>
      </c>
      <c r="S311">
        <v>1.078665546536417E-2</v>
      </c>
      <c r="T311">
        <v>3.0983824238899338E-3</v>
      </c>
      <c r="U311">
        <v>0.32389392758698182</v>
      </c>
      <c r="V311">
        <v>0.26303017733078859</v>
      </c>
      <c r="W311">
        <v>0.41307589508222969</v>
      </c>
      <c r="X311">
        <f t="shared" si="8"/>
        <v>0.43949415243880541</v>
      </c>
      <c r="Y311">
        <f t="shared" si="9"/>
        <v>0.56050584756119459</v>
      </c>
    </row>
    <row r="312" spans="1:25" x14ac:dyDescent="0.3">
      <c r="A312" t="s">
        <v>17</v>
      </c>
      <c r="B312" t="s">
        <v>7</v>
      </c>
      <c r="C312" t="s">
        <v>19</v>
      </c>
      <c r="D312" t="s">
        <v>6</v>
      </c>
      <c r="E312">
        <v>1.310086292719183</v>
      </c>
      <c r="F312">
        <v>0.89473709356083808</v>
      </c>
      <c r="G312">
        <v>0.26979677388290102</v>
      </c>
      <c r="H312">
        <v>0.35345705528384541</v>
      </c>
      <c r="I312">
        <v>0.23152962159612611</v>
      </c>
      <c r="J312">
        <v>0.1011079278705147</v>
      </c>
      <c r="K312">
        <v>3.3115027597100291E-2</v>
      </c>
      <c r="L312">
        <v>8.6767087475957093E-3</v>
      </c>
      <c r="M312">
        <v>2.316885021916737E-3</v>
      </c>
      <c r="N312">
        <v>0.40871503833229622</v>
      </c>
      <c r="O312">
        <v>0.36569250549204518</v>
      </c>
      <c r="P312">
        <v>0.16359932475046671</v>
      </c>
      <c r="Q312">
        <v>4.8792794778582747E-2</v>
      </c>
      <c r="R312">
        <v>1.0914180846724891E-2</v>
      </c>
      <c r="S312">
        <v>1.9530644898791991E-3</v>
      </c>
      <c r="T312">
        <v>3.3309131000502917E-4</v>
      </c>
      <c r="U312">
        <v>0.46225231410387663</v>
      </c>
      <c r="V312">
        <v>0.28271716434395072</v>
      </c>
      <c r="W312">
        <v>0.25503052155217271</v>
      </c>
      <c r="X312">
        <f t="shared" si="8"/>
        <v>0.6444491504959633</v>
      </c>
      <c r="Y312">
        <f t="shared" si="9"/>
        <v>0.3555508495040367</v>
      </c>
    </row>
    <row r="313" spans="1:25" x14ac:dyDescent="0.3">
      <c r="A313" t="s">
        <v>17</v>
      </c>
      <c r="B313" t="s">
        <v>7</v>
      </c>
      <c r="C313" t="s">
        <v>19</v>
      </c>
      <c r="D313" t="s">
        <v>8</v>
      </c>
      <c r="E313">
        <v>1.7258012876534119</v>
      </c>
      <c r="F313">
        <v>0.81722730249256781</v>
      </c>
      <c r="G313">
        <v>0.17803034109013199</v>
      </c>
      <c r="H313">
        <v>0.30724499189472582</v>
      </c>
      <c r="I313">
        <v>0.26512190131848989</v>
      </c>
      <c r="J313">
        <v>0.1525159062268569</v>
      </c>
      <c r="K313">
        <v>6.5803036838484166E-2</v>
      </c>
      <c r="L313">
        <v>2.271259314147217E-2</v>
      </c>
      <c r="M313">
        <v>8.5712294898390162E-3</v>
      </c>
      <c r="N313">
        <v>0.44165453280901151</v>
      </c>
      <c r="O313">
        <v>0.36093214248112382</v>
      </c>
      <c r="P313">
        <v>0.14748180059135599</v>
      </c>
      <c r="Q313">
        <v>4.0175384688006882E-2</v>
      </c>
      <c r="R313">
        <v>8.2081053137952678E-3</v>
      </c>
      <c r="S313">
        <v>1.3415775528335639E-3</v>
      </c>
      <c r="T313">
        <v>2.0645656387308089E-4</v>
      </c>
      <c r="U313">
        <v>0.58978794966741244</v>
      </c>
      <c r="V313">
        <v>0.23532289944556051</v>
      </c>
      <c r="W313">
        <v>0.17488915088702719</v>
      </c>
      <c r="X313">
        <f t="shared" si="8"/>
        <v>0.77129019456680292</v>
      </c>
      <c r="Y313">
        <f t="shared" si="9"/>
        <v>0.22870980543319713</v>
      </c>
    </row>
    <row r="314" spans="1:25" x14ac:dyDescent="0.3">
      <c r="A314" t="s">
        <v>17</v>
      </c>
      <c r="B314" t="s">
        <v>7</v>
      </c>
      <c r="C314" t="s">
        <v>19</v>
      </c>
      <c r="D314" t="s">
        <v>9</v>
      </c>
      <c r="E314">
        <v>1.1408014699844291</v>
      </c>
      <c r="F314">
        <v>0.73724363442253382</v>
      </c>
      <c r="G314">
        <v>0.31956279916096791</v>
      </c>
      <c r="H314">
        <v>0.36455771103517109</v>
      </c>
      <c r="I314">
        <v>0.20794398632154101</v>
      </c>
      <c r="J314">
        <v>7.9074268423345348E-2</v>
      </c>
      <c r="K314">
        <v>2.2552010413823931E-2</v>
      </c>
      <c r="L314">
        <v>5.145473326238899E-3</v>
      </c>
      <c r="M314">
        <v>1.163751318911888E-3</v>
      </c>
      <c r="N314">
        <v>0.47843083000941178</v>
      </c>
      <c r="O314">
        <v>0.35272008393592819</v>
      </c>
      <c r="P314">
        <v>0.13002031830737251</v>
      </c>
      <c r="Q314">
        <v>3.1952217339234E-2</v>
      </c>
      <c r="R314">
        <v>5.8891422097588934E-3</v>
      </c>
      <c r="S314">
        <v>8.6834652127075972E-4</v>
      </c>
      <c r="T314">
        <v>1.1906167702369069E-4</v>
      </c>
      <c r="U314">
        <v>0.45195333035925378</v>
      </c>
      <c r="V314">
        <v>0.31117648178925228</v>
      </c>
      <c r="W314">
        <v>0.23687018785149369</v>
      </c>
      <c r="X314">
        <f t="shared" si="8"/>
        <v>0.65612354748459301</v>
      </c>
      <c r="Y314">
        <f t="shared" si="9"/>
        <v>0.34387645251540699</v>
      </c>
    </row>
    <row r="315" spans="1:25" x14ac:dyDescent="0.3">
      <c r="A315" t="s">
        <v>17</v>
      </c>
      <c r="B315" t="s">
        <v>7</v>
      </c>
      <c r="C315" t="s">
        <v>19</v>
      </c>
      <c r="D315" t="s">
        <v>10</v>
      </c>
      <c r="E315">
        <v>1.213902929496713</v>
      </c>
      <c r="F315">
        <v>1.260214260792937</v>
      </c>
      <c r="G315">
        <v>0.29703570471877061</v>
      </c>
      <c r="H315">
        <v>0.3605725121232361</v>
      </c>
      <c r="I315">
        <v>0.21885001438119259</v>
      </c>
      <c r="J315">
        <v>8.8554224525909123E-2</v>
      </c>
      <c r="K315">
        <v>2.687405814282768E-2</v>
      </c>
      <c r="L315">
        <v>6.5244995814087003E-3</v>
      </c>
      <c r="M315">
        <v>1.5889865266551779E-3</v>
      </c>
      <c r="N315">
        <v>0.28359325707361799</v>
      </c>
      <c r="O315">
        <v>0.35738826682889091</v>
      </c>
      <c r="P315">
        <v>0.22519289524891981</v>
      </c>
      <c r="Q315">
        <v>9.4597099340646251E-2</v>
      </c>
      <c r="R315">
        <v>2.980315340468213E-2</v>
      </c>
      <c r="S315">
        <v>7.5116717874360002E-3</v>
      </c>
      <c r="T315">
        <v>1.9136563158070889E-3</v>
      </c>
      <c r="U315">
        <v>0.3531069322751485</v>
      </c>
      <c r="V315">
        <v>0.27161513163146828</v>
      </c>
      <c r="W315">
        <v>0.37527793609338322</v>
      </c>
      <c r="X315">
        <f t="shared" si="8"/>
        <v>0.48478070812488577</v>
      </c>
      <c r="Y315">
        <f t="shared" si="9"/>
        <v>0.51521929187511428</v>
      </c>
    </row>
    <row r="316" spans="1:25" x14ac:dyDescent="0.3">
      <c r="A316" t="s">
        <v>17</v>
      </c>
      <c r="B316" t="s">
        <v>12</v>
      </c>
      <c r="C316" t="s">
        <v>19</v>
      </c>
      <c r="D316" t="s">
        <v>11</v>
      </c>
      <c r="E316">
        <v>1.1314354622458089</v>
      </c>
      <c r="F316">
        <v>1.2684138652071479</v>
      </c>
      <c r="G316">
        <v>0.32256988703271677</v>
      </c>
      <c r="H316">
        <v>0.36496700924144032</v>
      </c>
      <c r="I316">
        <v>0.20646830840277969</v>
      </c>
      <c r="J316">
        <v>7.7868521985603067E-2</v>
      </c>
      <c r="K316">
        <v>2.202580179179468E-2</v>
      </c>
      <c r="L316">
        <v>4.9841546463267553E-3</v>
      </c>
      <c r="M316">
        <v>1.116316899338887E-3</v>
      </c>
      <c r="N316">
        <v>0.28127741203287132</v>
      </c>
      <c r="O316">
        <v>0.35677616939207768</v>
      </c>
      <c r="P316">
        <v>0.22626992001620269</v>
      </c>
      <c r="Q316">
        <v>9.5667967942621279E-2</v>
      </c>
      <c r="R316">
        <v>3.0336644248653441E-2</v>
      </c>
      <c r="S316">
        <v>7.6958840377697397E-3</v>
      </c>
      <c r="T316">
        <v>1.9760023298037721E-3</v>
      </c>
      <c r="U316">
        <v>0.32889305438855237</v>
      </c>
      <c r="V316">
        <v>0.27581899766340529</v>
      </c>
      <c r="W316">
        <v>0.39528794794804251</v>
      </c>
      <c r="X316">
        <f t="shared" si="8"/>
        <v>0.45415863344573754</v>
      </c>
      <c r="Y316">
        <f t="shared" si="9"/>
        <v>0.54584136655426252</v>
      </c>
    </row>
    <row r="317" spans="1:25" x14ac:dyDescent="0.3">
      <c r="A317" t="s">
        <v>17</v>
      </c>
      <c r="B317" t="s">
        <v>12</v>
      </c>
      <c r="C317" t="s">
        <v>19</v>
      </c>
      <c r="D317" t="s">
        <v>13</v>
      </c>
      <c r="E317">
        <v>1.018525456005994</v>
      </c>
      <c r="F317">
        <v>1.5480935077619751</v>
      </c>
      <c r="G317">
        <v>0.36112704548631419</v>
      </c>
      <c r="H317">
        <v>0.36781708868004548</v>
      </c>
      <c r="I317">
        <v>0.18731553398732029</v>
      </c>
      <c r="J317">
        <v>6.3595213223813882E-2</v>
      </c>
      <c r="K317">
        <v>1.619333588714586E-2</v>
      </c>
      <c r="L317">
        <v>3.2986649637426931E-3</v>
      </c>
      <c r="M317">
        <v>6.5311777161747298E-4</v>
      </c>
      <c r="N317">
        <v>0.2126530089168257</v>
      </c>
      <c r="O317">
        <v>0.32920674251018728</v>
      </c>
      <c r="P317">
        <v>0.25482141039574469</v>
      </c>
      <c r="Q317">
        <v>0.13149579035746739</v>
      </c>
      <c r="R317">
        <v>5.0891944837606257E-2</v>
      </c>
      <c r="S317">
        <v>1.5757097880095772E-2</v>
      </c>
      <c r="T317">
        <v>5.1740051020728872E-3</v>
      </c>
      <c r="U317">
        <v>0.24929090763511971</v>
      </c>
      <c r="V317">
        <v>0.25485659679144002</v>
      </c>
      <c r="W317">
        <v>0.49585249557344019</v>
      </c>
      <c r="X317">
        <f t="shared" si="8"/>
        <v>0.33455427044201463</v>
      </c>
      <c r="Y317">
        <f t="shared" si="9"/>
        <v>0.66544572955798542</v>
      </c>
    </row>
    <row r="318" spans="1:25" x14ac:dyDescent="0.3">
      <c r="A318" t="s">
        <v>17</v>
      </c>
      <c r="B318" t="s">
        <v>12</v>
      </c>
      <c r="C318" t="s">
        <v>19</v>
      </c>
      <c r="D318" t="s">
        <v>14</v>
      </c>
      <c r="E318">
        <v>0.87141337208584868</v>
      </c>
      <c r="F318">
        <v>0.8963145648257369</v>
      </c>
      <c r="G318">
        <v>0.41835983307866942</v>
      </c>
      <c r="H318">
        <v>0.36456435288835598</v>
      </c>
      <c r="I318">
        <v>0.1588431260463688</v>
      </c>
      <c r="J318">
        <v>4.6139341366907921E-2</v>
      </c>
      <c r="K318">
        <v>1.0051609761589329E-2</v>
      </c>
      <c r="L318">
        <v>1.7518214314475181E-3</v>
      </c>
      <c r="M318">
        <v>2.8991542666101378E-4</v>
      </c>
      <c r="N318">
        <v>0.40807081036294202</v>
      </c>
      <c r="O318">
        <v>0.36575981080854619</v>
      </c>
      <c r="P318">
        <v>0.16391792282780299</v>
      </c>
      <c r="Q318">
        <v>4.8974007222180323E-2</v>
      </c>
      <c r="R318">
        <v>1.0974028992780259E-2</v>
      </c>
      <c r="S318">
        <v>1.9672364042097718E-3</v>
      </c>
      <c r="T318">
        <v>3.361833815385129E-4</v>
      </c>
      <c r="U318">
        <v>0.32690860023883139</v>
      </c>
      <c r="V318">
        <v>0.33247413893061811</v>
      </c>
      <c r="W318">
        <v>0.34061726083055027</v>
      </c>
      <c r="X318">
        <f t="shared" si="8"/>
        <v>0.48973173820579957</v>
      </c>
      <c r="Y318">
        <f t="shared" si="9"/>
        <v>0.51026826179420037</v>
      </c>
    </row>
    <row r="319" spans="1:25" x14ac:dyDescent="0.3">
      <c r="A319" t="s">
        <v>17</v>
      </c>
      <c r="B319" t="s">
        <v>12</v>
      </c>
      <c r="C319" t="s">
        <v>19</v>
      </c>
      <c r="D319" t="s">
        <v>15</v>
      </c>
      <c r="E319">
        <v>1.0683200633445731</v>
      </c>
      <c r="F319">
        <v>0.83888379451399908</v>
      </c>
      <c r="G319">
        <v>0.34358523428851317</v>
      </c>
      <c r="H319">
        <v>0.36705899925936442</v>
      </c>
      <c r="I319">
        <v>0.1960682466699798</v>
      </c>
      <c r="J319">
        <v>6.982121390077739E-2</v>
      </c>
      <c r="K319">
        <v>1.8647850914318372E-2</v>
      </c>
      <c r="L319">
        <v>3.9843746540049506E-3</v>
      </c>
      <c r="M319">
        <v>8.3408031304199604E-4</v>
      </c>
      <c r="N319">
        <v>0.43219267012102741</v>
      </c>
      <c r="O319">
        <v>0.36255942707226457</v>
      </c>
      <c r="P319">
        <v>0.15207261395960139</v>
      </c>
      <c r="Q319">
        <v>4.2523750480030993E-2</v>
      </c>
      <c r="R319">
        <v>8.9181212899137208E-3</v>
      </c>
      <c r="S319">
        <v>1.496253485523781E-3</v>
      </c>
      <c r="T319">
        <v>2.3716359163816761E-4</v>
      </c>
      <c r="U319">
        <v>0.40383488308512122</v>
      </c>
      <c r="V319">
        <v>0.31453385420241098</v>
      </c>
      <c r="W319">
        <v>0.28163126271246802</v>
      </c>
      <c r="X319">
        <f t="shared" si="8"/>
        <v>0.58913906333803001</v>
      </c>
      <c r="Y319">
        <f t="shared" si="9"/>
        <v>0.41086093666197004</v>
      </c>
    </row>
    <row r="320" spans="1:25" x14ac:dyDescent="0.3">
      <c r="A320" t="s">
        <v>17</v>
      </c>
      <c r="B320" t="s">
        <v>17</v>
      </c>
      <c r="C320" t="s">
        <v>19</v>
      </c>
      <c r="D320" t="s">
        <v>16</v>
      </c>
      <c r="E320">
        <v>0.8118582420151419</v>
      </c>
      <c r="F320">
        <v>1.340254739338852</v>
      </c>
      <c r="G320">
        <v>0.44403217985953419</v>
      </c>
      <c r="H320">
        <v>0.36049118493891269</v>
      </c>
      <c r="I320">
        <v>0.14633386983323049</v>
      </c>
      <c r="J320">
        <v>3.9600786103359722E-2</v>
      </c>
      <c r="K320">
        <v>8.0375561470728205E-3</v>
      </c>
      <c r="L320">
        <v>1.3050712407321071E-3</v>
      </c>
      <c r="M320">
        <v>1.9935187715791611E-4</v>
      </c>
      <c r="N320">
        <v>0.26177897468297079</v>
      </c>
      <c r="O320">
        <v>0.35085051147811708</v>
      </c>
      <c r="P320">
        <v>0.2351145304040034</v>
      </c>
      <c r="Q320">
        <v>0.1050377878871314</v>
      </c>
      <c r="R320">
        <v>3.5194348256349248E-2</v>
      </c>
      <c r="S320">
        <v>9.4338784097028339E-3</v>
      </c>
      <c r="T320">
        <v>2.589968881725246E-3</v>
      </c>
      <c r="U320">
        <v>0.22673503780447329</v>
      </c>
      <c r="V320">
        <v>0.28157730819670168</v>
      </c>
      <c r="W320">
        <v>0.49168765399882502</v>
      </c>
      <c r="X320">
        <f t="shared" si="8"/>
        <v>0.31560116403805433</v>
      </c>
      <c r="Y320">
        <f t="shared" si="9"/>
        <v>0.68439883596194573</v>
      </c>
    </row>
    <row r="321" spans="1:25" x14ac:dyDescent="0.3">
      <c r="A321" t="s">
        <v>17</v>
      </c>
      <c r="B321" t="s">
        <v>17</v>
      </c>
      <c r="C321" t="s">
        <v>19</v>
      </c>
      <c r="D321" t="s">
        <v>18</v>
      </c>
      <c r="E321">
        <v>1.7172298540129081</v>
      </c>
      <c r="F321">
        <v>0.93235060763078903</v>
      </c>
      <c r="G321">
        <v>0.1795628749681408</v>
      </c>
      <c r="H321">
        <v>0.30835072956767839</v>
      </c>
      <c r="I321">
        <v>0.26475453916013902</v>
      </c>
      <c r="J321">
        <v>0.15154813287707339</v>
      </c>
      <c r="K321">
        <v>6.5060744524106359E-2</v>
      </c>
      <c r="L321">
        <v>2.2344850564220451E-2</v>
      </c>
      <c r="M321">
        <v>8.3781283386414884E-3</v>
      </c>
      <c r="N321">
        <v>0.39362735858057518</v>
      </c>
      <c r="O321">
        <v>0.36699870695270181</v>
      </c>
      <c r="P321">
        <v>0.17108573371353269</v>
      </c>
      <c r="Q321">
        <v>5.3170629261590517E-2</v>
      </c>
      <c r="R321">
        <v>1.239341712503883E-2</v>
      </c>
      <c r="S321">
        <v>2.3110019974303571E-3</v>
      </c>
      <c r="T321">
        <v>4.1315236913064268E-4</v>
      </c>
      <c r="U321">
        <v>0.55868950090948544</v>
      </c>
      <c r="V321">
        <v>0.23806023877000829</v>
      </c>
      <c r="W321">
        <v>0.20325026032050619</v>
      </c>
      <c r="X321">
        <f t="shared" si="8"/>
        <v>0.73324628709177564</v>
      </c>
      <c r="Y321">
        <f t="shared" si="9"/>
        <v>0.26675371290822436</v>
      </c>
    </row>
    <row r="322" spans="1:25" x14ac:dyDescent="0.3">
      <c r="A322" t="s">
        <v>17</v>
      </c>
      <c r="B322" t="s">
        <v>17</v>
      </c>
      <c r="C322" t="s">
        <v>19</v>
      </c>
      <c r="D322" t="s">
        <v>20</v>
      </c>
      <c r="E322">
        <v>1.0572903478266751</v>
      </c>
      <c r="F322">
        <v>1.1148163086523051</v>
      </c>
      <c r="G322">
        <v>0.34739585809554552</v>
      </c>
      <c r="H322">
        <v>0.36729828763938549</v>
      </c>
      <c r="I322">
        <v>0.19417046714719399</v>
      </c>
      <c r="J322">
        <v>6.8431520249241568E-2</v>
      </c>
      <c r="K322">
        <v>1.808799646165719E-2</v>
      </c>
      <c r="L322">
        <v>3.8248528140866381E-3</v>
      </c>
      <c r="M322">
        <v>7.9101759288968676E-4</v>
      </c>
      <c r="N322">
        <v>0.32797551963178068</v>
      </c>
      <c r="O322">
        <v>0.36563245812422329</v>
      </c>
      <c r="P322">
        <v>0.2038065136447576</v>
      </c>
      <c r="Q322">
        <v>7.5735608406914762E-2</v>
      </c>
      <c r="R322">
        <v>2.11078228494333E-2</v>
      </c>
      <c r="S322">
        <v>4.7062690305384016E-3</v>
      </c>
      <c r="T322">
        <v>1.0358083123520601E-3</v>
      </c>
      <c r="U322">
        <v>0.33874989377222592</v>
      </c>
      <c r="V322">
        <v>0.29339003998750851</v>
      </c>
      <c r="W322">
        <v>0.36786006624026579</v>
      </c>
      <c r="X322">
        <f t="shared" si="8"/>
        <v>0.47940152692758159</v>
      </c>
      <c r="Y322">
        <f t="shared" si="9"/>
        <v>0.52059847307241836</v>
      </c>
    </row>
    <row r="323" spans="1:25" x14ac:dyDescent="0.3">
      <c r="A323" t="s">
        <v>17</v>
      </c>
      <c r="B323" t="s">
        <v>22</v>
      </c>
      <c r="C323" t="s">
        <v>19</v>
      </c>
      <c r="D323" t="s">
        <v>21</v>
      </c>
      <c r="E323">
        <v>0.69383801790054989</v>
      </c>
      <c r="F323">
        <v>1.2634539940998299</v>
      </c>
      <c r="G323">
        <v>0.49965470061628481</v>
      </c>
      <c r="H323">
        <v>0.3466794271102957</v>
      </c>
      <c r="I323">
        <v>0.12026968327655289</v>
      </c>
      <c r="J323">
        <v>2.7815892886043449E-2</v>
      </c>
      <c r="K323">
        <v>4.8249309965465977E-3</v>
      </c>
      <c r="L323">
        <v>6.6954411183016329E-4</v>
      </c>
      <c r="M323">
        <v>8.5821002446473393E-5</v>
      </c>
      <c r="N323">
        <v>0.28267597722640692</v>
      </c>
      <c r="O323">
        <v>0.35714809246277629</v>
      </c>
      <c r="P323">
        <v>0.22562009195361499</v>
      </c>
      <c r="Q323">
        <v>9.5020202109321925E-2</v>
      </c>
      <c r="R323">
        <v>3.0013413468798961E-2</v>
      </c>
      <c r="S323">
        <v>7.5841134247447333E-3</v>
      </c>
      <c r="T323">
        <v>1.9381093543360259E-3</v>
      </c>
      <c r="U323">
        <v>0.20440548367137629</v>
      </c>
      <c r="V323">
        <v>0.29498466250290978</v>
      </c>
      <c r="W323">
        <v>0.50060985382571377</v>
      </c>
      <c r="X323">
        <f t="shared" ref="X323:X386" si="10">U323/(U323+W323)</f>
        <v>0.28993054874103358</v>
      </c>
      <c r="Y323">
        <f t="shared" ref="Y323:Y386" si="11">W323/(U323+W323)</f>
        <v>0.71006945125896648</v>
      </c>
    </row>
    <row r="324" spans="1:25" x14ac:dyDescent="0.3">
      <c r="A324" t="s">
        <v>17</v>
      </c>
      <c r="B324" t="s">
        <v>22</v>
      </c>
      <c r="C324" t="s">
        <v>19</v>
      </c>
      <c r="D324" t="s">
        <v>23</v>
      </c>
      <c r="E324">
        <v>1.308884851993052</v>
      </c>
      <c r="F324">
        <v>1.024254083410838</v>
      </c>
      <c r="G324">
        <v>0.27012111351322882</v>
      </c>
      <c r="H324">
        <v>0.35355743368096099</v>
      </c>
      <c r="I324">
        <v>0.231382984627274</v>
      </c>
      <c r="J324">
        <v>0.10095122786252669</v>
      </c>
      <c r="K324">
        <v>3.303338323484005E-2</v>
      </c>
      <c r="L324">
        <v>8.6473789852326791E-3</v>
      </c>
      <c r="M324">
        <v>2.3064780959366482E-3</v>
      </c>
      <c r="N324">
        <v>0.35906419748211571</v>
      </c>
      <c r="O324">
        <v>0.36777297047769242</v>
      </c>
      <c r="P324">
        <v>0.18834648338995491</v>
      </c>
      <c r="Q324">
        <v>6.4304884902744261E-2</v>
      </c>
      <c r="R324">
        <v>1.6466135236224928E-2</v>
      </c>
      <c r="S324">
        <v>3.3731012507396932E-3</v>
      </c>
      <c r="T324">
        <v>6.7222726052829085E-4</v>
      </c>
      <c r="U324">
        <v>0.43078962807965759</v>
      </c>
      <c r="V324">
        <v>0.27766616814320672</v>
      </c>
      <c r="W324">
        <v>0.29154420377713558</v>
      </c>
      <c r="X324">
        <f t="shared" si="10"/>
        <v>0.59638578324968194</v>
      </c>
      <c r="Y324">
        <f t="shared" si="11"/>
        <v>0.40361421675031817</v>
      </c>
    </row>
    <row r="325" spans="1:25" x14ac:dyDescent="0.3">
      <c r="A325" t="s">
        <v>17</v>
      </c>
      <c r="B325" t="s">
        <v>22</v>
      </c>
      <c r="C325" t="s">
        <v>19</v>
      </c>
      <c r="D325" t="s">
        <v>24</v>
      </c>
      <c r="E325">
        <v>1.041881308578354</v>
      </c>
      <c r="F325">
        <v>1.074916647923235</v>
      </c>
      <c r="G325">
        <v>0.35279034973644657</v>
      </c>
      <c r="H325">
        <v>0.36756567123722411</v>
      </c>
      <c r="I325">
        <v>0.1914799012685601</v>
      </c>
      <c r="J325">
        <v>6.6499776700047128E-2</v>
      </c>
      <c r="K325">
        <v>1.7321218592103359E-2</v>
      </c>
      <c r="L325">
        <v>3.6093307785824728E-3</v>
      </c>
      <c r="M325">
        <v>7.3375168703626592E-4</v>
      </c>
      <c r="N325">
        <v>0.34132620436332117</v>
      </c>
      <c r="O325">
        <v>0.36689721944258208</v>
      </c>
      <c r="P325">
        <v>0.1971919646277879</v>
      </c>
      <c r="Q325">
        <v>7.065497520503293E-2</v>
      </c>
      <c r="R325">
        <v>1.8987052276623319E-2</v>
      </c>
      <c r="S325">
        <v>4.0818997174262303E-3</v>
      </c>
      <c r="T325">
        <v>8.6068436722630537E-4</v>
      </c>
      <c r="U325">
        <v>0.34251160748173098</v>
      </c>
      <c r="V325">
        <v>0.2980764950805927</v>
      </c>
      <c r="W325">
        <v>0.35941189743767638</v>
      </c>
      <c r="X325">
        <f t="shared" si="10"/>
        <v>0.48796144463214275</v>
      </c>
      <c r="Y325">
        <f t="shared" si="11"/>
        <v>0.51203855536785725</v>
      </c>
    </row>
    <row r="326" spans="1:25" x14ac:dyDescent="0.3">
      <c r="A326" t="s">
        <v>17</v>
      </c>
      <c r="B326" t="s">
        <v>22</v>
      </c>
      <c r="C326" t="s">
        <v>19</v>
      </c>
      <c r="D326" t="s">
        <v>25</v>
      </c>
      <c r="E326">
        <v>1.250714738476012</v>
      </c>
      <c r="F326">
        <v>0.86815498403516045</v>
      </c>
      <c r="G326">
        <v>0.2863000940215239</v>
      </c>
      <c r="H326">
        <v>0.35807974721978802</v>
      </c>
      <c r="I326">
        <v>0.2239278086987769</v>
      </c>
      <c r="J326">
        <v>9.3356603564732452E-2</v>
      </c>
      <c r="K326">
        <v>2.919062000311828E-2</v>
      </c>
      <c r="L326">
        <v>7.3018277326305468E-3</v>
      </c>
      <c r="M326">
        <v>1.8432987594299011E-3</v>
      </c>
      <c r="N326">
        <v>0.41972523505635528</v>
      </c>
      <c r="O326">
        <v>0.36438655473950421</v>
      </c>
      <c r="P326">
        <v>0.15817200180625071</v>
      </c>
      <c r="Q326">
        <v>4.5772603900971653E-2</v>
      </c>
      <c r="R326">
        <v>9.9344285522239371E-3</v>
      </c>
      <c r="S326">
        <v>1.724924732230883E-3</v>
      </c>
      <c r="T326">
        <v>2.8425121246344892E-4</v>
      </c>
      <c r="U326">
        <v>0.45181986597098139</v>
      </c>
      <c r="V326">
        <v>0.29064221546170299</v>
      </c>
      <c r="W326">
        <v>0.25753791856731578</v>
      </c>
      <c r="X326">
        <f t="shared" si="10"/>
        <v>0.63694214093253287</v>
      </c>
      <c r="Y326">
        <f t="shared" si="11"/>
        <v>0.36305785906746707</v>
      </c>
    </row>
    <row r="327" spans="1:25" x14ac:dyDescent="0.3">
      <c r="A327" t="s">
        <v>17</v>
      </c>
      <c r="B327" t="s">
        <v>27</v>
      </c>
      <c r="C327" t="s">
        <v>19</v>
      </c>
      <c r="D327" t="s">
        <v>26</v>
      </c>
      <c r="E327">
        <v>1.057786176920863</v>
      </c>
      <c r="F327">
        <v>1.723341886162107</v>
      </c>
      <c r="G327">
        <v>0.34722365181787068</v>
      </c>
      <c r="H327">
        <v>0.36728837919292628</v>
      </c>
      <c r="I327">
        <v>0.1942562852269728</v>
      </c>
      <c r="J327">
        <v>6.8493871097696085E-2</v>
      </c>
      <c r="K327">
        <v>1.811296751273558E-2</v>
      </c>
      <c r="L327">
        <v>3.8319293315976712E-3</v>
      </c>
      <c r="M327">
        <v>7.9291582020069029E-4</v>
      </c>
      <c r="N327">
        <v>0.17846872804029501</v>
      </c>
      <c r="O327">
        <v>0.30756263440191423</v>
      </c>
      <c r="P327">
        <v>0.26501778524159059</v>
      </c>
      <c r="Q327">
        <v>0.15223874996158229</v>
      </c>
      <c r="R327">
        <v>6.5589853626438682E-2</v>
      </c>
      <c r="S327">
        <v>2.2606748412336671E-2</v>
      </c>
      <c r="T327">
        <v>8.5155003158423614E-3</v>
      </c>
      <c r="U327">
        <v>0.23226645950367211</v>
      </c>
      <c r="V327">
        <v>0.23812294319643279</v>
      </c>
      <c r="W327">
        <v>0.52961059729989501</v>
      </c>
      <c r="X327">
        <f t="shared" si="10"/>
        <v>0.3048608137356692</v>
      </c>
      <c r="Y327">
        <f t="shared" si="11"/>
        <v>0.69513918626433091</v>
      </c>
    </row>
    <row r="328" spans="1:25" x14ac:dyDescent="0.3">
      <c r="A328" t="s">
        <v>17</v>
      </c>
      <c r="B328" t="s">
        <v>27</v>
      </c>
      <c r="C328" t="s">
        <v>19</v>
      </c>
      <c r="D328" t="s">
        <v>28</v>
      </c>
      <c r="E328">
        <v>1.3376754655526779</v>
      </c>
      <c r="F328">
        <v>1.0242407776414499</v>
      </c>
      <c r="G328">
        <v>0.2624550458416452</v>
      </c>
      <c r="H328">
        <v>0.35107967563287218</v>
      </c>
      <c r="I328">
        <v>0.23481533427414281</v>
      </c>
      <c r="J328">
        <v>0.10470223719802391</v>
      </c>
      <c r="K328">
        <v>3.5014403472068391E-2</v>
      </c>
      <c r="L328">
        <v>9.3675816931096771E-3</v>
      </c>
      <c r="M328">
        <v>2.5657218881377508E-3</v>
      </c>
      <c r="N328">
        <v>0.35906897513930791</v>
      </c>
      <c r="O328">
        <v>0.36777308632360312</v>
      </c>
      <c r="P328">
        <v>0.18834409596584159</v>
      </c>
      <c r="Q328">
        <v>6.4303234438743154E-2</v>
      </c>
      <c r="R328">
        <v>1.6465498711599681E-2</v>
      </c>
      <c r="S328">
        <v>3.37292704092463E-3</v>
      </c>
      <c r="T328">
        <v>6.7218237997990204E-4</v>
      </c>
      <c r="U328">
        <v>0.43874744190281351</v>
      </c>
      <c r="V328">
        <v>0.27492574495897892</v>
      </c>
      <c r="W328">
        <v>0.2863268131382074</v>
      </c>
      <c r="X328">
        <f t="shared" si="10"/>
        <v>0.6051069098819285</v>
      </c>
      <c r="Y328">
        <f t="shared" si="11"/>
        <v>0.39489309011807144</v>
      </c>
    </row>
    <row r="329" spans="1:25" x14ac:dyDescent="0.3">
      <c r="A329" t="s">
        <v>17</v>
      </c>
      <c r="B329" t="s">
        <v>27</v>
      </c>
      <c r="C329" t="s">
        <v>19</v>
      </c>
      <c r="D329" t="s">
        <v>29</v>
      </c>
      <c r="E329">
        <v>1.059068877759086</v>
      </c>
      <c r="F329">
        <v>0.8263727982643283</v>
      </c>
      <c r="G329">
        <v>0.34677855327379847</v>
      </c>
      <c r="H329">
        <v>0.36726237324660099</v>
      </c>
      <c r="I329">
        <v>0.19447807473870801</v>
      </c>
      <c r="J329">
        <v>6.8655225454090363E-2</v>
      </c>
      <c r="K329">
        <v>1.8177653143490121E-2</v>
      </c>
      <c r="L329">
        <v>3.850277342994E-3</v>
      </c>
      <c r="M329">
        <v>7.978428003179161E-4</v>
      </c>
      <c r="N329">
        <v>0.4376337969823994</v>
      </c>
      <c r="O329">
        <v>0.36164866542738833</v>
      </c>
      <c r="P329">
        <v>0.14942830981889541</v>
      </c>
      <c r="Q329">
        <v>4.1161163508316521E-2</v>
      </c>
      <c r="R329">
        <v>8.5036164670457704E-3</v>
      </c>
      <c r="S329">
        <v>1.405431467047847E-3</v>
      </c>
      <c r="T329">
        <v>2.1901632890664049E-4</v>
      </c>
      <c r="U329">
        <v>0.40393853284510028</v>
      </c>
      <c r="V329">
        <v>0.31662858292539758</v>
      </c>
      <c r="W329">
        <v>0.27943288422950191</v>
      </c>
      <c r="X329">
        <f t="shared" si="10"/>
        <v>0.59109661708459083</v>
      </c>
      <c r="Y329">
        <f t="shared" si="11"/>
        <v>0.40890338291540929</v>
      </c>
    </row>
    <row r="330" spans="1:25" x14ac:dyDescent="0.3">
      <c r="A330" t="s">
        <v>17</v>
      </c>
      <c r="B330" t="s">
        <v>27</v>
      </c>
      <c r="C330" t="s">
        <v>19</v>
      </c>
      <c r="D330" t="s">
        <v>30</v>
      </c>
      <c r="E330">
        <v>1.6237233479915081</v>
      </c>
      <c r="F330">
        <v>1.178151956030064</v>
      </c>
      <c r="G330">
        <v>0.19716322342544471</v>
      </c>
      <c r="H330">
        <v>0.32013852924116082</v>
      </c>
      <c r="I330">
        <v>0.2599082022602674</v>
      </c>
      <c r="J330">
        <v>0.14067300544816511</v>
      </c>
      <c r="K330">
        <v>5.7103510844580582E-2</v>
      </c>
      <c r="L330">
        <v>1.8544060762126349E-2</v>
      </c>
      <c r="M330">
        <v>6.4694680182550979E-3</v>
      </c>
      <c r="N330">
        <v>0.30784712826387012</v>
      </c>
      <c r="O330">
        <v>0.36269069632231671</v>
      </c>
      <c r="P330">
        <v>0.2136523766530217</v>
      </c>
      <c r="Q330">
        <v>8.3904988488076537E-2</v>
      </c>
      <c r="R330">
        <v>2.471320657697685E-2</v>
      </c>
      <c r="S330">
        <v>5.8231825336880656E-3</v>
      </c>
      <c r="T330">
        <v>1.3684211620501601E-3</v>
      </c>
      <c r="U330">
        <v>0.47736664885805952</v>
      </c>
      <c r="V330">
        <v>0.24566861951553151</v>
      </c>
      <c r="W330">
        <v>0.276964731626409</v>
      </c>
      <c r="X330">
        <f t="shared" si="10"/>
        <v>0.63283413789768539</v>
      </c>
      <c r="Y330">
        <f t="shared" si="11"/>
        <v>0.36716586210231467</v>
      </c>
    </row>
    <row r="331" spans="1:25" x14ac:dyDescent="0.3">
      <c r="A331" t="s">
        <v>17</v>
      </c>
      <c r="B331" t="s">
        <v>32</v>
      </c>
      <c r="C331" t="s">
        <v>19</v>
      </c>
      <c r="D331" t="s">
        <v>31</v>
      </c>
      <c r="E331">
        <v>0.80762577816076031</v>
      </c>
      <c r="F331">
        <v>1.615808789436413</v>
      </c>
      <c r="G331">
        <v>0.44591551276874181</v>
      </c>
      <c r="H331">
        <v>0.36013286299380948</v>
      </c>
      <c r="I331">
        <v>0.14542629185831901</v>
      </c>
      <c r="J331">
        <v>3.9150007375702893E-2</v>
      </c>
      <c r="K331">
        <v>7.9046387929503897E-3</v>
      </c>
      <c r="L331">
        <v>1.2767980112472579E-3</v>
      </c>
      <c r="M331">
        <v>1.9388819922927511E-4</v>
      </c>
      <c r="N331">
        <v>0.19872987480123869</v>
      </c>
      <c r="O331">
        <v>0.32110947842743931</v>
      </c>
      <c r="P331">
        <v>0.25942575880719931</v>
      </c>
      <c r="Q331">
        <v>0.1397274737622945</v>
      </c>
      <c r="R331">
        <v>5.64432200577153E-2</v>
      </c>
      <c r="S331">
        <v>1.824029021467E-2</v>
      </c>
      <c r="T331">
        <v>6.3239039294428201E-3</v>
      </c>
      <c r="U331">
        <v>0.18637810417051201</v>
      </c>
      <c r="V331">
        <v>0.24792714613271161</v>
      </c>
      <c r="W331">
        <v>0.56569474969677669</v>
      </c>
      <c r="X331">
        <f t="shared" si="10"/>
        <v>0.24781921487010675</v>
      </c>
      <c r="Y331">
        <f t="shared" si="11"/>
        <v>0.75218078512989317</v>
      </c>
    </row>
    <row r="332" spans="1:25" x14ac:dyDescent="0.3">
      <c r="A332" t="s">
        <v>17</v>
      </c>
      <c r="B332" t="s">
        <v>32</v>
      </c>
      <c r="C332" t="s">
        <v>19</v>
      </c>
      <c r="D332" t="s">
        <v>33</v>
      </c>
      <c r="E332">
        <v>1.147782033299064</v>
      </c>
      <c r="F332">
        <v>1.086477193019016</v>
      </c>
      <c r="G332">
        <v>0.31733983859365938</v>
      </c>
      <c r="H332">
        <v>0.36423696518782711</v>
      </c>
      <c r="I332">
        <v>0.20903232225298229</v>
      </c>
      <c r="J332">
        <v>7.9974514620251028E-2</v>
      </c>
      <c r="K332">
        <v>2.2948327750734361E-2</v>
      </c>
      <c r="L332">
        <v>5.2679356573102432E-3</v>
      </c>
      <c r="M332">
        <v>1.2000959372355791E-3</v>
      </c>
      <c r="N332">
        <v>0.33740300822162311</v>
      </c>
      <c r="O332">
        <v>0.36658067328880117</v>
      </c>
      <c r="P332">
        <v>0.1991407704649189</v>
      </c>
      <c r="Q332">
        <v>7.2120635103456454E-2</v>
      </c>
      <c r="R332">
        <v>1.9589356296488031E-2</v>
      </c>
      <c r="S332">
        <v>4.2566777684115422E-3</v>
      </c>
      <c r="T332">
        <v>9.0887885630075438E-4</v>
      </c>
      <c r="U332">
        <v>0.371096904150991</v>
      </c>
      <c r="V332">
        <v>0.2884613762124601</v>
      </c>
      <c r="W332">
        <v>0.34044171963654868</v>
      </c>
      <c r="X332">
        <f t="shared" si="10"/>
        <v>0.52154147609813784</v>
      </c>
      <c r="Y332">
        <f t="shared" si="11"/>
        <v>0.47845852390186222</v>
      </c>
    </row>
    <row r="333" spans="1:25" x14ac:dyDescent="0.3">
      <c r="A333" t="s">
        <v>17</v>
      </c>
      <c r="B333" t="s">
        <v>32</v>
      </c>
      <c r="C333" t="s">
        <v>19</v>
      </c>
      <c r="D333" t="s">
        <v>34</v>
      </c>
      <c r="E333">
        <v>1.1266972832100011</v>
      </c>
      <c r="F333">
        <v>1.158822084493101</v>
      </c>
      <c r="G333">
        <v>0.32410190753655749</v>
      </c>
      <c r="H333">
        <v>0.3651647387046183</v>
      </c>
      <c r="I333">
        <v>0.20571505951129171</v>
      </c>
      <c r="J333">
        <v>7.7259532888918667E-2</v>
      </c>
      <c r="K333">
        <v>2.1762026452004601E-2</v>
      </c>
      <c r="L333">
        <v>4.903843216123552E-3</v>
      </c>
      <c r="M333">
        <v>1.0928916904856529E-3</v>
      </c>
      <c r="N333">
        <v>0.31385565868035881</v>
      </c>
      <c r="O333">
        <v>0.36370286862192858</v>
      </c>
      <c r="P333">
        <v>0.21073345817629191</v>
      </c>
      <c r="Q333">
        <v>8.1400861758763418E-2</v>
      </c>
      <c r="R333">
        <v>2.3582279075706241E-2</v>
      </c>
      <c r="S333">
        <v>5.4655331591215899E-3</v>
      </c>
      <c r="T333">
        <v>1.2593405278295E-3</v>
      </c>
      <c r="U333">
        <v>0.34968689847589812</v>
      </c>
      <c r="V333">
        <v>0.28471409572343459</v>
      </c>
      <c r="W333">
        <v>0.3655990058006674</v>
      </c>
      <c r="X333">
        <f t="shared" si="10"/>
        <v>0.48887709989136252</v>
      </c>
      <c r="Y333">
        <f t="shared" si="11"/>
        <v>0.51112290010863737</v>
      </c>
    </row>
    <row r="334" spans="1:25" x14ac:dyDescent="0.3">
      <c r="A334" t="s">
        <v>17</v>
      </c>
      <c r="B334" t="s">
        <v>32</v>
      </c>
      <c r="C334" t="s">
        <v>19</v>
      </c>
      <c r="D334" t="s">
        <v>35</v>
      </c>
      <c r="E334">
        <v>1.4336650672379789</v>
      </c>
      <c r="F334">
        <v>0.76059719398079684</v>
      </c>
      <c r="G334">
        <v>0.23843344427589541</v>
      </c>
      <c r="H334">
        <v>0.34183369991958462</v>
      </c>
      <c r="I334">
        <v>0.24503751718970929</v>
      </c>
      <c r="J334">
        <v>0.11710057618587071</v>
      </c>
      <c r="K334">
        <v>4.1970751357780597E-2</v>
      </c>
      <c r="L334">
        <v>1.203440001347621E-2</v>
      </c>
      <c r="M334">
        <v>3.5896110576831841E-3</v>
      </c>
      <c r="N334">
        <v>0.46738722281250922</v>
      </c>
      <c r="O334">
        <v>0.35549341017367192</v>
      </c>
      <c r="P334">
        <v>0.1351936451283797</v>
      </c>
      <c r="Q334">
        <v>3.4275969042893727E-2</v>
      </c>
      <c r="R334">
        <v>6.5175514687494072E-3</v>
      </c>
      <c r="S334">
        <v>9.9144627175124411E-4</v>
      </c>
      <c r="T334">
        <v>1.4075510204469841E-4</v>
      </c>
      <c r="U334">
        <v>0.53085594684978488</v>
      </c>
      <c r="V334">
        <v>0.27038760715801868</v>
      </c>
      <c r="W334">
        <v>0.19875644599219619</v>
      </c>
      <c r="X334">
        <f t="shared" si="10"/>
        <v>0.72758625272522925</v>
      </c>
      <c r="Y334">
        <f t="shared" si="11"/>
        <v>0.27241374727477075</v>
      </c>
    </row>
    <row r="335" spans="1:25" x14ac:dyDescent="0.3">
      <c r="A335" t="s">
        <v>17</v>
      </c>
      <c r="B335" t="s">
        <v>37</v>
      </c>
      <c r="C335" t="s">
        <v>19</v>
      </c>
      <c r="D335" t="s">
        <v>36</v>
      </c>
      <c r="E335">
        <v>1.0654916721647301</v>
      </c>
      <c r="F335">
        <v>1.4442597051247239</v>
      </c>
      <c r="G335">
        <v>0.34455840333731341</v>
      </c>
      <c r="H335">
        <v>0.3671241093302835</v>
      </c>
      <c r="I335">
        <v>0.19558384057115549</v>
      </c>
      <c r="J335">
        <v>6.9464317779520141E-2</v>
      </c>
      <c r="K335">
        <v>1.850341302667078E-2</v>
      </c>
      <c r="L335">
        <v>3.9430464973084188E-3</v>
      </c>
      <c r="M335">
        <v>8.2286945774834308E-4</v>
      </c>
      <c r="N335">
        <v>0.23592066278287549</v>
      </c>
      <c r="O335">
        <v>0.34073070686362522</v>
      </c>
      <c r="P335">
        <v>0.2460518151108991</v>
      </c>
      <c r="Q335">
        <v>0.11845424064582349</v>
      </c>
      <c r="R335">
        <v>4.2769671666477528E-2</v>
      </c>
      <c r="S335">
        <v>1.235410267786162E-2</v>
      </c>
      <c r="T335">
        <v>3.718800252437648E-3</v>
      </c>
      <c r="U335">
        <v>0.27865847243672692</v>
      </c>
      <c r="V335">
        <v>0.26357416394327982</v>
      </c>
      <c r="W335">
        <v>0.45776736361999332</v>
      </c>
      <c r="X335">
        <f t="shared" si="10"/>
        <v>0.37839312364275118</v>
      </c>
      <c r="Y335">
        <f t="shared" si="11"/>
        <v>0.62160687635724887</v>
      </c>
    </row>
    <row r="336" spans="1:25" x14ac:dyDescent="0.3">
      <c r="A336" t="s">
        <v>17</v>
      </c>
      <c r="B336" t="s">
        <v>37</v>
      </c>
      <c r="C336" t="s">
        <v>19</v>
      </c>
      <c r="D336" t="s">
        <v>38</v>
      </c>
      <c r="E336">
        <v>1.5809572772513449</v>
      </c>
      <c r="F336">
        <v>0.70787950490863316</v>
      </c>
      <c r="G336">
        <v>0.20577801727462411</v>
      </c>
      <c r="H336">
        <v>0.32532625390866993</v>
      </c>
      <c r="I336">
        <v>0.25716345429891529</v>
      </c>
      <c r="J336">
        <v>0.13552147817232121</v>
      </c>
      <c r="K336">
        <v>5.3563416785097642E-2</v>
      </c>
      <c r="L336">
        <v>1.693629471216939E-2</v>
      </c>
      <c r="M336">
        <v>5.7110848482023746E-3</v>
      </c>
      <c r="N336">
        <v>0.49268783268901051</v>
      </c>
      <c r="O336">
        <v>0.3487636190784042</v>
      </c>
      <c r="P336">
        <v>0.123441309001682</v>
      </c>
      <c r="Q336">
        <v>2.9127190900461411E-2</v>
      </c>
      <c r="R336">
        <v>5.1546353684994673E-3</v>
      </c>
      <c r="S336">
        <v>7.2977214652758646E-4</v>
      </c>
      <c r="T336">
        <v>9.5640815414910207E-5</v>
      </c>
      <c r="U336">
        <v>0.58331450100799931</v>
      </c>
      <c r="V336">
        <v>0.2508272461639503</v>
      </c>
      <c r="W336">
        <v>0.1658582528280505</v>
      </c>
      <c r="X336">
        <f t="shared" si="10"/>
        <v>0.77861147248242402</v>
      </c>
      <c r="Y336">
        <f t="shared" si="11"/>
        <v>0.22138852751757601</v>
      </c>
    </row>
    <row r="337" spans="1:25" x14ac:dyDescent="0.3">
      <c r="A337" t="s">
        <v>17</v>
      </c>
      <c r="B337" t="s">
        <v>37</v>
      </c>
      <c r="C337" t="s">
        <v>19</v>
      </c>
      <c r="D337" t="s">
        <v>39</v>
      </c>
      <c r="E337">
        <v>1.480308901280543</v>
      </c>
      <c r="F337">
        <v>0.72173432276185034</v>
      </c>
      <c r="G337">
        <v>0.22756738166984711</v>
      </c>
      <c r="H337">
        <v>0.33687002072698141</v>
      </c>
      <c r="I337">
        <v>0.24933584512835591</v>
      </c>
      <c r="J337">
        <v>0.1230313569839374</v>
      </c>
      <c r="K337">
        <v>4.5531103219986678E-2</v>
      </c>
      <c r="L337">
        <v>1.34800194763339E-2</v>
      </c>
      <c r="M337">
        <v>4.1842727945575753E-3</v>
      </c>
      <c r="N337">
        <v>0.48590880206513948</v>
      </c>
      <c r="O337">
        <v>0.3506970601825054</v>
      </c>
      <c r="P337">
        <v>0.1265550526126962</v>
      </c>
      <c r="Q337">
        <v>3.0446375063171549E-2</v>
      </c>
      <c r="R337">
        <v>5.4935484716928506E-3</v>
      </c>
      <c r="S337">
        <v>7.9297649715532768E-4</v>
      </c>
      <c r="T337">
        <v>1.0618510763926731E-4</v>
      </c>
      <c r="U337">
        <v>0.55367469560024596</v>
      </c>
      <c r="V337">
        <v>0.26427815055517351</v>
      </c>
      <c r="W337">
        <v>0.18204715384458039</v>
      </c>
      <c r="X337">
        <f t="shared" si="10"/>
        <v>0.75255981050181853</v>
      </c>
      <c r="Y337">
        <f t="shared" si="11"/>
        <v>0.2474401894981815</v>
      </c>
    </row>
    <row r="338" spans="1:25" x14ac:dyDescent="0.3">
      <c r="A338" t="s">
        <v>17</v>
      </c>
      <c r="B338" t="s">
        <v>37</v>
      </c>
      <c r="C338" t="s">
        <v>19</v>
      </c>
      <c r="D338" t="s">
        <v>40</v>
      </c>
      <c r="E338">
        <v>0.87171242651583281</v>
      </c>
      <c r="F338">
        <v>1.0108966690314789</v>
      </c>
      <c r="G338">
        <v>0.41823473942309802</v>
      </c>
      <c r="H338">
        <v>0.36458041955572579</v>
      </c>
      <c r="I338">
        <v>0.158904641095541</v>
      </c>
      <c r="J338">
        <v>4.617305009134054E-2</v>
      </c>
      <c r="K338">
        <v>1.0062405383689891E-2</v>
      </c>
      <c r="L338">
        <v>1.754304762720459E-3</v>
      </c>
      <c r="M338">
        <v>2.904396878844473E-4</v>
      </c>
      <c r="N338">
        <v>0.36389254206693677</v>
      </c>
      <c r="O338">
        <v>0.3678577586608639</v>
      </c>
      <c r="P338">
        <v>0.18593309145382661</v>
      </c>
      <c r="Q338">
        <v>6.265304760446623E-2</v>
      </c>
      <c r="R338">
        <v>1.583393928200641E-2</v>
      </c>
      <c r="S338">
        <v>3.201295295565394E-3</v>
      </c>
      <c r="T338">
        <v>6.2832563633463678E-4</v>
      </c>
      <c r="U338">
        <v>0.30322124211105628</v>
      </c>
      <c r="V338">
        <v>0.31890987802361348</v>
      </c>
      <c r="W338">
        <v>0.3778688798653303</v>
      </c>
      <c r="X338">
        <f t="shared" si="10"/>
        <v>0.44519988225812063</v>
      </c>
      <c r="Y338">
        <f t="shared" si="11"/>
        <v>0.55480011774187943</v>
      </c>
    </row>
    <row r="339" spans="1:25" x14ac:dyDescent="0.3">
      <c r="A339" t="s">
        <v>17</v>
      </c>
      <c r="B339" t="s">
        <v>42</v>
      </c>
      <c r="C339" t="s">
        <v>19</v>
      </c>
      <c r="D339" t="s">
        <v>41</v>
      </c>
      <c r="E339">
        <v>1.501927861334049</v>
      </c>
      <c r="F339">
        <v>1.5052057904080161</v>
      </c>
      <c r="G339">
        <v>0.22270041052216591</v>
      </c>
      <c r="H339">
        <v>0.33447995129377123</v>
      </c>
      <c r="I339">
        <v>0.25118237895288531</v>
      </c>
      <c r="J339">
        <v>0.12575260440850189</v>
      </c>
      <c r="K339">
        <v>4.7217835049111978E-2</v>
      </c>
      <c r="L339">
        <v>1.4183556402427329E-2</v>
      </c>
      <c r="M339">
        <v>4.48326337113647E-3</v>
      </c>
      <c r="N339">
        <v>0.22197160950332459</v>
      </c>
      <c r="O339">
        <v>0.33411295193059132</v>
      </c>
      <c r="P339">
        <v>0.25145437494812062</v>
      </c>
      <c r="Q339">
        <v>0.12616352706511319</v>
      </c>
      <c r="R339">
        <v>4.7475517869176732E-2</v>
      </c>
      <c r="S339">
        <v>1.4292084879860809E-2</v>
      </c>
      <c r="T339">
        <v>4.5299338038128356E-3</v>
      </c>
      <c r="U339">
        <v>0.37794077721418451</v>
      </c>
      <c r="V339">
        <v>0.24267826530631481</v>
      </c>
      <c r="W339">
        <v>0.37938095747950062</v>
      </c>
      <c r="X339">
        <f t="shared" si="10"/>
        <v>0.49904916219927409</v>
      </c>
      <c r="Y339">
        <f t="shared" si="11"/>
        <v>0.50095083780072591</v>
      </c>
    </row>
    <row r="340" spans="1:25" x14ac:dyDescent="0.3">
      <c r="A340" t="s">
        <v>17</v>
      </c>
      <c r="B340" t="s">
        <v>42</v>
      </c>
      <c r="C340" t="s">
        <v>19</v>
      </c>
      <c r="D340" t="s">
        <v>43</v>
      </c>
      <c r="E340">
        <v>1.18702734531392</v>
      </c>
      <c r="F340">
        <v>0.81802054000637736</v>
      </c>
      <c r="G340">
        <v>0.30512695431818138</v>
      </c>
      <c r="H340">
        <v>0.36219403856803262</v>
      </c>
      <c r="I340">
        <v>0.21496711404496971</v>
      </c>
      <c r="J340">
        <v>8.5057280904865015E-2</v>
      </c>
      <c r="K340">
        <v>2.5241329588030569E-2</v>
      </c>
      <c r="L340">
        <v>5.9924296906147256E-3</v>
      </c>
      <c r="M340">
        <v>1.4208528853060229E-3</v>
      </c>
      <c r="N340">
        <v>0.44130433477891351</v>
      </c>
      <c r="O340">
        <v>0.36099601024300199</v>
      </c>
      <c r="P340">
        <v>0.14765107561956409</v>
      </c>
      <c r="Q340">
        <v>4.0260537536946091E-2</v>
      </c>
      <c r="R340">
        <v>8.2334866642299175E-3</v>
      </c>
      <c r="S340">
        <v>1.3470322414417331E-3</v>
      </c>
      <c r="T340">
        <v>2.0752291590253599E-4</v>
      </c>
      <c r="U340">
        <v>0.44550421240157351</v>
      </c>
      <c r="V340">
        <v>0.3007852189236771</v>
      </c>
      <c r="W340">
        <v>0.2537105686747495</v>
      </c>
      <c r="X340">
        <f t="shared" si="10"/>
        <v>0.63714930584819029</v>
      </c>
      <c r="Y340">
        <f t="shared" si="11"/>
        <v>0.36285069415180982</v>
      </c>
    </row>
    <row r="341" spans="1:25" x14ac:dyDescent="0.3">
      <c r="A341" t="s">
        <v>17</v>
      </c>
      <c r="B341" t="s">
        <v>42</v>
      </c>
      <c r="C341" t="s">
        <v>19</v>
      </c>
      <c r="D341" t="s">
        <v>44</v>
      </c>
      <c r="E341">
        <v>0.89828738196061553</v>
      </c>
      <c r="F341">
        <v>1.2265234298982319</v>
      </c>
      <c r="G341">
        <v>0.40726655486137869</v>
      </c>
      <c r="H341">
        <v>0.36584240732654733</v>
      </c>
      <c r="I341">
        <v>0.16431580914376659</v>
      </c>
      <c r="J341">
        <v>4.920093933683143E-2</v>
      </c>
      <c r="K341">
        <v>1.1049145746721341E-2</v>
      </c>
      <c r="L341">
        <v>1.9850616411447169E-3</v>
      </c>
      <c r="M341">
        <v>3.4008194360990451E-4</v>
      </c>
      <c r="N341">
        <v>0.29331052176909972</v>
      </c>
      <c r="O341">
        <v>0.35975222718547623</v>
      </c>
      <c r="P341">
        <v>0.22062226780052921</v>
      </c>
      <c r="Q341">
        <v>9.019946020487711E-2</v>
      </c>
      <c r="R341">
        <v>2.7657937826363749E-2</v>
      </c>
      <c r="S341">
        <v>6.7846217533407433E-3</v>
      </c>
      <c r="T341">
        <v>1.672963460313315E-3</v>
      </c>
      <c r="U341">
        <v>0.27055797078424132</v>
      </c>
      <c r="V341">
        <v>0.29207744458180268</v>
      </c>
      <c r="W341">
        <v>0.43736458463395578</v>
      </c>
      <c r="X341">
        <f t="shared" si="10"/>
        <v>0.38218583192961308</v>
      </c>
      <c r="Y341">
        <f t="shared" si="11"/>
        <v>0.6178141680703868</v>
      </c>
    </row>
    <row r="342" spans="1:25" x14ac:dyDescent="0.3">
      <c r="A342" t="s">
        <v>17</v>
      </c>
      <c r="B342" t="s">
        <v>42</v>
      </c>
      <c r="C342" t="s">
        <v>19</v>
      </c>
      <c r="D342" t="s">
        <v>45</v>
      </c>
      <c r="E342">
        <v>1.4409406465740371</v>
      </c>
      <c r="F342">
        <v>0.90640233424157435</v>
      </c>
      <c r="G342">
        <v>0.23670499818349819</v>
      </c>
      <c r="H342">
        <v>0.34107785312983618</v>
      </c>
      <c r="I342">
        <v>0.24573647111049529</v>
      </c>
      <c r="J342">
        <v>0.11803055652292641</v>
      </c>
      <c r="K342">
        <v>4.2518756607909769E-2</v>
      </c>
      <c r="L342">
        <v>1.225340092762512E-2</v>
      </c>
      <c r="M342">
        <v>3.67796351770866E-3</v>
      </c>
      <c r="N342">
        <v>0.40397497975368302</v>
      </c>
      <c r="O342">
        <v>0.36616386462393102</v>
      </c>
      <c r="P342">
        <v>0.16594589080502339</v>
      </c>
      <c r="Q342">
        <v>5.013791426115688E-2</v>
      </c>
      <c r="R342">
        <v>1.1361280630079129E-2</v>
      </c>
      <c r="S342">
        <v>2.0595782566154609E-3</v>
      </c>
      <c r="T342">
        <v>3.5649166951112749E-4</v>
      </c>
      <c r="U342">
        <v>0.49535813194266148</v>
      </c>
      <c r="V342">
        <v>0.26771966074062531</v>
      </c>
      <c r="W342">
        <v>0.23692220731671301</v>
      </c>
      <c r="X342">
        <f t="shared" si="10"/>
        <v>0.67645969089333291</v>
      </c>
      <c r="Y342">
        <f t="shared" si="11"/>
        <v>0.32354030910666698</v>
      </c>
    </row>
    <row r="343" spans="1:25" x14ac:dyDescent="0.3">
      <c r="A343" t="s">
        <v>17</v>
      </c>
      <c r="B343" t="s">
        <v>7</v>
      </c>
      <c r="C343" t="s">
        <v>20</v>
      </c>
      <c r="D343" t="s">
        <v>6</v>
      </c>
      <c r="E343">
        <v>1.304825237899087</v>
      </c>
      <c r="F343">
        <v>0.84515982032392101</v>
      </c>
      <c r="G343">
        <v>0.27121992986882321</v>
      </c>
      <c r="H343">
        <v>0.35389460951406088</v>
      </c>
      <c r="I343">
        <v>0.2308853090251945</v>
      </c>
      <c r="J343">
        <v>0.1004216594254012</v>
      </c>
      <c r="K343">
        <v>3.2758178912492553E-2</v>
      </c>
      <c r="L343">
        <v>8.5487397185267898E-3</v>
      </c>
      <c r="M343">
        <v>2.271573535501004E-3</v>
      </c>
      <c r="N343">
        <v>0.42948871170030722</v>
      </c>
      <c r="O343">
        <v>0.36298660241178388</v>
      </c>
      <c r="P343">
        <v>0.15339084583716689</v>
      </c>
      <c r="Q343">
        <v>4.3213259902358088E-2</v>
      </c>
      <c r="R343">
        <v>9.1305277436719654E-3</v>
      </c>
      <c r="S343">
        <v>1.543351037460875E-3</v>
      </c>
      <c r="T343">
        <v>2.4670136725113418E-4</v>
      </c>
      <c r="U343">
        <v>0.47315498784372589</v>
      </c>
      <c r="V343">
        <v>0.28501299386549189</v>
      </c>
      <c r="W343">
        <v>0.2418320182907823</v>
      </c>
      <c r="X343">
        <f t="shared" si="10"/>
        <v>0.66176725420757199</v>
      </c>
      <c r="Y343">
        <f t="shared" si="11"/>
        <v>0.33823274579242807</v>
      </c>
    </row>
    <row r="344" spans="1:25" x14ac:dyDescent="0.3">
      <c r="A344" t="s">
        <v>17</v>
      </c>
      <c r="B344" t="s">
        <v>7</v>
      </c>
      <c r="C344" t="s">
        <v>20</v>
      </c>
      <c r="D344" t="s">
        <v>8</v>
      </c>
      <c r="E344">
        <v>1.7188708012927829</v>
      </c>
      <c r="F344">
        <v>0.77194483732606933</v>
      </c>
      <c r="G344">
        <v>0.17926846337990629</v>
      </c>
      <c r="H344">
        <v>0.30813932729634558</v>
      </c>
      <c r="I344">
        <v>0.2648258462098444</v>
      </c>
      <c r="J344">
        <v>0.15173380482591819</v>
      </c>
      <c r="K344">
        <v>6.5202701671082205E-2</v>
      </c>
      <c r="L344">
        <v>2.241500401356547E-2</v>
      </c>
      <c r="M344">
        <v>8.4148526033379634E-3</v>
      </c>
      <c r="N344">
        <v>0.46211345829464462</v>
      </c>
      <c r="O344">
        <v>0.35672609838944669</v>
      </c>
      <c r="P344">
        <v>0.1376864349956024</v>
      </c>
      <c r="Q344">
        <v>3.5428777554895582E-2</v>
      </c>
      <c r="R344">
        <v>6.8372654815688416E-3</v>
      </c>
      <c r="S344">
        <v>1.055598357984962E-3</v>
      </c>
      <c r="T344">
        <v>1.5236692585685049E-4</v>
      </c>
      <c r="U344">
        <v>0.59986216562950756</v>
      </c>
      <c r="V344">
        <v>0.2350731310085864</v>
      </c>
      <c r="W344">
        <v>0.16506470336190601</v>
      </c>
      <c r="X344">
        <f t="shared" si="10"/>
        <v>0.78420851711020378</v>
      </c>
      <c r="Y344">
        <f t="shared" si="11"/>
        <v>0.21579148288979622</v>
      </c>
    </row>
    <row r="345" spans="1:25" x14ac:dyDescent="0.3">
      <c r="A345" t="s">
        <v>17</v>
      </c>
      <c r="B345" t="s">
        <v>7</v>
      </c>
      <c r="C345" t="s">
        <v>20</v>
      </c>
      <c r="D345" t="s">
        <v>9</v>
      </c>
      <c r="E345">
        <v>1.136220230484567</v>
      </c>
      <c r="F345">
        <v>0.69639305454942113</v>
      </c>
      <c r="G345">
        <v>0.32103015145895619</v>
      </c>
      <c r="H345">
        <v>0.36476095268319059</v>
      </c>
      <c r="I345">
        <v>0.20722438686473249</v>
      </c>
      <c r="J345">
        <v>7.8484180201823142E-2</v>
      </c>
      <c r="K345">
        <v>2.229382832957694E-2</v>
      </c>
      <c r="L345">
        <v>5.0661397526030553E-3</v>
      </c>
      <c r="M345">
        <v>1.1403607091173831E-3</v>
      </c>
      <c r="N345">
        <v>0.49837969408226629</v>
      </c>
      <c r="O345">
        <v>0.34706815748735548</v>
      </c>
      <c r="P345">
        <v>0.1208479271647295</v>
      </c>
      <c r="Q345">
        <v>2.8052552378070649E-2</v>
      </c>
      <c r="R345">
        <v>4.8839006596180616E-3</v>
      </c>
      <c r="S345">
        <v>6.8022289969347117E-4</v>
      </c>
      <c r="T345">
        <v>8.7545328266380729E-5</v>
      </c>
      <c r="U345">
        <v>0.46119613870642168</v>
      </c>
      <c r="V345">
        <v>0.31394856641334179</v>
      </c>
      <c r="W345">
        <v>0.22485529488023631</v>
      </c>
      <c r="X345">
        <f t="shared" si="10"/>
        <v>0.67224717583534654</v>
      </c>
      <c r="Y345">
        <f t="shared" si="11"/>
        <v>0.3277528241646534</v>
      </c>
    </row>
    <row r="346" spans="1:25" x14ac:dyDescent="0.3">
      <c r="A346" t="s">
        <v>17</v>
      </c>
      <c r="B346" t="s">
        <v>7</v>
      </c>
      <c r="C346" t="s">
        <v>20</v>
      </c>
      <c r="D346" t="s">
        <v>10</v>
      </c>
      <c r="E346">
        <v>1.2090281285818041</v>
      </c>
      <c r="F346">
        <v>1.190385942291305</v>
      </c>
      <c r="G346">
        <v>0.29848722971712532</v>
      </c>
      <c r="H346">
        <v>0.36087945675046301</v>
      </c>
      <c r="I346">
        <v>0.21815670711931509</v>
      </c>
      <c r="J346">
        <v>8.7919198448678057E-2</v>
      </c>
      <c r="K346">
        <v>2.6574195991704359E-2</v>
      </c>
      <c r="L346">
        <v>6.425790089683278E-3</v>
      </c>
      <c r="M346">
        <v>1.5574218830309849E-3</v>
      </c>
      <c r="N346">
        <v>0.30410387486917162</v>
      </c>
      <c r="O346">
        <v>0.36200097764057582</v>
      </c>
      <c r="P346">
        <v>0.2154604374395252</v>
      </c>
      <c r="Q346">
        <v>8.5493691949315317E-2</v>
      </c>
      <c r="R346">
        <v>2.544262226276206E-2</v>
      </c>
      <c r="S346">
        <v>6.0573079753239488E-3</v>
      </c>
      <c r="T346">
        <v>1.4410878633260851E-3</v>
      </c>
      <c r="U346">
        <v>0.36619819544452048</v>
      </c>
      <c r="V346">
        <v>0.27664780032679109</v>
      </c>
      <c r="W346">
        <v>0.35715400422868832</v>
      </c>
      <c r="X346">
        <f t="shared" si="10"/>
        <v>0.50625158202319565</v>
      </c>
      <c r="Y346">
        <f t="shared" si="11"/>
        <v>0.4937484179768043</v>
      </c>
    </row>
    <row r="347" spans="1:25" x14ac:dyDescent="0.3">
      <c r="A347" t="s">
        <v>17</v>
      </c>
      <c r="B347" t="s">
        <v>12</v>
      </c>
      <c r="C347" t="s">
        <v>20</v>
      </c>
      <c r="D347" t="s">
        <v>11</v>
      </c>
      <c r="E347">
        <v>1.126891834833357</v>
      </c>
      <c r="F347">
        <v>1.1981312076249031</v>
      </c>
      <c r="G347">
        <v>0.32403885911759839</v>
      </c>
      <c r="H347">
        <v>0.36515674450833818</v>
      </c>
      <c r="I347">
        <v>0.2057460769103884</v>
      </c>
      <c r="J347">
        <v>7.7284524706437555E-2</v>
      </c>
      <c r="K347">
        <v>2.1772824962665339E-2</v>
      </c>
      <c r="L347">
        <v>4.9071237343366941E-3</v>
      </c>
      <c r="M347">
        <v>1.093846060235548E-3</v>
      </c>
      <c r="N347">
        <v>0.30175760762969123</v>
      </c>
      <c r="O347">
        <v>0.36154520683936359</v>
      </c>
      <c r="P347">
        <v>0.2165892976407211</v>
      </c>
      <c r="Q347">
        <v>8.6500798913635601E-2</v>
      </c>
      <c r="R347">
        <v>2.5909826665728289E-2</v>
      </c>
      <c r="S347">
        <v>6.208674382472191E-3</v>
      </c>
      <c r="T347">
        <v>1.488587928388019E-3</v>
      </c>
      <c r="U347">
        <v>0.34166549497748711</v>
      </c>
      <c r="V347">
        <v>0.28164565818982679</v>
      </c>
      <c r="W347">
        <v>0.37668884683268639</v>
      </c>
      <c r="X347">
        <f t="shared" si="10"/>
        <v>0.47562250980000742</v>
      </c>
      <c r="Y347">
        <f t="shared" si="11"/>
        <v>0.52437749019999269</v>
      </c>
    </row>
    <row r="348" spans="1:25" x14ac:dyDescent="0.3">
      <c r="A348" t="s">
        <v>17</v>
      </c>
      <c r="B348" t="s">
        <v>12</v>
      </c>
      <c r="C348" t="s">
        <v>20</v>
      </c>
      <c r="D348" t="s">
        <v>13</v>
      </c>
      <c r="E348">
        <v>1.0144352534830841</v>
      </c>
      <c r="F348">
        <v>1.462313835293982</v>
      </c>
      <c r="G348">
        <v>0.36260715314540798</v>
      </c>
      <c r="H348">
        <v>0.36784147931584132</v>
      </c>
      <c r="I348">
        <v>0.18657568215567899</v>
      </c>
      <c r="J348">
        <v>6.3089649807125142E-2</v>
      </c>
      <c r="K348">
        <v>1.6000091223562489E-2</v>
      </c>
      <c r="L348">
        <v>3.2462113192254162E-3</v>
      </c>
      <c r="M348">
        <v>6.3973303315856267E-4</v>
      </c>
      <c r="N348">
        <v>0.23169953943874211</v>
      </c>
      <c r="O348">
        <v>0.33881744215251619</v>
      </c>
      <c r="P348">
        <v>0.2477287166492714</v>
      </c>
      <c r="Q348">
        <v>0.12075237658528409</v>
      </c>
      <c r="R348">
        <v>4.4144467731322523E-2</v>
      </c>
      <c r="S348">
        <v>1.2910613183040331E-2</v>
      </c>
      <c r="T348">
        <v>3.9468442598233899E-3</v>
      </c>
      <c r="U348">
        <v>0.2621488823364479</v>
      </c>
      <c r="V348">
        <v>0.26323614998692729</v>
      </c>
      <c r="W348">
        <v>0.47461496767662459</v>
      </c>
      <c r="X348">
        <f t="shared" si="10"/>
        <v>0.35581127159237874</v>
      </c>
      <c r="Y348">
        <f t="shared" si="11"/>
        <v>0.64418872840762131</v>
      </c>
    </row>
    <row r="349" spans="1:25" x14ac:dyDescent="0.3">
      <c r="A349" t="s">
        <v>17</v>
      </c>
      <c r="B349" t="s">
        <v>12</v>
      </c>
      <c r="C349" t="s">
        <v>20</v>
      </c>
      <c r="D349" t="s">
        <v>14</v>
      </c>
      <c r="E349">
        <v>0.86791394342455608</v>
      </c>
      <c r="F349">
        <v>0.84664988409841169</v>
      </c>
      <c r="G349">
        <v>0.41982641807741811</v>
      </c>
      <c r="H349">
        <v>0.36437320206737822</v>
      </c>
      <c r="I349">
        <v>0.15812229134226541</v>
      </c>
      <c r="J349">
        <v>4.574551380739738E-2</v>
      </c>
      <c r="K349">
        <v>9.9257923206401838E-3</v>
      </c>
      <c r="L349">
        <v>1.7229467109239999E-3</v>
      </c>
      <c r="M349">
        <v>2.838356739768289E-4</v>
      </c>
      <c r="N349">
        <v>0.42884922268747688</v>
      </c>
      <c r="O349">
        <v>0.36308514468404618</v>
      </c>
      <c r="P349">
        <v>0.1537029978323014</v>
      </c>
      <c r="Q349">
        <v>4.3377541766765469E-2</v>
      </c>
      <c r="R349">
        <v>9.1813976773264978E-3</v>
      </c>
      <c r="S349">
        <v>1.5546858558739809E-3</v>
      </c>
      <c r="T349">
        <v>2.4900949620954021E-4</v>
      </c>
      <c r="U349">
        <v>0.33656266898769271</v>
      </c>
      <c r="V349">
        <v>0.33872280995225129</v>
      </c>
      <c r="W349">
        <v>0.32471452106005599</v>
      </c>
      <c r="X349">
        <f t="shared" si="10"/>
        <v>0.50895853365725585</v>
      </c>
      <c r="Y349">
        <f t="shared" si="11"/>
        <v>0.49104146634274404</v>
      </c>
    </row>
    <row r="350" spans="1:25" x14ac:dyDescent="0.3">
      <c r="A350" t="s">
        <v>17</v>
      </c>
      <c r="B350" t="s">
        <v>12</v>
      </c>
      <c r="C350" t="s">
        <v>20</v>
      </c>
      <c r="D350" t="s">
        <v>15</v>
      </c>
      <c r="E350">
        <v>1.064029895246563</v>
      </c>
      <c r="F350">
        <v>0.79240134576570165</v>
      </c>
      <c r="G350">
        <v>0.3450624391624883</v>
      </c>
      <c r="H350">
        <v>0.36715675099558592</v>
      </c>
      <c r="I350">
        <v>0.1953328796504509</v>
      </c>
      <c r="J350">
        <v>6.9280007824226233E-2</v>
      </c>
      <c r="K350">
        <v>1.842899986697313E-2</v>
      </c>
      <c r="L350">
        <v>3.9218013595908683E-3</v>
      </c>
      <c r="M350">
        <v>8.1712114068466235E-4</v>
      </c>
      <c r="N350">
        <v>0.45275626449739531</v>
      </c>
      <c r="O350">
        <v>0.35876467329158801</v>
      </c>
      <c r="P350">
        <v>0.14214280496472331</v>
      </c>
      <c r="Q350">
        <v>3.7544716648319473E-2</v>
      </c>
      <c r="R350">
        <v>7.4376209996300721E-3</v>
      </c>
      <c r="S350">
        <v>1.1787161778804231E-3</v>
      </c>
      <c r="T350">
        <v>1.7520342046328799E-4</v>
      </c>
      <c r="U350">
        <v>0.41381952240097369</v>
      </c>
      <c r="V350">
        <v>0.31846014823934649</v>
      </c>
      <c r="W350">
        <v>0.26772032935967971</v>
      </c>
      <c r="X350">
        <f t="shared" si="10"/>
        <v>0.60718316226400348</v>
      </c>
      <c r="Y350">
        <f t="shared" si="11"/>
        <v>0.39281683773599646</v>
      </c>
    </row>
    <row r="351" spans="1:25" x14ac:dyDescent="0.3">
      <c r="A351" t="s">
        <v>17</v>
      </c>
      <c r="B351" t="s">
        <v>17</v>
      </c>
      <c r="C351" t="s">
        <v>20</v>
      </c>
      <c r="D351" t="s">
        <v>16</v>
      </c>
      <c r="E351">
        <v>0.80859797531276845</v>
      </c>
      <c r="F351">
        <v>1.2659913876822939</v>
      </c>
      <c r="G351">
        <v>0.44548220564129842</v>
      </c>
      <c r="H351">
        <v>0.36021600951942018</v>
      </c>
      <c r="I351">
        <v>0.14563496798632411</v>
      </c>
      <c r="J351">
        <v>3.9253380082827159E-2</v>
      </c>
      <c r="K351">
        <v>7.935050914789148E-3</v>
      </c>
      <c r="L351">
        <v>1.283253220740447E-3</v>
      </c>
      <c r="M351">
        <v>1.9513263460058111E-4</v>
      </c>
      <c r="N351">
        <v>0.28195962623242737</v>
      </c>
      <c r="O351">
        <v>0.35695845848437169</v>
      </c>
      <c r="P351">
        <v>0.22595316710078109</v>
      </c>
      <c r="Q351">
        <v>9.535158785637575E-2</v>
      </c>
      <c r="R351">
        <v>3.0178572257000831E-2</v>
      </c>
      <c r="S351">
        <v>7.6411625139821727E-3</v>
      </c>
      <c r="T351">
        <v>1.9574255550610649E-3</v>
      </c>
      <c r="U351">
        <v>0.23764940979199031</v>
      </c>
      <c r="V351">
        <v>0.29108935806342678</v>
      </c>
      <c r="W351">
        <v>0.47126123214458282</v>
      </c>
      <c r="X351">
        <f t="shared" si="10"/>
        <v>0.33523182716341987</v>
      </c>
      <c r="Y351">
        <f t="shared" si="11"/>
        <v>0.66476817283658007</v>
      </c>
    </row>
    <row r="352" spans="1:25" x14ac:dyDescent="0.3">
      <c r="A352" t="s">
        <v>17</v>
      </c>
      <c r="B352" t="s">
        <v>17</v>
      </c>
      <c r="C352" t="s">
        <v>20</v>
      </c>
      <c r="D352" t="s">
        <v>18</v>
      </c>
      <c r="E352">
        <v>1.710333788882789</v>
      </c>
      <c r="F352">
        <v>0.88068917416639647</v>
      </c>
      <c r="G352">
        <v>0.18080543170073149</v>
      </c>
      <c r="H352">
        <v>0.30923763905130047</v>
      </c>
      <c r="I352">
        <v>0.26444979143188951</v>
      </c>
      <c r="J352">
        <v>0.15076580458298899</v>
      </c>
      <c r="K352">
        <v>6.4464962446596427E-2</v>
      </c>
      <c r="L352">
        <v>2.2051320694294801E-2</v>
      </c>
      <c r="M352">
        <v>8.2250500921983161E-3</v>
      </c>
      <c r="N352">
        <v>0.41449715249442293</v>
      </c>
      <c r="O352">
        <v>0.36504315492463618</v>
      </c>
      <c r="P352">
        <v>0.1607447773228369</v>
      </c>
      <c r="Q352">
        <v>4.7188728397336843E-2</v>
      </c>
      <c r="R352">
        <v>1.038965056055324E-2</v>
      </c>
      <c r="S352">
        <v>1.8300105544102141E-3</v>
      </c>
      <c r="T352">
        <v>3.0652574580369851E-4</v>
      </c>
      <c r="U352">
        <v>0.56997442830984579</v>
      </c>
      <c r="V352">
        <v>0.23816443318951541</v>
      </c>
      <c r="W352">
        <v>0.19186113850063899</v>
      </c>
      <c r="X352">
        <f t="shared" si="10"/>
        <v>0.74815938391549708</v>
      </c>
      <c r="Y352">
        <f t="shared" si="11"/>
        <v>0.25184061608450292</v>
      </c>
    </row>
    <row r="353" spans="1:25" x14ac:dyDescent="0.3">
      <c r="A353" t="s">
        <v>17</v>
      </c>
      <c r="B353" t="s">
        <v>17</v>
      </c>
      <c r="C353" t="s">
        <v>20</v>
      </c>
      <c r="D353" t="s">
        <v>19</v>
      </c>
      <c r="E353">
        <v>1.1148163086523051</v>
      </c>
      <c r="F353">
        <v>1.0572903478266751</v>
      </c>
      <c r="G353">
        <v>0.32797551963178068</v>
      </c>
      <c r="H353">
        <v>0.36563245812422329</v>
      </c>
      <c r="I353">
        <v>0.2038065136447576</v>
      </c>
      <c r="J353">
        <v>7.5735608406914762E-2</v>
      </c>
      <c r="K353">
        <v>2.11078228494333E-2</v>
      </c>
      <c r="L353">
        <v>4.7062690305384016E-3</v>
      </c>
      <c r="M353">
        <v>1.0358083123520601E-3</v>
      </c>
      <c r="N353">
        <v>0.34739585809554552</v>
      </c>
      <c r="O353">
        <v>0.36729828763938549</v>
      </c>
      <c r="P353">
        <v>0.19417046714719399</v>
      </c>
      <c r="Q353">
        <v>6.8431520249241568E-2</v>
      </c>
      <c r="R353">
        <v>1.808799646165719E-2</v>
      </c>
      <c r="S353">
        <v>3.8248528140866381E-3</v>
      </c>
      <c r="T353">
        <v>7.9101759288968676E-4</v>
      </c>
      <c r="U353">
        <v>0.36786006624026579</v>
      </c>
      <c r="V353">
        <v>0.29339003998750851</v>
      </c>
      <c r="W353">
        <v>0.33874989377222592</v>
      </c>
      <c r="X353">
        <f t="shared" si="10"/>
        <v>0.52059847307241836</v>
      </c>
      <c r="Y353">
        <f t="shared" si="11"/>
        <v>0.47940152692758159</v>
      </c>
    </row>
    <row r="354" spans="1:25" x14ac:dyDescent="0.3">
      <c r="A354" t="s">
        <v>17</v>
      </c>
      <c r="B354" t="s">
        <v>22</v>
      </c>
      <c r="C354" t="s">
        <v>20</v>
      </c>
      <c r="D354" t="s">
        <v>21</v>
      </c>
      <c r="E354">
        <v>0.69105169774078024</v>
      </c>
      <c r="F354">
        <v>1.1934461623707631</v>
      </c>
      <c r="G354">
        <v>0.50104883993882632</v>
      </c>
      <c r="H354">
        <v>0.34625065149077439</v>
      </c>
      <c r="I354">
        <v>0.1196385502782754</v>
      </c>
      <c r="J354">
        <v>2.7558807761682642E-2</v>
      </c>
      <c r="K354">
        <v>4.7611402228556459E-3</v>
      </c>
      <c r="L354">
        <v>6.5803880683726215E-4</v>
      </c>
      <c r="M354">
        <v>8.3971500748347694E-5</v>
      </c>
      <c r="N354">
        <v>0.30317467259195002</v>
      </c>
      <c r="O354">
        <v>0.36182264953287518</v>
      </c>
      <c r="P354">
        <v>0.21590792627191571</v>
      </c>
      <c r="Q354">
        <v>8.5891495344882454E-2</v>
      </c>
      <c r="R354">
        <v>2.5626718874909051E-2</v>
      </c>
      <c r="S354">
        <v>6.1168218590829208E-3</v>
      </c>
      <c r="T354">
        <v>1.45971552438473E-3</v>
      </c>
      <c r="U354">
        <v>0.2141503987966541</v>
      </c>
      <c r="V354">
        <v>0.30551078470991622</v>
      </c>
      <c r="W354">
        <v>0.48033881649342969</v>
      </c>
      <c r="X354">
        <f t="shared" si="10"/>
        <v>0.30835669450562286</v>
      </c>
      <c r="Y354">
        <f t="shared" si="11"/>
        <v>0.69164330549437714</v>
      </c>
    </row>
    <row r="355" spans="1:25" x14ac:dyDescent="0.3">
      <c r="A355" t="s">
        <v>17</v>
      </c>
      <c r="B355" t="s">
        <v>22</v>
      </c>
      <c r="C355" t="s">
        <v>20</v>
      </c>
      <c r="D355" t="s">
        <v>23</v>
      </c>
      <c r="E355">
        <v>1.303628621928058</v>
      </c>
      <c r="F355">
        <v>0.96750028956152256</v>
      </c>
      <c r="G355">
        <v>0.27154467022456441</v>
      </c>
      <c r="H355">
        <v>0.35399340423675768</v>
      </c>
      <c r="I355">
        <v>0.2307379668683931</v>
      </c>
      <c r="J355">
        <v>0.100265539258375</v>
      </c>
      <c r="K355">
        <v>3.2677256692567248E-2</v>
      </c>
      <c r="L355">
        <v>8.519801422104168E-3</v>
      </c>
      <c r="M355">
        <v>2.2613612972383068E-3</v>
      </c>
      <c r="N355">
        <v>0.38003182127835539</v>
      </c>
      <c r="O355">
        <v>0.36768089712940161</v>
      </c>
      <c r="P355">
        <v>0.17786568721946819</v>
      </c>
      <c r="Q355">
        <v>5.7361701295964913E-2</v>
      </c>
      <c r="R355">
        <v>1.38743656533969E-2</v>
      </c>
      <c r="S355">
        <v>2.6846905574287889E-3</v>
      </c>
      <c r="T355">
        <v>5.0083686598401123E-4</v>
      </c>
      <c r="U355">
        <v>0.44273076481829993</v>
      </c>
      <c r="V355">
        <v>0.28062137880085758</v>
      </c>
      <c r="W355">
        <v>0.27664785638084222</v>
      </c>
      <c r="X355">
        <f t="shared" si="10"/>
        <v>0.61543497648054357</v>
      </c>
      <c r="Y355">
        <f t="shared" si="11"/>
        <v>0.38456502351945637</v>
      </c>
    </row>
    <row r="356" spans="1:25" x14ac:dyDescent="0.3">
      <c r="A356" t="s">
        <v>17</v>
      </c>
      <c r="B356" t="s">
        <v>22</v>
      </c>
      <c r="C356" t="s">
        <v>20</v>
      </c>
      <c r="D356" t="s">
        <v>24</v>
      </c>
      <c r="E356">
        <v>1.037697313439311</v>
      </c>
      <c r="F356">
        <v>1.01535564755282</v>
      </c>
      <c r="G356">
        <v>0.35426951509735272</v>
      </c>
      <c r="H356">
        <v>0.36762452404997042</v>
      </c>
      <c r="I356">
        <v>0.19074149048052991</v>
      </c>
      <c r="J356">
        <v>6.5977310744351939E-2</v>
      </c>
      <c r="K356">
        <v>1.711611952684115E-2</v>
      </c>
      <c r="L356">
        <v>3.552270249901839E-3</v>
      </c>
      <c r="M356">
        <v>7.187698510523477E-4</v>
      </c>
      <c r="N356">
        <v>0.36227356521173643</v>
      </c>
      <c r="O356">
        <v>0.36783651039683118</v>
      </c>
      <c r="P356">
        <v>0.186742439103772</v>
      </c>
      <c r="Q356">
        <v>6.3203330060601137E-2</v>
      </c>
      <c r="R356">
        <v>1.6043464530294059E-2</v>
      </c>
      <c r="S356">
        <v>3.2579644634294839E-3</v>
      </c>
      <c r="T356">
        <v>6.4272623333583301E-4</v>
      </c>
      <c r="U356">
        <v>0.35396586909650929</v>
      </c>
      <c r="V356">
        <v>0.30364435626010011</v>
      </c>
      <c r="W356">
        <v>0.34238977464339082</v>
      </c>
      <c r="X356">
        <f t="shared" si="10"/>
        <v>0.50831191256736785</v>
      </c>
      <c r="Y356">
        <f t="shared" si="11"/>
        <v>0.49168808743263209</v>
      </c>
    </row>
    <row r="357" spans="1:25" x14ac:dyDescent="0.3">
      <c r="A357" t="s">
        <v>17</v>
      </c>
      <c r="B357" t="s">
        <v>22</v>
      </c>
      <c r="C357" t="s">
        <v>20</v>
      </c>
      <c r="D357" t="s">
        <v>25</v>
      </c>
      <c r="E357">
        <v>1.2456921084095871</v>
      </c>
      <c r="F357">
        <v>0.82005062224525116</v>
      </c>
      <c r="G357">
        <v>0.28774169075475192</v>
      </c>
      <c r="H357">
        <v>0.35843755343362621</v>
      </c>
      <c r="I357">
        <v>0.22325141583495381</v>
      </c>
      <c r="J357">
        <v>9.2700842298956351E-2</v>
      </c>
      <c r="K357">
        <v>2.886917692368288E-2</v>
      </c>
      <c r="L357">
        <v>7.1924211740223816E-3</v>
      </c>
      <c r="M357">
        <v>1.80689958000646E-3</v>
      </c>
      <c r="N357">
        <v>0.44040935943108672</v>
      </c>
      <c r="O357">
        <v>0.3611579692440951</v>
      </c>
      <c r="P357">
        <v>0.1480839087037257</v>
      </c>
      <c r="Q357">
        <v>4.047876715899975E-2</v>
      </c>
      <c r="R357">
        <v>8.2986595491145957E-3</v>
      </c>
      <c r="S357">
        <v>1.361064185410584E-3</v>
      </c>
      <c r="T357">
        <v>2.102717275676014E-4</v>
      </c>
      <c r="U357">
        <v>0.46241564129568857</v>
      </c>
      <c r="V357">
        <v>0.29323881545468722</v>
      </c>
      <c r="W357">
        <v>0.24434554324962429</v>
      </c>
      <c r="X357">
        <f t="shared" si="10"/>
        <v>0.65427424624794395</v>
      </c>
      <c r="Y357">
        <f t="shared" si="11"/>
        <v>0.34572575375205605</v>
      </c>
    </row>
    <row r="358" spans="1:25" x14ac:dyDescent="0.3">
      <c r="A358" t="s">
        <v>17</v>
      </c>
      <c r="B358" t="s">
        <v>27</v>
      </c>
      <c r="C358" t="s">
        <v>20</v>
      </c>
      <c r="D358" t="s">
        <v>26</v>
      </c>
      <c r="E358">
        <v>1.0535383108866569</v>
      </c>
      <c r="F358">
        <v>1.627851722419305</v>
      </c>
      <c r="G358">
        <v>0.34870174853050201</v>
      </c>
      <c r="H358">
        <v>0.36737065115004891</v>
      </c>
      <c r="I358">
        <v>0.19351952764097699</v>
      </c>
      <c r="J358">
        <v>6.7960078758152867E-2</v>
      </c>
      <c r="K358">
        <v>1.789963664564714E-2</v>
      </c>
      <c r="L358">
        <v>3.7715905914279999E-3</v>
      </c>
      <c r="M358">
        <v>7.7676668324411224E-4</v>
      </c>
      <c r="N358">
        <v>0.19635093767928491</v>
      </c>
      <c r="O358">
        <v>0.31963021209986958</v>
      </c>
      <c r="P358">
        <v>0.26015529565201029</v>
      </c>
      <c r="Q358">
        <v>0.14116474870787621</v>
      </c>
      <c r="R358">
        <v>5.744881983225119E-2</v>
      </c>
      <c r="S358">
        <v>1.8703632062977291E-2</v>
      </c>
      <c r="T358">
        <v>6.5463539657304448E-3</v>
      </c>
      <c r="U358">
        <v>0.2455996919096288</v>
      </c>
      <c r="V358">
        <v>0.2469333122417556</v>
      </c>
      <c r="W358">
        <v>0.50746699584861554</v>
      </c>
      <c r="X358">
        <f t="shared" si="10"/>
        <v>0.32613272622739253</v>
      </c>
      <c r="Y358">
        <f t="shared" si="11"/>
        <v>0.67386727377260747</v>
      </c>
    </row>
    <row r="359" spans="1:25" x14ac:dyDescent="0.3">
      <c r="A359" t="s">
        <v>17</v>
      </c>
      <c r="B359" t="s">
        <v>27</v>
      </c>
      <c r="C359" t="s">
        <v>20</v>
      </c>
      <c r="D359" t="s">
        <v>28</v>
      </c>
      <c r="E359">
        <v>1.3323036179157091</v>
      </c>
      <c r="F359">
        <v>0.9674877210631937</v>
      </c>
      <c r="G359">
        <v>0.26386870794871248</v>
      </c>
      <c r="H359">
        <v>0.35155323425481322</v>
      </c>
      <c r="I359">
        <v>0.23418782294382809</v>
      </c>
      <c r="J359">
        <v>0.1040030945932886</v>
      </c>
      <c r="K359">
        <v>3.4640924800267023E-2</v>
      </c>
      <c r="L359">
        <v>9.2304458878683486E-3</v>
      </c>
      <c r="M359">
        <v>2.5157695712222372E-3</v>
      </c>
      <c r="N359">
        <v>0.38003659773768239</v>
      </c>
      <c r="O359">
        <v>0.36768074186583999</v>
      </c>
      <c r="P359">
        <v>0.17786330151330301</v>
      </c>
      <c r="Q359">
        <v>5.7360186747293727E-2</v>
      </c>
      <c r="R359">
        <v>1.387381908897461E-2</v>
      </c>
      <c r="S359">
        <v>2.684549922567015E-3</v>
      </c>
      <c r="T359">
        <v>5.0080312433919971E-4</v>
      </c>
      <c r="U359">
        <v>0.45073817460681648</v>
      </c>
      <c r="V359">
        <v>0.27766481770739021</v>
      </c>
      <c r="W359">
        <v>0.27159700768579331</v>
      </c>
      <c r="X359">
        <f t="shared" si="10"/>
        <v>0.62400141327219405</v>
      </c>
      <c r="Y359">
        <f t="shared" si="11"/>
        <v>0.37599858672780584</v>
      </c>
    </row>
    <row r="360" spans="1:25" x14ac:dyDescent="0.3">
      <c r="A360" t="s">
        <v>17</v>
      </c>
      <c r="B360" t="s">
        <v>27</v>
      </c>
      <c r="C360" t="s">
        <v>20</v>
      </c>
      <c r="D360" t="s">
        <v>29</v>
      </c>
      <c r="E360">
        <v>1.0548158606447831</v>
      </c>
      <c r="F360">
        <v>0.78058358229245173</v>
      </c>
      <c r="G360">
        <v>0.34825654913874837</v>
      </c>
      <c r="H360">
        <v>0.3673465316049711</v>
      </c>
      <c r="I360">
        <v>0.19374147394488681</v>
      </c>
      <c r="J360">
        <v>6.8120526527254865E-2</v>
      </c>
      <c r="K360">
        <v>1.7963652954105531E-2</v>
      </c>
      <c r="L360">
        <v>3.7896692102218051E-3</v>
      </c>
      <c r="M360">
        <v>7.8159661981147543E-4</v>
      </c>
      <c r="N360">
        <v>0.45813857171836608</v>
      </c>
      <c r="O360">
        <v>0.35761544749826962</v>
      </c>
      <c r="P360">
        <v>0.13957437354565869</v>
      </c>
      <c r="Q360">
        <v>3.6316488166165027E-2</v>
      </c>
      <c r="R360">
        <v>7.0870136072566344E-3</v>
      </c>
      <c r="S360">
        <v>1.106401293861547E-3</v>
      </c>
      <c r="T360">
        <v>1.6170417042238319E-4</v>
      </c>
      <c r="U360">
        <v>0.41379837273317838</v>
      </c>
      <c r="V360">
        <v>0.32056542338728461</v>
      </c>
      <c r="W360">
        <v>0.26563620387953712</v>
      </c>
      <c r="X360">
        <f t="shared" si="10"/>
        <v>0.60903343305862934</v>
      </c>
      <c r="Y360">
        <f t="shared" si="11"/>
        <v>0.39096656694137077</v>
      </c>
    </row>
    <row r="361" spans="1:25" x14ac:dyDescent="0.3">
      <c r="A361" t="s">
        <v>17</v>
      </c>
      <c r="B361" t="s">
        <v>27</v>
      </c>
      <c r="C361" t="s">
        <v>20</v>
      </c>
      <c r="D361" t="s">
        <v>30</v>
      </c>
      <c r="E361">
        <v>1.6172027870224119</v>
      </c>
      <c r="F361">
        <v>1.1128706998274689</v>
      </c>
      <c r="G361">
        <v>0.19845303883466411</v>
      </c>
      <c r="H361">
        <v>0.32093880749648562</v>
      </c>
      <c r="I361">
        <v>0.25951156697348288</v>
      </c>
      <c r="J361">
        <v>0.1398942764580233</v>
      </c>
      <c r="K361">
        <v>5.6559353444099743E-2</v>
      </c>
      <c r="L361">
        <v>1.829358880439675E-2</v>
      </c>
      <c r="M361">
        <v>6.3493679888476651E-3</v>
      </c>
      <c r="N361">
        <v>0.32861425285811952</v>
      </c>
      <c r="O361">
        <v>0.36570517355149618</v>
      </c>
      <c r="P361">
        <v>0.2034912862103897</v>
      </c>
      <c r="Q361">
        <v>7.5486496697916045E-2</v>
      </c>
      <c r="R361">
        <v>2.100167760193343E-2</v>
      </c>
      <c r="S361">
        <v>4.6744303300829066E-3</v>
      </c>
      <c r="T361">
        <v>1.026682750062347E-3</v>
      </c>
      <c r="U361">
        <v>0.49082877386076967</v>
      </c>
      <c r="V361">
        <v>0.2472318229661507</v>
      </c>
      <c r="W361">
        <v>0.26193940317307968</v>
      </c>
      <c r="X361">
        <f t="shared" si="10"/>
        <v>0.65203177928534939</v>
      </c>
      <c r="Y361">
        <f t="shared" si="11"/>
        <v>0.34796822071465061</v>
      </c>
    </row>
    <row r="362" spans="1:25" x14ac:dyDescent="0.3">
      <c r="A362" t="s">
        <v>17</v>
      </c>
      <c r="B362" t="s">
        <v>32</v>
      </c>
      <c r="C362" t="s">
        <v>20</v>
      </c>
      <c r="D362" t="s">
        <v>31</v>
      </c>
      <c r="E362">
        <v>0.80438250821996338</v>
      </c>
      <c r="F362">
        <v>1.526277021469028</v>
      </c>
      <c r="G362">
        <v>0.44736408493294849</v>
      </c>
      <c r="H362">
        <v>0.35985184472589382</v>
      </c>
      <c r="I362">
        <v>0.14472926472409761</v>
      </c>
      <c r="J362">
        <v>3.8805896323866912E-2</v>
      </c>
      <c r="K362">
        <v>7.8036960546789798E-3</v>
      </c>
      <c r="L362">
        <v>1.255431321169782E-3</v>
      </c>
      <c r="M362">
        <v>1.897819173443116E-4</v>
      </c>
      <c r="N362">
        <v>0.21734332747444379</v>
      </c>
      <c r="O362">
        <v>0.33172612649386157</v>
      </c>
      <c r="P362">
        <v>0.25315298214425458</v>
      </c>
      <c r="Q362">
        <v>0.1287938598543783</v>
      </c>
      <c r="R362">
        <v>4.9143777200509983E-2</v>
      </c>
      <c r="S362">
        <v>1.500140357786638E-2</v>
      </c>
      <c r="T362">
        <v>4.8385232546852563E-3</v>
      </c>
      <c r="U362">
        <v>0.1974935318747186</v>
      </c>
      <c r="V362">
        <v>0.25864371811197351</v>
      </c>
      <c r="W362">
        <v>0.54386275001330775</v>
      </c>
      <c r="X362">
        <f t="shared" si="10"/>
        <v>0.26639489905144931</v>
      </c>
      <c r="Y362">
        <f t="shared" si="11"/>
        <v>0.73360510094855058</v>
      </c>
    </row>
    <row r="363" spans="1:25" x14ac:dyDescent="0.3">
      <c r="A363" t="s">
        <v>17</v>
      </c>
      <c r="B363" t="s">
        <v>32</v>
      </c>
      <c r="C363" t="s">
        <v>20</v>
      </c>
      <c r="D363" t="s">
        <v>33</v>
      </c>
      <c r="E363">
        <v>1.1431727611982361</v>
      </c>
      <c r="F363">
        <v>1.026275624254706</v>
      </c>
      <c r="G363">
        <v>0.31880592044764139</v>
      </c>
      <c r="H363">
        <v>0.36445024436447548</v>
      </c>
      <c r="I363">
        <v>0.2083147960847547</v>
      </c>
      <c r="J363">
        <v>7.9379933546218848E-2</v>
      </c>
      <c r="K363">
        <v>2.2686244453940879E-2</v>
      </c>
      <c r="L363">
        <v>5.1868593427259529E-3</v>
      </c>
      <c r="M363">
        <v>1.176001760242684E-3</v>
      </c>
      <c r="N363">
        <v>0.35833906772798702</v>
      </c>
      <c r="O363">
        <v>0.36775465042738897</v>
      </c>
      <c r="P363">
        <v>0.18870881671996981</v>
      </c>
      <c r="Q363">
        <v>6.4555752893884613E-2</v>
      </c>
      <c r="R363">
        <v>1.6562998900100989E-2</v>
      </c>
      <c r="S363">
        <v>3.399640407146228E-3</v>
      </c>
      <c r="T363">
        <v>6.7907292352253901E-4</v>
      </c>
      <c r="U363">
        <v>0.38302865838507449</v>
      </c>
      <c r="V363">
        <v>0.2930983428724625</v>
      </c>
      <c r="W363">
        <v>0.323872998742463</v>
      </c>
      <c r="X363">
        <f t="shared" si="10"/>
        <v>0.54184150584890955</v>
      </c>
      <c r="Y363">
        <f t="shared" si="11"/>
        <v>0.45815849415109039</v>
      </c>
    </row>
    <row r="364" spans="1:25" x14ac:dyDescent="0.3">
      <c r="A364" t="s">
        <v>17</v>
      </c>
      <c r="B364" t="s">
        <v>32</v>
      </c>
      <c r="C364" t="s">
        <v>20</v>
      </c>
      <c r="D364" t="s">
        <v>34</v>
      </c>
      <c r="E364">
        <v>1.1221726834141219</v>
      </c>
      <c r="F364">
        <v>1.094611894115002</v>
      </c>
      <c r="G364">
        <v>0.32557166147803329</v>
      </c>
      <c r="H364">
        <v>0.36534762500439888</v>
      </c>
      <c r="I364">
        <v>0.2049915623650814</v>
      </c>
      <c r="J364">
        <v>7.6678643872158947E-2</v>
      </c>
      <c r="K364">
        <v>2.151166988864411E-2</v>
      </c>
      <c r="L364">
        <v>4.8279616647317076E-3</v>
      </c>
      <c r="M364">
        <v>1.0708757269515261E-3</v>
      </c>
      <c r="N364">
        <v>0.33466946893730032</v>
      </c>
      <c r="O364">
        <v>0.36633318129592007</v>
      </c>
      <c r="P364">
        <v>0.20049632872775069</v>
      </c>
      <c r="Q364">
        <v>7.3155222050595783E-2</v>
      </c>
      <c r="R364">
        <v>2.0019144043301549E-2</v>
      </c>
      <c r="S364">
        <v>4.3826386359598754E-3</v>
      </c>
      <c r="T364">
        <v>9.4401630917173573E-4</v>
      </c>
      <c r="U364">
        <v>0.36193459229935632</v>
      </c>
      <c r="V364">
        <v>0.28996016704161798</v>
      </c>
      <c r="W364">
        <v>0.34810524065902559</v>
      </c>
      <c r="X364">
        <f t="shared" si="10"/>
        <v>0.50973843367541138</v>
      </c>
      <c r="Y364">
        <f t="shared" si="11"/>
        <v>0.49026156632458862</v>
      </c>
    </row>
    <row r="365" spans="1:25" x14ac:dyDescent="0.3">
      <c r="A365" t="s">
        <v>17</v>
      </c>
      <c r="B365" t="s">
        <v>32</v>
      </c>
      <c r="C365" t="s">
        <v>20</v>
      </c>
      <c r="D365" t="s">
        <v>35</v>
      </c>
      <c r="E365">
        <v>1.427907743804925</v>
      </c>
      <c r="F365">
        <v>0.7184525962206344</v>
      </c>
      <c r="G365">
        <v>0.23981014197605841</v>
      </c>
      <c r="H365">
        <v>0.34242675877057238</v>
      </c>
      <c r="I365">
        <v>0.24447691026726071</v>
      </c>
      <c r="J365">
        <v>0.1163634911173745</v>
      </c>
      <c r="K365">
        <v>4.1539082515668659E-2</v>
      </c>
      <c r="L365">
        <v>1.186279551893501E-2</v>
      </c>
      <c r="M365">
        <v>3.5208198341304402E-3</v>
      </c>
      <c r="N365">
        <v>0.48750604129518821</v>
      </c>
      <c r="O365">
        <v>0.35024998104177169</v>
      </c>
      <c r="P365">
        <v>0.12581900410284441</v>
      </c>
      <c r="Q365">
        <v>3.0131663383861081E-2</v>
      </c>
      <c r="R365">
        <v>5.4120429466453044E-3</v>
      </c>
      <c r="S365">
        <v>7.7765926117497823E-4</v>
      </c>
      <c r="T365">
        <v>1.036079685142743E-4</v>
      </c>
      <c r="U365">
        <v>0.54052253199065514</v>
      </c>
      <c r="V365">
        <v>0.27134432696158872</v>
      </c>
      <c r="W365">
        <v>0.18813314104775619</v>
      </c>
      <c r="X365">
        <f t="shared" si="10"/>
        <v>0.74180789636446209</v>
      </c>
      <c r="Y365">
        <f t="shared" si="11"/>
        <v>0.25819210363553802</v>
      </c>
    </row>
    <row r="366" spans="1:25" x14ac:dyDescent="0.3">
      <c r="A366" t="s">
        <v>17</v>
      </c>
      <c r="B366" t="s">
        <v>37</v>
      </c>
      <c r="C366" t="s">
        <v>20</v>
      </c>
      <c r="D366" t="s">
        <v>36</v>
      </c>
      <c r="E366">
        <v>1.061212862342227</v>
      </c>
      <c r="F366">
        <v>1.3642334509978531</v>
      </c>
      <c r="G366">
        <v>0.3460358618457936</v>
      </c>
      <c r="H366">
        <v>0.36721770742243393</v>
      </c>
      <c r="I366">
        <v>0.1948480771982557</v>
      </c>
      <c r="J366">
        <v>6.8925095241813339E-2</v>
      </c>
      <c r="K366">
        <v>1.8286049402193829E-2</v>
      </c>
      <c r="L366">
        <v>3.8810781654066949E-3</v>
      </c>
      <c r="M366">
        <v>8.0613072410296027E-4</v>
      </c>
      <c r="N366">
        <v>0.2555765128401063</v>
      </c>
      <c r="O366">
        <v>0.34866602810585529</v>
      </c>
      <c r="P366">
        <v>0.23783092938428271</v>
      </c>
      <c r="Q366">
        <v>0.1081523031826489</v>
      </c>
      <c r="R366">
        <v>3.6886247451057813E-2</v>
      </c>
      <c r="S366">
        <v>1.0064290530903471E-2</v>
      </c>
      <c r="T366">
        <v>2.8236885051453608E-3</v>
      </c>
      <c r="U366">
        <v>0.29163850133510127</v>
      </c>
      <c r="V366">
        <v>0.27098612577501469</v>
      </c>
      <c r="W366">
        <v>0.43737537288988387</v>
      </c>
      <c r="X366">
        <f t="shared" si="10"/>
        <v>0.40004520029902341</v>
      </c>
      <c r="Y366">
        <f t="shared" si="11"/>
        <v>0.59995479970097654</v>
      </c>
    </row>
    <row r="367" spans="1:25" x14ac:dyDescent="0.3">
      <c r="A367" t="s">
        <v>17</v>
      </c>
      <c r="B367" t="s">
        <v>37</v>
      </c>
      <c r="C367" t="s">
        <v>20</v>
      </c>
      <c r="D367" t="s">
        <v>38</v>
      </c>
      <c r="E367">
        <v>1.5746084566048939</v>
      </c>
      <c r="F367">
        <v>0.6686559878707955</v>
      </c>
      <c r="G367">
        <v>0.20708862099098699</v>
      </c>
      <c r="H367">
        <v>0.32608349387905378</v>
      </c>
      <c r="I367">
        <v>0.25672691351061411</v>
      </c>
      <c r="J367">
        <v>0.13474812301729541</v>
      </c>
      <c r="K367">
        <v>5.3043883503667462E-2</v>
      </c>
      <c r="L367">
        <v>1.670466950720792E-2</v>
      </c>
      <c r="M367">
        <v>5.6042955911743686E-3</v>
      </c>
      <c r="N367">
        <v>0.51239678269598243</v>
      </c>
      <c r="O367">
        <v>0.34261717691539939</v>
      </c>
      <c r="P367">
        <v>0.11454651344593481</v>
      </c>
      <c r="Q367">
        <v>2.553073736844896E-2</v>
      </c>
      <c r="R367">
        <v>4.267820104042518E-3</v>
      </c>
      <c r="S367">
        <v>5.707406935446782E-4</v>
      </c>
      <c r="T367">
        <v>7.0228776647196511E-5</v>
      </c>
      <c r="U367">
        <v>0.59231704848338862</v>
      </c>
      <c r="V367">
        <v>0.25091705040020051</v>
      </c>
      <c r="W367">
        <v>0.15676590111641109</v>
      </c>
      <c r="X367">
        <f t="shared" si="10"/>
        <v>0.79072290832388614</v>
      </c>
      <c r="Y367">
        <f t="shared" si="11"/>
        <v>0.20927709167611389</v>
      </c>
    </row>
    <row r="368" spans="1:25" x14ac:dyDescent="0.3">
      <c r="A368" t="s">
        <v>17</v>
      </c>
      <c r="B368" t="s">
        <v>37</v>
      </c>
      <c r="C368" t="s">
        <v>20</v>
      </c>
      <c r="D368" t="s">
        <v>39</v>
      </c>
      <c r="E368">
        <v>1.4743642651725291</v>
      </c>
      <c r="F368">
        <v>0.68174311195642445</v>
      </c>
      <c r="G368">
        <v>0.22892421589105261</v>
      </c>
      <c r="H368">
        <v>0.33751768334240922</v>
      </c>
      <c r="I368">
        <v>0.24881200559193281</v>
      </c>
      <c r="J368">
        <v>0.1222798432635511</v>
      </c>
      <c r="K368">
        <v>4.5071257814669412E-2</v>
      </c>
      <c r="L368">
        <v>1.329029038166534E-2</v>
      </c>
      <c r="M368">
        <v>4.1047037147196042E-3</v>
      </c>
      <c r="N368">
        <v>0.50573467144434947</v>
      </c>
      <c r="O368">
        <v>0.34478112873473071</v>
      </c>
      <c r="P368">
        <v>0.11752607982373189</v>
      </c>
      <c r="Q368">
        <v>2.6707531798356721E-2</v>
      </c>
      <c r="R368">
        <v>4.5519189602217184E-3</v>
      </c>
      <c r="S368">
        <v>6.2064787946300123E-4</v>
      </c>
      <c r="T368">
        <v>7.8021359146474012E-5</v>
      </c>
      <c r="U368">
        <v>0.56290494160635463</v>
      </c>
      <c r="V368">
        <v>0.26486606293071691</v>
      </c>
      <c r="W368">
        <v>0.1722289954629285</v>
      </c>
      <c r="X368">
        <f t="shared" si="10"/>
        <v>0.76571752876823496</v>
      </c>
      <c r="Y368">
        <f t="shared" si="11"/>
        <v>0.23428247123176504</v>
      </c>
    </row>
    <row r="369" spans="1:25" x14ac:dyDescent="0.3">
      <c r="A369" t="s">
        <v>17</v>
      </c>
      <c r="B369" t="s">
        <v>37</v>
      </c>
      <c r="C369" t="s">
        <v>20</v>
      </c>
      <c r="D369" t="s">
        <v>40</v>
      </c>
      <c r="E369">
        <v>0.8682117969094123</v>
      </c>
      <c r="F369">
        <v>0.95488300788392666</v>
      </c>
      <c r="G369">
        <v>0.41970138993671702</v>
      </c>
      <c r="H369">
        <v>0.364389697922335</v>
      </c>
      <c r="I369">
        <v>0.1581837172042142</v>
      </c>
      <c r="J369">
        <v>4.5778989785227042E-2</v>
      </c>
      <c r="K369">
        <v>9.9364647455324005E-3</v>
      </c>
      <c r="L369">
        <v>1.725391182329142E-3</v>
      </c>
      <c r="M369">
        <v>2.8434922364506399E-4</v>
      </c>
      <c r="N369">
        <v>0.38485716717365498</v>
      </c>
      <c r="O369">
        <v>0.36749356939646688</v>
      </c>
      <c r="P369">
        <v>0.17545668246164939</v>
      </c>
      <c r="Q369">
        <v>5.5846868234104938E-2</v>
      </c>
      <c r="R369">
        <v>1.3331806380069861E-2</v>
      </c>
      <c r="S369">
        <v>2.5460630753454459E-3</v>
      </c>
      <c r="T369">
        <v>4.6784327870852399E-4</v>
      </c>
      <c r="U369">
        <v>0.3135001627550203</v>
      </c>
      <c r="V369">
        <v>0.32588395919094171</v>
      </c>
      <c r="W369">
        <v>0.36061587805403822</v>
      </c>
      <c r="X369">
        <f t="shared" si="10"/>
        <v>0.46505370555900827</v>
      </c>
      <c r="Y369">
        <f t="shared" si="11"/>
        <v>0.53494629444099173</v>
      </c>
    </row>
    <row r="370" spans="1:25" x14ac:dyDescent="0.3">
      <c r="A370" t="s">
        <v>17</v>
      </c>
      <c r="B370" t="s">
        <v>42</v>
      </c>
      <c r="C370" t="s">
        <v>20</v>
      </c>
      <c r="D370" t="s">
        <v>41</v>
      </c>
      <c r="E370">
        <v>1.495896407636516</v>
      </c>
      <c r="F370">
        <v>1.421802521128253</v>
      </c>
      <c r="G370">
        <v>0.22404767663896921</v>
      </c>
      <c r="H370">
        <v>0.33515211462354177</v>
      </c>
      <c r="I370">
        <v>0.25067642213856911</v>
      </c>
      <c r="J370">
        <v>0.12499531978542019</v>
      </c>
      <c r="K370">
        <v>4.6745012459596898E-2</v>
      </c>
      <c r="L370">
        <v>1.398513924264704E-2</v>
      </c>
      <c r="M370">
        <v>4.3983151112558794E-3</v>
      </c>
      <c r="N370">
        <v>0.24127871471313761</v>
      </c>
      <c r="O370">
        <v>0.34305068487372348</v>
      </c>
      <c r="P370">
        <v>0.2438751643141169</v>
      </c>
      <c r="Q370">
        <v>0.1155807744874594</v>
      </c>
      <c r="R370">
        <v>4.108325914005645E-2</v>
      </c>
      <c r="S370">
        <v>1.168245628429952E-2</v>
      </c>
      <c r="T370">
        <v>3.4489461872065919E-3</v>
      </c>
      <c r="U370">
        <v>0.3931382964345399</v>
      </c>
      <c r="V370">
        <v>0.24671189520957079</v>
      </c>
      <c r="W370">
        <v>0.36014980835588939</v>
      </c>
      <c r="X370">
        <f t="shared" si="10"/>
        <v>0.5218963288208488</v>
      </c>
      <c r="Y370">
        <f t="shared" si="11"/>
        <v>0.4781036711791512</v>
      </c>
    </row>
    <row r="371" spans="1:25" x14ac:dyDescent="0.3">
      <c r="A371" t="s">
        <v>17</v>
      </c>
      <c r="B371" t="s">
        <v>42</v>
      </c>
      <c r="C371" t="s">
        <v>20</v>
      </c>
      <c r="D371" t="s">
        <v>43</v>
      </c>
      <c r="E371">
        <v>1.182260471580979</v>
      </c>
      <c r="F371">
        <v>0.77269412164597773</v>
      </c>
      <c r="G371">
        <v>0.30658492820985239</v>
      </c>
      <c r="H371">
        <v>0.36246324180500072</v>
      </c>
      <c r="I371">
        <v>0.21426298159357529</v>
      </c>
      <c r="J371">
        <v>8.4438217887055633E-2</v>
      </c>
      <c r="K371">
        <v>2.495699182465197E-2</v>
      </c>
      <c r="L371">
        <v>5.9011329847711343E-3</v>
      </c>
      <c r="M371">
        <v>1.3925056950929719E-3</v>
      </c>
      <c r="N371">
        <v>0.46176733361541678</v>
      </c>
      <c r="O371">
        <v>0.35680490425276967</v>
      </c>
      <c r="P371">
        <v>0.1378505260452855</v>
      </c>
      <c r="Q371">
        <v>3.5505430380332617E-2</v>
      </c>
      <c r="R371">
        <v>6.8587093353483829E-3</v>
      </c>
      <c r="S371">
        <v>1.0599368771004171E-3</v>
      </c>
      <c r="T371">
        <v>1.5315949374650201E-4</v>
      </c>
      <c r="U371">
        <v>0.45556385736574528</v>
      </c>
      <c r="V371">
        <v>0.30361148796159759</v>
      </c>
      <c r="W371">
        <v>0.2408246546726571</v>
      </c>
      <c r="X371">
        <f t="shared" si="10"/>
        <v>0.65418060391642874</v>
      </c>
      <c r="Y371">
        <f t="shared" si="11"/>
        <v>0.34581939608357126</v>
      </c>
    </row>
    <row r="372" spans="1:25" x14ac:dyDescent="0.3">
      <c r="A372" t="s">
        <v>17</v>
      </c>
      <c r="B372" t="s">
        <v>42</v>
      </c>
      <c r="C372" t="s">
        <v>20</v>
      </c>
      <c r="D372" t="s">
        <v>44</v>
      </c>
      <c r="E372">
        <v>0.8946800324394738</v>
      </c>
      <c r="F372">
        <v>1.1585619162277241</v>
      </c>
      <c r="G372">
        <v>0.40873836073609682</v>
      </c>
      <c r="H372">
        <v>0.36569004984262837</v>
      </c>
      <c r="I372">
        <v>0.16358779282799779</v>
      </c>
      <c r="J372">
        <v>4.8786243931351662E-2</v>
      </c>
      <c r="K372">
        <v>1.091201957577545E-2</v>
      </c>
      <c r="L372">
        <v>1.9525532056069901E-3</v>
      </c>
      <c r="M372">
        <v>3.329798805430384E-4</v>
      </c>
      <c r="N372">
        <v>0.31393732458563411</v>
      </c>
      <c r="O372">
        <v>0.36371582834733729</v>
      </c>
      <c r="P372">
        <v>0.2106936535262226</v>
      </c>
      <c r="Q372">
        <v>8.1367214322120227E-2</v>
      </c>
      <c r="R372">
        <v>2.3567238935786879E-2</v>
      </c>
      <c r="S372">
        <v>5.4608211003283769E-3</v>
      </c>
      <c r="T372">
        <v>1.257919182570344E-3</v>
      </c>
      <c r="U372">
        <v>0.28185217736613932</v>
      </c>
      <c r="V372">
        <v>0.30003024490919189</v>
      </c>
      <c r="W372">
        <v>0.41811757772466868</v>
      </c>
      <c r="X372">
        <f t="shared" si="10"/>
        <v>0.40266336554723609</v>
      </c>
      <c r="Y372">
        <f t="shared" si="11"/>
        <v>0.59733663445276397</v>
      </c>
    </row>
    <row r="373" spans="1:25" x14ac:dyDescent="0.3">
      <c r="A373" t="s">
        <v>17</v>
      </c>
      <c r="B373" t="s">
        <v>42</v>
      </c>
      <c r="C373" t="s">
        <v>20</v>
      </c>
      <c r="D373" t="s">
        <v>45</v>
      </c>
      <c r="E373">
        <v>1.4351541058123629</v>
      </c>
      <c r="F373">
        <v>0.85617869144116721</v>
      </c>
      <c r="G373">
        <v>0.2380786718803877</v>
      </c>
      <c r="H373">
        <v>0.34167958345549271</v>
      </c>
      <c r="I373">
        <v>0.2451814285342041</v>
      </c>
      <c r="J373">
        <v>0.1172910446099345</v>
      </c>
      <c r="K373">
        <v>4.2082681061742129E-2</v>
      </c>
      <c r="L373">
        <v>1.2079026501870279E-2</v>
      </c>
      <c r="M373">
        <v>3.6075639563684092E-3</v>
      </c>
      <c r="N373">
        <v>0.42478220873467759</v>
      </c>
      <c r="O373">
        <v>0.36368947562194498</v>
      </c>
      <c r="P373">
        <v>0.15569158966446059</v>
      </c>
      <c r="Q373">
        <v>4.4433273835771003E-2</v>
      </c>
      <c r="R373">
        <v>9.5107055622893691E-3</v>
      </c>
      <c r="S373">
        <v>1.628572688600629E-3</v>
      </c>
      <c r="T373">
        <v>2.6417389225574789E-4</v>
      </c>
      <c r="U373">
        <v>0.50646548688147897</v>
      </c>
      <c r="V373">
        <v>0.26920202468568061</v>
      </c>
      <c r="W373">
        <v>0.2243324884328404</v>
      </c>
      <c r="X373">
        <f t="shared" si="10"/>
        <v>0.69303077456344342</v>
      </c>
      <c r="Y373">
        <f t="shared" si="11"/>
        <v>0.30696922543655658</v>
      </c>
    </row>
    <row r="374" spans="1:25" x14ac:dyDescent="0.3">
      <c r="A374" t="s">
        <v>22</v>
      </c>
      <c r="B374" t="s">
        <v>7</v>
      </c>
      <c r="C374" t="s">
        <v>21</v>
      </c>
      <c r="D374" t="s">
        <v>6</v>
      </c>
      <c r="E374">
        <v>1.4787966821357581</v>
      </c>
      <c r="F374">
        <v>0.55462911937872461</v>
      </c>
      <c r="G374">
        <v>0.22791177375365829</v>
      </c>
      <c r="H374">
        <v>0.33703517484658541</v>
      </c>
      <c r="I374">
        <v>0.24920324916308781</v>
      </c>
      <c r="J374">
        <v>0.12284031267994169</v>
      </c>
      <c r="K374">
        <v>4.5413961705904192E-2</v>
      </c>
      <c r="L374">
        <v>1.3431603178666301E-2</v>
      </c>
      <c r="M374">
        <v>4.1639246721564271E-3</v>
      </c>
      <c r="N374">
        <v>0.57428521296072588</v>
      </c>
      <c r="O374">
        <v>0.31851530193663069</v>
      </c>
      <c r="P374">
        <v>8.8328930710881035E-2</v>
      </c>
      <c r="Q374">
        <v>1.6329932351946779E-2</v>
      </c>
      <c r="R374">
        <v>2.2642639999685969E-3</v>
      </c>
      <c r="S374">
        <v>2.5116534966870629E-4</v>
      </c>
      <c r="T374">
        <v>2.5192690178310609E-5</v>
      </c>
      <c r="U374">
        <v>0.59945564721965039</v>
      </c>
      <c r="V374">
        <v>0.26236136018266981</v>
      </c>
      <c r="W374">
        <v>0.13818299259767991</v>
      </c>
      <c r="X374">
        <f t="shared" si="10"/>
        <v>0.81266844612166789</v>
      </c>
      <c r="Y374">
        <f t="shared" si="11"/>
        <v>0.18733155387833225</v>
      </c>
    </row>
    <row r="375" spans="1:25" x14ac:dyDescent="0.3">
      <c r="A375" t="s">
        <v>22</v>
      </c>
      <c r="B375" t="s">
        <v>7</v>
      </c>
      <c r="C375" t="s">
        <v>21</v>
      </c>
      <c r="D375" t="s">
        <v>8</v>
      </c>
      <c r="E375">
        <v>1.9480466534081431</v>
      </c>
      <c r="F375">
        <v>0.50658239428729357</v>
      </c>
      <c r="G375">
        <v>0.14255225376400921</v>
      </c>
      <c r="H375">
        <v>0.27769844088076628</v>
      </c>
      <c r="I375">
        <v>0.27048475920721787</v>
      </c>
      <c r="J375">
        <v>0.17563897665717609</v>
      </c>
      <c r="K375">
        <v>8.5538230171260665E-2</v>
      </c>
      <c r="L375">
        <v>3.332649260471595E-2</v>
      </c>
      <c r="M375">
        <v>1.476084671485378E-2</v>
      </c>
      <c r="N375">
        <v>0.60255134683418543</v>
      </c>
      <c r="O375">
        <v>0.3052419039602951</v>
      </c>
      <c r="P375">
        <v>7.7315087272509214E-2</v>
      </c>
      <c r="Q375">
        <v>1.305548734167959E-2</v>
      </c>
      <c r="R375">
        <v>1.6534200090338751E-3</v>
      </c>
      <c r="S375">
        <v>1.675186933877798E-4</v>
      </c>
      <c r="T375">
        <v>1.523588890883776E-5</v>
      </c>
      <c r="U375">
        <v>0.71935741971422562</v>
      </c>
      <c r="V375">
        <v>0.1940130968478655</v>
      </c>
      <c r="W375">
        <v>8.662948343790848E-2</v>
      </c>
      <c r="X375">
        <f t="shared" si="10"/>
        <v>0.89251750481414871</v>
      </c>
      <c r="Y375">
        <f t="shared" si="11"/>
        <v>0.10748249518585135</v>
      </c>
    </row>
    <row r="376" spans="1:25" x14ac:dyDescent="0.3">
      <c r="A376" t="s">
        <v>22</v>
      </c>
      <c r="B376" t="s">
        <v>7</v>
      </c>
      <c r="C376" t="s">
        <v>21</v>
      </c>
      <c r="D376" t="s">
        <v>9</v>
      </c>
      <c r="E376">
        <v>1.2877116859890549</v>
      </c>
      <c r="F376">
        <v>0.45700216373061009</v>
      </c>
      <c r="G376">
        <v>0.27590141034090387</v>
      </c>
      <c r="H376">
        <v>0.35528147027684348</v>
      </c>
      <c r="I376">
        <v>0.22875005054543229</v>
      </c>
      <c r="J376">
        <v>9.818803775264677E-2</v>
      </c>
      <c r="K376">
        <v>3.1609470909604448E-2</v>
      </c>
      <c r="L376">
        <v>8.1407770156457487E-3</v>
      </c>
      <c r="M376">
        <v>2.128783158923397E-3</v>
      </c>
      <c r="N376">
        <v>0.63317897003255841</v>
      </c>
      <c r="O376">
        <v>0.28936415933359833</v>
      </c>
      <c r="P376">
        <v>6.612002346077174E-2</v>
      </c>
      <c r="Q376">
        <v>1.007233126249713E-2</v>
      </c>
      <c r="R376">
        <v>1.150769295193164E-3</v>
      </c>
      <c r="S376">
        <v>1.051808115716051E-4</v>
      </c>
      <c r="T376">
        <v>8.5658038094793554E-6</v>
      </c>
      <c r="U376">
        <v>0.57490155405352839</v>
      </c>
      <c r="V376">
        <v>0.29365188565145572</v>
      </c>
      <c r="W376">
        <v>0.13144656029501611</v>
      </c>
      <c r="X376">
        <f t="shared" si="10"/>
        <v>0.81390682918967294</v>
      </c>
      <c r="Y376">
        <f t="shared" si="11"/>
        <v>0.18609317081032706</v>
      </c>
    </row>
    <row r="377" spans="1:25" x14ac:dyDescent="0.3">
      <c r="A377" t="s">
        <v>22</v>
      </c>
      <c r="B377" t="s">
        <v>7</v>
      </c>
      <c r="C377" t="s">
        <v>21</v>
      </c>
      <c r="D377" t="s">
        <v>10</v>
      </c>
      <c r="E377">
        <v>1.370227010656464</v>
      </c>
      <c r="F377">
        <v>0.78118089740801788</v>
      </c>
      <c r="G377">
        <v>0.25404928111215808</v>
      </c>
      <c r="H377">
        <v>0.34810518701773618</v>
      </c>
      <c r="I377">
        <v>0.23849156490066101</v>
      </c>
      <c r="J377">
        <v>0.108929194680205</v>
      </c>
      <c r="K377">
        <v>3.7314431199968343E-2</v>
      </c>
      <c r="L377">
        <v>1.022584830349578E-2</v>
      </c>
      <c r="M377">
        <v>2.8844927857755161E-3</v>
      </c>
      <c r="N377">
        <v>0.45786500033674937</v>
      </c>
      <c r="O377">
        <v>0.35767539185478431</v>
      </c>
      <c r="P377">
        <v>0.13970459179494241</v>
      </c>
      <c r="Q377">
        <v>3.6378186130131322E-2</v>
      </c>
      <c r="R377">
        <v>7.1044860218029728E-3</v>
      </c>
      <c r="S377">
        <v>1.1099777532269531E-3</v>
      </c>
      <c r="T377">
        <v>1.623661083625105E-4</v>
      </c>
      <c r="U377">
        <v>0.5080374692802051</v>
      </c>
      <c r="V377">
        <v>0.27838686525815137</v>
      </c>
      <c r="W377">
        <v>0.21357566546164339</v>
      </c>
      <c r="X377">
        <f t="shared" si="10"/>
        <v>0.70403024116509683</v>
      </c>
      <c r="Y377">
        <f t="shared" si="11"/>
        <v>0.29596975883490317</v>
      </c>
    </row>
    <row r="378" spans="1:25" x14ac:dyDescent="0.3">
      <c r="A378" t="s">
        <v>22</v>
      </c>
      <c r="B378" t="s">
        <v>12</v>
      </c>
      <c r="C378" t="s">
        <v>21</v>
      </c>
      <c r="D378" t="s">
        <v>11</v>
      </c>
      <c r="E378">
        <v>1.277139541813741</v>
      </c>
      <c r="F378">
        <v>0.78626366351689647</v>
      </c>
      <c r="G378">
        <v>0.27883375309203368</v>
      </c>
      <c r="H378">
        <v>0.35610961166616573</v>
      </c>
      <c r="I378">
        <v>0.22740083313939799</v>
      </c>
      <c r="J378">
        <v>9.680753194790459E-2</v>
      </c>
      <c r="K378">
        <v>3.0909181749016489E-2</v>
      </c>
      <c r="L378">
        <v>7.8950676433553139E-3</v>
      </c>
      <c r="M378">
        <v>2.0440207621261748E-3</v>
      </c>
      <c r="N378">
        <v>0.45554368398214767</v>
      </c>
      <c r="O378">
        <v>0.35817744585978678</v>
      </c>
      <c r="P378">
        <v>0.14081095538542041</v>
      </c>
      <c r="Q378">
        <v>3.6904845881551643E-2</v>
      </c>
      <c r="R378">
        <v>7.2542348310888098E-3</v>
      </c>
      <c r="S378">
        <v>1.140748250860753E-3</v>
      </c>
      <c r="T378">
        <v>1.6808580914395849E-4</v>
      </c>
      <c r="U378">
        <v>0.48024315840248488</v>
      </c>
      <c r="V378">
        <v>0.2903981541896638</v>
      </c>
      <c r="W378">
        <v>0.22935868740785131</v>
      </c>
      <c r="X378">
        <f t="shared" si="10"/>
        <v>0.67677833877963911</v>
      </c>
      <c r="Y378">
        <f t="shared" si="11"/>
        <v>0.323221661220361</v>
      </c>
    </row>
    <row r="379" spans="1:25" x14ac:dyDescent="0.3">
      <c r="A379" t="s">
        <v>22</v>
      </c>
      <c r="B379" t="s">
        <v>12</v>
      </c>
      <c r="C379" t="s">
        <v>21</v>
      </c>
      <c r="D379" t="s">
        <v>13</v>
      </c>
      <c r="E379">
        <v>1.149689202446549</v>
      </c>
      <c r="F379">
        <v>0.95963132087086445</v>
      </c>
      <c r="G379">
        <v>0.31673519460667637</v>
      </c>
      <c r="H379">
        <v>0.36414703327410253</v>
      </c>
      <c r="I379">
        <v>0.20932795612909</v>
      </c>
      <c r="J379">
        <v>8.0220696977273256E-2</v>
      </c>
      <c r="K379">
        <v>2.3057217281876909E-2</v>
      </c>
      <c r="L379">
        <v>5.3017267494875706E-3</v>
      </c>
      <c r="M379">
        <v>1.2101749814933389E-3</v>
      </c>
      <c r="N379">
        <v>0.38303407661628758</v>
      </c>
      <c r="O379">
        <v>0.36757149688183988</v>
      </c>
      <c r="P379">
        <v>0.17636656053360039</v>
      </c>
      <c r="Q379">
        <v>5.6415625147436747E-2</v>
      </c>
      <c r="R379">
        <v>1.3534550219497571E-2</v>
      </c>
      <c r="S379">
        <v>2.5976356609059008E-3</v>
      </c>
      <c r="T379">
        <v>4.8005494043190661E-4</v>
      </c>
      <c r="U379">
        <v>0.40013499281435477</v>
      </c>
      <c r="V379">
        <v>0.29694101728961431</v>
      </c>
      <c r="W379">
        <v>0.3029239898960307</v>
      </c>
      <c r="X379">
        <f t="shared" si="10"/>
        <v>0.56913431540520454</v>
      </c>
      <c r="Y379">
        <f t="shared" si="11"/>
        <v>0.43086568459479546</v>
      </c>
    </row>
    <row r="380" spans="1:25" x14ac:dyDescent="0.3">
      <c r="A380" t="s">
        <v>22</v>
      </c>
      <c r="B380" t="s">
        <v>12</v>
      </c>
      <c r="C380" t="s">
        <v>21</v>
      </c>
      <c r="D380" t="s">
        <v>14</v>
      </c>
      <c r="E380">
        <v>0.9836323077120438</v>
      </c>
      <c r="F380">
        <v>0.55560696136693843</v>
      </c>
      <c r="G380">
        <v>0.37395032632103459</v>
      </c>
      <c r="H380">
        <v>0.36782962244883111</v>
      </c>
      <c r="I380">
        <v>0.18090455018709681</v>
      </c>
      <c r="J380">
        <v>5.9314520058714397E-2</v>
      </c>
      <c r="K380">
        <v>1.458591956154639E-2</v>
      </c>
      <c r="L380">
        <v>2.8694363436852239E-3</v>
      </c>
      <c r="M380">
        <v>5.4562507909150515E-4</v>
      </c>
      <c r="N380">
        <v>0.57372392723538135</v>
      </c>
      <c r="O380">
        <v>0.3187650078747567</v>
      </c>
      <c r="P380">
        <v>8.8554028707700891E-2</v>
      </c>
      <c r="Q380">
        <v>1.6400411602362108E-2</v>
      </c>
      <c r="R380">
        <v>2.2780457138888732E-3</v>
      </c>
      <c r="S380">
        <v>2.53139611389755E-4</v>
      </c>
      <c r="T380">
        <v>2.5439254520365221E-5</v>
      </c>
      <c r="U380">
        <v>0.44864093447298081</v>
      </c>
      <c r="V380">
        <v>0.34882203921774457</v>
      </c>
      <c r="W380">
        <v>0.20253702630927459</v>
      </c>
      <c r="X380">
        <f t="shared" si="10"/>
        <v>0.68896824139138813</v>
      </c>
      <c r="Y380">
        <f t="shared" si="11"/>
        <v>0.31103175860861187</v>
      </c>
    </row>
    <row r="381" spans="1:25" x14ac:dyDescent="0.3">
      <c r="A381" t="s">
        <v>22</v>
      </c>
      <c r="B381" t="s">
        <v>12</v>
      </c>
      <c r="C381" t="s">
        <v>21</v>
      </c>
      <c r="D381" t="s">
        <v>15</v>
      </c>
      <c r="E381">
        <v>1.2058962634086989</v>
      </c>
      <c r="F381">
        <v>0.52000680821303868</v>
      </c>
      <c r="G381">
        <v>0.29942351687375812</v>
      </c>
      <c r="H381">
        <v>0.36107370017475637</v>
      </c>
      <c r="I381">
        <v>0.21770871292794569</v>
      </c>
      <c r="J381">
        <v>8.7511374477108952E-2</v>
      </c>
      <c r="K381">
        <v>2.6382409871926259E-2</v>
      </c>
      <c r="L381">
        <v>6.3628898968545291E-3</v>
      </c>
      <c r="M381">
        <v>1.5373957776499969E-3</v>
      </c>
      <c r="N381">
        <v>0.59451650036142645</v>
      </c>
      <c r="O381">
        <v>0.30915262778293118</v>
      </c>
      <c r="P381">
        <v>8.0380735612037832E-2</v>
      </c>
      <c r="Q381">
        <v>1.393284325581064E-2</v>
      </c>
      <c r="R381">
        <v>1.811293337696663E-3</v>
      </c>
      <c r="S381">
        <v>1.883769734546367E-4</v>
      </c>
      <c r="T381">
        <v>1.7622676642514708E-5</v>
      </c>
      <c r="U381">
        <v>0.53174460818268199</v>
      </c>
      <c r="V381">
        <v>0.30840698536622102</v>
      </c>
      <c r="W381">
        <v>0.15984840645109691</v>
      </c>
      <c r="X381">
        <f t="shared" si="10"/>
        <v>0.76886925826493224</v>
      </c>
      <c r="Y381">
        <f t="shared" si="11"/>
        <v>0.23113074173506779</v>
      </c>
    </row>
    <row r="382" spans="1:25" x14ac:dyDescent="0.3">
      <c r="A382" t="s">
        <v>22</v>
      </c>
      <c r="B382" t="s">
        <v>17</v>
      </c>
      <c r="C382" t="s">
        <v>21</v>
      </c>
      <c r="D382" t="s">
        <v>16</v>
      </c>
      <c r="E382">
        <v>0.91640778270008527</v>
      </c>
      <c r="F382">
        <v>0.83079634361009735</v>
      </c>
      <c r="G382">
        <v>0.39995318240970018</v>
      </c>
      <c r="H382">
        <v>0.36652020907591609</v>
      </c>
      <c r="I382">
        <v>0.16794098605701599</v>
      </c>
      <c r="J382">
        <v>5.130080888565864E-2</v>
      </c>
      <c r="K382">
        <v>1.1753115130406821E-2</v>
      </c>
      <c r="L382">
        <v>2.1541292352949869E-3</v>
      </c>
      <c r="M382">
        <v>3.775692060071778E-4</v>
      </c>
      <c r="N382">
        <v>0.43570217948518503</v>
      </c>
      <c r="O382">
        <v>0.3619797776192421</v>
      </c>
      <c r="P382">
        <v>0.15036573785343119</v>
      </c>
      <c r="Q382">
        <v>4.1641101737621693E-2</v>
      </c>
      <c r="R382">
        <v>8.6488187668780445E-3</v>
      </c>
      <c r="S382">
        <v>1.437081401613734E-3</v>
      </c>
      <c r="T382">
        <v>2.2530313602819871E-4</v>
      </c>
      <c r="U382">
        <v>0.35645272072275141</v>
      </c>
      <c r="V382">
        <v>0.33442700081782251</v>
      </c>
      <c r="W382">
        <v>0.30912027845942619</v>
      </c>
      <c r="X382">
        <f t="shared" si="10"/>
        <v>0.53555766408905181</v>
      </c>
      <c r="Y382">
        <f t="shared" si="11"/>
        <v>0.46444233591094819</v>
      </c>
    </row>
    <row r="383" spans="1:25" x14ac:dyDescent="0.3">
      <c r="A383" t="s">
        <v>22</v>
      </c>
      <c r="B383" t="s">
        <v>17</v>
      </c>
      <c r="C383" t="s">
        <v>21</v>
      </c>
      <c r="D383" t="s">
        <v>18</v>
      </c>
      <c r="E383">
        <v>1.9383714070528699</v>
      </c>
      <c r="F383">
        <v>0.57794496303323573</v>
      </c>
      <c r="G383">
        <v>0.14393817569435349</v>
      </c>
      <c r="H383">
        <v>0.27900564414928719</v>
      </c>
      <c r="I383">
        <v>0.2704082815126731</v>
      </c>
      <c r="J383">
        <v>0.1747172270381562</v>
      </c>
      <c r="K383">
        <v>8.4666719302581642E-2</v>
      </c>
      <c r="L383">
        <v>3.2823109565019111E-2</v>
      </c>
      <c r="M383">
        <v>1.4440842737929119E-2</v>
      </c>
      <c r="N383">
        <v>0.56105016149154774</v>
      </c>
      <c r="O383">
        <v>0.32425611484302352</v>
      </c>
      <c r="P383">
        <v>9.3701094153125927E-2</v>
      </c>
      <c r="Q383">
        <v>1.80513584655007E-2</v>
      </c>
      <c r="R383">
        <v>2.608172925260872E-3</v>
      </c>
      <c r="S383">
        <v>3.0147608097483628E-4</v>
      </c>
      <c r="T383">
        <v>3.1622040566614551E-5</v>
      </c>
      <c r="U383">
        <v>0.69865001739491672</v>
      </c>
      <c r="V383">
        <v>0.19994843552671451</v>
      </c>
      <c r="W383">
        <v>0.1014015470783691</v>
      </c>
      <c r="X383">
        <f t="shared" si="10"/>
        <v>0.87325623549636222</v>
      </c>
      <c r="Y383">
        <f t="shared" si="11"/>
        <v>0.12674376450363775</v>
      </c>
    </row>
    <row r="384" spans="1:25" x14ac:dyDescent="0.3">
      <c r="A384" t="s">
        <v>22</v>
      </c>
      <c r="B384" t="s">
        <v>17</v>
      </c>
      <c r="C384" t="s">
        <v>21</v>
      </c>
      <c r="D384" t="s">
        <v>19</v>
      </c>
      <c r="E384">
        <v>1.2634539940998299</v>
      </c>
      <c r="F384">
        <v>0.69383801790054989</v>
      </c>
      <c r="G384">
        <v>0.28267597722640692</v>
      </c>
      <c r="H384">
        <v>0.35714809246277629</v>
      </c>
      <c r="I384">
        <v>0.22562009195361499</v>
      </c>
      <c r="J384">
        <v>9.5020202109321925E-2</v>
      </c>
      <c r="K384">
        <v>3.0013413468798961E-2</v>
      </c>
      <c r="L384">
        <v>7.5841134247447333E-3</v>
      </c>
      <c r="M384">
        <v>1.9381093543360259E-3</v>
      </c>
      <c r="N384">
        <v>0.49965470061628481</v>
      </c>
      <c r="O384">
        <v>0.3466794271102957</v>
      </c>
      <c r="P384">
        <v>0.12026968327655289</v>
      </c>
      <c r="Q384">
        <v>2.7815892886043449E-2</v>
      </c>
      <c r="R384">
        <v>4.8249309965465977E-3</v>
      </c>
      <c r="S384">
        <v>6.6954411183016329E-4</v>
      </c>
      <c r="T384">
        <v>8.5821002446473393E-5</v>
      </c>
      <c r="U384">
        <v>0.50060985382571366</v>
      </c>
      <c r="V384">
        <v>0.29498466250290978</v>
      </c>
      <c r="W384">
        <v>0.20440548367137629</v>
      </c>
      <c r="X384">
        <f t="shared" si="10"/>
        <v>0.71006945125896637</v>
      </c>
      <c r="Y384">
        <f t="shared" si="11"/>
        <v>0.28993054874103358</v>
      </c>
    </row>
    <row r="385" spans="1:25" x14ac:dyDescent="0.3">
      <c r="A385" t="s">
        <v>22</v>
      </c>
      <c r="B385" t="s">
        <v>17</v>
      </c>
      <c r="C385" t="s">
        <v>21</v>
      </c>
      <c r="D385" t="s">
        <v>20</v>
      </c>
      <c r="E385">
        <v>1.1934461623707631</v>
      </c>
      <c r="F385">
        <v>0.69105169774078024</v>
      </c>
      <c r="G385">
        <v>0.30317467259195002</v>
      </c>
      <c r="H385">
        <v>0.36182264953287518</v>
      </c>
      <c r="I385">
        <v>0.21590792627191571</v>
      </c>
      <c r="J385">
        <v>8.5891495344882454E-2</v>
      </c>
      <c r="K385">
        <v>2.5626718874909051E-2</v>
      </c>
      <c r="L385">
        <v>6.1168218590829208E-3</v>
      </c>
      <c r="M385">
        <v>1.45971552438473E-3</v>
      </c>
      <c r="N385">
        <v>0.50104883993882632</v>
      </c>
      <c r="O385">
        <v>0.34625065149077439</v>
      </c>
      <c r="P385">
        <v>0.1196385502782754</v>
      </c>
      <c r="Q385">
        <v>2.7558807761682642E-2</v>
      </c>
      <c r="R385">
        <v>4.7611402228556459E-3</v>
      </c>
      <c r="S385">
        <v>6.5803880683726215E-4</v>
      </c>
      <c r="T385">
        <v>8.3971500748347694E-5</v>
      </c>
      <c r="U385">
        <v>0.4803388164934298</v>
      </c>
      <c r="V385">
        <v>0.30551078470991622</v>
      </c>
      <c r="W385">
        <v>0.2141503987966541</v>
      </c>
      <c r="X385">
        <f t="shared" si="10"/>
        <v>0.69164330549437725</v>
      </c>
      <c r="Y385">
        <f t="shared" si="11"/>
        <v>0.30835669450562281</v>
      </c>
    </row>
    <row r="386" spans="1:25" x14ac:dyDescent="0.3">
      <c r="A386" t="s">
        <v>22</v>
      </c>
      <c r="B386" t="s">
        <v>22</v>
      </c>
      <c r="C386" t="s">
        <v>21</v>
      </c>
      <c r="D386" t="s">
        <v>23</v>
      </c>
      <c r="E386">
        <v>1.4774405221870139</v>
      </c>
      <c r="F386">
        <v>0.63491403719654627</v>
      </c>
      <c r="G386">
        <v>0.228221068252072</v>
      </c>
      <c r="H386">
        <v>0.33718305425241951</v>
      </c>
      <c r="I386">
        <v>0.2490839538736534</v>
      </c>
      <c r="J386">
        <v>0.12266890895983221</v>
      </c>
      <c r="K386">
        <v>4.5309004227431442E-2</v>
      </c>
      <c r="L386">
        <v>1.3388271773109981E-2</v>
      </c>
      <c r="M386">
        <v>4.1457386614814906E-3</v>
      </c>
      <c r="N386">
        <v>0.52998104501585663</v>
      </c>
      <c r="O386">
        <v>0.33649240492866211</v>
      </c>
      <c r="P386">
        <v>0.1068218756496159</v>
      </c>
      <c r="Q386">
        <v>2.2607569443201692E-2</v>
      </c>
      <c r="R386">
        <v>3.5884657965961162E-3</v>
      </c>
      <c r="S386">
        <v>4.5567346125171209E-4</v>
      </c>
      <c r="T386">
        <v>5.2965704815832737E-5</v>
      </c>
      <c r="U386">
        <v>0.57656868551398788</v>
      </c>
      <c r="V386">
        <v>0.26396214817235081</v>
      </c>
      <c r="W386">
        <v>0.1594691663136612</v>
      </c>
      <c r="X386">
        <f t="shared" si="10"/>
        <v>0.78334107965006861</v>
      </c>
      <c r="Y386">
        <f t="shared" si="11"/>
        <v>0.21665892034993134</v>
      </c>
    </row>
    <row r="387" spans="1:25" x14ac:dyDescent="0.3">
      <c r="A387" t="s">
        <v>22</v>
      </c>
      <c r="B387" t="s">
        <v>22</v>
      </c>
      <c r="C387" t="s">
        <v>21</v>
      </c>
      <c r="D387" t="s">
        <v>24</v>
      </c>
      <c r="E387">
        <v>1.176052776727424</v>
      </c>
      <c r="F387">
        <v>0.66631871879877158</v>
      </c>
      <c r="G387">
        <v>0.30849403333121111</v>
      </c>
      <c r="H387">
        <v>0.36280526450301331</v>
      </c>
      <c r="I387">
        <v>0.21333906936504821</v>
      </c>
      <c r="J387">
        <v>8.3632668303736515E-2</v>
      </c>
      <c r="K387">
        <v>2.458910794593324E-2</v>
      </c>
      <c r="L387">
        <v>5.7836177354130313E-3</v>
      </c>
      <c r="M387">
        <v>1.356238815644617E-3</v>
      </c>
      <c r="N387">
        <v>0.51359579250722487</v>
      </c>
      <c r="O387">
        <v>0.34221849044385377</v>
      </c>
      <c r="P387">
        <v>0.1140132930508992</v>
      </c>
      <c r="Q387">
        <v>2.5323063783901339E-2</v>
      </c>
      <c r="R387">
        <v>4.2183078541371778E-3</v>
      </c>
      <c r="S387">
        <v>5.6214749697349592E-4</v>
      </c>
      <c r="T387">
        <v>6.8904863010255113E-5</v>
      </c>
      <c r="U387">
        <v>0.48162912783605399</v>
      </c>
      <c r="V387">
        <v>0.30914830182925229</v>
      </c>
      <c r="W387">
        <v>0.20922257033469371</v>
      </c>
      <c r="X387">
        <f t="shared" ref="X387:X450" si="12">U387/(U387+W387)</f>
        <v>0.69715270167435661</v>
      </c>
      <c r="Y387">
        <f t="shared" ref="Y387:Y450" si="13">W387/(U387+W387)</f>
        <v>0.30284729832564328</v>
      </c>
    </row>
    <row r="388" spans="1:25" x14ac:dyDescent="0.3">
      <c r="A388" t="s">
        <v>22</v>
      </c>
      <c r="B388" t="s">
        <v>22</v>
      </c>
      <c r="C388" t="s">
        <v>21</v>
      </c>
      <c r="D388" t="s">
        <v>25</v>
      </c>
      <c r="E388">
        <v>1.411779373492821</v>
      </c>
      <c r="F388">
        <v>0.53815141648302722</v>
      </c>
      <c r="G388">
        <v>0.24370924733737601</v>
      </c>
      <c r="H388">
        <v>0.34406368852036751</v>
      </c>
      <c r="I388">
        <v>0.24287100931045669</v>
      </c>
      <c r="J388">
        <v>0.1142934271212952</v>
      </c>
      <c r="K388">
        <v>4.0339275733912362E-2</v>
      </c>
      <c r="L388">
        <v>1.1390031484555391E-2</v>
      </c>
      <c r="M388">
        <v>3.3333204920368291E-3</v>
      </c>
      <c r="N388">
        <v>0.5838265075031458</v>
      </c>
      <c r="O388">
        <v>0.31418706199315671</v>
      </c>
      <c r="P388">
        <v>8.4540106226128967E-2</v>
      </c>
      <c r="Q388">
        <v>1.516512597173896E-2</v>
      </c>
      <c r="R388">
        <v>2.040283505708717E-3</v>
      </c>
      <c r="S388">
        <v>2.195962917248205E-4</v>
      </c>
      <c r="T388">
        <v>2.1318508396039881E-5</v>
      </c>
      <c r="U388">
        <v>0.58624218128895411</v>
      </c>
      <c r="V388">
        <v>0.27273476912934241</v>
      </c>
      <c r="W388">
        <v>0.14102304958170311</v>
      </c>
      <c r="X388">
        <f t="shared" si="12"/>
        <v>0.8060913081010691</v>
      </c>
      <c r="Y388">
        <f t="shared" si="13"/>
        <v>0.1939086918989309</v>
      </c>
    </row>
    <row r="389" spans="1:25" x14ac:dyDescent="0.3">
      <c r="A389" t="s">
        <v>22</v>
      </c>
      <c r="B389" t="s">
        <v>27</v>
      </c>
      <c r="C389" t="s">
        <v>21</v>
      </c>
      <c r="D389" t="s">
        <v>26</v>
      </c>
      <c r="E389">
        <v>1.1940058433806831</v>
      </c>
      <c r="F389">
        <v>1.068264185747172</v>
      </c>
      <c r="G389">
        <v>0.30300503895980091</v>
      </c>
      <c r="H389">
        <v>0.36178978709179371</v>
      </c>
      <c r="I389">
        <v>0.21598955993152741</v>
      </c>
      <c r="J389">
        <v>8.5964265555821942E-2</v>
      </c>
      <c r="K389">
        <v>2.5660458848895031E-2</v>
      </c>
      <c r="L389">
        <v>6.1277475618820429E-3</v>
      </c>
      <c r="M389">
        <v>1.4631420502790871E-3</v>
      </c>
      <c r="N389">
        <v>0.34360443354230691</v>
      </c>
      <c r="O389">
        <v>0.36706031041719062</v>
      </c>
      <c r="P389">
        <v>0.1960586918139621</v>
      </c>
      <c r="Q389">
        <v>6.9814159589765973E-2</v>
      </c>
      <c r="R389">
        <v>1.8644991586946109E-2</v>
      </c>
      <c r="S389">
        <v>3.9835553511783717E-3</v>
      </c>
      <c r="T389">
        <v>8.338576986498536E-4</v>
      </c>
      <c r="U389">
        <v>0.38837310682929238</v>
      </c>
      <c r="V389">
        <v>0.28576476916131838</v>
      </c>
      <c r="W389">
        <v>0.32586212400938908</v>
      </c>
      <c r="X389">
        <f t="shared" si="12"/>
        <v>0.54376078084701918</v>
      </c>
      <c r="Y389">
        <f t="shared" si="13"/>
        <v>0.45623921915298088</v>
      </c>
    </row>
    <row r="390" spans="1:25" x14ac:dyDescent="0.3">
      <c r="A390" t="s">
        <v>22</v>
      </c>
      <c r="B390" t="s">
        <v>27</v>
      </c>
      <c r="C390" t="s">
        <v>21</v>
      </c>
      <c r="D390" t="s">
        <v>28</v>
      </c>
      <c r="E390">
        <v>1.5099387355071909</v>
      </c>
      <c r="F390">
        <v>0.63490578922380503</v>
      </c>
      <c r="G390">
        <v>0.22092351231171781</v>
      </c>
      <c r="H390">
        <v>0.33358096882376242</v>
      </c>
      <c r="I390">
        <v>0.25184341312750769</v>
      </c>
      <c r="J390">
        <v>0.1267560415878547</v>
      </c>
      <c r="K390">
        <v>4.7848464288265551E-2</v>
      </c>
      <c r="L390">
        <v>1.4449649932676931E-2</v>
      </c>
      <c r="M390">
        <v>4.5979499282148284E-3</v>
      </c>
      <c r="N390">
        <v>0.52998541630309637</v>
      </c>
      <c r="O390">
        <v>0.33649080901502432</v>
      </c>
      <c r="P390">
        <v>0.1068199813321203</v>
      </c>
      <c r="Q390">
        <v>2.2606874850847319E-2</v>
      </c>
      <c r="R390">
        <v>3.5883089297652519E-3</v>
      </c>
      <c r="S390">
        <v>4.5564762260628689E-4</v>
      </c>
      <c r="T390">
        <v>5.296194654014208E-5</v>
      </c>
      <c r="U390">
        <v>0.5850729932023313</v>
      </c>
      <c r="V390">
        <v>0.25927915890955339</v>
      </c>
      <c r="W390">
        <v>0.15564784788811509</v>
      </c>
      <c r="X390">
        <f t="shared" si="12"/>
        <v>0.78986976030135814</v>
      </c>
      <c r="Y390">
        <f t="shared" si="13"/>
        <v>0.21013023969864181</v>
      </c>
    </row>
    <row r="391" spans="1:25" x14ac:dyDescent="0.3">
      <c r="A391" t="s">
        <v>22</v>
      </c>
      <c r="B391" t="s">
        <v>27</v>
      </c>
      <c r="C391" t="s">
        <v>21</v>
      </c>
      <c r="D391" t="s">
        <v>29</v>
      </c>
      <c r="E391">
        <v>1.195453727962239</v>
      </c>
      <c r="F391">
        <v>0.51225149899154421</v>
      </c>
      <c r="G391">
        <v>0.30256664008782791</v>
      </c>
      <c r="H391">
        <v>0.36170441785000301</v>
      </c>
      <c r="I391">
        <v>0.21620044736959881</v>
      </c>
      <c r="J391">
        <v>8.6152543598363593E-2</v>
      </c>
      <c r="K391">
        <v>2.5747844854523281E-2</v>
      </c>
      <c r="L391">
        <v>6.1560714236666434E-3</v>
      </c>
      <c r="M391">
        <v>1.4720348160168759E-3</v>
      </c>
      <c r="N391">
        <v>0.5991450845109213</v>
      </c>
      <c r="O391">
        <v>0.30691296765413489</v>
      </c>
      <c r="P391">
        <v>7.8608313870386956E-2</v>
      </c>
      <c r="Q391">
        <v>1.3422408871101171E-2</v>
      </c>
      <c r="R391">
        <v>1.718912266074744E-3</v>
      </c>
      <c r="S391">
        <v>1.761030769863479E-4</v>
      </c>
      <c r="T391">
        <v>1.6209750394624581E-5</v>
      </c>
      <c r="U391">
        <v>0.53076062566553717</v>
      </c>
      <c r="V391">
        <v>0.31048998498355512</v>
      </c>
      <c r="W391">
        <v>0.15874938935090771</v>
      </c>
      <c r="X391">
        <f t="shared" si="12"/>
        <v>0.76976492597120361</v>
      </c>
      <c r="Y391">
        <f t="shared" si="13"/>
        <v>0.23023507402879642</v>
      </c>
    </row>
    <row r="392" spans="1:25" x14ac:dyDescent="0.3">
      <c r="A392" t="s">
        <v>22</v>
      </c>
      <c r="B392" t="s">
        <v>27</v>
      </c>
      <c r="C392" t="s">
        <v>21</v>
      </c>
      <c r="D392" t="s">
        <v>30</v>
      </c>
      <c r="E392">
        <v>1.832823313289101</v>
      </c>
      <c r="F392">
        <v>0.73031216272341315</v>
      </c>
      <c r="G392">
        <v>0.15996130875239239</v>
      </c>
      <c r="H392">
        <v>0.29318081590562062</v>
      </c>
      <c r="I392">
        <v>0.26867431720047058</v>
      </c>
      <c r="J392">
        <v>0.1641441840823511</v>
      </c>
      <c r="K392">
        <v>7.5211821831737705E-2</v>
      </c>
      <c r="L392">
        <v>2.756999609763101E-2</v>
      </c>
      <c r="M392">
        <v>1.125755612979662E-2</v>
      </c>
      <c r="N392">
        <v>0.48175857954492268</v>
      </c>
      <c r="O392">
        <v>0.351834150138012</v>
      </c>
      <c r="P392">
        <v>0.12847437955362279</v>
      </c>
      <c r="Q392">
        <v>3.1275467328784973E-2</v>
      </c>
      <c r="R392">
        <v>5.7102135462676002E-3</v>
      </c>
      <c r="S392">
        <v>8.3404768091744437E-4</v>
      </c>
      <c r="T392">
        <v>1.131622074724836E-4</v>
      </c>
      <c r="U392">
        <v>0.63663632018056371</v>
      </c>
      <c r="V392">
        <v>0.2203189525434972</v>
      </c>
      <c r="W392">
        <v>0.1430447272759392</v>
      </c>
      <c r="X392">
        <f t="shared" si="12"/>
        <v>0.81653430240149649</v>
      </c>
      <c r="Y392">
        <f t="shared" si="13"/>
        <v>0.18346569759850348</v>
      </c>
    </row>
    <row r="393" spans="1:25" x14ac:dyDescent="0.3">
      <c r="A393" t="s">
        <v>22</v>
      </c>
      <c r="B393" t="s">
        <v>32</v>
      </c>
      <c r="C393" t="s">
        <v>21</v>
      </c>
      <c r="D393" t="s">
        <v>31</v>
      </c>
      <c r="E393">
        <v>0.91163027030269339</v>
      </c>
      <c r="F393">
        <v>1.001606631064061</v>
      </c>
      <c r="G393">
        <v>0.40186853536518441</v>
      </c>
      <c r="H393">
        <v>0.36635552152111051</v>
      </c>
      <c r="I393">
        <v>0.16699039155558709</v>
      </c>
      <c r="J393">
        <v>5.0744498597257492E-2</v>
      </c>
      <c r="K393">
        <v>1.1565055243148121E-2</v>
      </c>
      <c r="L393">
        <v>2.108610887475341E-3</v>
      </c>
      <c r="M393">
        <v>3.6738683023718188E-4</v>
      </c>
      <c r="N393">
        <v>0.36728886917611858</v>
      </c>
      <c r="O393">
        <v>0.36787896688282079</v>
      </c>
      <c r="P393">
        <v>0.18423500632941481</v>
      </c>
      <c r="Q393">
        <v>6.1510334671223722E-2</v>
      </c>
      <c r="R393">
        <v>1.5402289771416821E-2</v>
      </c>
      <c r="S393">
        <v>3.085407113724251E-3</v>
      </c>
      <c r="T393">
        <v>5.9912605528100737E-4</v>
      </c>
      <c r="U393">
        <v>0.31779122970572282</v>
      </c>
      <c r="V393">
        <v>0.3164479719835126</v>
      </c>
      <c r="W393">
        <v>0.36576079831076458</v>
      </c>
      <c r="X393">
        <f t="shared" si="12"/>
        <v>0.46491154539893725</v>
      </c>
      <c r="Y393">
        <f t="shared" si="13"/>
        <v>0.53508845460106269</v>
      </c>
    </row>
    <row r="394" spans="1:25" x14ac:dyDescent="0.3">
      <c r="A394" t="s">
        <v>22</v>
      </c>
      <c r="B394" t="s">
        <v>32</v>
      </c>
      <c r="C394" t="s">
        <v>21</v>
      </c>
      <c r="D394" t="s">
        <v>33</v>
      </c>
      <c r="E394">
        <v>1.295591192802072</v>
      </c>
      <c r="F394">
        <v>0.67348486290093912</v>
      </c>
      <c r="G394">
        <v>0.27373598574099361</v>
      </c>
      <c r="H394">
        <v>0.35464993227902469</v>
      </c>
      <c r="I394">
        <v>0.22974066439427779</v>
      </c>
      <c r="J394">
        <v>9.921666047257427E-2</v>
      </c>
      <c r="K394">
        <v>3.2136057871875158E-2</v>
      </c>
      <c r="L394">
        <v>8.3270387100358272E-3</v>
      </c>
      <c r="M394">
        <v>2.1936605312184998E-3</v>
      </c>
      <c r="N394">
        <v>0.50992844710493923</v>
      </c>
      <c r="O394">
        <v>0.34342909028775881</v>
      </c>
      <c r="P394">
        <v>0.11564714689432271</v>
      </c>
      <c r="Q394">
        <v>2.5962200957002569E-2</v>
      </c>
      <c r="R394">
        <v>4.3712873380333762E-3</v>
      </c>
      <c r="S394">
        <v>5.8879917071120406E-4</v>
      </c>
      <c r="T394">
        <v>7.3028247232098664E-5</v>
      </c>
      <c r="U394">
        <v>0.51552776698096092</v>
      </c>
      <c r="V394">
        <v>0.29067314407466172</v>
      </c>
      <c r="W394">
        <v>0.19379908894437739</v>
      </c>
      <c r="X394">
        <f t="shared" si="12"/>
        <v>0.72678450375100967</v>
      </c>
      <c r="Y394">
        <f t="shared" si="13"/>
        <v>0.27321549624899039</v>
      </c>
    </row>
    <row r="395" spans="1:25" x14ac:dyDescent="0.3">
      <c r="A395" t="s">
        <v>22</v>
      </c>
      <c r="B395" t="s">
        <v>32</v>
      </c>
      <c r="C395" t="s">
        <v>21</v>
      </c>
      <c r="D395" t="s">
        <v>34</v>
      </c>
      <c r="E395">
        <v>1.2717911892079179</v>
      </c>
      <c r="F395">
        <v>0.71832997297694445</v>
      </c>
      <c r="G395">
        <v>0.28032904944364873</v>
      </c>
      <c r="H395">
        <v>0.3565200151614632</v>
      </c>
      <c r="I395">
        <v>0.22670950702931111</v>
      </c>
      <c r="J395">
        <v>9.6109051183182845E-2</v>
      </c>
      <c r="K395">
        <v>3.055766112447619E-2</v>
      </c>
      <c r="L395">
        <v>7.772592836182029E-3</v>
      </c>
      <c r="M395">
        <v>2.0021232217358742E-3</v>
      </c>
      <c r="N395">
        <v>0.48756582453262248</v>
      </c>
      <c r="O395">
        <v>0.35023314556100038</v>
      </c>
      <c r="P395">
        <v>0.12579148299323181</v>
      </c>
      <c r="Q395">
        <v>3.0119930859752661E-2</v>
      </c>
      <c r="R395">
        <v>5.409012280138392E-3</v>
      </c>
      <c r="S395">
        <v>7.7709112900475419E-4</v>
      </c>
      <c r="T395">
        <v>1.0351264424957039E-4</v>
      </c>
      <c r="U395">
        <v>0.4965068602363058</v>
      </c>
      <c r="V395">
        <v>0.29312844759469481</v>
      </c>
      <c r="W395">
        <v>0.21036469216899939</v>
      </c>
      <c r="X395">
        <f t="shared" si="12"/>
        <v>0.70240039869594195</v>
      </c>
      <c r="Y395">
        <f t="shared" si="13"/>
        <v>0.29759960130405805</v>
      </c>
    </row>
    <row r="396" spans="1:25" x14ac:dyDescent="0.3">
      <c r="A396" t="s">
        <v>22</v>
      </c>
      <c r="B396" t="s">
        <v>32</v>
      </c>
      <c r="C396" t="s">
        <v>21</v>
      </c>
      <c r="D396" t="s">
        <v>35</v>
      </c>
      <c r="E396">
        <v>1.618289693211763</v>
      </c>
      <c r="F396">
        <v>0.47147855491342111</v>
      </c>
      <c r="G396">
        <v>0.19823745617874411</v>
      </c>
      <c r="H396">
        <v>0.32080563214258012</v>
      </c>
      <c r="I396">
        <v>0.25957822401031078</v>
      </c>
      <c r="J396">
        <v>0.14002425483270009</v>
      </c>
      <c r="K396">
        <v>5.6649952098853991E-2</v>
      </c>
      <c r="L396">
        <v>1.8335206720503101E-2</v>
      </c>
      <c r="M396">
        <v>6.3692740163077133E-3</v>
      </c>
      <c r="N396">
        <v>0.62407885093788373</v>
      </c>
      <c r="O396">
        <v>0.29423979479222179</v>
      </c>
      <c r="P396">
        <v>6.9363876623329143E-2</v>
      </c>
      <c r="Q396">
        <v>1.0901193437853351E-2</v>
      </c>
      <c r="R396">
        <v>1.2849197322276919E-3</v>
      </c>
      <c r="S396">
        <v>1.211624197060904E-4</v>
      </c>
      <c r="T396">
        <v>1.020205677826347E-5</v>
      </c>
      <c r="U396">
        <v>0.65815476944849416</v>
      </c>
      <c r="V396">
        <v>0.23771644778596679</v>
      </c>
      <c r="W396">
        <v>0.1041287827655387</v>
      </c>
      <c r="X396">
        <f t="shared" si="12"/>
        <v>0.86339888554187039</v>
      </c>
      <c r="Y396">
        <f t="shared" si="13"/>
        <v>0.13660111445812959</v>
      </c>
    </row>
    <row r="397" spans="1:25" x14ac:dyDescent="0.3">
      <c r="A397" t="s">
        <v>22</v>
      </c>
      <c r="B397" t="s">
        <v>37</v>
      </c>
      <c r="C397" t="s">
        <v>21</v>
      </c>
      <c r="D397" t="s">
        <v>36</v>
      </c>
      <c r="E397">
        <v>1.202703637460486</v>
      </c>
      <c r="F397">
        <v>0.89526688249796593</v>
      </c>
      <c r="G397">
        <v>0.30038099177956512</v>
      </c>
      <c r="H397">
        <v>0.3612693114372712</v>
      </c>
      <c r="I397">
        <v>0.2172499574842256</v>
      </c>
      <c r="J397">
        <v>8.7095771368137995E-2</v>
      </c>
      <c r="K397">
        <v>2.6187600257971601E-2</v>
      </c>
      <c r="L397">
        <v>6.2991844173247201E-3</v>
      </c>
      <c r="M397">
        <v>1.5171832555038729E-3</v>
      </c>
      <c r="N397">
        <v>0.40849856297473802</v>
      </c>
      <c r="O397">
        <v>0.3657152349792927</v>
      </c>
      <c r="P397">
        <v>0.16370636915096121</v>
      </c>
      <c r="Q397">
        <v>4.8853630251614079E-2</v>
      </c>
      <c r="R397">
        <v>1.093425931351771E-2</v>
      </c>
      <c r="S397">
        <v>1.9578160496074712E-3</v>
      </c>
      <c r="T397">
        <v>3.3412728026882549E-4</v>
      </c>
      <c r="U397">
        <v>0.4311074508109749</v>
      </c>
      <c r="V397">
        <v>0.29494622254749508</v>
      </c>
      <c r="W397">
        <v>0.27394632664153018</v>
      </c>
      <c r="X397">
        <f t="shared" si="12"/>
        <v>0.61145328852594627</v>
      </c>
      <c r="Y397">
        <f t="shared" si="13"/>
        <v>0.38854671147405373</v>
      </c>
    </row>
    <row r="398" spans="1:25" x14ac:dyDescent="0.3">
      <c r="A398" t="s">
        <v>22</v>
      </c>
      <c r="B398" t="s">
        <v>37</v>
      </c>
      <c r="C398" t="s">
        <v>21</v>
      </c>
      <c r="D398" t="s">
        <v>38</v>
      </c>
      <c r="E398">
        <v>1.7845499103308331</v>
      </c>
      <c r="F398">
        <v>0.43879994387091659</v>
      </c>
      <c r="G398">
        <v>0.1678726017226328</v>
      </c>
      <c r="H398">
        <v>0.29957703635112798</v>
      </c>
      <c r="I398">
        <v>0.2673050866787911</v>
      </c>
      <c r="J398">
        <v>0.159006422821204</v>
      </c>
      <c r="K398">
        <v>7.0938724396901548E-2</v>
      </c>
      <c r="L398">
        <v>2.531873885229486E-2</v>
      </c>
      <c r="M398">
        <v>9.981389177047717E-3</v>
      </c>
      <c r="N398">
        <v>0.64480976487278252</v>
      </c>
      <c r="O398">
        <v>0.28294248863359589</v>
      </c>
      <c r="P398">
        <v>6.2077574065559679E-2</v>
      </c>
      <c r="Q398">
        <v>9.0798786718700852E-3</v>
      </c>
      <c r="R398">
        <v>9.9606256289283177E-4</v>
      </c>
      <c r="S398">
        <v>8.7414439337859184E-5</v>
      </c>
      <c r="T398">
        <v>6.8167539609698116E-6</v>
      </c>
      <c r="U398">
        <v>0.7047114495170782</v>
      </c>
      <c r="V398">
        <v>0.21111931606335349</v>
      </c>
      <c r="W398">
        <v>8.4169234419568362E-2</v>
      </c>
      <c r="X398">
        <f t="shared" si="12"/>
        <v>0.89330549456535069</v>
      </c>
      <c r="Y398">
        <f t="shared" si="13"/>
        <v>0.10669450543464926</v>
      </c>
    </row>
    <row r="399" spans="1:25" x14ac:dyDescent="0.3">
      <c r="A399" t="s">
        <v>22</v>
      </c>
      <c r="B399" t="s">
        <v>37</v>
      </c>
      <c r="C399" t="s">
        <v>21</v>
      </c>
      <c r="D399" t="s">
        <v>39</v>
      </c>
      <c r="E399">
        <v>1.6709402303615479</v>
      </c>
      <c r="F399">
        <v>0.44738826046177221</v>
      </c>
      <c r="G399">
        <v>0.1880701532144104</v>
      </c>
      <c r="H399">
        <v>0.31425398513621838</v>
      </c>
      <c r="I399">
        <v>0.26254981315777359</v>
      </c>
      <c r="J399">
        <v>0.14623501509307721</v>
      </c>
      <c r="K399">
        <v>6.10874924516377E-2</v>
      </c>
      <c r="L399">
        <v>2.041470974186976E-2</v>
      </c>
      <c r="M399">
        <v>7.3888312050129912E-3</v>
      </c>
      <c r="N399">
        <v>0.63929564685981499</v>
      </c>
      <c r="O399">
        <v>0.28601336736939598</v>
      </c>
      <c r="P399">
        <v>6.397951144810396E-2</v>
      </c>
      <c r="Q399">
        <v>9.5412274439870895E-3</v>
      </c>
      <c r="R399">
        <v>1.0671582872088759E-3</v>
      </c>
      <c r="S399">
        <v>9.5486817950348688E-5</v>
      </c>
      <c r="T399">
        <v>7.601773538645773E-6</v>
      </c>
      <c r="U399">
        <v>0.67732692124810356</v>
      </c>
      <c r="V399">
        <v>0.22837353659590501</v>
      </c>
      <c r="W399">
        <v>9.4299542155991359E-2</v>
      </c>
      <c r="X399">
        <f t="shared" si="12"/>
        <v>0.87779120257231591</v>
      </c>
      <c r="Y399">
        <f t="shared" si="13"/>
        <v>0.12220879742768413</v>
      </c>
    </row>
    <row r="400" spans="1:25" x14ac:dyDescent="0.3">
      <c r="A400" t="s">
        <v>22</v>
      </c>
      <c r="B400" t="s">
        <v>37</v>
      </c>
      <c r="C400" t="s">
        <v>21</v>
      </c>
      <c r="D400" t="s">
        <v>40</v>
      </c>
      <c r="E400">
        <v>0.98396987379551193</v>
      </c>
      <c r="F400">
        <v>0.62663405078744761</v>
      </c>
      <c r="G400">
        <v>0.37382411467755039</v>
      </c>
      <c r="H400">
        <v>0.36783166694098818</v>
      </c>
      <c r="I400">
        <v>0.18096763944895849</v>
      </c>
      <c r="J400">
        <v>5.9355568449887798E-2</v>
      </c>
      <c r="K400">
        <v>1.4601022799174241E-2</v>
      </c>
      <c r="L400">
        <v>2.8733933121977738E-3</v>
      </c>
      <c r="M400">
        <v>5.4659437124315868E-4</v>
      </c>
      <c r="N400">
        <v>0.53438749837780453</v>
      </c>
      <c r="O400">
        <v>0.33486540279865418</v>
      </c>
      <c r="P400">
        <v>0.10491903191214549</v>
      </c>
      <c r="Q400">
        <v>2.1915279323935069E-2</v>
      </c>
      <c r="R400">
        <v>3.4332150642239581E-3</v>
      </c>
      <c r="S400">
        <v>4.3027389258382912E-4</v>
      </c>
      <c r="T400">
        <v>4.9298630652838682E-5</v>
      </c>
      <c r="U400">
        <v>0.42965629362220259</v>
      </c>
      <c r="V400">
        <v>0.34328016793245592</v>
      </c>
      <c r="W400">
        <v>0.22706353844534161</v>
      </c>
      <c r="X400">
        <f t="shared" si="12"/>
        <v>0.65424595488386594</v>
      </c>
      <c r="Y400">
        <f t="shared" si="13"/>
        <v>0.34575404511613395</v>
      </c>
    </row>
    <row r="401" spans="1:25" x14ac:dyDescent="0.3">
      <c r="A401" t="s">
        <v>22</v>
      </c>
      <c r="B401" t="s">
        <v>42</v>
      </c>
      <c r="C401" t="s">
        <v>21</v>
      </c>
      <c r="D401" t="s">
        <v>41</v>
      </c>
      <c r="E401">
        <v>1.6953432384504219</v>
      </c>
      <c r="F401">
        <v>0.93304610709200542</v>
      </c>
      <c r="G401">
        <v>0.18353622152676491</v>
      </c>
      <c r="H401">
        <v>0.31115689217613962</v>
      </c>
      <c r="I401">
        <v>0.26375886662403258</v>
      </c>
      <c r="J401">
        <v>0.14905393703746669</v>
      </c>
      <c r="K401">
        <v>6.3174396080221018E-2</v>
      </c>
      <c r="L401">
        <v>2.1420457047558308E-2</v>
      </c>
      <c r="M401">
        <v>7.8992295078168517E-3</v>
      </c>
      <c r="N401">
        <v>0.39335368614530969</v>
      </c>
      <c r="O401">
        <v>0.36701712556817179</v>
      </c>
      <c r="P401">
        <v>0.1712219501237402</v>
      </c>
      <c r="Q401">
        <v>5.3252658003885768E-2</v>
      </c>
      <c r="R401">
        <v>1.2421796310706879E-2</v>
      </c>
      <c r="S401">
        <v>2.3180217381589788E-3</v>
      </c>
      <c r="T401">
        <v>4.1476211002666741E-4</v>
      </c>
      <c r="U401">
        <v>0.55328171029206219</v>
      </c>
      <c r="V401">
        <v>0.24033105215126691</v>
      </c>
      <c r="W401">
        <v>0.20638723755667099</v>
      </c>
      <c r="X401">
        <f t="shared" si="12"/>
        <v>0.7283195026713567</v>
      </c>
      <c r="Y401">
        <f t="shared" si="13"/>
        <v>0.27168049732864324</v>
      </c>
    </row>
    <row r="402" spans="1:25" x14ac:dyDescent="0.3">
      <c r="A402" t="s">
        <v>22</v>
      </c>
      <c r="B402" t="s">
        <v>42</v>
      </c>
      <c r="C402" t="s">
        <v>21</v>
      </c>
      <c r="D402" t="s">
        <v>43</v>
      </c>
      <c r="E402">
        <v>1.3398904405077281</v>
      </c>
      <c r="F402">
        <v>0.50707410590505098</v>
      </c>
      <c r="G402">
        <v>0.26187435783039048</v>
      </c>
      <c r="H402">
        <v>0.35088294867104031</v>
      </c>
      <c r="I402">
        <v>0.2350723543307453</v>
      </c>
      <c r="J402">
        <v>0.10499040013180359</v>
      </c>
      <c r="K402">
        <v>3.5168908370421241E-2</v>
      </c>
      <c r="L402">
        <v>9.4244968257239277E-3</v>
      </c>
      <c r="M402">
        <v>2.586533839875282E-3</v>
      </c>
      <c r="N402">
        <v>0.6022551381672413</v>
      </c>
      <c r="O402">
        <v>0.30538798571287679</v>
      </c>
      <c r="P402">
        <v>7.7427169904750751E-2</v>
      </c>
      <c r="Q402">
        <v>1.3087104317403319E-2</v>
      </c>
      <c r="R402">
        <v>1.659032930158355E-3</v>
      </c>
      <c r="S402">
        <v>1.6825052794541701E-4</v>
      </c>
      <c r="T402">
        <v>1.5318439623990269E-5</v>
      </c>
      <c r="U402">
        <v>0.57521915612934638</v>
      </c>
      <c r="V402">
        <v>0.28450559358610361</v>
      </c>
      <c r="W402">
        <v>0.14027525028455021</v>
      </c>
      <c r="X402">
        <f t="shared" si="12"/>
        <v>0.80394640541270102</v>
      </c>
      <c r="Y402">
        <f t="shared" si="13"/>
        <v>0.19605359458729896</v>
      </c>
    </row>
    <row r="403" spans="1:25" x14ac:dyDescent="0.3">
      <c r="A403" t="s">
        <v>22</v>
      </c>
      <c r="B403" t="s">
        <v>42</v>
      </c>
      <c r="C403" t="s">
        <v>21</v>
      </c>
      <c r="D403" t="s">
        <v>44</v>
      </c>
      <c r="E403">
        <v>1.0139671008164</v>
      </c>
      <c r="F403">
        <v>0.76029664436347011</v>
      </c>
      <c r="G403">
        <v>0.36277694839305968</v>
      </c>
      <c r="H403">
        <v>0.36784389060513129</v>
      </c>
      <c r="I403">
        <v>0.18649080165495491</v>
      </c>
      <c r="J403">
        <v>6.3031845827666938E-2</v>
      </c>
      <c r="K403">
        <v>1.5978054493246428E-2</v>
      </c>
      <c r="L403">
        <v>3.2402443182407061E-3</v>
      </c>
      <c r="M403">
        <v>6.3821470770009103E-4</v>
      </c>
      <c r="N403">
        <v>0.46752771697514472</v>
      </c>
      <c r="O403">
        <v>0.35545975436311672</v>
      </c>
      <c r="P403">
        <v>0.13512742922427051</v>
      </c>
      <c r="Q403">
        <v>3.4245643666891722E-2</v>
      </c>
      <c r="R403">
        <v>6.5092119910012264E-3</v>
      </c>
      <c r="S403">
        <v>9.8978640684173856E-4</v>
      </c>
      <c r="T403">
        <v>1.4045737273327141E-4</v>
      </c>
      <c r="U403">
        <v>0.40557925632781661</v>
      </c>
      <c r="V403">
        <v>0.32782786752102072</v>
      </c>
      <c r="W403">
        <v>0.26659287615116262</v>
      </c>
      <c r="X403">
        <f t="shared" si="12"/>
        <v>0.60338600297521294</v>
      </c>
      <c r="Y403">
        <f t="shared" si="13"/>
        <v>0.396613997024787</v>
      </c>
    </row>
    <row r="404" spans="1:25" x14ac:dyDescent="0.3">
      <c r="A404" t="s">
        <v>22</v>
      </c>
      <c r="B404" t="s">
        <v>42</v>
      </c>
      <c r="C404" t="s">
        <v>21</v>
      </c>
      <c r="D404" t="s">
        <v>45</v>
      </c>
      <c r="E404">
        <v>1.626502207641211</v>
      </c>
      <c r="F404">
        <v>0.56186016212039647</v>
      </c>
      <c r="G404">
        <v>0.19661609504802791</v>
      </c>
      <c r="H404">
        <v>0.31979651265341141</v>
      </c>
      <c r="I404">
        <v>0.26007486691336701</v>
      </c>
      <c r="J404">
        <v>0.14100411506219521</v>
      </c>
      <c r="K404">
        <v>5.7335876108788923E-2</v>
      </c>
      <c r="L404">
        <v>1.8651385813597619E-2</v>
      </c>
      <c r="M404">
        <v>6.5211484006121312E-3</v>
      </c>
      <c r="N404">
        <v>0.57014751002262365</v>
      </c>
      <c r="O404">
        <v>0.32034317241385168</v>
      </c>
      <c r="P404">
        <v>8.9994033393304418E-2</v>
      </c>
      <c r="Q404">
        <v>1.6854687397410129E-2</v>
      </c>
      <c r="R404">
        <v>2.3674943483993648E-3</v>
      </c>
      <c r="S404">
        <v>2.6604015168215788E-4</v>
      </c>
      <c r="T404">
        <v>2.7062272728528569E-5</v>
      </c>
      <c r="U404">
        <v>0.63452803024566662</v>
      </c>
      <c r="V404">
        <v>0.24046745380842291</v>
      </c>
      <c r="W404">
        <v>0.12500451594591019</v>
      </c>
      <c r="X404">
        <f t="shared" si="12"/>
        <v>0.83541914487706448</v>
      </c>
      <c r="Y404">
        <f t="shared" si="13"/>
        <v>0.16458085512293547</v>
      </c>
    </row>
    <row r="405" spans="1:25" x14ac:dyDescent="0.3">
      <c r="A405" t="s">
        <v>22</v>
      </c>
      <c r="B405" t="s">
        <v>7</v>
      </c>
      <c r="C405" t="s">
        <v>23</v>
      </c>
      <c r="D405" t="s">
        <v>6</v>
      </c>
      <c r="E405">
        <v>1.198827616427061</v>
      </c>
      <c r="F405">
        <v>1.046275404489454</v>
      </c>
      <c r="G405">
        <v>0.30154753413262619</v>
      </c>
      <c r="H405">
        <v>0.36150351158367422</v>
      </c>
      <c r="I405">
        <v>0.21669019656093419</v>
      </c>
      <c r="J405">
        <v>8.6591397282085383E-2</v>
      </c>
      <c r="K405">
        <v>2.5952039601692779E-2</v>
      </c>
      <c r="L405">
        <v>6.2224043554236089E-3</v>
      </c>
      <c r="M405">
        <v>1.4929164835635329E-3</v>
      </c>
      <c r="N405">
        <v>0.35124355597207219</v>
      </c>
      <c r="O405">
        <v>0.36749749359899408</v>
      </c>
      <c r="P405">
        <v>0.1922517943820741</v>
      </c>
      <c r="Q405">
        <v>6.7049441310309321E-2</v>
      </c>
      <c r="R405">
        <v>1.7538045331933951E-2</v>
      </c>
      <c r="S405">
        <v>3.669925094724716E-3</v>
      </c>
      <c r="T405">
        <v>7.4974430989149798E-4</v>
      </c>
      <c r="U405">
        <v>0.39467295416737352</v>
      </c>
      <c r="V405">
        <v>0.28671234965199821</v>
      </c>
      <c r="W405">
        <v>0.31861469618062821</v>
      </c>
      <c r="X405">
        <f t="shared" si="12"/>
        <v>0.55331527746880083</v>
      </c>
      <c r="Y405">
        <f t="shared" si="13"/>
        <v>0.44668472253119929</v>
      </c>
    </row>
    <row r="406" spans="1:25" x14ac:dyDescent="0.3">
      <c r="A406" t="s">
        <v>22</v>
      </c>
      <c r="B406" t="s">
        <v>7</v>
      </c>
      <c r="C406" t="s">
        <v>23</v>
      </c>
      <c r="D406" t="s">
        <v>8</v>
      </c>
      <c r="E406">
        <v>1.5792381430157969</v>
      </c>
      <c r="F406">
        <v>0.95563806690115471</v>
      </c>
      <c r="G406">
        <v>0.20613208156386389</v>
      </c>
      <c r="H406">
        <v>0.32553164570489718</v>
      </c>
      <c r="I406">
        <v>0.25704599582793908</v>
      </c>
      <c r="J406">
        <v>0.13531228037365359</v>
      </c>
      <c r="K406">
        <v>5.3422578596130407E-2</v>
      </c>
      <c r="L406">
        <v>1.6873394763453689E-2</v>
      </c>
      <c r="M406">
        <v>5.682023170062056E-3</v>
      </c>
      <c r="N406">
        <v>0.38456668697788182</v>
      </c>
      <c r="O406">
        <v>0.36750656533812442</v>
      </c>
      <c r="P406">
        <v>0.1756016318366041</v>
      </c>
      <c r="Q406">
        <v>5.593720133100686E-2</v>
      </c>
      <c r="R406">
        <v>1.3363929736956029E-2</v>
      </c>
      <c r="S406">
        <v>2.5542159960055019E-3</v>
      </c>
      <c r="T406">
        <v>4.6976878342130929E-4</v>
      </c>
      <c r="U406">
        <v>0.51908066634468342</v>
      </c>
      <c r="V406">
        <v>0.25237293842166281</v>
      </c>
      <c r="W406">
        <v>0.2285463952336538</v>
      </c>
      <c r="X406">
        <f t="shared" si="12"/>
        <v>0.6943042768527361</v>
      </c>
      <c r="Y406">
        <f t="shared" si="13"/>
        <v>0.3056957231472639</v>
      </c>
    </row>
    <row r="407" spans="1:25" x14ac:dyDescent="0.3">
      <c r="A407" t="s">
        <v>22</v>
      </c>
      <c r="B407" t="s">
        <v>7</v>
      </c>
      <c r="C407" t="s">
        <v>23</v>
      </c>
      <c r="D407" t="s">
        <v>9</v>
      </c>
      <c r="E407">
        <v>1.0439192553028811</v>
      </c>
      <c r="F407">
        <v>0.86210786091687042</v>
      </c>
      <c r="G407">
        <v>0.35207211391051402</v>
      </c>
      <c r="H407">
        <v>0.36753485896637478</v>
      </c>
      <c r="I407">
        <v>0.1918383581350136</v>
      </c>
      <c r="J407">
        <v>6.6754585320943582E-2</v>
      </c>
      <c r="K407">
        <v>1.7421599249073012E-2</v>
      </c>
      <c r="L407">
        <v>3.6373485828555042E-3</v>
      </c>
      <c r="M407">
        <v>7.4113583522550375E-4</v>
      </c>
      <c r="N407">
        <v>0.42227105491375883</v>
      </c>
      <c r="O407">
        <v>0.3640431958788109</v>
      </c>
      <c r="P407">
        <v>0.15692225044021149</v>
      </c>
      <c r="Q407">
        <v>4.5094635219090698E-2</v>
      </c>
      <c r="R407">
        <v>9.7191098768892141E-3</v>
      </c>
      <c r="S407">
        <v>1.675784205196198E-3</v>
      </c>
      <c r="T407">
        <v>2.7396946604274502E-4</v>
      </c>
      <c r="U407">
        <v>0.39059942738327669</v>
      </c>
      <c r="V407">
        <v>0.31575802905247391</v>
      </c>
      <c r="W407">
        <v>0.29364254356424918</v>
      </c>
      <c r="X407">
        <f t="shared" si="12"/>
        <v>0.57084985132142907</v>
      </c>
      <c r="Y407">
        <f t="shared" si="13"/>
        <v>0.42915014867857104</v>
      </c>
    </row>
    <row r="408" spans="1:25" x14ac:dyDescent="0.3">
      <c r="A408" t="s">
        <v>22</v>
      </c>
      <c r="B408" t="s">
        <v>7</v>
      </c>
      <c r="C408" t="s">
        <v>23</v>
      </c>
      <c r="D408" t="s">
        <v>10</v>
      </c>
      <c r="E408">
        <v>1.1108125958037991</v>
      </c>
      <c r="F408">
        <v>1.4736520872372381</v>
      </c>
      <c r="G408">
        <v>0.32929127162270788</v>
      </c>
      <c r="H408">
        <v>0.36578089220675403</v>
      </c>
      <c r="I408">
        <v>0.20315701118380691</v>
      </c>
      <c r="J408">
        <v>7.5223122316275301E-2</v>
      </c>
      <c r="K408">
        <v>2.0889697941152099E-2</v>
      </c>
      <c r="L408">
        <v>4.6409079191136876E-3</v>
      </c>
      <c r="M408">
        <v>1.0170968101901321E-3</v>
      </c>
      <c r="N408">
        <v>0.22908730873513319</v>
      </c>
      <c r="O408">
        <v>0.33759499067709059</v>
      </c>
      <c r="P408">
        <v>0.2487487813260652</v>
      </c>
      <c r="Q408">
        <v>0.1221897202662918</v>
      </c>
      <c r="R408">
        <v>4.5016284077338757E-2</v>
      </c>
      <c r="S408">
        <v>1.326766819804694E-2</v>
      </c>
      <c r="T408">
        <v>4.0952467200333631E-3</v>
      </c>
      <c r="U408">
        <v>0.28542038944251702</v>
      </c>
      <c r="V408">
        <v>0.25965491518920653</v>
      </c>
      <c r="W408">
        <v>0.45492469536827629</v>
      </c>
      <c r="X408">
        <f t="shared" si="12"/>
        <v>0.3855234475088879</v>
      </c>
      <c r="Y408">
        <f t="shared" si="13"/>
        <v>0.6144765524911121</v>
      </c>
    </row>
    <row r="409" spans="1:25" x14ac:dyDescent="0.3">
      <c r="A409" t="s">
        <v>22</v>
      </c>
      <c r="B409" t="s">
        <v>12</v>
      </c>
      <c r="C409" t="s">
        <v>23</v>
      </c>
      <c r="D409" t="s">
        <v>11</v>
      </c>
      <c r="E409">
        <v>1.035348652896666</v>
      </c>
      <c r="F409">
        <v>1.483240428311809</v>
      </c>
      <c r="G409">
        <v>0.35510255180621481</v>
      </c>
      <c r="H409">
        <v>0.36765494865273302</v>
      </c>
      <c r="I409">
        <v>0.1903255279091999</v>
      </c>
      <c r="J409">
        <v>6.5684426310878979E-2</v>
      </c>
      <c r="K409">
        <v>1.7001570574314721E-2</v>
      </c>
      <c r="L409">
        <v>3.5205106382488658E-3</v>
      </c>
      <c r="M409">
        <v>7.1046410840969187E-4</v>
      </c>
      <c r="N409">
        <v>0.2269012386242811</v>
      </c>
      <c r="O409">
        <v>0.33654909036155872</v>
      </c>
      <c r="P409">
        <v>0.24959160846791401</v>
      </c>
      <c r="Q409">
        <v>0.123401454748994</v>
      </c>
      <c r="R409">
        <v>4.5758506649049541E-2</v>
      </c>
      <c r="S409">
        <v>1.3574173400209E-2</v>
      </c>
      <c r="T409">
        <v>4.2239277479937387E-3</v>
      </c>
      <c r="U409">
        <v>0.26415086159337919</v>
      </c>
      <c r="V409">
        <v>0.26074511123504501</v>
      </c>
      <c r="W409">
        <v>0.47510402717157579</v>
      </c>
      <c r="X409">
        <f t="shared" si="12"/>
        <v>0.35732041222572902</v>
      </c>
      <c r="Y409">
        <f t="shared" si="13"/>
        <v>0.64267958777427092</v>
      </c>
    </row>
    <row r="410" spans="1:25" x14ac:dyDescent="0.3">
      <c r="A410" t="s">
        <v>22</v>
      </c>
      <c r="B410" t="s">
        <v>12</v>
      </c>
      <c r="C410" t="s">
        <v>23</v>
      </c>
      <c r="D410" t="s">
        <v>13</v>
      </c>
      <c r="E410">
        <v>0.93202749428024168</v>
      </c>
      <c r="F410">
        <v>1.8102883770862961</v>
      </c>
      <c r="G410">
        <v>0.39375456538527498</v>
      </c>
      <c r="H410">
        <v>0.3669900809374434</v>
      </c>
      <c r="I410">
        <v>0.1710224227809142</v>
      </c>
      <c r="J410">
        <v>5.3132533390077202E-2</v>
      </c>
      <c r="K410">
        <v>1.2380245490078731E-2</v>
      </c>
      <c r="L410">
        <v>2.3077458365384691E-3</v>
      </c>
      <c r="M410">
        <v>4.1240617967297499E-4</v>
      </c>
      <c r="N410">
        <v>0.16360694950376761</v>
      </c>
      <c r="O410">
        <v>0.29617575909721489</v>
      </c>
      <c r="P410">
        <v>0.26808176713419951</v>
      </c>
      <c r="Q410">
        <v>0.1617684357172654</v>
      </c>
      <c r="R410">
        <v>7.3211879739599292E-2</v>
      </c>
      <c r="S410">
        <v>2.6506922991447249E-2</v>
      </c>
      <c r="T410">
        <v>1.0648285816506011E-2</v>
      </c>
      <c r="U410">
        <v>0.1909924536372179</v>
      </c>
      <c r="V410">
        <v>0.22852965293356309</v>
      </c>
      <c r="W410">
        <v>0.58047789342921896</v>
      </c>
      <c r="X410">
        <f t="shared" si="12"/>
        <v>0.24756940349486975</v>
      </c>
      <c r="Y410">
        <f t="shared" si="13"/>
        <v>0.75243059650513033</v>
      </c>
    </row>
    <row r="411" spans="1:25" x14ac:dyDescent="0.3">
      <c r="A411" t="s">
        <v>22</v>
      </c>
      <c r="B411" t="s">
        <v>12</v>
      </c>
      <c r="C411" t="s">
        <v>23</v>
      </c>
      <c r="D411" t="s">
        <v>14</v>
      </c>
      <c r="E411">
        <v>0.797408858932525</v>
      </c>
      <c r="F411">
        <v>1.048120046225703</v>
      </c>
      <c r="G411">
        <v>0.45049474855265748</v>
      </c>
      <c r="H411">
        <v>0.35922850339846929</v>
      </c>
      <c r="I411">
        <v>0.14322599549550599</v>
      </c>
      <c r="J411">
        <v>3.8069892545848832E-2</v>
      </c>
      <c r="K411">
        <v>7.5893173936672871E-3</v>
      </c>
      <c r="L411">
        <v>1.2103577845921989E-3</v>
      </c>
      <c r="M411">
        <v>1.8118482925877369E-4</v>
      </c>
      <c r="N411">
        <v>0.35059623467063578</v>
      </c>
      <c r="O411">
        <v>0.3674669416895443</v>
      </c>
      <c r="P411">
        <v>0.1925747339550315</v>
      </c>
      <c r="Q411">
        <v>6.7280479684950031E-2</v>
      </c>
      <c r="R411">
        <v>1.7629504869369331E-2</v>
      </c>
      <c r="S411">
        <v>3.6955674917239279E-3</v>
      </c>
      <c r="T411">
        <v>7.5653763874516944E-4</v>
      </c>
      <c r="U411">
        <v>0.27226511128202019</v>
      </c>
      <c r="V411">
        <v>0.32022783664300691</v>
      </c>
      <c r="W411">
        <v>0.40750705207497301</v>
      </c>
      <c r="X411">
        <f t="shared" si="12"/>
        <v>0.40052406667766982</v>
      </c>
      <c r="Y411">
        <f t="shared" si="13"/>
        <v>0.59947593332233018</v>
      </c>
    </row>
    <row r="412" spans="1:25" x14ac:dyDescent="0.3">
      <c r="A412" t="s">
        <v>22</v>
      </c>
      <c r="B412" t="s">
        <v>12</v>
      </c>
      <c r="C412" t="s">
        <v>23</v>
      </c>
      <c r="D412" t="s">
        <v>15</v>
      </c>
      <c r="E412">
        <v>0.97759330987451687</v>
      </c>
      <c r="F412">
        <v>0.980962438845286</v>
      </c>
      <c r="G412">
        <v>0.37621544416995439</v>
      </c>
      <c r="H412">
        <v>0.36778570129201721</v>
      </c>
      <c r="I412">
        <v>0.17977242052529169</v>
      </c>
      <c r="J412">
        <v>5.8581438535157827E-2</v>
      </c>
      <c r="K412">
        <v>1.431720559869888E-2</v>
      </c>
      <c r="L412">
        <v>2.7992808818772001E-3</v>
      </c>
      <c r="M412">
        <v>5.2850899700274123E-4</v>
      </c>
      <c r="N412">
        <v>0.37495005863822989</v>
      </c>
      <c r="O412">
        <v>0.36781192396694101</v>
      </c>
      <c r="P412">
        <v>0.1804048409854937</v>
      </c>
      <c r="Q412">
        <v>5.8990124264208632E-2</v>
      </c>
      <c r="R412">
        <v>1.4466774041501139E-2</v>
      </c>
      <c r="S412">
        <v>2.8382723891949282E-3</v>
      </c>
      <c r="T412">
        <v>5.3800571443085587E-4</v>
      </c>
      <c r="U412">
        <v>0.34288962762661468</v>
      </c>
      <c r="V412">
        <v>0.31244086376988639</v>
      </c>
      <c r="W412">
        <v>0.34466950860349882</v>
      </c>
      <c r="X412">
        <f t="shared" si="12"/>
        <v>0.49870565244275339</v>
      </c>
      <c r="Y412">
        <f t="shared" si="13"/>
        <v>0.50129434755724667</v>
      </c>
    </row>
    <row r="413" spans="1:25" x14ac:dyDescent="0.3">
      <c r="A413" t="s">
        <v>22</v>
      </c>
      <c r="B413" t="s">
        <v>17</v>
      </c>
      <c r="C413" t="s">
        <v>23</v>
      </c>
      <c r="D413" t="s">
        <v>16</v>
      </c>
      <c r="E413">
        <v>0.74291143000325921</v>
      </c>
      <c r="F413">
        <v>1.5672487254775</v>
      </c>
      <c r="G413">
        <v>0.47572685190151143</v>
      </c>
      <c r="H413">
        <v>0.3534229158371005</v>
      </c>
      <c r="I413">
        <v>0.13128096190023089</v>
      </c>
      <c r="J413">
        <v>3.2510042379167978E-2</v>
      </c>
      <c r="K413">
        <v>6.0380205183435606E-3</v>
      </c>
      <c r="L413">
        <v>8.9714289153432724E-4</v>
      </c>
      <c r="M413">
        <v>1.2406457211122659E-4</v>
      </c>
      <c r="N413">
        <v>0.2086183598895833</v>
      </c>
      <c r="O413">
        <v>0.32695685864815582</v>
      </c>
      <c r="P413">
        <v>0.25621136000122452</v>
      </c>
      <c r="Q413">
        <v>0.1338489758049253</v>
      </c>
      <c r="R413">
        <v>5.2443659184184477E-2</v>
      </c>
      <c r="S413">
        <v>1.6438451603157898E-2</v>
      </c>
      <c r="T413">
        <v>5.4823348687688123E-3</v>
      </c>
      <c r="U413">
        <v>0.17637222182444159</v>
      </c>
      <c r="V413">
        <v>0.25311859529579578</v>
      </c>
      <c r="W413">
        <v>0.57050918287976271</v>
      </c>
      <c r="X413">
        <f t="shared" si="12"/>
        <v>0.23614488286034144</v>
      </c>
      <c r="Y413">
        <f t="shared" si="13"/>
        <v>0.76385511713965859</v>
      </c>
    </row>
    <row r="414" spans="1:25" x14ac:dyDescent="0.3">
      <c r="A414" t="s">
        <v>22</v>
      </c>
      <c r="B414" t="s">
        <v>17</v>
      </c>
      <c r="C414" t="s">
        <v>23</v>
      </c>
      <c r="D414" t="s">
        <v>18</v>
      </c>
      <c r="E414">
        <v>1.571394635746302</v>
      </c>
      <c r="F414">
        <v>1.090259380264045</v>
      </c>
      <c r="G414">
        <v>0.20775523733969761</v>
      </c>
      <c r="H414">
        <v>0.32646546550380079</v>
      </c>
      <c r="I414">
        <v>0.25650304062454599</v>
      </c>
      <c r="J414">
        <v>0.1343558340300092</v>
      </c>
      <c r="K414">
        <v>5.2781509218994237E-2</v>
      </c>
      <c r="L414">
        <v>1.6588116090664309E-2</v>
      </c>
      <c r="M414">
        <v>5.550797192287682E-3</v>
      </c>
      <c r="N414">
        <v>0.33612929709284872</v>
      </c>
      <c r="O414">
        <v>0.36646811913703831</v>
      </c>
      <c r="P414">
        <v>0.19977265222843879</v>
      </c>
      <c r="Q414">
        <v>7.2601336004094075E-2</v>
      </c>
      <c r="R414">
        <v>1.9788571899541332E-2</v>
      </c>
      <c r="S414">
        <v>4.3149352271008848E-3</v>
      </c>
      <c r="T414">
        <v>9.2508841093796867E-4</v>
      </c>
      <c r="U414">
        <v>0.48469898255149407</v>
      </c>
      <c r="V414">
        <v>0.25158969509624479</v>
      </c>
      <c r="W414">
        <v>0.26371132235226091</v>
      </c>
      <c r="X414">
        <f t="shared" si="12"/>
        <v>0.64763803942254117</v>
      </c>
      <c r="Y414">
        <f t="shared" si="13"/>
        <v>0.35236196057745894</v>
      </c>
    </row>
    <row r="415" spans="1:25" x14ac:dyDescent="0.3">
      <c r="A415" t="s">
        <v>22</v>
      </c>
      <c r="B415" t="s">
        <v>17</v>
      </c>
      <c r="C415" t="s">
        <v>23</v>
      </c>
      <c r="D415" t="s">
        <v>19</v>
      </c>
      <c r="E415">
        <v>1.024254083410838</v>
      </c>
      <c r="F415">
        <v>1.308884851993052</v>
      </c>
      <c r="G415">
        <v>0.35906419748211571</v>
      </c>
      <c r="H415">
        <v>0.36777297047769242</v>
      </c>
      <c r="I415">
        <v>0.18834648338995491</v>
      </c>
      <c r="J415">
        <v>6.4304884902744261E-2</v>
      </c>
      <c r="K415">
        <v>1.6466135236224928E-2</v>
      </c>
      <c r="L415">
        <v>3.3731012507396932E-3</v>
      </c>
      <c r="M415">
        <v>6.7222726052829085E-4</v>
      </c>
      <c r="N415">
        <v>0.27012111351322882</v>
      </c>
      <c r="O415">
        <v>0.35355743368096099</v>
      </c>
      <c r="P415">
        <v>0.231382984627274</v>
      </c>
      <c r="Q415">
        <v>0.10095122786252669</v>
      </c>
      <c r="R415">
        <v>3.303338323484005E-2</v>
      </c>
      <c r="S415">
        <v>8.6473789852326791E-3</v>
      </c>
      <c r="T415">
        <v>2.3064780959366482E-3</v>
      </c>
      <c r="U415">
        <v>0.29154420377713558</v>
      </c>
      <c r="V415">
        <v>0.27766616814320672</v>
      </c>
      <c r="W415">
        <v>0.43078962807965759</v>
      </c>
      <c r="X415">
        <f t="shared" si="12"/>
        <v>0.40361421675031817</v>
      </c>
      <c r="Y415">
        <f t="shared" si="13"/>
        <v>0.59638578324968194</v>
      </c>
    </row>
    <row r="416" spans="1:25" x14ac:dyDescent="0.3">
      <c r="A416" t="s">
        <v>22</v>
      </c>
      <c r="B416" t="s">
        <v>17</v>
      </c>
      <c r="C416" t="s">
        <v>23</v>
      </c>
      <c r="D416" t="s">
        <v>20</v>
      </c>
      <c r="E416">
        <v>0.96750028956152256</v>
      </c>
      <c r="F416">
        <v>1.303628621928058</v>
      </c>
      <c r="G416">
        <v>0.38003182127835539</v>
      </c>
      <c r="H416">
        <v>0.36768089712940161</v>
      </c>
      <c r="I416">
        <v>0.17786568721946819</v>
      </c>
      <c r="J416">
        <v>5.7361701295964913E-2</v>
      </c>
      <c r="K416">
        <v>1.38743656533969E-2</v>
      </c>
      <c r="L416">
        <v>2.6846905574287889E-3</v>
      </c>
      <c r="M416">
        <v>5.0083686598401123E-4</v>
      </c>
      <c r="N416">
        <v>0.27154467022456441</v>
      </c>
      <c r="O416">
        <v>0.35399340423675768</v>
      </c>
      <c r="P416">
        <v>0.2307379668683931</v>
      </c>
      <c r="Q416">
        <v>0.100265539258375</v>
      </c>
      <c r="R416">
        <v>3.2677256692567248E-2</v>
      </c>
      <c r="S416">
        <v>8.519801422104168E-3</v>
      </c>
      <c r="T416">
        <v>2.2613612972383068E-3</v>
      </c>
      <c r="U416">
        <v>0.27664785638084211</v>
      </c>
      <c r="V416">
        <v>0.28062137880085758</v>
      </c>
      <c r="W416">
        <v>0.44273076481829993</v>
      </c>
      <c r="X416">
        <f t="shared" si="12"/>
        <v>0.38456502351945632</v>
      </c>
      <c r="Y416">
        <f t="shared" si="13"/>
        <v>0.61543497648054379</v>
      </c>
    </row>
    <row r="417" spans="1:25" x14ac:dyDescent="0.3">
      <c r="A417" t="s">
        <v>22</v>
      </c>
      <c r="B417" t="s">
        <v>22</v>
      </c>
      <c r="C417" t="s">
        <v>23</v>
      </c>
      <c r="D417" t="s">
        <v>21</v>
      </c>
      <c r="E417">
        <v>0.63491403719654627</v>
      </c>
      <c r="F417">
        <v>1.4774405221870139</v>
      </c>
      <c r="G417">
        <v>0.52998104501585663</v>
      </c>
      <c r="H417">
        <v>0.33649240492866211</v>
      </c>
      <c r="I417">
        <v>0.1068218756496159</v>
      </c>
      <c r="J417">
        <v>2.2607569443201692E-2</v>
      </c>
      <c r="K417">
        <v>3.5884657965961162E-3</v>
      </c>
      <c r="L417">
        <v>4.5567346125171209E-4</v>
      </c>
      <c r="M417">
        <v>5.2965704815832737E-5</v>
      </c>
      <c r="N417">
        <v>0.228221068252072</v>
      </c>
      <c r="O417">
        <v>0.33718305425241951</v>
      </c>
      <c r="P417">
        <v>0.2490839538736534</v>
      </c>
      <c r="Q417">
        <v>0.12266890895983221</v>
      </c>
      <c r="R417">
        <v>4.5309004227431442E-2</v>
      </c>
      <c r="S417">
        <v>1.3388271773109981E-2</v>
      </c>
      <c r="T417">
        <v>4.1457386614814906E-3</v>
      </c>
      <c r="U417">
        <v>0.1594691663136612</v>
      </c>
      <c r="V417">
        <v>0.26396214817235081</v>
      </c>
      <c r="W417">
        <v>0.57656868551398777</v>
      </c>
      <c r="X417">
        <f t="shared" si="12"/>
        <v>0.21665892034993142</v>
      </c>
      <c r="Y417">
        <f t="shared" si="13"/>
        <v>0.78334107965006872</v>
      </c>
    </row>
    <row r="418" spans="1:25" x14ac:dyDescent="0.3">
      <c r="A418" t="s">
        <v>22</v>
      </c>
      <c r="B418" t="s">
        <v>22</v>
      </c>
      <c r="C418" t="s">
        <v>23</v>
      </c>
      <c r="D418" t="s">
        <v>24</v>
      </c>
      <c r="E418">
        <v>0.95339985824172457</v>
      </c>
      <c r="F418">
        <v>1.25697130329364</v>
      </c>
      <c r="G418">
        <v>0.3854283914442721</v>
      </c>
      <c r="H418">
        <v>0.36746737376530503</v>
      </c>
      <c r="I418">
        <v>0.17517167102815029</v>
      </c>
      <c r="J418">
        <v>5.5669548775401499E-2</v>
      </c>
      <c r="K418">
        <v>1.3268834977712141E-2</v>
      </c>
      <c r="L418">
        <v>2.5301010773567181E-3</v>
      </c>
      <c r="M418">
        <v>4.6407893180222542E-4</v>
      </c>
      <c r="N418">
        <v>0.28451443080971811</v>
      </c>
      <c r="O418">
        <v>0.35762647490073968</v>
      </c>
      <c r="P418">
        <v>0.2247631081241466</v>
      </c>
      <c r="Q418">
        <v>9.4173592317045987E-2</v>
      </c>
      <c r="R418">
        <v>2.959337576765031E-2</v>
      </c>
      <c r="S418">
        <v>7.4396048215043696E-3</v>
      </c>
      <c r="T418">
        <v>1.889413259194894E-3</v>
      </c>
      <c r="U418">
        <v>0.28101690142894142</v>
      </c>
      <c r="V418">
        <v>0.28610310096538238</v>
      </c>
      <c r="W418">
        <v>0.43287999760567603</v>
      </c>
      <c r="X418">
        <f t="shared" si="12"/>
        <v>0.39363793540629272</v>
      </c>
      <c r="Y418">
        <f t="shared" si="13"/>
        <v>0.60636206459370723</v>
      </c>
    </row>
    <row r="419" spans="1:25" x14ac:dyDescent="0.3">
      <c r="A419" t="s">
        <v>22</v>
      </c>
      <c r="B419" t="s">
        <v>22</v>
      </c>
      <c r="C419" t="s">
        <v>23</v>
      </c>
      <c r="D419" t="s">
        <v>25</v>
      </c>
      <c r="E419">
        <v>1.144498173204525</v>
      </c>
      <c r="F419">
        <v>1.0151911814296111</v>
      </c>
      <c r="G419">
        <v>0.31838365115521661</v>
      </c>
      <c r="H419">
        <v>0.36438950712533208</v>
      </c>
      <c r="I419">
        <v>0.20852156261991989</v>
      </c>
      <c r="J419">
        <v>7.955084916408374E-2</v>
      </c>
      <c r="K419">
        <v>2.276145038629063E-2</v>
      </c>
      <c r="L419">
        <v>5.2100876773190086E-3</v>
      </c>
      <c r="M419">
        <v>1.182891871838065E-3</v>
      </c>
      <c r="N419">
        <v>0.36233315184040438</v>
      </c>
      <c r="O419">
        <v>0.36783742048797469</v>
      </c>
      <c r="P419">
        <v>0.18671265273960369</v>
      </c>
      <c r="Q419">
        <v>6.318301284085831E-2</v>
      </c>
      <c r="R419">
        <v>1.6035709363048298E-2</v>
      </c>
      <c r="S419">
        <v>3.255862146666975E-3</v>
      </c>
      <c r="T419">
        <v>6.421905814435469E-4</v>
      </c>
      <c r="U419">
        <v>0.38590518623384418</v>
      </c>
      <c r="V419">
        <v>0.29373964357814453</v>
      </c>
      <c r="W419">
        <v>0.32035517018801141</v>
      </c>
      <c r="X419">
        <f t="shared" si="12"/>
        <v>0.54640641050414496</v>
      </c>
      <c r="Y419">
        <f t="shared" si="13"/>
        <v>0.45359358949585499</v>
      </c>
    </row>
    <row r="420" spans="1:25" x14ac:dyDescent="0.3">
      <c r="A420" t="s">
        <v>22</v>
      </c>
      <c r="B420" t="s">
        <v>27</v>
      </c>
      <c r="C420" t="s">
        <v>23</v>
      </c>
      <c r="D420" t="s">
        <v>26</v>
      </c>
      <c r="E420">
        <v>0.96795401052207586</v>
      </c>
      <c r="F420">
        <v>2.0152179249012829</v>
      </c>
      <c r="G420">
        <v>0.37985943198663907</v>
      </c>
      <c r="H420">
        <v>0.36768646062610499</v>
      </c>
      <c r="I420">
        <v>0.17795179208885281</v>
      </c>
      <c r="J420">
        <v>5.7416383610665242E-2</v>
      </c>
      <c r="K420">
        <v>1.389410469640435E-2</v>
      </c>
      <c r="L420">
        <v>2.6897708726996402E-3</v>
      </c>
      <c r="M420">
        <v>5.0205611863385347E-4</v>
      </c>
      <c r="N420">
        <v>0.13329135269575401</v>
      </c>
      <c r="O420">
        <v>0.26861112318682251</v>
      </c>
      <c r="P420">
        <v>0.27065497513697567</v>
      </c>
      <c r="Q420">
        <v>0.18180958578658149</v>
      </c>
      <c r="R420">
        <v>9.1596484048999172E-2</v>
      </c>
      <c r="S420">
        <v>3.6917375302695531E-2</v>
      </c>
      <c r="T420">
        <v>1.711910384217152E-2</v>
      </c>
      <c r="U420">
        <v>0.174053059692347</v>
      </c>
      <c r="V420">
        <v>0.20937958264892709</v>
      </c>
      <c r="W420">
        <v>0.61656735765872583</v>
      </c>
      <c r="X420">
        <f t="shared" si="12"/>
        <v>0.22014743848318707</v>
      </c>
      <c r="Y420">
        <f t="shared" si="13"/>
        <v>0.77985256151681293</v>
      </c>
    </row>
    <row r="421" spans="1:25" x14ac:dyDescent="0.3">
      <c r="A421" t="s">
        <v>22</v>
      </c>
      <c r="B421" t="s">
        <v>27</v>
      </c>
      <c r="C421" t="s">
        <v>23</v>
      </c>
      <c r="D421" t="s">
        <v>28</v>
      </c>
      <c r="E421">
        <v>1.2240737872258749</v>
      </c>
      <c r="F421">
        <v>1.1977126483675109</v>
      </c>
      <c r="G421">
        <v>0.29402990849995531</v>
      </c>
      <c r="H421">
        <v>0.3599143036552177</v>
      </c>
      <c r="I421">
        <v>0.22028083237600291</v>
      </c>
      <c r="J421">
        <v>8.987999757992067E-2</v>
      </c>
      <c r="K421">
        <v>2.750493725837649E-2</v>
      </c>
      <c r="L421">
        <v>6.7336145434541972E-3</v>
      </c>
      <c r="M421">
        <v>1.6564060870727371E-3</v>
      </c>
      <c r="N421">
        <v>0.30188393750627851</v>
      </c>
      <c r="O421">
        <v>0.36157021029025699</v>
      </c>
      <c r="P421">
        <v>0.21652860706877081</v>
      </c>
      <c r="Q421">
        <v>8.6446350473221897E-2</v>
      </c>
      <c r="R421">
        <v>2.5884471841747161E-2</v>
      </c>
      <c r="S421">
        <v>6.200431864234651E-3</v>
      </c>
      <c r="T421">
        <v>1.485990955489958E-3</v>
      </c>
      <c r="U421">
        <v>0.3688088006744476</v>
      </c>
      <c r="V421">
        <v>0.27512026004793128</v>
      </c>
      <c r="W421">
        <v>0.35607093927762079</v>
      </c>
      <c r="X421">
        <f t="shared" si="12"/>
        <v>0.50878618941513609</v>
      </c>
      <c r="Y421">
        <f t="shared" si="13"/>
        <v>0.49121381058486402</v>
      </c>
    </row>
    <row r="422" spans="1:25" x14ac:dyDescent="0.3">
      <c r="A422" t="s">
        <v>22</v>
      </c>
      <c r="B422" t="s">
        <v>27</v>
      </c>
      <c r="C422" t="s">
        <v>23</v>
      </c>
      <c r="D422" t="s">
        <v>29</v>
      </c>
      <c r="E422">
        <v>0.96912777838532405</v>
      </c>
      <c r="F422">
        <v>0.96633250145262073</v>
      </c>
      <c r="G422">
        <v>0.37941382676252772</v>
      </c>
      <c r="H422">
        <v>0.36770047901904263</v>
      </c>
      <c r="I422">
        <v>0.17817437417147211</v>
      </c>
      <c r="J422">
        <v>5.7557911801998082E-2</v>
      </c>
      <c r="K422">
        <v>1.394524279829221E-2</v>
      </c>
      <c r="L422">
        <v>2.7029444344305732E-3</v>
      </c>
      <c r="M422">
        <v>5.0522101223671179E-4</v>
      </c>
      <c r="N422">
        <v>0.38047587715136832</v>
      </c>
      <c r="O422">
        <v>0.36766620611006179</v>
      </c>
      <c r="P422">
        <v>0.17764390232496541</v>
      </c>
      <c r="Q422">
        <v>5.7221025500496292E-2</v>
      </c>
      <c r="R422">
        <v>1.3823634176894689E-2</v>
      </c>
      <c r="S422">
        <v>2.6716453986649182E-3</v>
      </c>
      <c r="T422">
        <v>4.9770933754866853E-4</v>
      </c>
      <c r="U422">
        <v>0.34339483671184012</v>
      </c>
      <c r="V422">
        <v>0.31469420920494801</v>
      </c>
      <c r="W422">
        <v>0.34191095408321193</v>
      </c>
      <c r="X422">
        <f t="shared" si="12"/>
        <v>0.50108264270385539</v>
      </c>
      <c r="Y422">
        <f t="shared" si="13"/>
        <v>0.49891735729614461</v>
      </c>
    </row>
    <row r="423" spans="1:25" x14ac:dyDescent="0.3">
      <c r="A423" t="s">
        <v>22</v>
      </c>
      <c r="B423" t="s">
        <v>27</v>
      </c>
      <c r="C423" t="s">
        <v>23</v>
      </c>
      <c r="D423" t="s">
        <v>30</v>
      </c>
      <c r="E423">
        <v>1.4858291410479429</v>
      </c>
      <c r="F423">
        <v>1.377691193554591</v>
      </c>
      <c r="G423">
        <v>0.2263146161241795</v>
      </c>
      <c r="H423">
        <v>0.33626485168238451</v>
      </c>
      <c r="I423">
        <v>0.24981605786992561</v>
      </c>
      <c r="J423">
        <v>0.12372799289495159</v>
      </c>
      <c r="K423">
        <v>4.5959664351672952E-2</v>
      </c>
      <c r="L423">
        <v>1.3657641721299589E-2</v>
      </c>
      <c r="M423">
        <v>4.2591753555862866E-3</v>
      </c>
      <c r="N423">
        <v>0.25216007029163501</v>
      </c>
      <c r="O423">
        <v>0.34739870820689228</v>
      </c>
      <c r="P423">
        <v>0.23930407047443841</v>
      </c>
      <c r="Q423">
        <v>0.109895703491467</v>
      </c>
      <c r="R423">
        <v>3.7850585727420172E-2</v>
      </c>
      <c r="S423">
        <v>1.0429283725509971E-2</v>
      </c>
      <c r="T423">
        <v>2.9615780826370841E-3</v>
      </c>
      <c r="U423">
        <v>0.3996887359858442</v>
      </c>
      <c r="V423">
        <v>0.24915931245513159</v>
      </c>
      <c r="W423">
        <v>0.35115195155902412</v>
      </c>
      <c r="X423">
        <f t="shared" si="12"/>
        <v>0.53232162643285075</v>
      </c>
      <c r="Y423">
        <f t="shared" si="13"/>
        <v>0.46767837356714925</v>
      </c>
    </row>
    <row r="424" spans="1:25" x14ac:dyDescent="0.3">
      <c r="A424" t="s">
        <v>22</v>
      </c>
      <c r="B424" t="s">
        <v>32</v>
      </c>
      <c r="C424" t="s">
        <v>23</v>
      </c>
      <c r="D424" t="s">
        <v>31</v>
      </c>
      <c r="E424">
        <v>0.73903840684260125</v>
      </c>
      <c r="F424">
        <v>1.8894723454652951</v>
      </c>
      <c r="G424">
        <v>0.47757292565263088</v>
      </c>
      <c r="H424">
        <v>0.35294473412548039</v>
      </c>
      <c r="I424">
        <v>0.13041985700579031</v>
      </c>
      <c r="J424">
        <v>3.2128427780733028E-2</v>
      </c>
      <c r="K424">
        <v>5.9360355203576277E-3</v>
      </c>
      <c r="L424">
        <v>8.7739164678523858E-4</v>
      </c>
      <c r="M424">
        <v>1.206282682224558E-4</v>
      </c>
      <c r="N424">
        <v>0.15115154359572311</v>
      </c>
      <c r="O424">
        <v>0.28559666159851083</v>
      </c>
      <c r="P424">
        <v>0.2698134970237982</v>
      </c>
      <c r="Q424">
        <v>0.16993504701991649</v>
      </c>
      <c r="R424">
        <v>8.027189296736921E-2</v>
      </c>
      <c r="S424">
        <v>3.033430437599885E-2</v>
      </c>
      <c r="T424">
        <v>1.2897053418683409E-2</v>
      </c>
      <c r="U424">
        <v>0.1391709456288947</v>
      </c>
      <c r="V424">
        <v>0.21413917389503301</v>
      </c>
      <c r="W424">
        <v>0.64668988047607223</v>
      </c>
      <c r="X424">
        <f t="shared" si="12"/>
        <v>0.17709362905729792</v>
      </c>
      <c r="Y424">
        <f t="shared" si="13"/>
        <v>0.82290637094270214</v>
      </c>
    </row>
    <row r="425" spans="1:25" x14ac:dyDescent="0.3">
      <c r="A425" t="s">
        <v>22</v>
      </c>
      <c r="B425" t="s">
        <v>32</v>
      </c>
      <c r="C425" t="s">
        <v>23</v>
      </c>
      <c r="D425" t="s">
        <v>33</v>
      </c>
      <c r="E425">
        <v>1.0503069964206291</v>
      </c>
      <c r="F425">
        <v>1.270489815137237</v>
      </c>
      <c r="G425">
        <v>0.34983033596330482</v>
      </c>
      <c r="H425">
        <v>0.36742924942243832</v>
      </c>
      <c r="I425">
        <v>0.19295675567898371</v>
      </c>
      <c r="J425">
        <v>6.7554610165420859E-2</v>
      </c>
      <c r="K425">
        <v>1.773826992430242E-2</v>
      </c>
      <c r="L425">
        <v>3.7261258011784932E-3</v>
      </c>
      <c r="M425">
        <v>7.6465304437145498E-4</v>
      </c>
      <c r="N425">
        <v>0.28069409988192068</v>
      </c>
      <c r="O425">
        <v>0.35661899506909461</v>
      </c>
      <c r="P425">
        <v>0.22654040055988059</v>
      </c>
      <c r="Q425">
        <v>9.5939090542812813E-2</v>
      </c>
      <c r="R425">
        <v>3.047240935204323E-2</v>
      </c>
      <c r="S425">
        <v>7.7429771448927244E-3</v>
      </c>
      <c r="T425">
        <v>1.992027449355338E-3</v>
      </c>
      <c r="U425">
        <v>0.30594441746634388</v>
      </c>
      <c r="V425">
        <v>0.27999209187522972</v>
      </c>
      <c r="W425">
        <v>0.41406349065842663</v>
      </c>
      <c r="X425">
        <f t="shared" si="12"/>
        <v>0.42491813494543812</v>
      </c>
      <c r="Y425">
        <f t="shared" si="13"/>
        <v>0.57508186505456182</v>
      </c>
    </row>
    <row r="426" spans="1:25" x14ac:dyDescent="0.3">
      <c r="A426" t="s">
        <v>22</v>
      </c>
      <c r="B426" t="s">
        <v>32</v>
      </c>
      <c r="C426" t="s">
        <v>23</v>
      </c>
      <c r="D426" t="s">
        <v>34</v>
      </c>
      <c r="E426">
        <v>1.0310128622611401</v>
      </c>
      <c r="F426">
        <v>1.3550874931976771</v>
      </c>
      <c r="G426">
        <v>0.35664554475493959</v>
      </c>
      <c r="H426">
        <v>0.36770614391047401</v>
      </c>
      <c r="I426">
        <v>0.18955488195207221</v>
      </c>
      <c r="J426">
        <v>6.5144507132326196E-2</v>
      </c>
      <c r="K426">
        <v>1.6791206189772721E-2</v>
      </c>
      <c r="L426">
        <v>3.46238991090691E-3</v>
      </c>
      <c r="M426">
        <v>6.9532614950840177E-4</v>
      </c>
      <c r="N426">
        <v>0.25792472680547412</v>
      </c>
      <c r="O426">
        <v>0.34951057148052561</v>
      </c>
      <c r="P426">
        <v>0.23680870207681651</v>
      </c>
      <c r="Q426">
        <v>0.10696550348822299</v>
      </c>
      <c r="R426">
        <v>3.6236903995120869E-2</v>
      </c>
      <c r="S426">
        <v>9.8208350791986476E-3</v>
      </c>
      <c r="T426">
        <v>2.7327570746412681E-3</v>
      </c>
      <c r="U426">
        <v>0.28506499765696303</v>
      </c>
      <c r="V426">
        <v>0.27300571480906349</v>
      </c>
      <c r="W426">
        <v>0.44192928753397348</v>
      </c>
      <c r="X426">
        <f t="shared" si="12"/>
        <v>0.3921144958960634</v>
      </c>
      <c r="Y426">
        <f t="shared" si="13"/>
        <v>0.60788550410393649</v>
      </c>
    </row>
    <row r="427" spans="1:25" x14ac:dyDescent="0.3">
      <c r="A427" t="s">
        <v>22</v>
      </c>
      <c r="B427" t="s">
        <v>32</v>
      </c>
      <c r="C427" t="s">
        <v>23</v>
      </c>
      <c r="D427" t="s">
        <v>35</v>
      </c>
      <c r="E427">
        <v>1.311911501451039</v>
      </c>
      <c r="F427">
        <v>0.88941672644724401</v>
      </c>
      <c r="G427">
        <v>0.2693047875808135</v>
      </c>
      <c r="H427">
        <v>0.35330404822309819</v>
      </c>
      <c r="I427">
        <v>0.23175182218654761</v>
      </c>
      <c r="J427">
        <v>0.10134596033625599</v>
      </c>
      <c r="K427">
        <v>3.3239232747683783E-2</v>
      </c>
      <c r="L427">
        <v>8.721386348218875E-3</v>
      </c>
      <c r="M427">
        <v>2.3327625773820189E-3</v>
      </c>
      <c r="N427">
        <v>0.41089534725999022</v>
      </c>
      <c r="O427">
        <v>0.36545719467238408</v>
      </c>
      <c r="P427">
        <v>0.16252187087105249</v>
      </c>
      <c r="Q427">
        <v>4.8183223455404413E-2</v>
      </c>
      <c r="R427">
        <v>1.071374121884546E-2</v>
      </c>
      <c r="S427">
        <v>1.905796128573687E-3</v>
      </c>
      <c r="T427">
        <v>3.2282639374969779E-4</v>
      </c>
      <c r="U427">
        <v>0.46408623251289283</v>
      </c>
      <c r="V427">
        <v>0.28269499611416432</v>
      </c>
      <c r="W427">
        <v>0.25321877137294307</v>
      </c>
      <c r="X427">
        <f t="shared" si="12"/>
        <v>0.64698591254600446</v>
      </c>
      <c r="Y427">
        <f t="shared" si="13"/>
        <v>0.35301408745399548</v>
      </c>
    </row>
    <row r="428" spans="1:25" x14ac:dyDescent="0.3">
      <c r="A428" t="s">
        <v>22</v>
      </c>
      <c r="B428" t="s">
        <v>37</v>
      </c>
      <c r="C428" t="s">
        <v>23</v>
      </c>
      <c r="D428" t="s">
        <v>36</v>
      </c>
      <c r="E428">
        <v>0.97500511894747766</v>
      </c>
      <c r="F428">
        <v>1.68886862749079</v>
      </c>
      <c r="G428">
        <v>0.37719042274025188</v>
      </c>
      <c r="H428">
        <v>0.3677625929897087</v>
      </c>
      <c r="I428">
        <v>0.17928520536118189</v>
      </c>
      <c r="J428">
        <v>5.8267997659567368E-2</v>
      </c>
      <c r="K428">
        <v>1.420289899722446E-2</v>
      </c>
      <c r="L428">
        <v>2.769579845237569E-3</v>
      </c>
      <c r="M428">
        <v>5.2130240682801698E-4</v>
      </c>
      <c r="N428">
        <v>0.18472840244723759</v>
      </c>
      <c r="O428">
        <v>0.31198200349963229</v>
      </c>
      <c r="P428">
        <v>0.26344830902612543</v>
      </c>
      <c r="Q428">
        <v>0.14830986135990731</v>
      </c>
      <c r="R428">
        <v>6.2618967999563957E-2</v>
      </c>
      <c r="S428">
        <v>2.1151042108062651E-2</v>
      </c>
      <c r="T428">
        <v>7.7614135594709088E-3</v>
      </c>
      <c r="U428">
        <v>0.2173915979288214</v>
      </c>
      <c r="V428">
        <v>0.24123919404607441</v>
      </c>
      <c r="W428">
        <v>0.54136920802510435</v>
      </c>
      <c r="X428">
        <f t="shared" si="12"/>
        <v>0.2865087340080954</v>
      </c>
      <c r="Y428">
        <f t="shared" si="13"/>
        <v>0.7134912659919046</v>
      </c>
    </row>
    <row r="429" spans="1:25" x14ac:dyDescent="0.3">
      <c r="A429" t="s">
        <v>22</v>
      </c>
      <c r="B429" t="s">
        <v>37</v>
      </c>
      <c r="C429" t="s">
        <v>23</v>
      </c>
      <c r="D429" t="s">
        <v>38</v>
      </c>
      <c r="E429">
        <v>1.4466949657387971</v>
      </c>
      <c r="F429">
        <v>0.82777043743712275</v>
      </c>
      <c r="G429">
        <v>0.23534683348029509</v>
      </c>
      <c r="H429">
        <v>0.34047507919851</v>
      </c>
      <c r="I429">
        <v>0.24628179151800139</v>
      </c>
      <c r="J429">
        <v>0.11876487598074149</v>
      </c>
      <c r="K429">
        <v>4.2954137046982838E-2</v>
      </c>
      <c r="L429">
        <v>1.242830676470489E-2</v>
      </c>
      <c r="M429">
        <v>3.7489760107642929E-3</v>
      </c>
      <c r="N429">
        <v>0.43702257008122558</v>
      </c>
      <c r="O429">
        <v>0.36175436400603178</v>
      </c>
      <c r="P429">
        <v>0.1497247840690305</v>
      </c>
      <c r="Q429">
        <v>4.1312583334666718E-2</v>
      </c>
      <c r="R429">
        <v>8.5493337946486638E-3</v>
      </c>
      <c r="S429">
        <v>1.41537715499846E-3</v>
      </c>
      <c r="T429">
        <v>2.2098755939814471E-4</v>
      </c>
      <c r="U429">
        <v>0.5168409336476264</v>
      </c>
      <c r="V429">
        <v>0.26818684412875432</v>
      </c>
      <c r="W429">
        <v>0.21497222222361911</v>
      </c>
      <c r="X429">
        <f t="shared" si="12"/>
        <v>0.7062471199117919</v>
      </c>
      <c r="Y429">
        <f t="shared" si="13"/>
        <v>0.2937528800882081</v>
      </c>
    </row>
    <row r="430" spans="1:25" x14ac:dyDescent="0.3">
      <c r="A430" t="s">
        <v>22</v>
      </c>
      <c r="B430" t="s">
        <v>37</v>
      </c>
      <c r="C430" t="s">
        <v>23</v>
      </c>
      <c r="D430" t="s">
        <v>39</v>
      </c>
      <c r="E430">
        <v>1.354594122204368</v>
      </c>
      <c r="F430">
        <v>0.84397179452606608</v>
      </c>
      <c r="G430">
        <v>0.25805201078066592</v>
      </c>
      <c r="H430">
        <v>0.34955573702650822</v>
      </c>
      <c r="I430">
        <v>0.2367530733794618</v>
      </c>
      <c r="J430">
        <v>0.10690144053787939</v>
      </c>
      <c r="K430">
        <v>3.6202015751947793E-2</v>
      </c>
      <c r="L430">
        <v>9.8078075499076801E-3</v>
      </c>
      <c r="M430">
        <v>2.7279149736292312E-3</v>
      </c>
      <c r="N430">
        <v>0.42999925858107818</v>
      </c>
      <c r="O430">
        <v>0.36290724590955048</v>
      </c>
      <c r="P430">
        <v>0.15314173978839779</v>
      </c>
      <c r="Q430">
        <v>4.3082436315352662E-2</v>
      </c>
      <c r="R430">
        <v>9.0900902724057858E-3</v>
      </c>
      <c r="S430">
        <v>1.53435595992125E-3</v>
      </c>
      <c r="T430">
        <v>2.4487317329369152E-4</v>
      </c>
      <c r="U430">
        <v>0.48749180839967049</v>
      </c>
      <c r="V430">
        <v>0.27902563144118192</v>
      </c>
      <c r="W430">
        <v>0.2334825601591477</v>
      </c>
      <c r="X430">
        <f t="shared" si="12"/>
        <v>0.67615691993896476</v>
      </c>
      <c r="Y430">
        <f t="shared" si="13"/>
        <v>0.32384308006103529</v>
      </c>
    </row>
    <row r="431" spans="1:25" x14ac:dyDescent="0.3">
      <c r="A431" t="s">
        <v>22</v>
      </c>
      <c r="B431" t="s">
        <v>37</v>
      </c>
      <c r="C431" t="s">
        <v>23</v>
      </c>
      <c r="D431" t="s">
        <v>40</v>
      </c>
      <c r="E431">
        <v>0.7976825162568344</v>
      </c>
      <c r="F431">
        <v>1.1821084974566729</v>
      </c>
      <c r="G431">
        <v>0.45037148423201451</v>
      </c>
      <c r="H431">
        <v>0.35925345879251852</v>
      </c>
      <c r="I431">
        <v>0.1432851014917936</v>
      </c>
      <c r="J431">
        <v>3.8098673433363268E-2</v>
      </c>
      <c r="K431">
        <v>7.5976614225931544E-3</v>
      </c>
      <c r="L431">
        <v>1.212104336248317E-3</v>
      </c>
      <c r="M431">
        <v>1.815162914687862E-4</v>
      </c>
      <c r="N431">
        <v>0.3066315247264853</v>
      </c>
      <c r="O431">
        <v>0.3624717309672742</v>
      </c>
      <c r="P431">
        <v>0.21424045663212191</v>
      </c>
      <c r="Q431">
        <v>8.4418488094609723E-2</v>
      </c>
      <c r="R431">
        <v>2.4947953029770781E-2</v>
      </c>
      <c r="S431">
        <v>5.8982374541283978E-3</v>
      </c>
      <c r="T431">
        <v>1.391609095609647E-3</v>
      </c>
      <c r="U431">
        <v>0.24842244886846179</v>
      </c>
      <c r="V431">
        <v>0.30242796392895749</v>
      </c>
      <c r="W431">
        <v>0.4491495872025808</v>
      </c>
      <c r="X431">
        <f t="shared" si="12"/>
        <v>0.356124437366583</v>
      </c>
      <c r="Y431">
        <f t="shared" si="13"/>
        <v>0.64387556263341705</v>
      </c>
    </row>
    <row r="432" spans="1:25" x14ac:dyDescent="0.3">
      <c r="A432" t="s">
        <v>22</v>
      </c>
      <c r="B432" t="s">
        <v>42</v>
      </c>
      <c r="C432" t="s">
        <v>23</v>
      </c>
      <c r="D432" t="s">
        <v>41</v>
      </c>
      <c r="E432">
        <v>1.3743770987110391</v>
      </c>
      <c r="F432">
        <v>1.760136925732511</v>
      </c>
      <c r="G432">
        <v>0.25299713897670217</v>
      </c>
      <c r="H432">
        <v>0.34771347384899343</v>
      </c>
      <c r="I432">
        <v>0.23894471768565809</v>
      </c>
      <c r="J432">
        <v>0.109466715948381</v>
      </c>
      <c r="K432">
        <v>3.7612136867640318E-2</v>
      </c>
      <c r="L432">
        <v>1.0338651908894001E-2</v>
      </c>
      <c r="M432">
        <v>2.927164763731005E-3</v>
      </c>
      <c r="N432">
        <v>0.17202130806677809</v>
      </c>
      <c r="O432">
        <v>0.30278105634114411</v>
      </c>
      <c r="P432">
        <v>0.26646805883917191</v>
      </c>
      <c r="Q432">
        <v>0.15634008996369669</v>
      </c>
      <c r="R432">
        <v>6.879499132936133E-2</v>
      </c>
      <c r="S432">
        <v>2.421772090885136E-2</v>
      </c>
      <c r="T432">
        <v>9.3767745509966138E-3</v>
      </c>
      <c r="U432">
        <v>0.30106217937707169</v>
      </c>
      <c r="V432">
        <v>0.23245247559119789</v>
      </c>
      <c r="W432">
        <v>0.4664853450317305</v>
      </c>
      <c r="X432">
        <f t="shared" si="12"/>
        <v>0.39223913803769039</v>
      </c>
      <c r="Y432">
        <f t="shared" si="13"/>
        <v>0.60776086196230961</v>
      </c>
    </row>
    <row r="433" spans="1:25" x14ac:dyDescent="0.3">
      <c r="A433" t="s">
        <v>22</v>
      </c>
      <c r="B433" t="s">
        <v>42</v>
      </c>
      <c r="C433" t="s">
        <v>23</v>
      </c>
      <c r="D433" t="s">
        <v>43</v>
      </c>
      <c r="E433">
        <v>1.0862194123585549</v>
      </c>
      <c r="F433">
        <v>0.95656565211762801</v>
      </c>
      <c r="G433">
        <v>0.33748999540324898</v>
      </c>
      <c r="H433">
        <v>0.36658818448380848</v>
      </c>
      <c r="I433">
        <v>0.19909760116379599</v>
      </c>
      <c r="J433">
        <v>7.2087893112712145E-2</v>
      </c>
      <c r="K433">
        <v>1.9575817223764131E-2</v>
      </c>
      <c r="L433">
        <v>4.2527265362471102E-3</v>
      </c>
      <c r="M433">
        <v>9.0778207642305819E-4</v>
      </c>
      <c r="N433">
        <v>0.38421013399649562</v>
      </c>
      <c r="O433">
        <v>0.36752221737655899</v>
      </c>
      <c r="P433">
        <v>0.17577956476626239</v>
      </c>
      <c r="Q433">
        <v>5.6048231333197543E-2</v>
      </c>
      <c r="R433">
        <v>1.340345323881994E-2</v>
      </c>
      <c r="S433">
        <v>2.5642565976039871E-3</v>
      </c>
      <c r="T433">
        <v>4.7214269106166112E-4</v>
      </c>
      <c r="U433">
        <v>0.3817785439387375</v>
      </c>
      <c r="V433">
        <v>0.30370778460549958</v>
      </c>
      <c r="W433">
        <v>0.31451367145576281</v>
      </c>
      <c r="X433">
        <f t="shared" si="12"/>
        <v>0.54830218620558913</v>
      </c>
      <c r="Y433">
        <f t="shared" si="13"/>
        <v>0.45169781379441082</v>
      </c>
    </row>
    <row r="434" spans="1:25" x14ac:dyDescent="0.3">
      <c r="A434" t="s">
        <v>22</v>
      </c>
      <c r="B434" t="s">
        <v>42</v>
      </c>
      <c r="C434" t="s">
        <v>23</v>
      </c>
      <c r="D434" t="s">
        <v>44</v>
      </c>
      <c r="E434">
        <v>0.82200060176736889</v>
      </c>
      <c r="F434">
        <v>1.434255164973004</v>
      </c>
      <c r="G434">
        <v>0.43955140696557432</v>
      </c>
      <c r="H434">
        <v>0.36131152103339581</v>
      </c>
      <c r="I434">
        <v>0.14849914385746729</v>
      </c>
      <c r="J434">
        <v>4.0688795204259068E-2</v>
      </c>
      <c r="K434">
        <v>8.3615535357725486E-3</v>
      </c>
      <c r="L434">
        <v>1.3746404076230209E-3</v>
      </c>
      <c r="M434">
        <v>2.129389959080186E-4</v>
      </c>
      <c r="N434">
        <v>0.23829278674540089</v>
      </c>
      <c r="O434">
        <v>0.3417726601654017</v>
      </c>
      <c r="P434">
        <v>0.24509460154439519</v>
      </c>
      <c r="Q434">
        <v>0.1171760660573497</v>
      </c>
      <c r="R434">
        <v>4.2015094488492923E-2</v>
      </c>
      <c r="S434">
        <v>1.205207325538995E-2</v>
      </c>
      <c r="T434">
        <v>3.5967177435695108E-3</v>
      </c>
      <c r="U434">
        <v>0.21525661563196791</v>
      </c>
      <c r="V434">
        <v>0.26976106543399109</v>
      </c>
      <c r="W434">
        <v>0.51498231893404112</v>
      </c>
      <c r="X434">
        <f t="shared" si="12"/>
        <v>0.29477559390872232</v>
      </c>
      <c r="Y434">
        <f t="shared" si="13"/>
        <v>0.70522440609127779</v>
      </c>
    </row>
    <row r="435" spans="1:25" x14ac:dyDescent="0.3">
      <c r="A435" t="s">
        <v>22</v>
      </c>
      <c r="B435" t="s">
        <v>42</v>
      </c>
      <c r="C435" t="s">
        <v>23</v>
      </c>
      <c r="D435" t="s">
        <v>45</v>
      </c>
      <c r="E435">
        <v>1.318569204445144</v>
      </c>
      <c r="F435">
        <v>1.059916343821846</v>
      </c>
      <c r="G435">
        <v>0.26751779153538419</v>
      </c>
      <c r="H435">
        <v>0.35274072155973352</v>
      </c>
      <c r="I435">
        <v>0.2325565263012119</v>
      </c>
      <c r="J435">
        <v>0.1022139579578384</v>
      </c>
      <c r="K435">
        <v>3.3694044306914098E-2</v>
      </c>
      <c r="L435">
        <v>8.8855858392614308E-3</v>
      </c>
      <c r="M435">
        <v>2.391372499656375E-3</v>
      </c>
      <c r="N435">
        <v>0.34648479471139332</v>
      </c>
      <c r="O435">
        <v>0.36724489680036287</v>
      </c>
      <c r="P435">
        <v>0.19462443415193589</v>
      </c>
      <c r="Q435">
        <v>6.8761872888238526E-2</v>
      </c>
      <c r="R435">
        <v>1.8220458226511079E-2</v>
      </c>
      <c r="S435">
        <v>3.86243229324046E-3</v>
      </c>
      <c r="T435">
        <v>8.0111092831780528E-4</v>
      </c>
      <c r="U435">
        <v>0.42520485870226798</v>
      </c>
      <c r="V435">
        <v>0.27517283914759599</v>
      </c>
      <c r="W435">
        <v>0.29962230215013591</v>
      </c>
      <c r="X435">
        <f t="shared" si="12"/>
        <v>0.58662931201725776</v>
      </c>
      <c r="Y435">
        <f t="shared" si="13"/>
        <v>0.41337068798274212</v>
      </c>
    </row>
    <row r="436" spans="1:25" x14ac:dyDescent="0.3">
      <c r="A436" t="s">
        <v>22</v>
      </c>
      <c r="B436" t="s">
        <v>7</v>
      </c>
      <c r="C436" t="s">
        <v>24</v>
      </c>
      <c r="D436" t="s">
        <v>6</v>
      </c>
      <c r="E436">
        <v>1.258125091965772</v>
      </c>
      <c r="F436">
        <v>0.83284238938430744</v>
      </c>
      <c r="G436">
        <v>0.28418635058641029</v>
      </c>
      <c r="H436">
        <v>0.35754197846694458</v>
      </c>
      <c r="I436">
        <v>0.22491626727017441</v>
      </c>
      <c r="J436">
        <v>9.4324266481295452E-2</v>
      </c>
      <c r="K436">
        <v>2.9667931610345949E-2</v>
      </c>
      <c r="L436">
        <v>7.4651938371401482E-3</v>
      </c>
      <c r="M436">
        <v>1.8980117476889991E-3</v>
      </c>
      <c r="N436">
        <v>0.43481162425109982</v>
      </c>
      <c r="O436">
        <v>0.36212955207335762</v>
      </c>
      <c r="P436">
        <v>0.15079842070772209</v>
      </c>
      <c r="Q436">
        <v>4.1863772339199752E-2</v>
      </c>
      <c r="R436">
        <v>8.7164810459049516E-3</v>
      </c>
      <c r="S436">
        <v>1.451890980258902E-3</v>
      </c>
      <c r="T436">
        <v>2.2825860245689891E-4</v>
      </c>
      <c r="U436">
        <v>0.46281300010218951</v>
      </c>
      <c r="V436">
        <v>0.2911797045606393</v>
      </c>
      <c r="W436">
        <v>0.24600729533717131</v>
      </c>
      <c r="X436">
        <f t="shared" si="12"/>
        <v>0.65293418244368395</v>
      </c>
      <c r="Y436">
        <f t="shared" si="13"/>
        <v>0.34706581755631616</v>
      </c>
    </row>
    <row r="437" spans="1:25" x14ac:dyDescent="0.3">
      <c r="A437" t="s">
        <v>22</v>
      </c>
      <c r="B437" t="s">
        <v>7</v>
      </c>
      <c r="C437" t="s">
        <v>24</v>
      </c>
      <c r="D437" t="s">
        <v>8</v>
      </c>
      <c r="E437">
        <v>1.657351821639897</v>
      </c>
      <c r="F437">
        <v>0.76069444776151229</v>
      </c>
      <c r="G437">
        <v>0.19064316933089059</v>
      </c>
      <c r="H437">
        <v>0.31596280397375492</v>
      </c>
      <c r="I437">
        <v>0.26183076436817609</v>
      </c>
      <c r="J437">
        <v>0.1446485647623211</v>
      </c>
      <c r="K437">
        <v>5.9933390576607348E-2</v>
      </c>
      <c r="L437">
        <v>1.9866142809839119E-2</v>
      </c>
      <c r="M437">
        <v>7.1151641784109598E-3</v>
      </c>
      <c r="N437">
        <v>0.46734176984830472</v>
      </c>
      <c r="O437">
        <v>0.35550428953064389</v>
      </c>
      <c r="P437">
        <v>0.135215069600681</v>
      </c>
      <c r="Q437">
        <v>3.4285784232974827E-2</v>
      </c>
      <c r="R437">
        <v>6.5202514257932873E-3</v>
      </c>
      <c r="S437">
        <v>9.9198381152200746E-4</v>
      </c>
      <c r="T437">
        <v>1.4085155008036751E-4</v>
      </c>
      <c r="U437">
        <v>0.5881237108356665</v>
      </c>
      <c r="V437">
        <v>0.24219599266740929</v>
      </c>
      <c r="W437">
        <v>0.1696802964969247</v>
      </c>
      <c r="X437">
        <f t="shared" si="12"/>
        <v>0.77608947055560495</v>
      </c>
      <c r="Y437">
        <f t="shared" si="13"/>
        <v>0.22391052944439502</v>
      </c>
    </row>
    <row r="438" spans="1:25" x14ac:dyDescent="0.3">
      <c r="A438" t="s">
        <v>22</v>
      </c>
      <c r="B438" t="s">
        <v>7</v>
      </c>
      <c r="C438" t="s">
        <v>24</v>
      </c>
      <c r="D438" t="s">
        <v>9</v>
      </c>
      <c r="E438">
        <v>1.095554516000496</v>
      </c>
      <c r="F438">
        <v>0.68624376307819202</v>
      </c>
      <c r="G438">
        <v>0.33435415080770592</v>
      </c>
      <c r="H438">
        <v>0.36630319986089299</v>
      </c>
      <c r="I438">
        <v>0.2006525624165168</v>
      </c>
      <c r="J438">
        <v>7.32752736341621E-2</v>
      </c>
      <c r="K438">
        <v>2.0069264235269588E-2</v>
      </c>
      <c r="L438">
        <v>4.3973946131513663E-3</v>
      </c>
      <c r="M438">
        <v>9.4815443230134022E-4</v>
      </c>
      <c r="N438">
        <v>0.5034636504979374</v>
      </c>
      <c r="O438">
        <v>0.34549879009078821</v>
      </c>
      <c r="P438">
        <v>0.11854819492543241</v>
      </c>
      <c r="Q438">
        <v>2.711765313058526E-2</v>
      </c>
      <c r="R438">
        <v>4.6523300825454857E-3</v>
      </c>
      <c r="S438">
        <v>6.3852650058557803E-4</v>
      </c>
      <c r="T438">
        <v>8.0854772125604768E-5</v>
      </c>
      <c r="U438">
        <v>0.45096520877180452</v>
      </c>
      <c r="V438">
        <v>0.32076277957574972</v>
      </c>
      <c r="W438">
        <v>0.22827201165244579</v>
      </c>
      <c r="X438">
        <f t="shared" si="12"/>
        <v>0.66392888259293636</v>
      </c>
      <c r="Y438">
        <f t="shared" si="13"/>
        <v>0.33607111740706364</v>
      </c>
    </row>
    <row r="439" spans="1:25" x14ac:dyDescent="0.3">
      <c r="A439" t="s">
        <v>22</v>
      </c>
      <c r="B439" t="s">
        <v>7</v>
      </c>
      <c r="C439" t="s">
        <v>24</v>
      </c>
      <c r="D439" t="s">
        <v>10</v>
      </c>
      <c r="E439">
        <v>1.165756594277974</v>
      </c>
      <c r="F439">
        <v>1.173037156555087</v>
      </c>
      <c r="G439">
        <v>0.31168675238658022</v>
      </c>
      <c r="H439">
        <v>0.36335088694374201</v>
      </c>
      <c r="I439">
        <v>0.21178934624570889</v>
      </c>
      <c r="J439">
        <v>8.2298275661252071E-2</v>
      </c>
      <c r="K439">
        <v>2.3984939387452772E-2</v>
      </c>
      <c r="L439">
        <v>5.5921202508561153E-3</v>
      </c>
      <c r="M439">
        <v>1.297679124408146E-3</v>
      </c>
      <c r="N439">
        <v>0.30942573828922909</v>
      </c>
      <c r="O439">
        <v>0.36296788820775577</v>
      </c>
      <c r="P439">
        <v>0.21288740975201531</v>
      </c>
      <c r="Q439">
        <v>8.3241613933960568E-2</v>
      </c>
      <c r="R439">
        <v>2.4411376529037351E-2</v>
      </c>
      <c r="S439">
        <v>5.7270903422435137E-3</v>
      </c>
      <c r="T439">
        <v>1.338882945758346E-3</v>
      </c>
      <c r="U439">
        <v>0.35777153100760362</v>
      </c>
      <c r="V439">
        <v>0.28088580361466431</v>
      </c>
      <c r="W439">
        <v>0.36134266537773208</v>
      </c>
      <c r="X439">
        <f t="shared" si="12"/>
        <v>0.49751699077275979</v>
      </c>
      <c r="Y439">
        <f t="shared" si="13"/>
        <v>0.50248300922724021</v>
      </c>
    </row>
    <row r="440" spans="1:25" x14ac:dyDescent="0.3">
      <c r="A440" t="s">
        <v>22</v>
      </c>
      <c r="B440" t="s">
        <v>12</v>
      </c>
      <c r="C440" t="s">
        <v>24</v>
      </c>
      <c r="D440" t="s">
        <v>11</v>
      </c>
      <c r="E440">
        <v>1.086559986851545</v>
      </c>
      <c r="F440">
        <v>1.180669541734469</v>
      </c>
      <c r="G440">
        <v>0.33737507448985221</v>
      </c>
      <c r="H440">
        <v>0.3665782565017327</v>
      </c>
      <c r="I440">
        <v>0.1991546327822924</v>
      </c>
      <c r="J440">
        <v>7.2131151725783924E-2</v>
      </c>
      <c r="K440">
        <v>1.9593705817688638E-2</v>
      </c>
      <c r="L440">
        <v>4.2579473471281593E-3</v>
      </c>
      <c r="M440">
        <v>9.0923133552212043E-4</v>
      </c>
      <c r="N440">
        <v>0.3070730715205528</v>
      </c>
      <c r="O440">
        <v>0.36255182263116698</v>
      </c>
      <c r="P440">
        <v>0.21402694714046819</v>
      </c>
      <c r="Q440">
        <v>8.4231699199721358E-2</v>
      </c>
      <c r="R440">
        <v>2.4862450423412671E-2</v>
      </c>
      <c r="S440">
        <v>5.87086758956132E-3</v>
      </c>
      <c r="T440">
        <v>1.383141495116647E-3</v>
      </c>
      <c r="U440">
        <v>0.33376349536682309</v>
      </c>
      <c r="V440">
        <v>0.28571600592827401</v>
      </c>
      <c r="W440">
        <v>0.38052049870490312</v>
      </c>
      <c r="X440">
        <f t="shared" si="12"/>
        <v>0.46727001883974395</v>
      </c>
      <c r="Y440">
        <f t="shared" si="13"/>
        <v>0.53272998116025594</v>
      </c>
    </row>
    <row r="441" spans="1:25" x14ac:dyDescent="0.3">
      <c r="A441" t="s">
        <v>22</v>
      </c>
      <c r="B441" t="s">
        <v>12</v>
      </c>
      <c r="C441" t="s">
        <v>24</v>
      </c>
      <c r="D441" t="s">
        <v>13</v>
      </c>
      <c r="E441">
        <v>0.97812826538877196</v>
      </c>
      <c r="F441">
        <v>1.4410019493700019</v>
      </c>
      <c r="G441">
        <v>0.376014239466129</v>
      </c>
      <c r="H441">
        <v>0.36779015581048308</v>
      </c>
      <c r="I441">
        <v>0.17987297356498699</v>
      </c>
      <c r="J441">
        <v>5.864627987448038E-2</v>
      </c>
      <c r="K441">
        <v>1.434089600128249E-2</v>
      </c>
      <c r="L441">
        <v>2.805447145971043E-3</v>
      </c>
      <c r="M441">
        <v>5.3000813666703728E-4</v>
      </c>
      <c r="N441">
        <v>0.23669048795005429</v>
      </c>
      <c r="O441">
        <v>0.34107145453336513</v>
      </c>
      <c r="P441">
        <v>0.24574231542852051</v>
      </c>
      <c r="Q441">
        <v>0.118038385191732</v>
      </c>
      <c r="R441">
        <v>4.2523385790443229E-2</v>
      </c>
      <c r="S441">
        <v>1.225525636356827E-2</v>
      </c>
      <c r="T441">
        <v>3.678714742316624E-3</v>
      </c>
      <c r="U441">
        <v>0.25606301998216691</v>
      </c>
      <c r="V441">
        <v>0.26621278507747748</v>
      </c>
      <c r="W441">
        <v>0.47772419494035578</v>
      </c>
      <c r="X441">
        <f t="shared" si="12"/>
        <v>0.3489608632786052</v>
      </c>
      <c r="Y441">
        <f t="shared" si="13"/>
        <v>0.65103913672139491</v>
      </c>
    </row>
    <row r="442" spans="1:25" x14ac:dyDescent="0.3">
      <c r="A442" t="s">
        <v>22</v>
      </c>
      <c r="B442" t="s">
        <v>12</v>
      </c>
      <c r="C442" t="s">
        <v>24</v>
      </c>
      <c r="D442" t="s">
        <v>14</v>
      </c>
      <c r="E442">
        <v>0.83685100362370868</v>
      </c>
      <c r="F442">
        <v>0.83431073684290546</v>
      </c>
      <c r="G442">
        <v>0.4330721210107365</v>
      </c>
      <c r="H442">
        <v>0.36241683910928307</v>
      </c>
      <c r="I442">
        <v>0.15164444776936781</v>
      </c>
      <c r="J442">
        <v>4.2301269436586193E-2</v>
      </c>
      <c r="K442">
        <v>8.8499649456410152E-3</v>
      </c>
      <c r="L442">
        <v>1.4812204093588651E-3</v>
      </c>
      <c r="M442">
        <v>2.341373190265505E-4</v>
      </c>
      <c r="N442">
        <v>0.43417363821487642</v>
      </c>
      <c r="O442">
        <v>0.36223572801681858</v>
      </c>
      <c r="P442">
        <v>0.15110857857626911</v>
      </c>
      <c r="Q442">
        <v>4.202383651175038E-2</v>
      </c>
      <c r="R442">
        <v>8.7652345012710648E-3</v>
      </c>
      <c r="S442">
        <v>1.462585851071264E-3</v>
      </c>
      <c r="T442">
        <v>2.3039832794313761E-4</v>
      </c>
      <c r="U442">
        <v>0.3286743141840392</v>
      </c>
      <c r="V442">
        <v>0.34408105690636148</v>
      </c>
      <c r="W442">
        <v>0.32724462890959932</v>
      </c>
      <c r="X442">
        <f t="shared" si="12"/>
        <v>0.50108983380453742</v>
      </c>
      <c r="Y442">
        <f t="shared" si="13"/>
        <v>0.49891016619546252</v>
      </c>
    </row>
    <row r="443" spans="1:25" x14ac:dyDescent="0.3">
      <c r="A443" t="s">
        <v>22</v>
      </c>
      <c r="B443" t="s">
        <v>12</v>
      </c>
      <c r="C443" t="s">
        <v>24</v>
      </c>
      <c r="D443" t="s">
        <v>15</v>
      </c>
      <c r="E443">
        <v>1.0259478977942209</v>
      </c>
      <c r="F443">
        <v>0.78085282131125566</v>
      </c>
      <c r="G443">
        <v>0.35845652416804707</v>
      </c>
      <c r="H443">
        <v>0.36775771742083141</v>
      </c>
      <c r="I443">
        <v>0.18865012854275159</v>
      </c>
      <c r="J443">
        <v>6.4515067599015194E-2</v>
      </c>
      <c r="K443">
        <v>1.6547274494815429E-2</v>
      </c>
      <c r="L443">
        <v>3.3953282964359639E-3</v>
      </c>
      <c r="M443">
        <v>6.7795947810334045E-4</v>
      </c>
      <c r="N443">
        <v>0.45801523954250251</v>
      </c>
      <c r="O443">
        <v>0.35764249200031362</v>
      </c>
      <c r="P443">
        <v>0.13963307444961651</v>
      </c>
      <c r="Q443">
        <v>3.6344293377449231E-2</v>
      </c>
      <c r="R443">
        <v>7.094886005586303E-3</v>
      </c>
      <c r="S443">
        <v>1.108012350868762E-3</v>
      </c>
      <c r="T443">
        <v>1.620022736631421E-4</v>
      </c>
      <c r="U443">
        <v>0.40442094988080468</v>
      </c>
      <c r="V443">
        <v>0.32451216220386703</v>
      </c>
      <c r="W443">
        <v>0.27106688791532818</v>
      </c>
      <c r="X443">
        <f t="shared" si="12"/>
        <v>0.59870944708683538</v>
      </c>
      <c r="Y443">
        <f t="shared" si="13"/>
        <v>0.40129055291316457</v>
      </c>
    </row>
    <row r="444" spans="1:25" x14ac:dyDescent="0.3">
      <c r="A444" t="s">
        <v>22</v>
      </c>
      <c r="B444" t="s">
        <v>17</v>
      </c>
      <c r="C444" t="s">
        <v>24</v>
      </c>
      <c r="D444" t="s">
        <v>16</v>
      </c>
      <c r="E444">
        <v>0.77965797449757135</v>
      </c>
      <c r="F444">
        <v>1.2475407217692529</v>
      </c>
      <c r="G444">
        <v>0.45856282466711229</v>
      </c>
      <c r="H444">
        <v>0.35752216305984569</v>
      </c>
      <c r="I444">
        <v>0.13937250274461491</v>
      </c>
      <c r="J444">
        <v>3.6220961063507882E-2</v>
      </c>
      <c r="K444">
        <v>7.0599902842824877E-3</v>
      </c>
      <c r="L444">
        <v>1.100875545003244E-3</v>
      </c>
      <c r="M444">
        <v>1.6068263563340229E-4</v>
      </c>
      <c r="N444">
        <v>0.28721025897837199</v>
      </c>
      <c r="O444">
        <v>0.35830649378541252</v>
      </c>
      <c r="P444">
        <v>0.22350097093583199</v>
      </c>
      <c r="Q444">
        <v>9.2942187532472242E-2</v>
      </c>
      <c r="R444">
        <v>2.8987290929268428E-2</v>
      </c>
      <c r="S444">
        <v>7.2325651696069741E-3</v>
      </c>
      <c r="T444">
        <v>1.820232669035859E-3</v>
      </c>
      <c r="U444">
        <v>0.23217070289708081</v>
      </c>
      <c r="V444">
        <v>0.29453570999422812</v>
      </c>
      <c r="W444">
        <v>0.47329358710869102</v>
      </c>
      <c r="X444">
        <f t="shared" si="12"/>
        <v>0.3291034091820314</v>
      </c>
      <c r="Y444">
        <f t="shared" si="13"/>
        <v>0.6708965908179686</v>
      </c>
    </row>
    <row r="445" spans="1:25" x14ac:dyDescent="0.3">
      <c r="A445" t="s">
        <v>22</v>
      </c>
      <c r="B445" t="s">
        <v>17</v>
      </c>
      <c r="C445" t="s">
        <v>24</v>
      </c>
      <c r="D445" t="s">
        <v>18</v>
      </c>
      <c r="E445">
        <v>1.6491203518526241</v>
      </c>
      <c r="F445">
        <v>0.86785393540894773</v>
      </c>
      <c r="G445">
        <v>0.19221891929113949</v>
      </c>
      <c r="H445">
        <v>0.31699213181413521</v>
      </c>
      <c r="I445">
        <v>0.26137908797592002</v>
      </c>
      <c r="J445">
        <v>0.14368185784325571</v>
      </c>
      <c r="K445">
        <v>5.9237168990327153E-2</v>
      </c>
      <c r="L445">
        <v>1.953784419361633E-2</v>
      </c>
      <c r="M445">
        <v>6.9529898916059762E-3</v>
      </c>
      <c r="N445">
        <v>0.41985161178357139</v>
      </c>
      <c r="O445">
        <v>0.36436987357416217</v>
      </c>
      <c r="P445">
        <v>0.1581099143628987</v>
      </c>
      <c r="Q445">
        <v>4.5738770469004451E-2</v>
      </c>
      <c r="R445">
        <v>9.9236429880730174E-3</v>
      </c>
      <c r="S445">
        <v>1.7224545241585161E-3</v>
      </c>
      <c r="T445">
        <v>2.8373229813172252E-4</v>
      </c>
      <c r="U445">
        <v>0.55844482467238599</v>
      </c>
      <c r="V445">
        <v>0.24472773715798851</v>
      </c>
      <c r="W445">
        <v>0.19682743816962561</v>
      </c>
      <c r="X445">
        <f t="shared" si="12"/>
        <v>0.73939538381962511</v>
      </c>
      <c r="Y445">
        <f t="shared" si="13"/>
        <v>0.26060461618037484</v>
      </c>
    </row>
    <row r="446" spans="1:25" x14ac:dyDescent="0.3">
      <c r="A446" t="s">
        <v>22</v>
      </c>
      <c r="B446" t="s">
        <v>17</v>
      </c>
      <c r="C446" t="s">
        <v>24</v>
      </c>
      <c r="D446" t="s">
        <v>19</v>
      </c>
      <c r="E446">
        <v>1.074916647923235</v>
      </c>
      <c r="F446">
        <v>1.041881308578354</v>
      </c>
      <c r="G446">
        <v>0.34132620436332117</v>
      </c>
      <c r="H446">
        <v>0.36689721944258208</v>
      </c>
      <c r="I446">
        <v>0.1971919646277879</v>
      </c>
      <c r="J446">
        <v>7.065497520503293E-2</v>
      </c>
      <c r="K446">
        <v>1.8987052276623319E-2</v>
      </c>
      <c r="L446">
        <v>4.0818997174262303E-3</v>
      </c>
      <c r="M446">
        <v>8.6068436722630537E-4</v>
      </c>
      <c r="N446">
        <v>0.35279034973644657</v>
      </c>
      <c r="O446">
        <v>0.36756567123722411</v>
      </c>
      <c r="P446">
        <v>0.1914799012685601</v>
      </c>
      <c r="Q446">
        <v>6.6499776700047128E-2</v>
      </c>
      <c r="R446">
        <v>1.7321218592103359E-2</v>
      </c>
      <c r="S446">
        <v>3.6093307785824728E-3</v>
      </c>
      <c r="T446">
        <v>7.3375168703626592E-4</v>
      </c>
      <c r="U446">
        <v>0.35941189743767632</v>
      </c>
      <c r="V446">
        <v>0.2980764950805927</v>
      </c>
      <c r="W446">
        <v>0.34251160748173087</v>
      </c>
      <c r="X446">
        <f t="shared" si="12"/>
        <v>0.51203855536785725</v>
      </c>
      <c r="Y446">
        <f t="shared" si="13"/>
        <v>0.48796144463214269</v>
      </c>
    </row>
    <row r="447" spans="1:25" x14ac:dyDescent="0.3">
      <c r="A447" t="s">
        <v>22</v>
      </c>
      <c r="B447" t="s">
        <v>17</v>
      </c>
      <c r="C447" t="s">
        <v>24</v>
      </c>
      <c r="D447" t="s">
        <v>20</v>
      </c>
      <c r="E447">
        <v>1.01535564755282</v>
      </c>
      <c r="F447">
        <v>1.037697313439311</v>
      </c>
      <c r="G447">
        <v>0.36227356521173643</v>
      </c>
      <c r="H447">
        <v>0.36783651039683118</v>
      </c>
      <c r="I447">
        <v>0.186742439103772</v>
      </c>
      <c r="J447">
        <v>6.3203330060601137E-2</v>
      </c>
      <c r="K447">
        <v>1.6043464530294059E-2</v>
      </c>
      <c r="L447">
        <v>3.2579644634294839E-3</v>
      </c>
      <c r="M447">
        <v>6.4272623333583301E-4</v>
      </c>
      <c r="N447">
        <v>0.35426951509735272</v>
      </c>
      <c r="O447">
        <v>0.36762452404997042</v>
      </c>
      <c r="P447">
        <v>0.19074149048052991</v>
      </c>
      <c r="Q447">
        <v>6.5977310744351939E-2</v>
      </c>
      <c r="R447">
        <v>1.711611952684115E-2</v>
      </c>
      <c r="S447">
        <v>3.552270249901839E-3</v>
      </c>
      <c r="T447">
        <v>7.187698510523477E-4</v>
      </c>
      <c r="U447">
        <v>0.34238977464339082</v>
      </c>
      <c r="V447">
        <v>0.30364435626010011</v>
      </c>
      <c r="W447">
        <v>0.3539658690965094</v>
      </c>
      <c r="X447">
        <f t="shared" si="12"/>
        <v>0.49168808743263204</v>
      </c>
      <c r="Y447">
        <f t="shared" si="13"/>
        <v>0.50831191256736796</v>
      </c>
    </row>
    <row r="448" spans="1:25" x14ac:dyDescent="0.3">
      <c r="A448" t="s">
        <v>22</v>
      </c>
      <c r="B448" t="s">
        <v>22</v>
      </c>
      <c r="C448" t="s">
        <v>24</v>
      </c>
      <c r="D448" t="s">
        <v>21</v>
      </c>
      <c r="E448">
        <v>0.66631871879877158</v>
      </c>
      <c r="F448">
        <v>1.176052776727424</v>
      </c>
      <c r="G448">
        <v>0.51359579250722487</v>
      </c>
      <c r="H448">
        <v>0.34221849044385377</v>
      </c>
      <c r="I448">
        <v>0.1140132930508992</v>
      </c>
      <c r="J448">
        <v>2.5323063783901339E-2</v>
      </c>
      <c r="K448">
        <v>4.2183078541371778E-3</v>
      </c>
      <c r="L448">
        <v>5.6214749697349592E-4</v>
      </c>
      <c r="M448">
        <v>6.8904863010255113E-5</v>
      </c>
      <c r="N448">
        <v>0.30849403333121111</v>
      </c>
      <c r="O448">
        <v>0.36280526450301331</v>
      </c>
      <c r="P448">
        <v>0.21333906936504821</v>
      </c>
      <c r="Q448">
        <v>8.3632668303736515E-2</v>
      </c>
      <c r="R448">
        <v>2.458910794593324E-2</v>
      </c>
      <c r="S448">
        <v>5.7836177354130313E-3</v>
      </c>
      <c r="T448">
        <v>1.356238815644617E-3</v>
      </c>
      <c r="U448">
        <v>0.2092225703346936</v>
      </c>
      <c r="V448">
        <v>0.30914830182925229</v>
      </c>
      <c r="W448">
        <v>0.48162912783605399</v>
      </c>
      <c r="X448">
        <f t="shared" si="12"/>
        <v>0.30284729832564322</v>
      </c>
      <c r="Y448">
        <f t="shared" si="13"/>
        <v>0.69715270167435683</v>
      </c>
    </row>
    <row r="449" spans="1:25" x14ac:dyDescent="0.3">
      <c r="A449" t="s">
        <v>22</v>
      </c>
      <c r="B449" t="s">
        <v>22</v>
      </c>
      <c r="C449" t="s">
        <v>24</v>
      </c>
      <c r="D449" t="s">
        <v>23</v>
      </c>
      <c r="E449">
        <v>1.25697130329364</v>
      </c>
      <c r="F449">
        <v>0.95339985824172457</v>
      </c>
      <c r="G449">
        <v>0.28451443080971811</v>
      </c>
      <c r="H449">
        <v>0.35762647490073968</v>
      </c>
      <c r="I449">
        <v>0.2247631081241466</v>
      </c>
      <c r="J449">
        <v>9.4173592317045987E-2</v>
      </c>
      <c r="K449">
        <v>2.959337576765031E-2</v>
      </c>
      <c r="L449">
        <v>7.4396048215043696E-3</v>
      </c>
      <c r="M449">
        <v>1.889413259194894E-3</v>
      </c>
      <c r="N449">
        <v>0.3854283914442721</v>
      </c>
      <c r="O449">
        <v>0.36746737376530503</v>
      </c>
      <c r="P449">
        <v>0.17517167102815029</v>
      </c>
      <c r="Q449">
        <v>5.5669548775401499E-2</v>
      </c>
      <c r="R449">
        <v>1.3268834977712141E-2</v>
      </c>
      <c r="S449">
        <v>2.5301010773567181E-3</v>
      </c>
      <c r="T449">
        <v>4.6407893180222542E-4</v>
      </c>
      <c r="U449">
        <v>0.43287999760567608</v>
      </c>
      <c r="V449">
        <v>0.28610310096538238</v>
      </c>
      <c r="W449">
        <v>0.28101690142894142</v>
      </c>
      <c r="X449">
        <f t="shared" si="12"/>
        <v>0.60636206459370734</v>
      </c>
      <c r="Y449">
        <f t="shared" si="13"/>
        <v>0.39363793540629272</v>
      </c>
    </row>
    <row r="450" spans="1:25" x14ac:dyDescent="0.3">
      <c r="A450" t="s">
        <v>22</v>
      </c>
      <c r="B450" t="s">
        <v>22</v>
      </c>
      <c r="C450" t="s">
        <v>24</v>
      </c>
      <c r="D450" t="s">
        <v>25</v>
      </c>
      <c r="E450">
        <v>1.2011083576044801</v>
      </c>
      <c r="F450">
        <v>0.80809913488914176</v>
      </c>
      <c r="G450">
        <v>0.30086056595067889</v>
      </c>
      <c r="H450">
        <v>0.36136614023697428</v>
      </c>
      <c r="I450">
        <v>0.21701994559695131</v>
      </c>
      <c r="J450">
        <v>8.6888156807789232E-2</v>
      </c>
      <c r="K450">
        <v>2.6090522829671059E-2</v>
      </c>
      <c r="L450">
        <v>6.2675090049976821E-3</v>
      </c>
      <c r="M450">
        <v>1.507159572937455E-3</v>
      </c>
      <c r="N450">
        <v>0.4457044856099861</v>
      </c>
      <c r="O450">
        <v>0.36017340923763969</v>
      </c>
      <c r="P450">
        <v>0.14552791020750469</v>
      </c>
      <c r="Q450">
        <v>3.920032611363642E-2</v>
      </c>
      <c r="R450">
        <v>7.9194374049504582E-3</v>
      </c>
      <c r="S450">
        <v>1.279938103149835E-3</v>
      </c>
      <c r="T450">
        <v>1.9449332313281609E-4</v>
      </c>
      <c r="U450">
        <v>0.4522305496399659</v>
      </c>
      <c r="V450">
        <v>0.29945281915639671</v>
      </c>
      <c r="W450">
        <v>0.24831663120363739</v>
      </c>
      <c r="X450">
        <f t="shared" si="12"/>
        <v>0.64553903292478754</v>
      </c>
      <c r="Y450">
        <f t="shared" si="13"/>
        <v>0.35446096707521252</v>
      </c>
    </row>
    <row r="451" spans="1:25" x14ac:dyDescent="0.3">
      <c r="A451" t="s">
        <v>22</v>
      </c>
      <c r="B451" t="s">
        <v>27</v>
      </c>
      <c r="C451" t="s">
        <v>24</v>
      </c>
      <c r="D451" t="s">
        <v>26</v>
      </c>
      <c r="E451">
        <v>1.0158318108622071</v>
      </c>
      <c r="F451">
        <v>1.6041272732812171</v>
      </c>
      <c r="G451">
        <v>0.3621011048949177</v>
      </c>
      <c r="H451">
        <v>0.36783382110061019</v>
      </c>
      <c r="I451">
        <v>0.18682864829249901</v>
      </c>
      <c r="J451">
        <v>6.3262161371969189E-2</v>
      </c>
      <c r="K451">
        <v>1.606592898638615E-2</v>
      </c>
      <c r="L451">
        <v>3.264056347084853E-3</v>
      </c>
      <c r="M451">
        <v>6.4427900653296621E-4</v>
      </c>
      <c r="N451">
        <v>0.20106495311854539</v>
      </c>
      <c r="O451">
        <v>0.32253377499846803</v>
      </c>
      <c r="P451">
        <v>0.25869261251469489</v>
      </c>
      <c r="Q451">
        <v>0.13832529171039731</v>
      </c>
      <c r="R451">
        <v>5.5472843254307153E-2</v>
      </c>
      <c r="S451">
        <v>1.779710015813761E-2</v>
      </c>
      <c r="T451">
        <v>6.1134242454496954E-3</v>
      </c>
      <c r="U451">
        <v>0.23988808639039111</v>
      </c>
      <c r="V451">
        <v>0.24947987286597151</v>
      </c>
      <c r="W451">
        <v>0.51063204074363733</v>
      </c>
      <c r="X451">
        <f t="shared" ref="X451:X514" si="14">U451/(U451+W451)</f>
        <v>0.31962911815095357</v>
      </c>
      <c r="Y451">
        <f t="shared" ref="Y451:Y514" si="15">W451/(U451+W451)</f>
        <v>0.68037088184904637</v>
      </c>
    </row>
    <row r="452" spans="1:25" x14ac:dyDescent="0.3">
      <c r="A452" t="s">
        <v>22</v>
      </c>
      <c r="B452" t="s">
        <v>27</v>
      </c>
      <c r="C452" t="s">
        <v>24</v>
      </c>
      <c r="D452" t="s">
        <v>28</v>
      </c>
      <c r="E452">
        <v>1.2846200112709401</v>
      </c>
      <c r="F452">
        <v>0.95338747291775694</v>
      </c>
      <c r="G452">
        <v>0.27675572771115892</v>
      </c>
      <c r="H452">
        <v>0.35552594605160598</v>
      </c>
      <c r="I452">
        <v>0.22835787241196279</v>
      </c>
      <c r="J452">
        <v>9.7784364210554475E-2</v>
      </c>
      <c r="K452">
        <v>3.140393776357104E-2</v>
      </c>
      <c r="L452">
        <v>8.0684253767581027E-3</v>
      </c>
      <c r="M452">
        <v>2.103726474388723E-3</v>
      </c>
      <c r="N452">
        <v>0.38543316512932818</v>
      </c>
      <c r="O452">
        <v>0.36746715128134277</v>
      </c>
      <c r="P452">
        <v>0.17516928937020321</v>
      </c>
      <c r="Q452">
        <v>5.5668068708485792E-2</v>
      </c>
      <c r="R452">
        <v>1.326830983704883E-2</v>
      </c>
      <c r="S452">
        <v>2.5299680770867602E-3</v>
      </c>
      <c r="T452">
        <v>4.640475965044244E-4</v>
      </c>
      <c r="U452">
        <v>0.44075315674576382</v>
      </c>
      <c r="V452">
        <v>0.28319776190375451</v>
      </c>
      <c r="W452">
        <v>0.27604908135048167</v>
      </c>
      <c r="X452">
        <f t="shared" si="14"/>
        <v>0.61488808672857909</v>
      </c>
      <c r="Y452">
        <f t="shared" si="15"/>
        <v>0.38511191327142086</v>
      </c>
    </row>
    <row r="453" spans="1:25" x14ac:dyDescent="0.3">
      <c r="A453" t="s">
        <v>22</v>
      </c>
      <c r="B453" t="s">
        <v>27</v>
      </c>
      <c r="C453" t="s">
        <v>24</v>
      </c>
      <c r="D453" t="s">
        <v>29</v>
      </c>
      <c r="E453">
        <v>1.0170636366732411</v>
      </c>
      <c r="F453">
        <v>0.76920729092569162</v>
      </c>
      <c r="G453">
        <v>0.3616553340201063</v>
      </c>
      <c r="H453">
        <v>0.36782648924076511</v>
      </c>
      <c r="I453">
        <v>0.18705147340598169</v>
      </c>
      <c r="J453">
        <v>6.3414417262458611E-2</v>
      </c>
      <c r="K453">
        <v>1.6124124459617629E-2</v>
      </c>
      <c r="L453">
        <v>3.2798521322141339E-3</v>
      </c>
      <c r="M453">
        <v>6.4830947885641255E-4</v>
      </c>
      <c r="N453">
        <v>0.46338024848630249</v>
      </c>
      <c r="O453">
        <v>0.35643546560662248</v>
      </c>
      <c r="P453">
        <v>0.13708637944455379</v>
      </c>
      <c r="Q453">
        <v>3.5149280851785557E-2</v>
      </c>
      <c r="R453">
        <v>6.7592707754970636E-3</v>
      </c>
      <c r="S453">
        <v>1.039856072370659E-3</v>
      </c>
      <c r="T453">
        <v>1.4949876286785011E-4</v>
      </c>
      <c r="U453">
        <v>0.40439277947819502</v>
      </c>
      <c r="V453">
        <v>0.32667401973988242</v>
      </c>
      <c r="W453">
        <v>0.26893320078192251</v>
      </c>
      <c r="X453">
        <f t="shared" si="14"/>
        <v>0.60058989454405298</v>
      </c>
      <c r="Y453">
        <f t="shared" si="15"/>
        <v>0.39941010545594713</v>
      </c>
    </row>
    <row r="454" spans="1:25" x14ac:dyDescent="0.3">
      <c r="A454" t="s">
        <v>22</v>
      </c>
      <c r="B454" t="s">
        <v>27</v>
      </c>
      <c r="C454" t="s">
        <v>24</v>
      </c>
      <c r="D454" t="s">
        <v>30</v>
      </c>
      <c r="E454">
        <v>1.559322540715012</v>
      </c>
      <c r="F454">
        <v>1.0966516278126739</v>
      </c>
      <c r="G454">
        <v>0.2102784780652904</v>
      </c>
      <c r="H454">
        <v>0.32789197067445458</v>
      </c>
      <c r="I454">
        <v>0.25564467039607142</v>
      </c>
      <c r="J454">
        <v>0.13287749898741799</v>
      </c>
      <c r="K454">
        <v>5.1799719831229267E-2</v>
      </c>
      <c r="L454">
        <v>1.6154494147111641E-2</v>
      </c>
      <c r="M454">
        <v>5.353167898424771E-3</v>
      </c>
      <c r="N454">
        <v>0.33398752806924631</v>
      </c>
      <c r="O454">
        <v>0.36626796632627018</v>
      </c>
      <c r="P454">
        <v>0.20083418074367099</v>
      </c>
      <c r="Q454">
        <v>7.3415043744323893E-2</v>
      </c>
      <c r="R454">
        <v>2.0127681807037869E-2</v>
      </c>
      <c r="S454">
        <v>4.4146110035567267E-3</v>
      </c>
      <c r="T454">
        <v>9.5298830589396477E-4</v>
      </c>
      <c r="U454">
        <v>0.48015787731285281</v>
      </c>
      <c r="V454">
        <v>0.25254313530259559</v>
      </c>
      <c r="W454">
        <v>0.2672989873845516</v>
      </c>
      <c r="X454">
        <f t="shared" si="14"/>
        <v>0.64238874507793409</v>
      </c>
      <c r="Y454">
        <f t="shared" si="15"/>
        <v>0.35761125492206586</v>
      </c>
    </row>
    <row r="455" spans="1:25" x14ac:dyDescent="0.3">
      <c r="A455" t="s">
        <v>22</v>
      </c>
      <c r="B455" t="s">
        <v>32</v>
      </c>
      <c r="C455" t="s">
        <v>24</v>
      </c>
      <c r="D455" t="s">
        <v>31</v>
      </c>
      <c r="E455">
        <v>0.77559338042798276</v>
      </c>
      <c r="F455">
        <v>1.504032930641972</v>
      </c>
      <c r="G455">
        <v>0.46043048948316051</v>
      </c>
      <c r="H455">
        <v>0.35710683979035518</v>
      </c>
      <c r="I455">
        <v>0.13848485052347781</v>
      </c>
      <c r="J455">
        <v>3.5802644451856033E-2</v>
      </c>
      <c r="K455">
        <v>6.9420735096690439E-3</v>
      </c>
      <c r="L455">
        <v>1.076845252108753E-3</v>
      </c>
      <c r="M455">
        <v>1.5625698937271609E-4</v>
      </c>
      <c r="N455">
        <v>0.22223210380509689</v>
      </c>
      <c r="O455">
        <v>0.33424440236871072</v>
      </c>
      <c r="P455">
        <v>0.25135729402264312</v>
      </c>
      <c r="Q455">
        <v>0.12601654918903721</v>
      </c>
      <c r="R455">
        <v>4.7383259946543958E-2</v>
      </c>
      <c r="S455">
        <v>1.425319666415417E-2</v>
      </c>
      <c r="T455">
        <v>4.5131940038140028E-3</v>
      </c>
      <c r="U455">
        <v>0.19304180268888049</v>
      </c>
      <c r="V455">
        <v>0.26134929335667528</v>
      </c>
      <c r="W455">
        <v>0.54560890395444417</v>
      </c>
      <c r="X455">
        <f t="shared" si="14"/>
        <v>0.26134382726867866</v>
      </c>
      <c r="Y455">
        <f t="shared" si="15"/>
        <v>0.73865617273132134</v>
      </c>
    </row>
    <row r="456" spans="1:25" x14ac:dyDescent="0.3">
      <c r="A456" t="s">
        <v>22</v>
      </c>
      <c r="B456" t="s">
        <v>32</v>
      </c>
      <c r="C456" t="s">
        <v>24</v>
      </c>
      <c r="D456" t="s">
        <v>33</v>
      </c>
      <c r="E456">
        <v>1.1022582132386141</v>
      </c>
      <c r="F456">
        <v>1.011318596219557</v>
      </c>
      <c r="G456">
        <v>0.33212023791414552</v>
      </c>
      <c r="H456">
        <v>0.36608226002362931</v>
      </c>
      <c r="I456">
        <v>0.20175858891599949</v>
      </c>
      <c r="J456">
        <v>7.4130020574697877E-2</v>
      </c>
      <c r="K456">
        <v>2.0427606006502039E-2</v>
      </c>
      <c r="L456">
        <v>4.5032992994938617E-3</v>
      </c>
      <c r="M456">
        <v>9.7798726553188775E-4</v>
      </c>
      <c r="N456">
        <v>0.36373903829588472</v>
      </c>
      <c r="O456">
        <v>0.36785605359964568</v>
      </c>
      <c r="P456">
        <v>0.1860098338686299</v>
      </c>
      <c r="Q456">
        <v>6.2705068023685237E-2</v>
      </c>
      <c r="R456">
        <v>1.5853700342391291E-2</v>
      </c>
      <c r="S456">
        <v>3.206628395030533E-3</v>
      </c>
      <c r="T456">
        <v>6.2967747473274827E-4</v>
      </c>
      <c r="U456">
        <v>0.37427485565550611</v>
      </c>
      <c r="V456">
        <v>0.29798699035948739</v>
      </c>
      <c r="W456">
        <v>0.3277381539850065</v>
      </c>
      <c r="X456">
        <f t="shared" si="14"/>
        <v>0.53314518465571614</v>
      </c>
      <c r="Y456">
        <f t="shared" si="15"/>
        <v>0.46685481534428391</v>
      </c>
    </row>
    <row r="457" spans="1:25" x14ac:dyDescent="0.3">
      <c r="A457" t="s">
        <v>22</v>
      </c>
      <c r="B457" t="s">
        <v>32</v>
      </c>
      <c r="C457" t="s">
        <v>24</v>
      </c>
      <c r="D457" t="s">
        <v>34</v>
      </c>
      <c r="E457">
        <v>1.082009735491535</v>
      </c>
      <c r="F457">
        <v>1.078658927484059</v>
      </c>
      <c r="G457">
        <v>0.33891371382447982</v>
      </c>
      <c r="H457">
        <v>0.36670793784967898</v>
      </c>
      <c r="I457">
        <v>0.19839077941768871</v>
      </c>
      <c r="J457">
        <v>7.1553584920564225E-2</v>
      </c>
      <c r="K457">
        <v>1.9355418873342689E-2</v>
      </c>
      <c r="L457">
        <v>4.1885503310946761E-3</v>
      </c>
      <c r="M457">
        <v>8.9001478315087201E-4</v>
      </c>
      <c r="N457">
        <v>0.34005125338459002</v>
      </c>
      <c r="O457">
        <v>0.36679932026543188</v>
      </c>
      <c r="P457">
        <v>0.19782568069969639</v>
      </c>
      <c r="Q457">
        <v>7.1128812190779475E-2</v>
      </c>
      <c r="R457">
        <v>1.9180932067730319E-2</v>
      </c>
      <c r="S457">
        <v>4.1379367224645162E-3</v>
      </c>
      <c r="T457">
        <v>8.7606466930745253E-4</v>
      </c>
      <c r="U457">
        <v>0.35360885912953099</v>
      </c>
      <c r="V457">
        <v>0.29448193464196809</v>
      </c>
      <c r="W457">
        <v>0.3519092062285008</v>
      </c>
      <c r="X457">
        <f t="shared" si="14"/>
        <v>0.50120454243802226</v>
      </c>
      <c r="Y457">
        <f t="shared" si="15"/>
        <v>0.4987954575619778</v>
      </c>
    </row>
    <row r="458" spans="1:25" x14ac:dyDescent="0.3">
      <c r="A458" t="s">
        <v>22</v>
      </c>
      <c r="B458" t="s">
        <v>32</v>
      </c>
      <c r="C458" t="s">
        <v>24</v>
      </c>
      <c r="D458" t="s">
        <v>35</v>
      </c>
      <c r="E458">
        <v>1.376802432474215</v>
      </c>
      <c r="F458">
        <v>0.70798180711716985</v>
      </c>
      <c r="G458">
        <v>0.25238427996779361</v>
      </c>
      <c r="H458">
        <v>0.34748329057791161</v>
      </c>
      <c r="I458">
        <v>0.23920791985590659</v>
      </c>
      <c r="J458">
        <v>0.10978068197490309</v>
      </c>
      <c r="K458">
        <v>3.7786577495431198E-2</v>
      </c>
      <c r="L458">
        <v>1.0404930362117031E-2</v>
      </c>
      <c r="M458">
        <v>2.952319765936795E-3</v>
      </c>
      <c r="N458">
        <v>0.49263743221369122</v>
      </c>
      <c r="O458">
        <v>0.34877833951221132</v>
      </c>
      <c r="P458">
        <v>0.1234643595455906</v>
      </c>
      <c r="Q458">
        <v>2.9136840128550411E-2</v>
      </c>
      <c r="R458">
        <v>5.1570881819737969E-3</v>
      </c>
      <c r="S458">
        <v>7.3022492210728172E-4</v>
      </c>
      <c r="T458">
        <v>9.5715495875281498E-5</v>
      </c>
      <c r="U458">
        <v>0.52929066434534289</v>
      </c>
      <c r="V458">
        <v>0.27846365274803941</v>
      </c>
      <c r="W458">
        <v>0.1922456829066175</v>
      </c>
      <c r="X458">
        <f t="shared" si="14"/>
        <v>0.73356063954532102</v>
      </c>
      <c r="Y458">
        <f t="shared" si="15"/>
        <v>0.26643936045467898</v>
      </c>
    </row>
    <row r="459" spans="1:25" x14ac:dyDescent="0.3">
      <c r="A459" t="s">
        <v>22</v>
      </c>
      <c r="B459" t="s">
        <v>37</v>
      </c>
      <c r="C459" t="s">
        <v>24</v>
      </c>
      <c r="D459" t="s">
        <v>36</v>
      </c>
      <c r="E459">
        <v>1.0232316874704961</v>
      </c>
      <c r="F459">
        <v>1.3443509969174681</v>
      </c>
      <c r="G459">
        <v>0.35943149098764382</v>
      </c>
      <c r="H459">
        <v>0.36778169105332298</v>
      </c>
      <c r="I459">
        <v>0.1881629401786222</v>
      </c>
      <c r="J459">
        <v>6.4178094266127181E-2</v>
      </c>
      <c r="K459">
        <v>1.6417264923642469E-2</v>
      </c>
      <c r="L459">
        <v>3.359733138293772E-3</v>
      </c>
      <c r="M459">
        <v>6.6878545234749787E-4</v>
      </c>
      <c r="N459">
        <v>0.26070885381568493</v>
      </c>
      <c r="O459">
        <v>0.35048420753232651</v>
      </c>
      <c r="P459">
        <v>0.23558689689995591</v>
      </c>
      <c r="Q459">
        <v>0.1055704932360495</v>
      </c>
      <c r="R459">
        <v>3.5480949456737992E-2</v>
      </c>
      <c r="S459">
        <v>9.5397699547488061E-3</v>
      </c>
      <c r="T459">
        <v>2.6288291044963552E-3</v>
      </c>
      <c r="U459">
        <v>0.28485341743666348</v>
      </c>
      <c r="V459">
        <v>0.27432899218013662</v>
      </c>
      <c r="W459">
        <v>0.44081759038319979</v>
      </c>
      <c r="X459">
        <f t="shared" si="14"/>
        <v>0.39253796054557821</v>
      </c>
      <c r="Y459">
        <f t="shared" si="15"/>
        <v>0.60746203945442179</v>
      </c>
    </row>
    <row r="460" spans="1:25" x14ac:dyDescent="0.3">
      <c r="A460" t="s">
        <v>22</v>
      </c>
      <c r="B460" t="s">
        <v>37</v>
      </c>
      <c r="C460" t="s">
        <v>24</v>
      </c>
      <c r="D460" t="s">
        <v>38</v>
      </c>
      <c r="E460">
        <v>1.51825267609464</v>
      </c>
      <c r="F460">
        <v>0.65891093876304097</v>
      </c>
      <c r="G460">
        <v>0.21909438153431879</v>
      </c>
      <c r="H460">
        <v>0.3326406310817796</v>
      </c>
      <c r="I460">
        <v>0.25251626415886091</v>
      </c>
      <c r="J460">
        <v>0.12779449793887049</v>
      </c>
      <c r="K460">
        <v>4.850608462146528E-2</v>
      </c>
      <c r="L460">
        <v>1.4728898556682539E-2</v>
      </c>
      <c r="M460">
        <v>4.7192421080223257E-3</v>
      </c>
      <c r="N460">
        <v>0.51741452386355724</v>
      </c>
      <c r="O460">
        <v>0.34093008964856841</v>
      </c>
      <c r="P460">
        <v>0.1123212827114529</v>
      </c>
      <c r="Q460">
        <v>2.466990727815746E-2</v>
      </c>
      <c r="R460">
        <v>4.0638179409619784E-3</v>
      </c>
      <c r="S460">
        <v>5.3553881888826894E-4</v>
      </c>
      <c r="T460">
        <v>6.4839738413868808E-5</v>
      </c>
      <c r="U460">
        <v>0.58062366425493583</v>
      </c>
      <c r="V460">
        <v>0.25849075817715639</v>
      </c>
      <c r="W460">
        <v>0.16088557756790789</v>
      </c>
      <c r="X460">
        <f t="shared" si="14"/>
        <v>0.78302957199507761</v>
      </c>
      <c r="Y460">
        <f t="shared" si="15"/>
        <v>0.21697042800492236</v>
      </c>
    </row>
    <row r="461" spans="1:25" x14ac:dyDescent="0.3">
      <c r="A461" t="s">
        <v>22</v>
      </c>
      <c r="B461" t="s">
        <v>37</v>
      </c>
      <c r="C461" t="s">
        <v>24</v>
      </c>
      <c r="D461" t="s">
        <v>39</v>
      </c>
      <c r="E461">
        <v>1.421596258896622</v>
      </c>
      <c r="F461">
        <v>0.67180732999170423</v>
      </c>
      <c r="G461">
        <v>0.2413284865321261</v>
      </c>
      <c r="H461">
        <v>0.34307167361925428</v>
      </c>
      <c r="I461">
        <v>0.24385470387526739</v>
      </c>
      <c r="J461">
        <v>0.1155543115811412</v>
      </c>
      <c r="K461">
        <v>4.1067894260781231E-2</v>
      </c>
      <c r="L461">
        <v>1.1676392968377729E-2</v>
      </c>
      <c r="M461">
        <v>3.4465371630518771E-3</v>
      </c>
      <c r="N461">
        <v>0.51078458675676019</v>
      </c>
      <c r="O461">
        <v>0.3431488294299751</v>
      </c>
      <c r="P461">
        <v>0.1152649494445651</v>
      </c>
      <c r="Q461">
        <v>2.5811945975994031E-2</v>
      </c>
      <c r="R461">
        <v>4.3351636270056648E-3</v>
      </c>
      <c r="S461">
        <v>5.8247894026716566E-4</v>
      </c>
      <c r="T461">
        <v>7.2045825432631716E-5</v>
      </c>
      <c r="U461">
        <v>0.55144447089698312</v>
      </c>
      <c r="V461">
        <v>0.2722671818438579</v>
      </c>
      <c r="W461">
        <v>0.17628834725915871</v>
      </c>
      <c r="X461">
        <f t="shared" si="14"/>
        <v>0.75775677163245048</v>
      </c>
      <c r="Y461">
        <f t="shared" si="15"/>
        <v>0.24224322836754961</v>
      </c>
    </row>
    <row r="462" spans="1:25" x14ac:dyDescent="0.3">
      <c r="A462" t="s">
        <v>22</v>
      </c>
      <c r="B462" t="s">
        <v>37</v>
      </c>
      <c r="C462" t="s">
        <v>24</v>
      </c>
      <c r="D462" t="s">
        <v>40</v>
      </c>
      <c r="E462">
        <v>0.83713819682946744</v>
      </c>
      <c r="F462">
        <v>0.94096646189796984</v>
      </c>
      <c r="G462">
        <v>0.43294776349814978</v>
      </c>
      <c r="H462">
        <v>0.36243711005619178</v>
      </c>
      <c r="I462">
        <v>0.1517049743882618</v>
      </c>
      <c r="J462">
        <v>4.2332676236483353E-2</v>
      </c>
      <c r="K462">
        <v>8.8595750628938288E-3</v>
      </c>
      <c r="L462">
        <v>1.483337738565251E-3</v>
      </c>
      <c r="M462">
        <v>2.3456301945412589E-4</v>
      </c>
      <c r="N462">
        <v>0.39025049081329488</v>
      </c>
      <c r="O462">
        <v>0.36721262359453227</v>
      </c>
      <c r="P462">
        <v>0.17276738159400901</v>
      </c>
      <c r="Q462">
        <v>5.418943726329703E-2</v>
      </c>
      <c r="R462">
        <v>1.274761076347165E-2</v>
      </c>
      <c r="S462">
        <v>2.3990148395512802E-3</v>
      </c>
      <c r="T462">
        <v>4.3344113184384803E-4</v>
      </c>
      <c r="U462">
        <v>0.30616646876431758</v>
      </c>
      <c r="V462">
        <v>0.33066981300931531</v>
      </c>
      <c r="W462">
        <v>0.36316371822636728</v>
      </c>
      <c r="X462">
        <f t="shared" si="14"/>
        <v>0.45742217326375945</v>
      </c>
      <c r="Y462">
        <f t="shared" si="15"/>
        <v>0.54257782673624044</v>
      </c>
    </row>
    <row r="463" spans="1:25" x14ac:dyDescent="0.3">
      <c r="A463" t="s">
        <v>22</v>
      </c>
      <c r="B463" t="s">
        <v>42</v>
      </c>
      <c r="C463" t="s">
        <v>24</v>
      </c>
      <c r="D463" t="s">
        <v>41</v>
      </c>
      <c r="E463">
        <v>1.442357758544913</v>
      </c>
      <c r="F463">
        <v>1.401081050534615</v>
      </c>
      <c r="G463">
        <v>0.23636979826101351</v>
      </c>
      <c r="H463">
        <v>0.34092981240746872</v>
      </c>
      <c r="I463">
        <v>0.24587138002258721</v>
      </c>
      <c r="J463">
        <v>0.1182114975265745</v>
      </c>
      <c r="K463">
        <v>4.262581765166687E-2</v>
      </c>
      <c r="L463">
        <v>1.2296335760840479E-2</v>
      </c>
      <c r="M463">
        <v>3.6953583698489112E-3</v>
      </c>
      <c r="N463">
        <v>0.24633052420526089</v>
      </c>
      <c r="O463">
        <v>0.34512902963224951</v>
      </c>
      <c r="P463">
        <v>0.24177687170357229</v>
      </c>
      <c r="Q463">
        <v>0.1129163311338047</v>
      </c>
      <c r="R463">
        <v>3.9551232961866377E-2</v>
      </c>
      <c r="S463">
        <v>1.1082896605630209E-2</v>
      </c>
      <c r="T463">
        <v>3.2131137576160151E-3</v>
      </c>
      <c r="U463">
        <v>0.38403708865105762</v>
      </c>
      <c r="V463">
        <v>0.25051794961147078</v>
      </c>
      <c r="W463">
        <v>0.36544496173747182</v>
      </c>
      <c r="X463">
        <f t="shared" si="14"/>
        <v>0.51240331700001873</v>
      </c>
      <c r="Y463">
        <f t="shared" si="15"/>
        <v>0.48759668299998132</v>
      </c>
    </row>
    <row r="464" spans="1:25" x14ac:dyDescent="0.3">
      <c r="A464" t="s">
        <v>22</v>
      </c>
      <c r="B464" t="s">
        <v>42</v>
      </c>
      <c r="C464" t="s">
        <v>24</v>
      </c>
      <c r="D464" t="s">
        <v>43</v>
      </c>
      <c r="E464">
        <v>1.1399469609663939</v>
      </c>
      <c r="F464">
        <v>0.76143281194815993</v>
      </c>
      <c r="G464">
        <v>0.31983598515800549</v>
      </c>
      <c r="H464">
        <v>0.36459605928856109</v>
      </c>
      <c r="I464">
        <v>0.20781008488315919</v>
      </c>
      <c r="J464">
        <v>7.8964158240241902E-2</v>
      </c>
      <c r="K464">
        <v>2.2503738052808291E-2</v>
      </c>
      <c r="L464">
        <v>5.1306135607365223E-3</v>
      </c>
      <c r="M464">
        <v>1.1593608164874869E-3</v>
      </c>
      <c r="N464">
        <v>0.46699682878425958</v>
      </c>
      <c r="O464">
        <v>0.35558670851207208</v>
      </c>
      <c r="P464">
        <v>0.13537769367686889</v>
      </c>
      <c r="Q464">
        <v>3.4360339323811641E-2</v>
      </c>
      <c r="R464">
        <v>6.5407724477057087E-3</v>
      </c>
      <c r="S464">
        <v>9.9607175143392123E-4</v>
      </c>
      <c r="T464">
        <v>1.4158550384812951E-4</v>
      </c>
      <c r="U464">
        <v>0.44546587844553343</v>
      </c>
      <c r="V464">
        <v>0.31000645518234698</v>
      </c>
      <c r="W464">
        <v>0.2445276663721197</v>
      </c>
      <c r="X464">
        <f t="shared" si="14"/>
        <v>0.64560876227220099</v>
      </c>
      <c r="Y464">
        <f t="shared" si="15"/>
        <v>0.35439123772779912</v>
      </c>
    </row>
    <row r="465" spans="1:25" x14ac:dyDescent="0.3">
      <c r="A465" t="s">
        <v>22</v>
      </c>
      <c r="B465" t="s">
        <v>42</v>
      </c>
      <c r="C465" t="s">
        <v>24</v>
      </c>
      <c r="D465" t="s">
        <v>44</v>
      </c>
      <c r="E465">
        <v>0.86265912506813902</v>
      </c>
      <c r="F465">
        <v>1.1416769365478669</v>
      </c>
      <c r="G465">
        <v>0.42203833616971032</v>
      </c>
      <c r="H465">
        <v>0.36407522182537538</v>
      </c>
      <c r="I465">
        <v>0.15703640615943351</v>
      </c>
      <c r="J465">
        <v>4.5156296247113953E-2</v>
      </c>
      <c r="K465">
        <v>9.7386227529632496E-3</v>
      </c>
      <c r="L465">
        <v>1.68022235668799E-3</v>
      </c>
      <c r="M465">
        <v>2.7489448871564898E-4</v>
      </c>
      <c r="N465">
        <v>0.31928315504278237</v>
      </c>
      <c r="O465">
        <v>0.3645182143405814</v>
      </c>
      <c r="P465">
        <v>0.20808101913212679</v>
      </c>
      <c r="Q465">
        <v>7.9187100158841534E-2</v>
      </c>
      <c r="R465">
        <v>2.260152148086382E-2</v>
      </c>
      <c r="S465">
        <v>5.1607271611186821E-3</v>
      </c>
      <c r="T465">
        <v>1.1682626836853061E-3</v>
      </c>
      <c r="U465">
        <v>0.27529994142886888</v>
      </c>
      <c r="V465">
        <v>0.30394297286440369</v>
      </c>
      <c r="W465">
        <v>0.42075708570672771</v>
      </c>
      <c r="X465">
        <f t="shared" si="14"/>
        <v>0.39551348624663563</v>
      </c>
      <c r="Y465">
        <f t="shared" si="15"/>
        <v>0.60448651375336437</v>
      </c>
    </row>
    <row r="466" spans="1:25" x14ac:dyDescent="0.3">
      <c r="A466" t="s">
        <v>22</v>
      </c>
      <c r="B466" t="s">
        <v>42</v>
      </c>
      <c r="C466" t="s">
        <v>24</v>
      </c>
      <c r="D466" t="s">
        <v>45</v>
      </c>
      <c r="E466">
        <v>1.383789444682612</v>
      </c>
      <c r="F466">
        <v>0.84370067053885611</v>
      </c>
      <c r="G466">
        <v>0.25062701409041488</v>
      </c>
      <c r="H466">
        <v>0.34681501665063641</v>
      </c>
      <c r="I466">
        <v>0.23995947964928749</v>
      </c>
      <c r="J466">
        <v>0.110684465030072</v>
      </c>
      <c r="K466">
        <v>3.8290998599738807E-2</v>
      </c>
      <c r="L466">
        <v>1.059733593773505E-2</v>
      </c>
      <c r="M466">
        <v>3.0256900421153921E-3</v>
      </c>
      <c r="N466">
        <v>0.43011585750022968</v>
      </c>
      <c r="O466">
        <v>0.36288903738233891</v>
      </c>
      <c r="P466">
        <v>0.1530848620853397</v>
      </c>
      <c r="Q466">
        <v>4.3052600263583131E-2</v>
      </c>
      <c r="R466">
        <v>9.0808769277066059E-3</v>
      </c>
      <c r="S466">
        <v>1.532308390597378E-3</v>
      </c>
      <c r="T466">
        <v>2.4445745020451598E-4</v>
      </c>
      <c r="U466">
        <v>0.49565582479500098</v>
      </c>
      <c r="V466">
        <v>0.27551813238179101</v>
      </c>
      <c r="W466">
        <v>0.22882604282320801</v>
      </c>
      <c r="X466">
        <f t="shared" si="14"/>
        <v>0.68415214644986</v>
      </c>
      <c r="Y466">
        <f t="shared" si="15"/>
        <v>0.31584785355014006</v>
      </c>
    </row>
    <row r="467" spans="1:25" x14ac:dyDescent="0.3">
      <c r="A467" t="s">
        <v>22</v>
      </c>
      <c r="B467" t="s">
        <v>7</v>
      </c>
      <c r="C467" t="s">
        <v>25</v>
      </c>
      <c r="D467" t="s">
        <v>6</v>
      </c>
      <c r="E467">
        <v>1.0161230372978489</v>
      </c>
      <c r="F467">
        <v>0.99977631103859554</v>
      </c>
      <c r="G467">
        <v>0.36199566683471762</v>
      </c>
      <c r="H467">
        <v>0.36783213647275342</v>
      </c>
      <c r="I467">
        <v>0.1868813538642255</v>
      </c>
      <c r="J467">
        <v>6.3298149634283651E-2</v>
      </c>
      <c r="K467">
        <v>1.6079677015430501E-2</v>
      </c>
      <c r="L467">
        <v>3.2677860495375311E-3</v>
      </c>
      <c r="M467">
        <v>6.452301290517104E-4</v>
      </c>
      <c r="N467">
        <v>0.36796174094599238</v>
      </c>
      <c r="O467">
        <v>0.36787943196632372</v>
      </c>
      <c r="P467">
        <v>0.18389857069913251</v>
      </c>
      <c r="Q467">
        <v>6.1285811539616347E-2</v>
      </c>
      <c r="R467">
        <v>1.531802564502106E-2</v>
      </c>
      <c r="S467">
        <v>3.062919834354751E-3</v>
      </c>
      <c r="T467">
        <v>5.934993695592139E-4</v>
      </c>
      <c r="U467">
        <v>0.35075623076096779</v>
      </c>
      <c r="V467">
        <v>0.30702162635847341</v>
      </c>
      <c r="W467">
        <v>0.34222214288055869</v>
      </c>
      <c r="X467">
        <f t="shared" si="14"/>
        <v>0.50615754272067925</v>
      </c>
      <c r="Y467">
        <f t="shared" si="15"/>
        <v>0.49384245727932069</v>
      </c>
    </row>
    <row r="468" spans="1:25" x14ac:dyDescent="0.3">
      <c r="A468" t="s">
        <v>22</v>
      </c>
      <c r="B468" t="s">
        <v>7</v>
      </c>
      <c r="C468" t="s">
        <v>25</v>
      </c>
      <c r="D468" t="s">
        <v>8</v>
      </c>
      <c r="E468">
        <v>1.3385579682260009</v>
      </c>
      <c r="F468">
        <v>0.91316712322096938</v>
      </c>
      <c r="G468">
        <v>0.26222353073343929</v>
      </c>
      <c r="H468">
        <v>0.35100139651960088</v>
      </c>
      <c r="I468">
        <v>0.234917858084883</v>
      </c>
      <c r="J468">
        <v>0.10481705693936839</v>
      </c>
      <c r="K468">
        <v>3.5075926693047488E-2</v>
      </c>
      <c r="L468">
        <v>9.3902322335779626E-3</v>
      </c>
      <c r="M468">
        <v>2.5739987960828881E-3</v>
      </c>
      <c r="N468">
        <v>0.40125139688085448</v>
      </c>
      <c r="O468">
        <v>0.36640958377808541</v>
      </c>
      <c r="P468">
        <v>0.16729659276961351</v>
      </c>
      <c r="Q468">
        <v>5.0923249448032649E-2</v>
      </c>
      <c r="R468">
        <v>1.162535930088095E-2</v>
      </c>
      <c r="S468">
        <v>2.1231791818391191E-3</v>
      </c>
      <c r="T468">
        <v>3.7063864069397662E-4</v>
      </c>
      <c r="U468">
        <v>0.46569711813135839</v>
      </c>
      <c r="V468">
        <v>0.27889507740098851</v>
      </c>
      <c r="W468">
        <v>0.25540780446765321</v>
      </c>
      <c r="X468">
        <f t="shared" si="14"/>
        <v>0.64581048268661023</v>
      </c>
      <c r="Y468">
        <f t="shared" si="15"/>
        <v>0.35418951731338977</v>
      </c>
    </row>
    <row r="469" spans="1:25" x14ac:dyDescent="0.3">
      <c r="A469" t="s">
        <v>22</v>
      </c>
      <c r="B469" t="s">
        <v>7</v>
      </c>
      <c r="C469" t="s">
        <v>25</v>
      </c>
      <c r="D469" t="s">
        <v>9</v>
      </c>
      <c r="E469">
        <v>0.88482313041260319</v>
      </c>
      <c r="F469">
        <v>0.82379363330769273</v>
      </c>
      <c r="G469">
        <v>0.41278717632040901</v>
      </c>
      <c r="H469">
        <v>0.36524364154600342</v>
      </c>
      <c r="I469">
        <v>0.16158801113801671</v>
      </c>
      <c r="J469">
        <v>4.765893661742885E-2</v>
      </c>
      <c r="K469">
        <v>1.054243237249231E-2</v>
      </c>
      <c r="L469">
        <v>1.8656376027983629E-3</v>
      </c>
      <c r="M469">
        <v>3.1416440285136899E-4</v>
      </c>
      <c r="N469">
        <v>0.43876398357773772</v>
      </c>
      <c r="O469">
        <v>0.36145097619606142</v>
      </c>
      <c r="P469">
        <v>0.14888050647158291</v>
      </c>
      <c r="Q469">
        <v>4.0882271118304912E-2</v>
      </c>
      <c r="R469">
        <v>8.4196386656046375E-3</v>
      </c>
      <c r="S469">
        <v>1.3872089454952761E-3</v>
      </c>
      <c r="T469">
        <v>2.154150252131615E-4</v>
      </c>
      <c r="U469">
        <v>0.34740729740438148</v>
      </c>
      <c r="V469">
        <v>0.33923094632046069</v>
      </c>
      <c r="W469">
        <v>0.31336175627515772</v>
      </c>
      <c r="X469">
        <f t="shared" si="14"/>
        <v>0.52576205781705332</v>
      </c>
      <c r="Y469">
        <f t="shared" si="15"/>
        <v>0.47423794218294674</v>
      </c>
    </row>
    <row r="470" spans="1:25" x14ac:dyDescent="0.3">
      <c r="A470" t="s">
        <v>22</v>
      </c>
      <c r="B470" t="s">
        <v>7</v>
      </c>
      <c r="C470" t="s">
        <v>25</v>
      </c>
      <c r="D470" t="s">
        <v>10</v>
      </c>
      <c r="E470">
        <v>0.94152174445302106</v>
      </c>
      <c r="F470">
        <v>1.408159306058907</v>
      </c>
      <c r="G470">
        <v>0.39003385167717908</v>
      </c>
      <c r="H470">
        <v>0.36722535242682852</v>
      </c>
      <c r="I470">
        <v>0.17287532721214149</v>
      </c>
      <c r="J470">
        <v>5.4255293216554097E-2</v>
      </c>
      <c r="K470">
        <v>1.2770634578765041E-2</v>
      </c>
      <c r="L470">
        <v>2.4047660292741868E-3</v>
      </c>
      <c r="M470">
        <v>4.3477485925758058E-4</v>
      </c>
      <c r="N470">
        <v>0.24459309006692509</v>
      </c>
      <c r="O470">
        <v>0.34442603597544502</v>
      </c>
      <c r="P470">
        <v>0.2425033639039014</v>
      </c>
      <c r="Q470">
        <v>0.1138277895439561</v>
      </c>
      <c r="R470">
        <v>4.0071915283609143E-2</v>
      </c>
      <c r="S470">
        <v>1.128552808364367E-2</v>
      </c>
      <c r="T470">
        <v>3.2922771425196729E-3</v>
      </c>
      <c r="U470">
        <v>0.25163793060468631</v>
      </c>
      <c r="V470">
        <v>0.27052048018216329</v>
      </c>
      <c r="W470">
        <v>0.4778415892131504</v>
      </c>
      <c r="X470">
        <f t="shared" si="14"/>
        <v>0.34495544257023764</v>
      </c>
      <c r="Y470">
        <f t="shared" si="15"/>
        <v>0.65504455742976231</v>
      </c>
    </row>
    <row r="471" spans="1:25" x14ac:dyDescent="0.3">
      <c r="A471" t="s">
        <v>22</v>
      </c>
      <c r="B471" t="s">
        <v>12</v>
      </c>
      <c r="C471" t="s">
        <v>25</v>
      </c>
      <c r="D471" t="s">
        <v>11</v>
      </c>
      <c r="E471">
        <v>0.87755871105060135</v>
      </c>
      <c r="F471">
        <v>1.4173215172963891</v>
      </c>
      <c r="G471">
        <v>0.41579675365734259</v>
      </c>
      <c r="H471">
        <v>0.36488606319856198</v>
      </c>
      <c r="I471">
        <v>0.16010447165042921</v>
      </c>
      <c r="J471">
        <v>4.6833691258329389E-2</v>
      </c>
      <c r="K471">
        <v>1.0274828433600339E-2</v>
      </c>
      <c r="L471">
        <v>1.803353039291277E-3</v>
      </c>
      <c r="M471">
        <v>3.0083876244513252E-4</v>
      </c>
      <c r="N471">
        <v>0.24236231154593069</v>
      </c>
      <c r="O471">
        <v>0.34350531913573867</v>
      </c>
      <c r="P471">
        <v>0.2434287400584228</v>
      </c>
      <c r="Q471">
        <v>0.11500559707105069</v>
      </c>
      <c r="R471">
        <v>4.0749976834579697E-2</v>
      </c>
      <c r="S471">
        <v>1.1551163799395839E-2</v>
      </c>
      <c r="T471">
        <v>3.396891554881432E-3</v>
      </c>
      <c r="U471">
        <v>0.23285242135677109</v>
      </c>
      <c r="V471">
        <v>0.27091448413832669</v>
      </c>
      <c r="W471">
        <v>0.49623309450490227</v>
      </c>
      <c r="X471">
        <f t="shared" si="14"/>
        <v>0.31937600773974134</v>
      </c>
      <c r="Y471">
        <f t="shared" si="15"/>
        <v>0.68062399226025871</v>
      </c>
    </row>
    <row r="472" spans="1:25" x14ac:dyDescent="0.3">
      <c r="A472" t="s">
        <v>22</v>
      </c>
      <c r="B472" t="s">
        <v>12</v>
      </c>
      <c r="C472" t="s">
        <v>25</v>
      </c>
      <c r="D472" t="s">
        <v>13</v>
      </c>
      <c r="E472">
        <v>0.78998397714235791</v>
      </c>
      <c r="F472">
        <v>1.72983463798668</v>
      </c>
      <c r="G472">
        <v>0.45385206723116078</v>
      </c>
      <c r="H472">
        <v>0.35853586110555319</v>
      </c>
      <c r="I472">
        <v>0.14161879275216249</v>
      </c>
      <c r="J472">
        <v>3.7292192378817542E-2</v>
      </c>
      <c r="K472">
        <v>7.3650586129440539E-3</v>
      </c>
      <c r="L472">
        <v>1.1636556589880241E-3</v>
      </c>
      <c r="M472">
        <v>1.7237226037403189E-4</v>
      </c>
      <c r="N472">
        <v>0.17731372850085941</v>
      </c>
      <c r="O472">
        <v>0.30672342935135272</v>
      </c>
      <c r="P472">
        <v>0.26529040618701522</v>
      </c>
      <c r="Q472">
        <v>0.15296951124928501</v>
      </c>
      <c r="R472">
        <v>6.6152989778726565E-2</v>
      </c>
      <c r="S472">
        <v>2.2886746625124011E-2</v>
      </c>
      <c r="T472">
        <v>8.6631883076371263E-3</v>
      </c>
      <c r="U472">
        <v>0.16800944816048571</v>
      </c>
      <c r="V472">
        <v>0.23423557281957191</v>
      </c>
      <c r="W472">
        <v>0.59775497901994257</v>
      </c>
      <c r="X472">
        <f t="shared" si="14"/>
        <v>0.21940095700070902</v>
      </c>
      <c r="Y472">
        <f t="shared" si="15"/>
        <v>0.78059904299929106</v>
      </c>
    </row>
    <row r="473" spans="1:25" x14ac:dyDescent="0.3">
      <c r="A473" t="s">
        <v>22</v>
      </c>
      <c r="B473" t="s">
        <v>12</v>
      </c>
      <c r="C473" t="s">
        <v>25</v>
      </c>
      <c r="D473" t="s">
        <v>14</v>
      </c>
      <c r="E473">
        <v>0.67588158681363464</v>
      </c>
      <c r="F473">
        <v>1.0015389722866199</v>
      </c>
      <c r="G473">
        <v>0.50870775281992531</v>
      </c>
      <c r="H473">
        <v>0.34382620320032942</v>
      </c>
      <c r="I473">
        <v>0.1161928999035729</v>
      </c>
      <c r="J473">
        <v>2.617754718776822E-2</v>
      </c>
      <c r="K473">
        <v>4.423230533039395E-3</v>
      </c>
      <c r="L473">
        <v>5.9791601430263719E-4</v>
      </c>
      <c r="M473">
        <v>7.445034106223769E-5</v>
      </c>
      <c r="N473">
        <v>0.36731372033266457</v>
      </c>
      <c r="O473">
        <v>0.367879005968752</v>
      </c>
      <c r="P473">
        <v>0.18422258078188369</v>
      </c>
      <c r="Q473">
        <v>6.1502031409425569E-2</v>
      </c>
      <c r="R473">
        <v>1.539917033283388E-2</v>
      </c>
      <c r="S473">
        <v>3.0845738458426118E-3</v>
      </c>
      <c r="T473">
        <v>5.989173285976257E-4</v>
      </c>
      <c r="U473">
        <v>0.24079323715808501</v>
      </c>
      <c r="V473">
        <v>0.33642711031393352</v>
      </c>
      <c r="W473">
        <v>0.42277965252798139</v>
      </c>
      <c r="X473">
        <f t="shared" si="14"/>
        <v>0.36287383179864879</v>
      </c>
      <c r="Y473">
        <f t="shared" si="15"/>
        <v>0.63712616820135115</v>
      </c>
    </row>
    <row r="474" spans="1:25" x14ac:dyDescent="0.3">
      <c r="A474" t="s">
        <v>22</v>
      </c>
      <c r="B474" t="s">
        <v>12</v>
      </c>
      <c r="C474" t="s">
        <v>25</v>
      </c>
      <c r="D474" t="s">
        <v>15</v>
      </c>
      <c r="E474">
        <v>0.82860543889730209</v>
      </c>
      <c r="F474">
        <v>0.93736601679433751</v>
      </c>
      <c r="G474">
        <v>0.43665780790674408</v>
      </c>
      <c r="H474">
        <v>0.36181703456850162</v>
      </c>
      <c r="I474">
        <v>0.1499017813645768</v>
      </c>
      <c r="J474">
        <v>4.1403143779694188E-2</v>
      </c>
      <c r="K474">
        <v>8.5767175308254003E-3</v>
      </c>
      <c r="L474">
        <v>1.421342958785553E-3</v>
      </c>
      <c r="M474">
        <v>2.2217189087225811E-4</v>
      </c>
      <c r="N474">
        <v>0.39165809876912772</v>
      </c>
      <c r="O474">
        <v>0.36712699198846049</v>
      </c>
      <c r="P474">
        <v>0.17206618306895491</v>
      </c>
      <c r="Q474">
        <v>5.376299754945052E-2</v>
      </c>
      <c r="R474">
        <v>1.259890171596304E-2</v>
      </c>
      <c r="S474">
        <v>2.3619564634951239E-3</v>
      </c>
      <c r="T474">
        <v>4.2487044454830869E-4</v>
      </c>
      <c r="U474">
        <v>0.30407619566757549</v>
      </c>
      <c r="V474">
        <v>0.331983859646651</v>
      </c>
      <c r="W474">
        <v>0.36393994468577351</v>
      </c>
      <c r="X474">
        <f t="shared" si="14"/>
        <v>0.45519288726576806</v>
      </c>
      <c r="Y474">
        <f t="shared" si="15"/>
        <v>0.54480711273423188</v>
      </c>
    </row>
    <row r="475" spans="1:25" x14ac:dyDescent="0.3">
      <c r="A475" t="s">
        <v>22</v>
      </c>
      <c r="B475" t="s">
        <v>17</v>
      </c>
      <c r="C475" t="s">
        <v>25</v>
      </c>
      <c r="D475" t="s">
        <v>16</v>
      </c>
      <c r="E475">
        <v>0.62968971381226857</v>
      </c>
      <c r="F475">
        <v>1.4975962758127019</v>
      </c>
      <c r="G475">
        <v>0.53275708252740905</v>
      </c>
      <c r="H475">
        <v>0.33547165482814328</v>
      </c>
      <c r="I475">
        <v>0.1056215251604309</v>
      </c>
      <c r="J475">
        <v>2.2169595983562339E-2</v>
      </c>
      <c r="K475">
        <v>3.4899916375557478E-3</v>
      </c>
      <c r="L475">
        <v>4.3952236709193793E-4</v>
      </c>
      <c r="M475">
        <v>5.0627495806754297E-5</v>
      </c>
      <c r="N475">
        <v>0.2236671486388507</v>
      </c>
      <c r="O475">
        <v>0.33496308882318881</v>
      </c>
      <c r="P475">
        <v>0.25081973717816342</v>
      </c>
      <c r="Q475">
        <v>0.12520890143277941</v>
      </c>
      <c r="R475">
        <v>4.6878096121082527E-2</v>
      </c>
      <c r="S475">
        <v>1.4040892433624609E-2</v>
      </c>
      <c r="T475">
        <v>4.4221353723105086E-3</v>
      </c>
      <c r="U475">
        <v>0.15572630780175559</v>
      </c>
      <c r="V475">
        <v>0.260968672550692</v>
      </c>
      <c r="W475">
        <v>0.58330501964755266</v>
      </c>
      <c r="X475">
        <f t="shared" si="14"/>
        <v>0.210716788338634</v>
      </c>
      <c r="Y475">
        <f t="shared" si="15"/>
        <v>0.78928321166136606</v>
      </c>
    </row>
    <row r="476" spans="1:25" x14ac:dyDescent="0.3">
      <c r="A476" t="s">
        <v>22</v>
      </c>
      <c r="B476" t="s">
        <v>17</v>
      </c>
      <c r="C476" t="s">
        <v>25</v>
      </c>
      <c r="D476" t="s">
        <v>18</v>
      </c>
      <c r="E476">
        <v>1.331909832730507</v>
      </c>
      <c r="F476">
        <v>1.0418055290208239</v>
      </c>
      <c r="G476">
        <v>0.26397263599806098</v>
      </c>
      <c r="H476">
        <v>0.35158774945760851</v>
      </c>
      <c r="I476">
        <v>0.23414159028508949</v>
      </c>
      <c r="J476">
        <v>0.1039518287839562</v>
      </c>
      <c r="K476">
        <v>3.4613615721917353E-2</v>
      </c>
      <c r="L476">
        <v>9.2204430252753999E-3</v>
      </c>
      <c r="M476">
        <v>2.5121367280922509E-3</v>
      </c>
      <c r="N476">
        <v>0.35281708504603271</v>
      </c>
      <c r="O476">
        <v>0.36756678993396708</v>
      </c>
      <c r="P476">
        <v>0.19146655701882129</v>
      </c>
      <c r="Q476">
        <v>6.6490305908262951E-2</v>
      </c>
      <c r="R476">
        <v>1.7317492080378579E-2</v>
      </c>
      <c r="S476">
        <v>3.608291799622547E-3</v>
      </c>
      <c r="T476">
        <v>7.3347821291480653E-4</v>
      </c>
      <c r="U476">
        <v>0.43306112544859149</v>
      </c>
      <c r="V476">
        <v>0.274742643118013</v>
      </c>
      <c r="W476">
        <v>0.29219623143339563</v>
      </c>
      <c r="X476">
        <f t="shared" si="14"/>
        <v>0.59711372982192112</v>
      </c>
      <c r="Y476">
        <f t="shared" si="15"/>
        <v>0.40288627017807888</v>
      </c>
    </row>
    <row r="477" spans="1:25" x14ac:dyDescent="0.3">
      <c r="A477" t="s">
        <v>22</v>
      </c>
      <c r="B477" t="s">
        <v>17</v>
      </c>
      <c r="C477" t="s">
        <v>25</v>
      </c>
      <c r="D477" t="s">
        <v>19</v>
      </c>
      <c r="E477">
        <v>0.86815498403516045</v>
      </c>
      <c r="F477">
        <v>1.250714738476012</v>
      </c>
      <c r="G477">
        <v>0.41972523505635528</v>
      </c>
      <c r="H477">
        <v>0.36438655473950421</v>
      </c>
      <c r="I477">
        <v>0.15817200180625071</v>
      </c>
      <c r="J477">
        <v>4.5772603900971653E-2</v>
      </c>
      <c r="K477">
        <v>9.9344285522239371E-3</v>
      </c>
      <c r="L477">
        <v>1.724924732230883E-3</v>
      </c>
      <c r="M477">
        <v>2.8425121246344892E-4</v>
      </c>
      <c r="N477">
        <v>0.2863000940215239</v>
      </c>
      <c r="O477">
        <v>0.35807974721978802</v>
      </c>
      <c r="P477">
        <v>0.2239278086987769</v>
      </c>
      <c r="Q477">
        <v>9.3356603564732452E-2</v>
      </c>
      <c r="R477">
        <v>2.919062000311828E-2</v>
      </c>
      <c r="S477">
        <v>7.3018277326305468E-3</v>
      </c>
      <c r="T477">
        <v>1.8432987594299011E-3</v>
      </c>
      <c r="U477">
        <v>0.25753791856731573</v>
      </c>
      <c r="V477">
        <v>0.29064221546170299</v>
      </c>
      <c r="W477">
        <v>0.4518198659709815</v>
      </c>
      <c r="X477">
        <f t="shared" si="14"/>
        <v>0.36305785906746696</v>
      </c>
      <c r="Y477">
        <f t="shared" si="15"/>
        <v>0.63694214093253299</v>
      </c>
    </row>
    <row r="478" spans="1:25" x14ac:dyDescent="0.3">
      <c r="A478" t="s">
        <v>22</v>
      </c>
      <c r="B478" t="s">
        <v>17</v>
      </c>
      <c r="C478" t="s">
        <v>25</v>
      </c>
      <c r="D478" t="s">
        <v>20</v>
      </c>
      <c r="E478">
        <v>0.82005062224525116</v>
      </c>
      <c r="F478">
        <v>1.2456921084095871</v>
      </c>
      <c r="G478">
        <v>0.44040935943108672</v>
      </c>
      <c r="H478">
        <v>0.3611579692440951</v>
      </c>
      <c r="I478">
        <v>0.1480839087037257</v>
      </c>
      <c r="J478">
        <v>4.047876715899975E-2</v>
      </c>
      <c r="K478">
        <v>8.2986595491145957E-3</v>
      </c>
      <c r="L478">
        <v>1.361064185410584E-3</v>
      </c>
      <c r="M478">
        <v>2.102717275676014E-4</v>
      </c>
      <c r="N478">
        <v>0.28774169075475192</v>
      </c>
      <c r="O478">
        <v>0.35843755343362621</v>
      </c>
      <c r="P478">
        <v>0.22325141583495381</v>
      </c>
      <c r="Q478">
        <v>9.2700842298956351E-2</v>
      </c>
      <c r="R478">
        <v>2.886917692368288E-2</v>
      </c>
      <c r="S478">
        <v>7.1924211740223816E-3</v>
      </c>
      <c r="T478">
        <v>1.80689958000646E-3</v>
      </c>
      <c r="U478">
        <v>0.24434554324962429</v>
      </c>
      <c r="V478">
        <v>0.29323881545468722</v>
      </c>
      <c r="W478">
        <v>0.46241564129568857</v>
      </c>
      <c r="X478">
        <f t="shared" si="14"/>
        <v>0.34572575375205605</v>
      </c>
      <c r="Y478">
        <f t="shared" si="15"/>
        <v>0.65427424624794395</v>
      </c>
    </row>
    <row r="479" spans="1:25" x14ac:dyDescent="0.3">
      <c r="A479" t="s">
        <v>22</v>
      </c>
      <c r="B479" t="s">
        <v>22</v>
      </c>
      <c r="C479" t="s">
        <v>25</v>
      </c>
      <c r="D479" t="s">
        <v>21</v>
      </c>
      <c r="E479">
        <v>0.53815141648302722</v>
      </c>
      <c r="F479">
        <v>1.411779373492821</v>
      </c>
      <c r="G479">
        <v>0.5838265075031458</v>
      </c>
      <c r="H479">
        <v>0.31418706199315671</v>
      </c>
      <c r="I479">
        <v>8.4540106226128967E-2</v>
      </c>
      <c r="J479">
        <v>1.516512597173896E-2</v>
      </c>
      <c r="K479">
        <v>2.040283505708717E-3</v>
      </c>
      <c r="L479">
        <v>2.195962917248205E-4</v>
      </c>
      <c r="M479">
        <v>2.1318508396039881E-5</v>
      </c>
      <c r="N479">
        <v>0.24370924733737601</v>
      </c>
      <c r="O479">
        <v>0.34406368852036751</v>
      </c>
      <c r="P479">
        <v>0.24287100931045669</v>
      </c>
      <c r="Q479">
        <v>0.1142934271212952</v>
      </c>
      <c r="R479">
        <v>4.0339275733912362E-2</v>
      </c>
      <c r="S479">
        <v>1.1390031484555391E-2</v>
      </c>
      <c r="T479">
        <v>3.3333204920368291E-3</v>
      </c>
      <c r="U479">
        <v>0.14102304958170311</v>
      </c>
      <c r="V479">
        <v>0.27273476912934241</v>
      </c>
      <c r="W479">
        <v>0.586242181288954</v>
      </c>
      <c r="X479">
        <f t="shared" si="14"/>
        <v>0.19390869189893092</v>
      </c>
      <c r="Y479">
        <f t="shared" si="15"/>
        <v>0.8060913081010691</v>
      </c>
    </row>
    <row r="480" spans="1:25" x14ac:dyDescent="0.3">
      <c r="A480" t="s">
        <v>22</v>
      </c>
      <c r="B480" t="s">
        <v>22</v>
      </c>
      <c r="C480" t="s">
        <v>25</v>
      </c>
      <c r="D480" t="s">
        <v>23</v>
      </c>
      <c r="E480">
        <v>1.0151911814296111</v>
      </c>
      <c r="F480">
        <v>1.144498173204525</v>
      </c>
      <c r="G480">
        <v>0.36233315184040438</v>
      </c>
      <c r="H480">
        <v>0.36783742048797469</v>
      </c>
      <c r="I480">
        <v>0.18671265273960369</v>
      </c>
      <c r="J480">
        <v>6.318301284085831E-2</v>
      </c>
      <c r="K480">
        <v>1.6035709363048298E-2</v>
      </c>
      <c r="L480">
        <v>3.255862146666975E-3</v>
      </c>
      <c r="M480">
        <v>6.421905814435469E-4</v>
      </c>
      <c r="N480">
        <v>0.31838365115521661</v>
      </c>
      <c r="O480">
        <v>0.36438950712533208</v>
      </c>
      <c r="P480">
        <v>0.20852156261991989</v>
      </c>
      <c r="Q480">
        <v>7.955084916408374E-2</v>
      </c>
      <c r="R480">
        <v>2.276145038629063E-2</v>
      </c>
      <c r="S480">
        <v>5.2100876773190086E-3</v>
      </c>
      <c r="T480">
        <v>1.182891871838065E-3</v>
      </c>
      <c r="U480">
        <v>0.32035517018801141</v>
      </c>
      <c r="V480">
        <v>0.29373964357814453</v>
      </c>
      <c r="W480">
        <v>0.38590518623384418</v>
      </c>
      <c r="X480">
        <f t="shared" si="14"/>
        <v>0.45359358949585499</v>
      </c>
      <c r="Y480">
        <f t="shared" si="15"/>
        <v>0.54640641050414496</v>
      </c>
    </row>
    <row r="481" spans="1:25" x14ac:dyDescent="0.3">
      <c r="A481" t="s">
        <v>22</v>
      </c>
      <c r="B481" t="s">
        <v>22</v>
      </c>
      <c r="C481" t="s">
        <v>25</v>
      </c>
      <c r="D481" t="s">
        <v>24</v>
      </c>
      <c r="E481">
        <v>0.80809913488914176</v>
      </c>
      <c r="F481">
        <v>1.2011083576044801</v>
      </c>
      <c r="G481">
        <v>0.4457044856099861</v>
      </c>
      <c r="H481">
        <v>0.36017340923763969</v>
      </c>
      <c r="I481">
        <v>0.14552791020750469</v>
      </c>
      <c r="J481">
        <v>3.920032611363642E-2</v>
      </c>
      <c r="K481">
        <v>7.9194374049504582E-3</v>
      </c>
      <c r="L481">
        <v>1.279938103149835E-3</v>
      </c>
      <c r="M481">
        <v>1.9449332313281609E-4</v>
      </c>
      <c r="N481">
        <v>0.30086056595067889</v>
      </c>
      <c r="O481">
        <v>0.36136614023697428</v>
      </c>
      <c r="P481">
        <v>0.21701994559695131</v>
      </c>
      <c r="Q481">
        <v>8.6888156807789232E-2</v>
      </c>
      <c r="R481">
        <v>2.6090522829671059E-2</v>
      </c>
      <c r="S481">
        <v>6.2675090049976821E-3</v>
      </c>
      <c r="T481">
        <v>1.507159572937455E-3</v>
      </c>
      <c r="U481">
        <v>0.24831663120363739</v>
      </c>
      <c r="V481">
        <v>0.29945281915639671</v>
      </c>
      <c r="W481">
        <v>0.4522305496399659</v>
      </c>
      <c r="X481">
        <f t="shared" si="14"/>
        <v>0.35446096707521252</v>
      </c>
      <c r="Y481">
        <f t="shared" si="15"/>
        <v>0.64553903292478754</v>
      </c>
    </row>
    <row r="482" spans="1:25" x14ac:dyDescent="0.3">
      <c r="A482" t="s">
        <v>22</v>
      </c>
      <c r="B482" t="s">
        <v>27</v>
      </c>
      <c r="C482" t="s">
        <v>25</v>
      </c>
      <c r="D482" t="s">
        <v>26</v>
      </c>
      <c r="E482">
        <v>0.82043519490124084</v>
      </c>
      <c r="F482">
        <v>1.9256566046105179</v>
      </c>
      <c r="G482">
        <v>0.44024002259725248</v>
      </c>
      <c r="H482">
        <v>0.36118840874290348</v>
      </c>
      <c r="I482">
        <v>0.14816584126152649</v>
      </c>
      <c r="J482">
        <v>4.052015695103562E-2</v>
      </c>
      <c r="K482">
        <v>8.3110407163879442E-3</v>
      </c>
      <c r="L482">
        <v>1.363734061996378E-3</v>
      </c>
      <c r="M482">
        <v>2.1079566889736781E-4</v>
      </c>
      <c r="N482">
        <v>0.14578000560051091</v>
      </c>
      <c r="O482">
        <v>0.28072223060478207</v>
      </c>
      <c r="P482">
        <v>0.27028730871254769</v>
      </c>
      <c r="Q482">
        <v>0.17349351372157321</v>
      </c>
      <c r="R482">
        <v>8.3522232638758201E-2</v>
      </c>
      <c r="S482">
        <v>3.2167027782528182E-2</v>
      </c>
      <c r="T482">
        <v>1.402768093929962E-2</v>
      </c>
      <c r="U482">
        <v>0.15282266599244521</v>
      </c>
      <c r="V482">
        <v>0.21339012053642081</v>
      </c>
      <c r="W482">
        <v>0.63378721347113387</v>
      </c>
      <c r="X482">
        <f t="shared" si="14"/>
        <v>0.19428012536107622</v>
      </c>
      <c r="Y482">
        <f t="shared" si="15"/>
        <v>0.80571987463892381</v>
      </c>
    </row>
    <row r="483" spans="1:25" x14ac:dyDescent="0.3">
      <c r="A483" t="s">
        <v>22</v>
      </c>
      <c r="B483" t="s">
        <v>27</v>
      </c>
      <c r="C483" t="s">
        <v>25</v>
      </c>
      <c r="D483" t="s">
        <v>28</v>
      </c>
      <c r="E483">
        <v>1.037521623216888</v>
      </c>
      <c r="F483">
        <v>1.144483305381194</v>
      </c>
      <c r="G483">
        <v>0.35433176225520618</v>
      </c>
      <c r="H483">
        <v>0.36762686513232201</v>
      </c>
      <c r="I483">
        <v>0.1907104109251114</v>
      </c>
      <c r="J483">
        <v>6.5955391702460425E-2</v>
      </c>
      <c r="K483">
        <v>1.7107536264760598E-2</v>
      </c>
      <c r="L483">
        <v>3.5498877589312389E-3</v>
      </c>
      <c r="M483">
        <v>7.1814596120800545E-4</v>
      </c>
      <c r="N483">
        <v>0.3183883848622831</v>
      </c>
      <c r="O483">
        <v>0.36439019110216558</v>
      </c>
      <c r="P483">
        <v>0.20851924518054579</v>
      </c>
      <c r="Q483">
        <v>7.9548931653274271E-2</v>
      </c>
      <c r="R483">
        <v>2.2760606059520509E-2</v>
      </c>
      <c r="S483">
        <v>5.2098267310958556E-3</v>
      </c>
      <c r="T483">
        <v>1.182814411115007E-3</v>
      </c>
      <c r="U483">
        <v>0.32690029069090493</v>
      </c>
      <c r="V483">
        <v>0.29219693463768059</v>
      </c>
      <c r="W483">
        <v>0.38090277467141448</v>
      </c>
      <c r="X483">
        <f t="shared" si="14"/>
        <v>0.46185204146236208</v>
      </c>
      <c r="Y483">
        <f t="shared" si="15"/>
        <v>0.53814795853763786</v>
      </c>
    </row>
    <row r="484" spans="1:25" x14ac:dyDescent="0.3">
      <c r="A484" t="s">
        <v>22</v>
      </c>
      <c r="B484" t="s">
        <v>27</v>
      </c>
      <c r="C484" t="s">
        <v>25</v>
      </c>
      <c r="D484" t="s">
        <v>29</v>
      </c>
      <c r="E484">
        <v>0.82143007735968887</v>
      </c>
      <c r="F484">
        <v>0.92338627037728216</v>
      </c>
      <c r="G484">
        <v>0.43980225332185863</v>
      </c>
      <c r="H484">
        <v>0.36126679896913982</v>
      </c>
      <c r="I484">
        <v>0.14837770731235381</v>
      </c>
      <c r="J484">
        <v>4.0627303865346687E-2</v>
      </c>
      <c r="K484">
        <v>8.3431223392568307E-3</v>
      </c>
      <c r="L484">
        <v>1.3706583257114169E-3</v>
      </c>
      <c r="M484">
        <v>2.1215586633294151E-4</v>
      </c>
      <c r="N484">
        <v>0.39717183015848478</v>
      </c>
      <c r="O484">
        <v>0.36674301494896272</v>
      </c>
      <c r="P484">
        <v>0.16932273238032131</v>
      </c>
      <c r="Q484">
        <v>5.2116762114251827E-2</v>
      </c>
      <c r="R484">
        <v>1.203097564820476E-2</v>
      </c>
      <c r="S484">
        <v>2.221847546559139E-3</v>
      </c>
      <c r="T484">
        <v>3.9283720321536819E-4</v>
      </c>
      <c r="U484">
        <v>0.30454793447286432</v>
      </c>
      <c r="V484">
        <v>0.3345137279101692</v>
      </c>
      <c r="W484">
        <v>0.36093833761696642</v>
      </c>
      <c r="X484">
        <f t="shared" si="14"/>
        <v>0.45763218152718693</v>
      </c>
      <c r="Y484">
        <f t="shared" si="15"/>
        <v>0.54236781847281312</v>
      </c>
    </row>
    <row r="485" spans="1:25" x14ac:dyDescent="0.3">
      <c r="A485" t="s">
        <v>22</v>
      </c>
      <c r="B485" t="s">
        <v>27</v>
      </c>
      <c r="C485" t="s">
        <v>25</v>
      </c>
      <c r="D485" t="s">
        <v>30</v>
      </c>
      <c r="E485">
        <v>1.2593847514182179</v>
      </c>
      <c r="F485">
        <v>1.3164631542824849</v>
      </c>
      <c r="G485">
        <v>0.28382859793419812</v>
      </c>
      <c r="H485">
        <v>0.35744940825474142</v>
      </c>
      <c r="I485">
        <v>0.22508316707974341</v>
      </c>
      <c r="J485">
        <v>9.4488769473715942E-2</v>
      </c>
      <c r="K485">
        <v>2.9749428863867271E-2</v>
      </c>
      <c r="L485">
        <v>7.4931954149110892E-3</v>
      </c>
      <c r="M485">
        <v>1.9074329788227871E-3</v>
      </c>
      <c r="N485">
        <v>0.26808179112100528</v>
      </c>
      <c r="O485">
        <v>0.35291980034485682</v>
      </c>
      <c r="P485">
        <v>0.23230295678536739</v>
      </c>
      <c r="Q485">
        <v>0.10193942774627079</v>
      </c>
      <c r="R485">
        <v>3.3549875149151767E-2</v>
      </c>
      <c r="S485">
        <v>8.833434892927176E-3</v>
      </c>
      <c r="T485">
        <v>2.3727139604208252E-3</v>
      </c>
      <c r="U485">
        <v>0.35396047476860049</v>
      </c>
      <c r="V485">
        <v>0.26522867509488951</v>
      </c>
      <c r="W485">
        <v>0.38081085013650978</v>
      </c>
      <c r="X485">
        <f t="shared" si="14"/>
        <v>0.48172875392804915</v>
      </c>
      <c r="Y485">
        <f t="shared" si="15"/>
        <v>0.51827124607195096</v>
      </c>
    </row>
    <row r="486" spans="1:25" x14ac:dyDescent="0.3">
      <c r="A486" t="s">
        <v>22</v>
      </c>
      <c r="B486" t="s">
        <v>32</v>
      </c>
      <c r="C486" t="s">
        <v>25</v>
      </c>
      <c r="D486" t="s">
        <v>31</v>
      </c>
      <c r="E486">
        <v>0.62640694988223677</v>
      </c>
      <c r="F486">
        <v>1.8054994729428111</v>
      </c>
      <c r="G486">
        <v>0.53450887204393249</v>
      </c>
      <c r="H486">
        <v>0.33482007222203453</v>
      </c>
      <c r="I486">
        <v>0.10486681009997741</v>
      </c>
      <c r="J486">
        <v>2.1896432886202199E-2</v>
      </c>
      <c r="K486">
        <v>3.4290194343867559E-3</v>
      </c>
      <c r="L486">
        <v>4.2959232099622408E-4</v>
      </c>
      <c r="M486">
        <v>4.9200992470188609E-5</v>
      </c>
      <c r="N486">
        <v>0.164392326548882</v>
      </c>
      <c r="O486">
        <v>0.29681025893984891</v>
      </c>
      <c r="P486">
        <v>0.26794538303995818</v>
      </c>
      <c r="Q486">
        <v>0.16125841595203469</v>
      </c>
      <c r="R486">
        <v>7.27879962522478E-2</v>
      </c>
      <c r="S486">
        <v>2.6283737773999349E-2</v>
      </c>
      <c r="T486">
        <v>1.052188149302891E-2</v>
      </c>
      <c r="U486">
        <v>0.1228881191668435</v>
      </c>
      <c r="V486">
        <v>0.21913815148611371</v>
      </c>
      <c r="W486">
        <v>0.65797372934704246</v>
      </c>
      <c r="X486">
        <f t="shared" si="14"/>
        <v>0.15737498175986017</v>
      </c>
      <c r="Y486">
        <f t="shared" si="15"/>
        <v>0.8426250182401398</v>
      </c>
    </row>
    <row r="487" spans="1:25" x14ac:dyDescent="0.3">
      <c r="A487" t="s">
        <v>22</v>
      </c>
      <c r="B487" t="s">
        <v>32</v>
      </c>
      <c r="C487" t="s">
        <v>25</v>
      </c>
      <c r="D487" t="s">
        <v>33</v>
      </c>
      <c r="E487">
        <v>0.89023736246490104</v>
      </c>
      <c r="F487">
        <v>1.214026073001143</v>
      </c>
      <c r="G487">
        <v>0.41055829005809669</v>
      </c>
      <c r="H487">
        <v>0.36549432927941983</v>
      </c>
      <c r="I487">
        <v>0.16268835384679439</v>
      </c>
      <c r="J487">
        <v>4.8277083677442247E-2</v>
      </c>
      <c r="K487">
        <v>1.0744515910125881E-2</v>
      </c>
      <c r="L487">
        <v>1.913033900958525E-3</v>
      </c>
      <c r="M487">
        <v>3.2439332716249769E-4</v>
      </c>
      <c r="N487">
        <v>0.29699912895323088</v>
      </c>
      <c r="O487">
        <v>0.36056468620785093</v>
      </c>
      <c r="P487">
        <v>0.2188674650299032</v>
      </c>
      <c r="Q487">
        <v>8.857026969265612E-2</v>
      </c>
      <c r="R487">
        <v>2.6881654174906861E-2</v>
      </c>
      <c r="S487">
        <v>6.5270058107473891E-3</v>
      </c>
      <c r="T487">
        <v>1.5897901307045941E-3</v>
      </c>
      <c r="U487">
        <v>0.27043087663344378</v>
      </c>
      <c r="V487">
        <v>0.29390473705845782</v>
      </c>
      <c r="W487">
        <v>0.43566438630809812</v>
      </c>
      <c r="X487">
        <f t="shared" si="14"/>
        <v>0.38299488868803377</v>
      </c>
      <c r="Y487">
        <f t="shared" si="15"/>
        <v>0.61700511131196623</v>
      </c>
    </row>
    <row r="488" spans="1:25" x14ac:dyDescent="0.3">
      <c r="A488" t="s">
        <v>22</v>
      </c>
      <c r="B488" t="s">
        <v>32</v>
      </c>
      <c r="C488" t="s">
        <v>25</v>
      </c>
      <c r="D488" t="s">
        <v>34</v>
      </c>
      <c r="E488">
        <v>0.87388370666357518</v>
      </c>
      <c r="F488">
        <v>1.2948640188524729</v>
      </c>
      <c r="G488">
        <v>0.41732761979809052</v>
      </c>
      <c r="H488">
        <v>0.36469580728224249</v>
      </c>
      <c r="I488">
        <v>0.15935086193623549</v>
      </c>
      <c r="J488">
        <v>4.6418040629624353E-2</v>
      </c>
      <c r="K488">
        <v>1.014099235036914E-2</v>
      </c>
      <c r="L488">
        <v>1.772409596877509E-3</v>
      </c>
      <c r="M488">
        <v>2.942684065604384E-4</v>
      </c>
      <c r="N488">
        <v>0.27393511180976249</v>
      </c>
      <c r="O488">
        <v>0.35470871978279073</v>
      </c>
      <c r="P488">
        <v>0.22964977920998009</v>
      </c>
      <c r="Q488">
        <v>9.9121745345472648E-2</v>
      </c>
      <c r="R488">
        <v>3.2087295383427528E-2</v>
      </c>
      <c r="S488">
        <v>8.3097368508582761E-3</v>
      </c>
      <c r="T488">
        <v>2.1876116177080851E-3</v>
      </c>
      <c r="U488">
        <v>0.25167480131807107</v>
      </c>
      <c r="V488">
        <v>0.28521816758458379</v>
      </c>
      <c r="W488">
        <v>0.46310703109734491</v>
      </c>
      <c r="X488">
        <f t="shared" si="14"/>
        <v>0.3521001652596607</v>
      </c>
      <c r="Y488">
        <f t="shared" si="15"/>
        <v>0.6478998347403393</v>
      </c>
    </row>
    <row r="489" spans="1:25" x14ac:dyDescent="0.3">
      <c r="A489" t="s">
        <v>22</v>
      </c>
      <c r="B489" t="s">
        <v>32</v>
      </c>
      <c r="C489" t="s">
        <v>25</v>
      </c>
      <c r="D489" t="s">
        <v>35</v>
      </c>
      <c r="E489">
        <v>1.111972631639419</v>
      </c>
      <c r="F489">
        <v>0.84988882461339754</v>
      </c>
      <c r="G489">
        <v>0.32890950342247671</v>
      </c>
      <c r="H489">
        <v>0.36573836609190602</v>
      </c>
      <c r="I489">
        <v>0.203345526717359</v>
      </c>
      <c r="J489">
        <v>7.5371553492001878E-2</v>
      </c>
      <c r="K489">
        <v>2.095277617181315E-2</v>
      </c>
      <c r="L489">
        <v>4.6597827319845584E-3</v>
      </c>
      <c r="M489">
        <v>1.0224913724588001E-3</v>
      </c>
      <c r="N489">
        <v>0.42746245261054078</v>
      </c>
      <c r="O489">
        <v>0.36329556141553271</v>
      </c>
      <c r="P489">
        <v>0.15438041883935569</v>
      </c>
      <c r="Q489">
        <v>4.3735397570234681E-2</v>
      </c>
      <c r="R489">
        <v>9.2925564087415983E-3</v>
      </c>
      <c r="S489">
        <v>1.5795279687758181E-3</v>
      </c>
      <c r="T489">
        <v>2.5408518681868658E-4</v>
      </c>
      <c r="U489">
        <v>0.41476619789848063</v>
      </c>
      <c r="V489">
        <v>0.308358885413201</v>
      </c>
      <c r="W489">
        <v>0.27687491668831848</v>
      </c>
      <c r="X489">
        <f t="shared" si="14"/>
        <v>0.59968412685568961</v>
      </c>
      <c r="Y489">
        <f t="shared" si="15"/>
        <v>0.40031587314431033</v>
      </c>
    </row>
    <row r="490" spans="1:25" x14ac:dyDescent="0.3">
      <c r="A490" t="s">
        <v>22</v>
      </c>
      <c r="B490" t="s">
        <v>37</v>
      </c>
      <c r="C490" t="s">
        <v>25</v>
      </c>
      <c r="D490" t="s">
        <v>36</v>
      </c>
      <c r="E490">
        <v>0.8264116952849152</v>
      </c>
      <c r="F490">
        <v>1.613811085471786</v>
      </c>
      <c r="G490">
        <v>0.43761677466264959</v>
      </c>
      <c r="H490">
        <v>0.36165162063407702</v>
      </c>
      <c r="I490">
        <v>0.14943656445537229</v>
      </c>
      <c r="J490">
        <v>4.1165374856372568E-2</v>
      </c>
      <c r="K490">
        <v>8.5048868055234688E-3</v>
      </c>
      <c r="L490">
        <v>1.4057075846317919E-3</v>
      </c>
      <c r="M490">
        <v>2.1907100137330551E-4</v>
      </c>
      <c r="N490">
        <v>0.19912727507190431</v>
      </c>
      <c r="O490">
        <v>0.32135380393082869</v>
      </c>
      <c r="P490">
        <v>0.25930216557104901</v>
      </c>
      <c r="Q490">
        <v>0.13948823642846639</v>
      </c>
      <c r="R490">
        <v>5.6276915560292108E-2</v>
      </c>
      <c r="S490">
        <v>1.8164062037471809E-2</v>
      </c>
      <c r="T490">
        <v>6.2875413999876617E-3</v>
      </c>
      <c r="U490">
        <v>0.19130100487506971</v>
      </c>
      <c r="V490">
        <v>0.24835640974661519</v>
      </c>
      <c r="W490">
        <v>0.56034258537831505</v>
      </c>
      <c r="X490">
        <f t="shared" si="14"/>
        <v>0.25451025905852626</v>
      </c>
      <c r="Y490">
        <f t="shared" si="15"/>
        <v>0.74548974094147369</v>
      </c>
    </row>
    <row r="491" spans="1:25" x14ac:dyDescent="0.3">
      <c r="A491" t="s">
        <v>22</v>
      </c>
      <c r="B491" t="s">
        <v>37</v>
      </c>
      <c r="C491" t="s">
        <v>25</v>
      </c>
      <c r="D491" t="s">
        <v>38</v>
      </c>
      <c r="E491">
        <v>1.22621473053082</v>
      </c>
      <c r="F491">
        <v>0.79098225073112927</v>
      </c>
      <c r="G491">
        <v>0.29340108051862018</v>
      </c>
      <c r="H491">
        <v>0.35977272688559142</v>
      </c>
      <c r="I491">
        <v>0.22057930867517689</v>
      </c>
      <c r="J491">
        <v>9.0159199182602248E-2</v>
      </c>
      <c r="K491">
        <v>2.7638634532642301E-2</v>
      </c>
      <c r="L491">
        <v>6.7781801591367602E-3</v>
      </c>
      <c r="M491">
        <v>1.670870046230233E-3</v>
      </c>
      <c r="N491">
        <v>0.45339922476717709</v>
      </c>
      <c r="O491">
        <v>0.35863073928609102</v>
      </c>
      <c r="P491">
        <v>0.14183527467094051</v>
      </c>
      <c r="Q491">
        <v>3.739639493076282E-2</v>
      </c>
      <c r="R491">
        <v>7.3949711578912419E-3</v>
      </c>
      <c r="S491">
        <v>1.16985818611212E-3</v>
      </c>
      <c r="T491">
        <v>1.735370010251813E-4</v>
      </c>
      <c r="U491">
        <v>0.46407418210000201</v>
      </c>
      <c r="V491">
        <v>0.29692354369542617</v>
      </c>
      <c r="W491">
        <v>0.23900227420457179</v>
      </c>
      <c r="X491">
        <f t="shared" si="14"/>
        <v>0.66006218518425874</v>
      </c>
      <c r="Y491">
        <f t="shared" si="15"/>
        <v>0.3399378148157412</v>
      </c>
    </row>
    <row r="492" spans="1:25" x14ac:dyDescent="0.3">
      <c r="A492" t="s">
        <v>22</v>
      </c>
      <c r="B492" t="s">
        <v>37</v>
      </c>
      <c r="C492" t="s">
        <v>25</v>
      </c>
      <c r="D492" t="s">
        <v>39</v>
      </c>
      <c r="E492">
        <v>1.148150305264394</v>
      </c>
      <c r="F492">
        <v>0.80646357902643284</v>
      </c>
      <c r="G492">
        <v>0.31722299274446902</v>
      </c>
      <c r="H492">
        <v>0.36421967595644661</v>
      </c>
      <c r="I492">
        <v>0.20908946606634629</v>
      </c>
      <c r="J492">
        <v>8.0022044763881514E-2</v>
      </c>
      <c r="K492">
        <v>2.2969333780882881E-2</v>
      </c>
      <c r="L492">
        <v>5.2744495184480862E-3</v>
      </c>
      <c r="M492">
        <v>1.2020371695256049E-3</v>
      </c>
      <c r="N492">
        <v>0.44643405665892821</v>
      </c>
      <c r="O492">
        <v>0.36003280713244862</v>
      </c>
      <c r="P492">
        <v>0.14517667310348389</v>
      </c>
      <c r="Q492">
        <v>3.9026566460728711E-2</v>
      </c>
      <c r="R492">
        <v>7.8683761162580551E-3</v>
      </c>
      <c r="S492">
        <v>1.2691117527687151E-3</v>
      </c>
      <c r="T492">
        <v>1.9240877538395651E-4</v>
      </c>
      <c r="U492">
        <v>0.43659983407118003</v>
      </c>
      <c r="V492">
        <v>0.30641573508236719</v>
      </c>
      <c r="W492">
        <v>0.25698443084645312</v>
      </c>
      <c r="X492">
        <f t="shared" si="14"/>
        <v>0.62948347613253397</v>
      </c>
      <c r="Y492">
        <f t="shared" si="15"/>
        <v>0.37051652386746603</v>
      </c>
    </row>
    <row r="493" spans="1:25" x14ac:dyDescent="0.3">
      <c r="A493" t="s">
        <v>22</v>
      </c>
      <c r="B493" t="s">
        <v>37</v>
      </c>
      <c r="C493" t="s">
        <v>25</v>
      </c>
      <c r="D493" t="s">
        <v>40</v>
      </c>
      <c r="E493">
        <v>0.67611353801975116</v>
      </c>
      <c r="F493">
        <v>1.1295726419291181</v>
      </c>
      <c r="G493">
        <v>0.50858977112662496</v>
      </c>
      <c r="H493">
        <v>0.34386442955707791</v>
      </c>
      <c r="I493">
        <v>0.11624569803348971</v>
      </c>
      <c r="J493">
        <v>2.6198430058999449E-2</v>
      </c>
      <c r="K493">
        <v>4.4282783094382796E-3</v>
      </c>
      <c r="L493">
        <v>5.988037830260874E-4</v>
      </c>
      <c r="M493">
        <v>7.4589131343616444E-5</v>
      </c>
      <c r="N493">
        <v>0.32317133679432752</v>
      </c>
      <c r="O493">
        <v>0.36504550069853331</v>
      </c>
      <c r="P493">
        <v>0.20617270532418999</v>
      </c>
      <c r="Q493">
        <v>7.7629015815572952E-2</v>
      </c>
      <c r="R493">
        <v>2.192190312128851E-2</v>
      </c>
      <c r="S493">
        <v>4.9524764049656078E-3</v>
      </c>
      <c r="T493">
        <v>1.107061841122192E-3</v>
      </c>
      <c r="U493">
        <v>0.2195350264964589</v>
      </c>
      <c r="V493">
        <v>0.31598837188672951</v>
      </c>
      <c r="W493">
        <v>0.46447660161681181</v>
      </c>
      <c r="X493">
        <f t="shared" si="14"/>
        <v>0.32095218483640225</v>
      </c>
      <c r="Y493">
        <f t="shared" si="15"/>
        <v>0.6790478151635978</v>
      </c>
    </row>
    <row r="494" spans="1:25" x14ac:dyDescent="0.3">
      <c r="A494" t="s">
        <v>22</v>
      </c>
      <c r="B494" t="s">
        <v>42</v>
      </c>
      <c r="C494" t="s">
        <v>25</v>
      </c>
      <c r="D494" t="s">
        <v>41</v>
      </c>
      <c r="E494">
        <v>1.164918302513791</v>
      </c>
      <c r="F494">
        <v>1.6819120424515359</v>
      </c>
      <c r="G494">
        <v>0.31194814637101542</v>
      </c>
      <c r="H494">
        <v>0.36339410514284698</v>
      </c>
      <c r="I494">
        <v>0.21166222205326179</v>
      </c>
      <c r="J494">
        <v>8.2189732140194274E-2</v>
      </c>
      <c r="K494">
        <v>2.393608081220458E-2</v>
      </c>
      <c r="L494">
        <v>5.5767157257172566E-3</v>
      </c>
      <c r="M494">
        <v>1.292997754759662E-3</v>
      </c>
      <c r="N494">
        <v>0.1860179615512314</v>
      </c>
      <c r="O494">
        <v>0.31286584964530301</v>
      </c>
      <c r="P494">
        <v>0.2631064200951333</v>
      </c>
      <c r="Q494">
        <v>0.14750728546810579</v>
      </c>
      <c r="R494">
        <v>6.2023569944535922E-2</v>
      </c>
      <c r="S494">
        <v>2.0863637841110019E-2</v>
      </c>
      <c r="T494">
        <v>7.6152754545805168E-3</v>
      </c>
      <c r="U494">
        <v>0.26429131390841759</v>
      </c>
      <c r="V494">
        <v>0.24114563584816121</v>
      </c>
      <c r="W494">
        <v>0.49456305024342101</v>
      </c>
      <c r="X494">
        <f t="shared" si="14"/>
        <v>0.34827672659405795</v>
      </c>
      <c r="Y494">
        <f t="shared" si="15"/>
        <v>0.65172327340594205</v>
      </c>
    </row>
    <row r="495" spans="1:25" x14ac:dyDescent="0.3">
      <c r="A495" t="s">
        <v>22</v>
      </c>
      <c r="B495" t="s">
        <v>42</v>
      </c>
      <c r="C495" t="s">
        <v>25</v>
      </c>
      <c r="D495" t="s">
        <v>43</v>
      </c>
      <c r="E495">
        <v>0.92067662884442136</v>
      </c>
      <c r="F495">
        <v>0.91405348423253518</v>
      </c>
      <c r="G495">
        <v>0.39824948281200068</v>
      </c>
      <c r="H495">
        <v>0.36665899127438722</v>
      </c>
      <c r="I495">
        <v>0.1687871820109994</v>
      </c>
      <c r="J495">
        <v>5.179947124201225E-2</v>
      </c>
      <c r="K495">
        <v>1.1922640639754839E-2</v>
      </c>
      <c r="L495">
        <v>2.1953793182265969E-3</v>
      </c>
      <c r="M495">
        <v>3.8685270261917809E-4</v>
      </c>
      <c r="N495">
        <v>0.40089590085900401</v>
      </c>
      <c r="O495">
        <v>0.36644029499471348</v>
      </c>
      <c r="P495">
        <v>0.167473014201558</v>
      </c>
      <c r="Q495">
        <v>5.1026430715286307E-2</v>
      </c>
      <c r="R495">
        <v>1.166022169581437E-2</v>
      </c>
      <c r="S495">
        <v>2.1316132535965861E-3</v>
      </c>
      <c r="T495">
        <v>3.7252428002731991E-4</v>
      </c>
      <c r="U495">
        <v>0.33926157801305468</v>
      </c>
      <c r="V495">
        <v>0.32506949880872299</v>
      </c>
      <c r="W495">
        <v>0.33566892317822261</v>
      </c>
      <c r="X495">
        <f t="shared" si="14"/>
        <v>0.50266149983479103</v>
      </c>
      <c r="Y495">
        <f t="shared" si="15"/>
        <v>0.49733850016520892</v>
      </c>
    </row>
    <row r="496" spans="1:25" x14ac:dyDescent="0.3">
      <c r="A496" t="s">
        <v>22</v>
      </c>
      <c r="B496" t="s">
        <v>42</v>
      </c>
      <c r="C496" t="s">
        <v>25</v>
      </c>
      <c r="D496" t="s">
        <v>44</v>
      </c>
      <c r="E496">
        <v>0.69672548136476553</v>
      </c>
      <c r="F496">
        <v>1.37051328146672</v>
      </c>
      <c r="G496">
        <v>0.49821404684204801</v>
      </c>
      <c r="H496">
        <v>0.3471184216087137</v>
      </c>
      <c r="I496">
        <v>0.1209231246929543</v>
      </c>
      <c r="J496">
        <v>2.808340741994339E-2</v>
      </c>
      <c r="K496">
        <v>4.8916063882557216E-3</v>
      </c>
      <c r="L496">
        <v>6.8162136310088604E-4</v>
      </c>
      <c r="M496">
        <v>8.7771684983972698E-5</v>
      </c>
      <c r="N496">
        <v>0.25397656462740942</v>
      </c>
      <c r="O496">
        <v>0.34807825500315531</v>
      </c>
      <c r="P496">
        <v>0.23852293573579211</v>
      </c>
      <c r="Q496">
        <v>0.1089662837867786</v>
      </c>
      <c r="R496">
        <v>3.7334934790462973E-2</v>
      </c>
      <c r="S496">
        <v>1.0233604798604679E-2</v>
      </c>
      <c r="T496">
        <v>2.887421257796952E-3</v>
      </c>
      <c r="U496">
        <v>0.18997357356778721</v>
      </c>
      <c r="V496">
        <v>0.27945200646481061</v>
      </c>
      <c r="W496">
        <v>0.53057441996740207</v>
      </c>
      <c r="X496">
        <f t="shared" si="14"/>
        <v>0.26365151977695361</v>
      </c>
      <c r="Y496">
        <f t="shared" si="15"/>
        <v>0.73634848022304633</v>
      </c>
    </row>
    <row r="497" spans="1:25" x14ac:dyDescent="0.3">
      <c r="A497" t="s">
        <v>22</v>
      </c>
      <c r="B497" t="s">
        <v>42</v>
      </c>
      <c r="C497" t="s">
        <v>25</v>
      </c>
      <c r="D497" t="s">
        <v>45</v>
      </c>
      <c r="E497">
        <v>1.1176156826461681</v>
      </c>
      <c r="F497">
        <v>1.012811012940525</v>
      </c>
      <c r="G497">
        <v>0.32705867738241018</v>
      </c>
      <c r="H497">
        <v>0.36552590698809517</v>
      </c>
      <c r="I497">
        <v>0.20425874303167979</v>
      </c>
      <c r="J497">
        <v>7.6094258176599677E-2</v>
      </c>
      <c r="K497">
        <v>2.1261034074373551E-2</v>
      </c>
      <c r="L497">
        <v>4.752333022158885E-3</v>
      </c>
      <c r="M497">
        <v>1.049047324682695E-3</v>
      </c>
      <c r="N497">
        <v>0.36319659295099732</v>
      </c>
      <c r="O497">
        <v>0.36784950920324699</v>
      </c>
      <c r="P497">
        <v>0.1862810170129077</v>
      </c>
      <c r="Q497">
        <v>6.2889155177478034E-2</v>
      </c>
      <c r="R497">
        <v>1.5923707239568839E-2</v>
      </c>
      <c r="S497">
        <v>3.225541211815217E-3</v>
      </c>
      <c r="T497">
        <v>6.3447720398601692E-4</v>
      </c>
      <c r="U497">
        <v>0.37850643088227731</v>
      </c>
      <c r="V497">
        <v>0.29643470172813557</v>
      </c>
      <c r="W497">
        <v>0.32505886738958739</v>
      </c>
      <c r="X497">
        <f t="shared" si="14"/>
        <v>0.53798337099908899</v>
      </c>
      <c r="Y497">
        <f t="shared" si="15"/>
        <v>0.46201662900091095</v>
      </c>
    </row>
    <row r="498" spans="1:25" x14ac:dyDescent="0.3">
      <c r="A498" t="s">
        <v>27</v>
      </c>
      <c r="B498" t="s">
        <v>7</v>
      </c>
      <c r="C498" t="s">
        <v>26</v>
      </c>
      <c r="D498" t="s">
        <v>6</v>
      </c>
      <c r="E498">
        <v>2.017067717022659</v>
      </c>
      <c r="F498">
        <v>0.84555616824198954</v>
      </c>
      <c r="G498">
        <v>0.13304501930471341</v>
      </c>
      <c r="H498">
        <v>0.26836081335019391</v>
      </c>
      <c r="I498">
        <v>0.27065096656130982</v>
      </c>
      <c r="J498">
        <v>0.18197377574393239</v>
      </c>
      <c r="K498">
        <v>9.1763357099451728E-2</v>
      </c>
      <c r="L498">
        <v>3.7018581042185229E-2</v>
      </c>
      <c r="M498">
        <v>1.7187486898213481E-2</v>
      </c>
      <c r="N498">
        <v>0.4293185184736843</v>
      </c>
      <c r="O498">
        <v>0.36301292143593628</v>
      </c>
      <c r="P498">
        <v>0.15347390743585029</v>
      </c>
      <c r="Q498">
        <v>4.3256936365527798E-2</v>
      </c>
      <c r="R498">
        <v>9.1440423407808131E-3</v>
      </c>
      <c r="S498">
        <v>1.5463602807826279E-3</v>
      </c>
      <c r="T498">
        <v>2.4731366743779848E-4</v>
      </c>
      <c r="U498">
        <v>0.64666440053694396</v>
      </c>
      <c r="V498">
        <v>0.20484720564482711</v>
      </c>
      <c r="W498">
        <v>0.14848839381822859</v>
      </c>
      <c r="X498">
        <f t="shared" si="14"/>
        <v>0.81325803685486009</v>
      </c>
      <c r="Y498">
        <f t="shared" si="15"/>
        <v>0.18674196314513983</v>
      </c>
    </row>
    <row r="499" spans="1:25" x14ac:dyDescent="0.3">
      <c r="A499" t="s">
        <v>27</v>
      </c>
      <c r="B499" t="s">
        <v>7</v>
      </c>
      <c r="C499" t="s">
        <v>26</v>
      </c>
      <c r="D499" t="s">
        <v>8</v>
      </c>
      <c r="E499">
        <v>2.6571212008459639</v>
      </c>
      <c r="F499">
        <v>0.77230685019248868</v>
      </c>
      <c r="G499">
        <v>7.014987875198217E-2</v>
      </c>
      <c r="H499">
        <v>0.18639673006866561</v>
      </c>
      <c r="I499">
        <v>0.24763935161690689</v>
      </c>
      <c r="J499">
        <v>0.21933592378167721</v>
      </c>
      <c r="K499">
        <v>0.14570053329685731</v>
      </c>
      <c r="L499">
        <v>7.7428795199528527E-2</v>
      </c>
      <c r="M499">
        <v>5.3348787284382297E-2</v>
      </c>
      <c r="N499">
        <v>0.46194619755409311</v>
      </c>
      <c r="O499">
        <v>0.35676421279139869</v>
      </c>
      <c r="P499">
        <v>0.137765722721164</v>
      </c>
      <c r="Q499">
        <v>3.5465803793091312E-2</v>
      </c>
      <c r="R499">
        <v>6.8476208042467903E-3</v>
      </c>
      <c r="S499">
        <v>1.057692890928079E-3</v>
      </c>
      <c r="T499">
        <v>1.5274944507803759E-4</v>
      </c>
      <c r="U499">
        <v>0.77384193168751225</v>
      </c>
      <c r="V499">
        <v>0.1418880383924005</v>
      </c>
      <c r="W499">
        <v>8.4270029920087183E-2</v>
      </c>
      <c r="X499">
        <f t="shared" si="14"/>
        <v>0.90179599668764154</v>
      </c>
      <c r="Y499">
        <f t="shared" si="15"/>
        <v>9.8204003312358554E-2</v>
      </c>
    </row>
    <row r="500" spans="1:25" x14ac:dyDescent="0.3">
      <c r="A500" t="s">
        <v>27</v>
      </c>
      <c r="B500" t="s">
        <v>7</v>
      </c>
      <c r="C500" t="s">
        <v>26</v>
      </c>
      <c r="D500" t="s">
        <v>9</v>
      </c>
      <c r="E500">
        <v>1.7564291981572711</v>
      </c>
      <c r="F500">
        <v>0.69671963649367663</v>
      </c>
      <c r="G500">
        <v>0.17266030008636049</v>
      </c>
      <c r="H500">
        <v>0.30326559243427992</v>
      </c>
      <c r="I500">
        <v>0.2663322706740161</v>
      </c>
      <c r="J500">
        <v>0.1559312588744558</v>
      </c>
      <c r="K500">
        <v>6.8470553998128583E-2</v>
      </c>
      <c r="L500">
        <v>2.4052736051263419E-2</v>
      </c>
      <c r="M500">
        <v>9.2872878814955762E-3</v>
      </c>
      <c r="N500">
        <v>0.49821695884743661</v>
      </c>
      <c r="O500">
        <v>0.34711753846317112</v>
      </c>
      <c r="P500">
        <v>0.1209218026093202</v>
      </c>
      <c r="Q500">
        <v>2.8082864786041901E-2</v>
      </c>
      <c r="R500">
        <v>4.8914708363580446E-3</v>
      </c>
      <c r="S500">
        <v>6.8159675660535944E-4</v>
      </c>
      <c r="T500">
        <v>8.7767701066887582E-5</v>
      </c>
      <c r="U500">
        <v>0.62830513553345246</v>
      </c>
      <c r="V500">
        <v>0.22822760139971651</v>
      </c>
      <c r="W500">
        <v>0.143467263066831</v>
      </c>
      <c r="X500">
        <f t="shared" si="14"/>
        <v>0.81410677120997221</v>
      </c>
      <c r="Y500">
        <f t="shared" si="15"/>
        <v>0.18589322879002776</v>
      </c>
    </row>
    <row r="501" spans="1:25" x14ac:dyDescent="0.3">
      <c r="A501" t="s">
        <v>27</v>
      </c>
      <c r="B501" t="s">
        <v>7</v>
      </c>
      <c r="C501" t="s">
        <v>26</v>
      </c>
      <c r="D501" t="s">
        <v>10</v>
      </c>
      <c r="E501">
        <v>1.8689794895914491</v>
      </c>
      <c r="F501">
        <v>1.1909441881740119</v>
      </c>
      <c r="G501">
        <v>0.1542810268989136</v>
      </c>
      <c r="H501">
        <v>0.28834807490717612</v>
      </c>
      <c r="I501">
        <v>0.2694583189323454</v>
      </c>
      <c r="J501">
        <v>0.1678706904614482</v>
      </c>
      <c r="K501">
        <v>7.84367193440004E-2</v>
      </c>
      <c r="L501">
        <v>2.9319323936955511E-2</v>
      </c>
      <c r="M501">
        <v>1.2285845519160791E-2</v>
      </c>
      <c r="N501">
        <v>0.30393415750952668</v>
      </c>
      <c r="O501">
        <v>0.36196861847353562</v>
      </c>
      <c r="P501">
        <v>0.21554221123621681</v>
      </c>
      <c r="Q501">
        <v>8.5566247925982511E-2</v>
      </c>
      <c r="R501">
        <v>2.5476156417826371E-2</v>
      </c>
      <c r="S501">
        <v>6.0681360845644726E-3</v>
      </c>
      <c r="T501">
        <v>1.44447235234757E-3</v>
      </c>
      <c r="U501">
        <v>0.53225699755861666</v>
      </c>
      <c r="V501">
        <v>0.225901861604725</v>
      </c>
      <c r="W501">
        <v>0.2418411408366582</v>
      </c>
      <c r="X501">
        <f t="shared" si="14"/>
        <v>0.68758335817988014</v>
      </c>
      <c r="Y501">
        <f t="shared" si="15"/>
        <v>0.31241664182011991</v>
      </c>
    </row>
    <row r="502" spans="1:25" x14ac:dyDescent="0.3">
      <c r="A502" t="s">
        <v>27</v>
      </c>
      <c r="B502" t="s">
        <v>12</v>
      </c>
      <c r="C502" t="s">
        <v>26</v>
      </c>
      <c r="D502" t="s">
        <v>11</v>
      </c>
      <c r="E502">
        <v>1.74200887183835</v>
      </c>
      <c r="F502">
        <v>1.1986930857434499</v>
      </c>
      <c r="G502">
        <v>0.1751681565521912</v>
      </c>
      <c r="H502">
        <v>0.30514448277748601</v>
      </c>
      <c r="I502">
        <v>0.26578219809545262</v>
      </c>
      <c r="J502">
        <v>0.15433164901965879</v>
      </c>
      <c r="K502">
        <v>6.7211775449421987E-2</v>
      </c>
      <c r="L502">
        <v>2.341670182498002E-2</v>
      </c>
      <c r="M502">
        <v>8.9450362808094486E-3</v>
      </c>
      <c r="N502">
        <v>0.30158810425743637</v>
      </c>
      <c r="O502">
        <v>0.36151157531586381</v>
      </c>
      <c r="P502">
        <v>0.21667071287367429</v>
      </c>
      <c r="Q502">
        <v>8.6573895134925916E-2</v>
      </c>
      <c r="R502">
        <v>2.594388237602856E-2</v>
      </c>
      <c r="S502">
        <v>6.2197504842973579E-3</v>
      </c>
      <c r="T502">
        <v>1.4920795577737509E-3</v>
      </c>
      <c r="U502">
        <v>0.50116197294305131</v>
      </c>
      <c r="V502">
        <v>0.23599293240221911</v>
      </c>
      <c r="W502">
        <v>0.26284509465472949</v>
      </c>
      <c r="X502">
        <f t="shared" si="14"/>
        <v>0.65596510058319657</v>
      </c>
      <c r="Y502">
        <f t="shared" si="15"/>
        <v>0.34403489941680349</v>
      </c>
    </row>
    <row r="503" spans="1:25" x14ac:dyDescent="0.3">
      <c r="A503" t="s">
        <v>27</v>
      </c>
      <c r="B503" t="s">
        <v>12</v>
      </c>
      <c r="C503" t="s">
        <v>26</v>
      </c>
      <c r="D503" t="s">
        <v>13</v>
      </c>
      <c r="E503">
        <v>1.568167553307759</v>
      </c>
      <c r="F503">
        <v>1.4629996050504761</v>
      </c>
      <c r="G503">
        <v>0.2084267635701085</v>
      </c>
      <c r="H503">
        <v>0.32684808787159181</v>
      </c>
      <c r="I503">
        <v>0.25627628313045669</v>
      </c>
      <c r="J503">
        <v>0.13396138396249821</v>
      </c>
      <c r="K503">
        <v>5.2518473931548008E-2</v>
      </c>
      <c r="L503">
        <v>1.647155335373859E-2</v>
      </c>
      <c r="M503">
        <v>5.4974541800582033E-3</v>
      </c>
      <c r="N503">
        <v>0.23154070137139779</v>
      </c>
      <c r="O503">
        <v>0.33874395465946511</v>
      </c>
      <c r="P503">
        <v>0.24779113594001681</v>
      </c>
      <c r="Q503">
        <v>0.1208394446717511</v>
      </c>
      <c r="R503">
        <v>4.4197014957322672E-2</v>
      </c>
      <c r="S503">
        <v>1.293204308539461E-2</v>
      </c>
      <c r="T503">
        <v>3.9557053146520582E-3</v>
      </c>
      <c r="U503">
        <v>0.40239912191607791</v>
      </c>
      <c r="V503">
        <v>0.24122382036122891</v>
      </c>
      <c r="W503">
        <v>0.35637705772269312</v>
      </c>
      <c r="X503">
        <f t="shared" si="14"/>
        <v>0.53032650828291317</v>
      </c>
      <c r="Y503">
        <f t="shared" si="15"/>
        <v>0.46967349171708683</v>
      </c>
    </row>
    <row r="504" spans="1:25" x14ac:dyDescent="0.3">
      <c r="A504" t="s">
        <v>27</v>
      </c>
      <c r="B504" t="s">
        <v>12</v>
      </c>
      <c r="C504" t="s">
        <v>26</v>
      </c>
      <c r="D504" t="s">
        <v>14</v>
      </c>
      <c r="E504">
        <v>1.3416671793183801</v>
      </c>
      <c r="F504">
        <v>0.84704693079990634</v>
      </c>
      <c r="G504">
        <v>0.261409488593218</v>
      </c>
      <c r="H504">
        <v>0.35072453120792302</v>
      </c>
      <c r="I504">
        <v>0.23527779625174761</v>
      </c>
      <c r="J504">
        <v>0.1052214990844423</v>
      </c>
      <c r="K504">
        <v>3.5293057970068792E-2</v>
      </c>
      <c r="L504">
        <v>9.4703075072444538E-3</v>
      </c>
      <c r="M504">
        <v>2.6033193853559622E-3</v>
      </c>
      <c r="N504">
        <v>0.42867898331689702</v>
      </c>
      <c r="O504">
        <v>0.36311121711700189</v>
      </c>
      <c r="P504">
        <v>0.15378612099898739</v>
      </c>
      <c r="Q504">
        <v>4.342135393060511E-2</v>
      </c>
      <c r="R504">
        <v>9.1949811445238769E-3</v>
      </c>
      <c r="S504">
        <v>1.5577161114463921E-3</v>
      </c>
      <c r="T504">
        <v>2.4962738053835309E-4</v>
      </c>
      <c r="U504">
        <v>0.48309446017727398</v>
      </c>
      <c r="V504">
        <v>0.28050400570778089</v>
      </c>
      <c r="W504">
        <v>0.23640153411494519</v>
      </c>
      <c r="X504">
        <f t="shared" si="14"/>
        <v>0.67143453752303717</v>
      </c>
      <c r="Y504">
        <f t="shared" si="15"/>
        <v>0.32856546247696278</v>
      </c>
    </row>
    <row r="505" spans="1:25" x14ac:dyDescent="0.3">
      <c r="A505" t="s">
        <v>27</v>
      </c>
      <c r="B505" t="s">
        <v>12</v>
      </c>
      <c r="C505" t="s">
        <v>26</v>
      </c>
      <c r="D505" t="s">
        <v>15</v>
      </c>
      <c r="E505">
        <v>1.6448335679837831</v>
      </c>
      <c r="F505">
        <v>0.79277295195912978</v>
      </c>
      <c r="G505">
        <v>0.19304468893707799</v>
      </c>
      <c r="H505">
        <v>0.31752638448469339</v>
      </c>
      <c r="I505">
        <v>0.26113902796047439</v>
      </c>
      <c r="J505">
        <v>0.14317674636668129</v>
      </c>
      <c r="K505">
        <v>5.8875479644654387E-2</v>
      </c>
      <c r="L505">
        <v>1.9368073050134691E-2</v>
      </c>
      <c r="M505">
        <v>6.8695995562838563E-3</v>
      </c>
      <c r="N505">
        <v>0.45258804872234237</v>
      </c>
      <c r="O505">
        <v>0.35879956340703378</v>
      </c>
      <c r="P505">
        <v>0.14222329452192059</v>
      </c>
      <c r="Q505">
        <v>3.7583593678498568E-2</v>
      </c>
      <c r="R505">
        <v>7.4488141264339508E-3</v>
      </c>
      <c r="S505">
        <v>1.1810436727215819E-3</v>
      </c>
      <c r="T505">
        <v>1.756418710491259E-4</v>
      </c>
      <c r="U505">
        <v>0.57669576727697869</v>
      </c>
      <c r="V505">
        <v>0.2442818303839368</v>
      </c>
      <c r="W505">
        <v>0.17902240233908459</v>
      </c>
      <c r="X505">
        <f t="shared" si="14"/>
        <v>0.76310956976191857</v>
      </c>
      <c r="Y505">
        <f t="shared" si="15"/>
        <v>0.23689043023808137</v>
      </c>
    </row>
    <row r="506" spans="1:25" x14ac:dyDescent="0.3">
      <c r="A506" t="s">
        <v>27</v>
      </c>
      <c r="B506" t="s">
        <v>17</v>
      </c>
      <c r="C506" t="s">
        <v>26</v>
      </c>
      <c r="D506" t="s">
        <v>16</v>
      </c>
      <c r="E506">
        <v>1.249973425314302</v>
      </c>
      <c r="F506">
        <v>1.266585089652897</v>
      </c>
      <c r="G506">
        <v>0.28651241073628553</v>
      </c>
      <c r="H506">
        <v>0.3581328994430929</v>
      </c>
      <c r="I506">
        <v>0.22382830351731259</v>
      </c>
      <c r="J506">
        <v>9.3259810409941454E-2</v>
      </c>
      <c r="K506">
        <v>2.9143071165569221E-2</v>
      </c>
      <c r="L506">
        <v>7.2856128978010014E-3</v>
      </c>
      <c r="M506">
        <v>1.837891829997274E-3</v>
      </c>
      <c r="N506">
        <v>0.28179227592972073</v>
      </c>
      <c r="O506">
        <v>0.35691389507193921</v>
      </c>
      <c r="P506">
        <v>0.22603090889402841</v>
      </c>
      <c r="Q506">
        <v>9.5429126335289549E-2</v>
      </c>
      <c r="R506">
        <v>3.0217277133720091E-2</v>
      </c>
      <c r="S506">
        <v>7.6545505334958573E-3</v>
      </c>
      <c r="T506">
        <v>1.9619661018063228E-3</v>
      </c>
      <c r="U506">
        <v>0.36155684835390028</v>
      </c>
      <c r="V506">
        <v>0.26899140773847302</v>
      </c>
      <c r="W506">
        <v>0.36945174390762681</v>
      </c>
      <c r="X506">
        <f t="shared" si="14"/>
        <v>0.4945999981140427</v>
      </c>
      <c r="Y506">
        <f t="shared" si="15"/>
        <v>0.50540000188595735</v>
      </c>
    </row>
    <row r="507" spans="1:25" x14ac:dyDescent="0.3">
      <c r="A507" t="s">
        <v>27</v>
      </c>
      <c r="B507" t="s">
        <v>17</v>
      </c>
      <c r="C507" t="s">
        <v>26</v>
      </c>
      <c r="D507" t="s">
        <v>18</v>
      </c>
      <c r="E507">
        <v>2.643924236507853</v>
      </c>
      <c r="F507">
        <v>0.88110218400459783</v>
      </c>
      <c r="G507">
        <v>7.1081779807753584E-2</v>
      </c>
      <c r="H507">
        <v>0.1879348404078342</v>
      </c>
      <c r="I507">
        <v>0.24844273971925421</v>
      </c>
      <c r="J507">
        <v>0.21895459364271611</v>
      </c>
      <c r="K507">
        <v>0.14472483920667631</v>
      </c>
      <c r="L507">
        <v>7.6528302000646697E-2</v>
      </c>
      <c r="M507">
        <v>5.2332905215118908E-2</v>
      </c>
      <c r="N507">
        <v>0.41432599643953649</v>
      </c>
      <c r="O507">
        <v>0.36506354035275679</v>
      </c>
      <c r="P507">
        <v>0.16082914135263229</v>
      </c>
      <c r="Q507">
        <v>4.7235635899129512E-2</v>
      </c>
      <c r="R507">
        <v>1.040485548839225E-2</v>
      </c>
      <c r="S507">
        <v>1.833548179014928E-3</v>
      </c>
      <c r="T507">
        <v>3.0728228853760248E-4</v>
      </c>
      <c r="U507">
        <v>0.7489556193996898</v>
      </c>
      <c r="V507">
        <v>0.15002071975173289</v>
      </c>
      <c r="W507">
        <v>0.10102366084857731</v>
      </c>
      <c r="X507">
        <f t="shared" si="14"/>
        <v>0.88114573708306199</v>
      </c>
      <c r="Y507">
        <f t="shared" si="15"/>
        <v>0.11885426291693806</v>
      </c>
    </row>
    <row r="508" spans="1:25" x14ac:dyDescent="0.3">
      <c r="A508" t="s">
        <v>27</v>
      </c>
      <c r="B508" t="s">
        <v>17</v>
      </c>
      <c r="C508" t="s">
        <v>26</v>
      </c>
      <c r="D508" t="s">
        <v>19</v>
      </c>
      <c r="E508">
        <v>1.723341886162107</v>
      </c>
      <c r="F508">
        <v>1.057786176920863</v>
      </c>
      <c r="G508">
        <v>0.17846872804029501</v>
      </c>
      <c r="H508">
        <v>0.30756263440191423</v>
      </c>
      <c r="I508">
        <v>0.26501778524159059</v>
      </c>
      <c r="J508">
        <v>0.15223874996158229</v>
      </c>
      <c r="K508">
        <v>6.5589853626438682E-2</v>
      </c>
      <c r="L508">
        <v>2.2606748412336671E-2</v>
      </c>
      <c r="M508">
        <v>8.5155003158423614E-3</v>
      </c>
      <c r="N508">
        <v>0.34722365181787068</v>
      </c>
      <c r="O508">
        <v>0.36728837919292628</v>
      </c>
      <c r="P508">
        <v>0.1942562852269728</v>
      </c>
      <c r="Q508">
        <v>6.8493871097696085E-2</v>
      </c>
      <c r="R508">
        <v>1.811296751273558E-2</v>
      </c>
      <c r="S508">
        <v>3.8319293315976712E-3</v>
      </c>
      <c r="T508">
        <v>7.9291582020069029E-4</v>
      </c>
      <c r="U508">
        <v>0.5296105972998949</v>
      </c>
      <c r="V508">
        <v>0.23812294319643279</v>
      </c>
      <c r="W508">
        <v>0.23226645950367211</v>
      </c>
      <c r="X508">
        <f t="shared" si="14"/>
        <v>0.6951391862643308</v>
      </c>
      <c r="Y508">
        <f t="shared" si="15"/>
        <v>0.3048608137356692</v>
      </c>
    </row>
    <row r="509" spans="1:25" x14ac:dyDescent="0.3">
      <c r="A509" t="s">
        <v>27</v>
      </c>
      <c r="B509" t="s">
        <v>17</v>
      </c>
      <c r="C509" t="s">
        <v>26</v>
      </c>
      <c r="D509" t="s">
        <v>20</v>
      </c>
      <c r="E509">
        <v>1.627851722419305</v>
      </c>
      <c r="F509">
        <v>1.0535383108866569</v>
      </c>
      <c r="G509">
        <v>0.19635093767928491</v>
      </c>
      <c r="H509">
        <v>0.31963021209986958</v>
      </c>
      <c r="I509">
        <v>0.26015529565201029</v>
      </c>
      <c r="J509">
        <v>0.14116474870787621</v>
      </c>
      <c r="K509">
        <v>5.744881983225119E-2</v>
      </c>
      <c r="L509">
        <v>1.8703632062977291E-2</v>
      </c>
      <c r="M509">
        <v>6.5463539657304448E-3</v>
      </c>
      <c r="N509">
        <v>0.34870174853050201</v>
      </c>
      <c r="O509">
        <v>0.36737065115004891</v>
      </c>
      <c r="P509">
        <v>0.19351952764097699</v>
      </c>
      <c r="Q509">
        <v>6.7960078758152867E-2</v>
      </c>
      <c r="R509">
        <v>1.789963664564714E-2</v>
      </c>
      <c r="S509">
        <v>3.7715905914279999E-3</v>
      </c>
      <c r="T509">
        <v>7.7676668324411224E-4</v>
      </c>
      <c r="U509">
        <v>0.50746699584861577</v>
      </c>
      <c r="V509">
        <v>0.2469333122417556</v>
      </c>
      <c r="W509">
        <v>0.2455996919096288</v>
      </c>
      <c r="X509">
        <f t="shared" si="14"/>
        <v>0.67386727377260758</v>
      </c>
      <c r="Y509">
        <f t="shared" si="15"/>
        <v>0.32613272622739242</v>
      </c>
    </row>
    <row r="510" spans="1:25" x14ac:dyDescent="0.3">
      <c r="A510" t="s">
        <v>27</v>
      </c>
      <c r="B510" t="s">
        <v>22</v>
      </c>
      <c r="C510" t="s">
        <v>26</v>
      </c>
      <c r="D510" t="s">
        <v>21</v>
      </c>
      <c r="E510">
        <v>1.068264185747172</v>
      </c>
      <c r="F510">
        <v>1.1940058433806831</v>
      </c>
      <c r="G510">
        <v>0.34360443354230691</v>
      </c>
      <c r="H510">
        <v>0.36706031041719062</v>
      </c>
      <c r="I510">
        <v>0.1960586918139621</v>
      </c>
      <c r="J510">
        <v>6.9814159589765973E-2</v>
      </c>
      <c r="K510">
        <v>1.8644991586946109E-2</v>
      </c>
      <c r="L510">
        <v>3.9835553511783717E-3</v>
      </c>
      <c r="M510">
        <v>8.338576986498536E-4</v>
      </c>
      <c r="N510">
        <v>0.30300503895980091</v>
      </c>
      <c r="O510">
        <v>0.36178978709179371</v>
      </c>
      <c r="P510">
        <v>0.21598955993152741</v>
      </c>
      <c r="Q510">
        <v>8.5964265555821942E-2</v>
      </c>
      <c r="R510">
        <v>2.5660458848895031E-2</v>
      </c>
      <c r="S510">
        <v>6.1277475618820429E-3</v>
      </c>
      <c r="T510">
        <v>1.4631420502790871E-3</v>
      </c>
      <c r="U510">
        <v>0.32586212400938919</v>
      </c>
      <c r="V510">
        <v>0.28576476916131838</v>
      </c>
      <c r="W510">
        <v>0.38837310682929238</v>
      </c>
      <c r="X510">
        <f t="shared" si="14"/>
        <v>0.45623921915298099</v>
      </c>
      <c r="Y510">
        <f t="shared" si="15"/>
        <v>0.54376078084701907</v>
      </c>
    </row>
    <row r="511" spans="1:25" x14ac:dyDescent="0.3">
      <c r="A511" t="s">
        <v>27</v>
      </c>
      <c r="B511" t="s">
        <v>22</v>
      </c>
      <c r="C511" t="s">
        <v>26</v>
      </c>
      <c r="D511" t="s">
        <v>23</v>
      </c>
      <c r="E511">
        <v>2.0152179249012829</v>
      </c>
      <c r="F511">
        <v>0.96795401052207586</v>
      </c>
      <c r="G511">
        <v>0.13329135269575401</v>
      </c>
      <c r="H511">
        <v>0.26861112318682251</v>
      </c>
      <c r="I511">
        <v>0.27065497513697567</v>
      </c>
      <c r="J511">
        <v>0.18180958578658149</v>
      </c>
      <c r="K511">
        <v>9.1596484048999172E-2</v>
      </c>
      <c r="L511">
        <v>3.6917375302695531E-2</v>
      </c>
      <c r="M511">
        <v>1.711910384217152E-2</v>
      </c>
      <c r="N511">
        <v>0.37985943198663907</v>
      </c>
      <c r="O511">
        <v>0.36768646062610499</v>
      </c>
      <c r="P511">
        <v>0.17795179208885281</v>
      </c>
      <c r="Q511">
        <v>5.7416383610665242E-2</v>
      </c>
      <c r="R511">
        <v>1.389410469640435E-2</v>
      </c>
      <c r="S511">
        <v>2.6897708726996402E-3</v>
      </c>
      <c r="T511">
        <v>5.0205611863385347E-4</v>
      </c>
      <c r="U511">
        <v>0.61656735765872595</v>
      </c>
      <c r="V511">
        <v>0.20937958264892709</v>
      </c>
      <c r="W511">
        <v>0.174053059692347</v>
      </c>
      <c r="X511">
        <f t="shared" si="14"/>
        <v>0.77985256151681304</v>
      </c>
      <c r="Y511">
        <f t="shared" si="15"/>
        <v>0.22014743848318705</v>
      </c>
    </row>
    <row r="512" spans="1:25" x14ac:dyDescent="0.3">
      <c r="A512" t="s">
        <v>27</v>
      </c>
      <c r="B512" t="s">
        <v>22</v>
      </c>
      <c r="C512" t="s">
        <v>26</v>
      </c>
      <c r="D512" t="s">
        <v>24</v>
      </c>
      <c r="E512">
        <v>1.6041272732812171</v>
      </c>
      <c r="F512">
        <v>1.0158318108622071</v>
      </c>
      <c r="G512">
        <v>0.20106495311854539</v>
      </c>
      <c r="H512">
        <v>0.32253377499846803</v>
      </c>
      <c r="I512">
        <v>0.25869261251469489</v>
      </c>
      <c r="J512">
        <v>0.13832529171039731</v>
      </c>
      <c r="K512">
        <v>5.5472843254307153E-2</v>
      </c>
      <c r="L512">
        <v>1.779710015813761E-2</v>
      </c>
      <c r="M512">
        <v>6.1134242454496954E-3</v>
      </c>
      <c r="N512">
        <v>0.3621011048949177</v>
      </c>
      <c r="O512">
        <v>0.36783382110061019</v>
      </c>
      <c r="P512">
        <v>0.18682864829249901</v>
      </c>
      <c r="Q512">
        <v>6.3262161371969189E-2</v>
      </c>
      <c r="R512">
        <v>1.606592898638615E-2</v>
      </c>
      <c r="S512">
        <v>3.264056347084853E-3</v>
      </c>
      <c r="T512">
        <v>6.4427900653296621E-4</v>
      </c>
      <c r="U512">
        <v>0.51063204074363755</v>
      </c>
      <c r="V512">
        <v>0.24947987286597151</v>
      </c>
      <c r="W512">
        <v>0.23988808639039111</v>
      </c>
      <c r="X512">
        <f t="shared" si="14"/>
        <v>0.68037088184904637</v>
      </c>
      <c r="Y512">
        <f t="shared" si="15"/>
        <v>0.31962911815095352</v>
      </c>
    </row>
    <row r="513" spans="1:25" x14ac:dyDescent="0.3">
      <c r="A513" t="s">
        <v>27</v>
      </c>
      <c r="B513" t="s">
        <v>22</v>
      </c>
      <c r="C513" t="s">
        <v>26</v>
      </c>
      <c r="D513" t="s">
        <v>25</v>
      </c>
      <c r="E513">
        <v>1.9256566046105179</v>
      </c>
      <c r="F513">
        <v>0.82043519490124084</v>
      </c>
      <c r="G513">
        <v>0.14578000560051091</v>
      </c>
      <c r="H513">
        <v>0.28072223060478207</v>
      </c>
      <c r="I513">
        <v>0.27028730871254769</v>
      </c>
      <c r="J513">
        <v>0.17349351372157321</v>
      </c>
      <c r="K513">
        <v>8.3522232638758201E-2</v>
      </c>
      <c r="L513">
        <v>3.2167027782528182E-2</v>
      </c>
      <c r="M513">
        <v>1.402768093929962E-2</v>
      </c>
      <c r="N513">
        <v>0.44024002259725248</v>
      </c>
      <c r="O513">
        <v>0.36118840874290348</v>
      </c>
      <c r="P513">
        <v>0.14816584126152649</v>
      </c>
      <c r="Q513">
        <v>4.052015695103562E-2</v>
      </c>
      <c r="R513">
        <v>8.3110407163879442E-3</v>
      </c>
      <c r="S513">
        <v>1.363734061996378E-3</v>
      </c>
      <c r="T513">
        <v>2.1079566889736781E-4</v>
      </c>
      <c r="U513">
        <v>0.63378721347113398</v>
      </c>
      <c r="V513">
        <v>0.21339012053642081</v>
      </c>
      <c r="W513">
        <v>0.15282266599244521</v>
      </c>
      <c r="X513">
        <f t="shared" si="14"/>
        <v>0.80571987463892381</v>
      </c>
      <c r="Y513">
        <f t="shared" si="15"/>
        <v>0.19428012536107619</v>
      </c>
    </row>
    <row r="514" spans="1:25" x14ac:dyDescent="0.3">
      <c r="A514" t="s">
        <v>27</v>
      </c>
      <c r="B514" t="s">
        <v>27</v>
      </c>
      <c r="C514" t="s">
        <v>26</v>
      </c>
      <c r="D514" t="s">
        <v>28</v>
      </c>
      <c r="E514">
        <v>2.0595452470686362</v>
      </c>
      <c r="F514">
        <v>0.96794143612959771</v>
      </c>
      <c r="G514">
        <v>0.12751194314199729</v>
      </c>
      <c r="H514">
        <v>0.26261661644258683</v>
      </c>
      <c r="I514">
        <v>0.27043540209778832</v>
      </c>
      <c r="J514">
        <v>0.1856579823431985</v>
      </c>
      <c r="K514">
        <v>9.5592753778821815E-2</v>
      </c>
      <c r="L514">
        <v>3.937552033987498E-2</v>
      </c>
      <c r="M514">
        <v>1.8809781855732229E-2</v>
      </c>
      <c r="N514">
        <v>0.37986420851825431</v>
      </c>
      <c r="O514">
        <v>0.36768630752739212</v>
      </c>
      <c r="P514">
        <v>0.17794940627662639</v>
      </c>
      <c r="Q514">
        <v>5.7414867956602333E-2</v>
      </c>
      <c r="R514">
        <v>1.3893557436276221E-2</v>
      </c>
      <c r="S514">
        <v>2.6896299875636509E-3</v>
      </c>
      <c r="T514">
        <v>5.0202229728513181E-4</v>
      </c>
      <c r="U514">
        <v>0.62575894360999851</v>
      </c>
      <c r="V514">
        <v>0.2052245770594763</v>
      </c>
      <c r="W514">
        <v>0.16901647933052549</v>
      </c>
      <c r="X514">
        <f t="shared" si="14"/>
        <v>0.78734058143721242</v>
      </c>
      <c r="Y514">
        <f t="shared" si="15"/>
        <v>0.21265941856278769</v>
      </c>
    </row>
    <row r="515" spans="1:25" x14ac:dyDescent="0.3">
      <c r="A515" t="s">
        <v>27</v>
      </c>
      <c r="B515" t="s">
        <v>27</v>
      </c>
      <c r="C515" t="s">
        <v>26</v>
      </c>
      <c r="D515" t="s">
        <v>29</v>
      </c>
      <c r="E515">
        <v>1.6305900270106599</v>
      </c>
      <c r="F515">
        <v>0.78094964640278941</v>
      </c>
      <c r="G515">
        <v>0.19581400448394559</v>
      </c>
      <c r="H515">
        <v>0.31929236286054241</v>
      </c>
      <c r="I515">
        <v>0.26031747129053467</v>
      </c>
      <c r="J515">
        <v>0.14149035751432659</v>
      </c>
      <c r="K515">
        <v>5.7678191470258447E-2</v>
      </c>
      <c r="L515">
        <v>1.8809896757482951E-2</v>
      </c>
      <c r="M515">
        <v>6.5977156229093392E-3</v>
      </c>
      <c r="N515">
        <v>0.45797089432190963</v>
      </c>
      <c r="O515">
        <v>0.35765220798346448</v>
      </c>
      <c r="P515">
        <v>0.13965418267993179</v>
      </c>
      <c r="Q515">
        <v>3.6354294860854418E-2</v>
      </c>
      <c r="R515">
        <v>7.0977184292017499E-3</v>
      </c>
      <c r="S515">
        <v>1.1085921395103341E-3</v>
      </c>
      <c r="T515">
        <v>1.621095851276344E-4</v>
      </c>
      <c r="U515">
        <v>0.57628823425508191</v>
      </c>
      <c r="V515">
        <v>0.2458022448102215</v>
      </c>
      <c r="W515">
        <v>0.17790952093469639</v>
      </c>
      <c r="X515">
        <f t="shared" ref="X515:X578" si="16">U515/(U515+W515)</f>
        <v>0.76410759683323493</v>
      </c>
      <c r="Y515">
        <f t="shared" ref="Y515:Y578" si="17">W515/(U515+W515)</f>
        <v>0.2358924031667651</v>
      </c>
    </row>
    <row r="516" spans="1:25" x14ac:dyDescent="0.3">
      <c r="A516" t="s">
        <v>27</v>
      </c>
      <c r="B516" t="s">
        <v>27</v>
      </c>
      <c r="C516" t="s">
        <v>26</v>
      </c>
      <c r="D516" t="s">
        <v>30</v>
      </c>
      <c r="E516">
        <v>2.499957418691694</v>
      </c>
      <c r="F516">
        <v>1.1133925939998479</v>
      </c>
      <c r="G516">
        <v>8.2088493984950509E-2</v>
      </c>
      <c r="H516">
        <v>0.2052177395269055</v>
      </c>
      <c r="I516">
        <v>0.25651780518871348</v>
      </c>
      <c r="J516">
        <v>0.2137611967026784</v>
      </c>
      <c r="K516">
        <v>0.13359847238131881</v>
      </c>
      <c r="L516">
        <v>6.6798098431111078E-2</v>
      </c>
      <c r="M516">
        <v>4.2018193784322262E-2</v>
      </c>
      <c r="N516">
        <v>0.32844279573971918</v>
      </c>
      <c r="O516">
        <v>0.36568577632920812</v>
      </c>
      <c r="P516">
        <v>0.2035759175480126</v>
      </c>
      <c r="Q516">
        <v>7.5553306304893639E-2</v>
      </c>
      <c r="R516">
        <v>2.103012292301765E-2</v>
      </c>
      <c r="S516">
        <v>4.6829566226788567E-3</v>
      </c>
      <c r="T516">
        <v>1.029124532469949E-3</v>
      </c>
      <c r="U516">
        <v>0.67577026078790137</v>
      </c>
      <c r="V516">
        <v>0.17354344243514511</v>
      </c>
      <c r="W516">
        <v>0.1506862967769535</v>
      </c>
      <c r="X516">
        <f t="shared" si="16"/>
        <v>0.817671848087274</v>
      </c>
      <c r="Y516">
        <f t="shared" si="17"/>
        <v>0.18232815191272608</v>
      </c>
    </row>
    <row r="517" spans="1:25" x14ac:dyDescent="0.3">
      <c r="A517" t="s">
        <v>27</v>
      </c>
      <c r="B517" t="s">
        <v>32</v>
      </c>
      <c r="C517" t="s">
        <v>26</v>
      </c>
      <c r="D517" t="s">
        <v>31</v>
      </c>
      <c r="E517">
        <v>1.2434569338040979</v>
      </c>
      <c r="F517">
        <v>1.526992787535171</v>
      </c>
      <c r="G517">
        <v>0.28838556299023649</v>
      </c>
      <c r="H517">
        <v>0.35859502790920811</v>
      </c>
      <c r="I517">
        <v>0.2229487369406894</v>
      </c>
      <c r="J517">
        <v>9.240905094392203E-2</v>
      </c>
      <c r="K517">
        <v>2.872666878561899E-2</v>
      </c>
      <c r="L517">
        <v>7.144075097314336E-3</v>
      </c>
      <c r="M517">
        <v>1.7908773330106429E-3</v>
      </c>
      <c r="N517">
        <v>0.21718781615743621</v>
      </c>
      <c r="O517">
        <v>0.33164422881291961</v>
      </c>
      <c r="P517">
        <v>0.2532091727124961</v>
      </c>
      <c r="Q517">
        <v>0.1288828601565763</v>
      </c>
      <c r="R517">
        <v>4.9200799473999003E-2</v>
      </c>
      <c r="S517">
        <v>1.5025853187552139E-2</v>
      </c>
      <c r="T517">
        <v>4.8492694990207594E-3</v>
      </c>
      <c r="U517">
        <v>0.30988637622231952</v>
      </c>
      <c r="V517">
        <v>0.25145181549321188</v>
      </c>
      <c r="W517">
        <v>0.43866180828446849</v>
      </c>
      <c r="X517">
        <f t="shared" si="16"/>
        <v>0.41398320460359006</v>
      </c>
      <c r="Y517">
        <f t="shared" si="17"/>
        <v>0.58601679539640983</v>
      </c>
    </row>
    <row r="518" spans="1:25" x14ac:dyDescent="0.3">
      <c r="A518" t="s">
        <v>27</v>
      </c>
      <c r="B518" t="s">
        <v>32</v>
      </c>
      <c r="C518" t="s">
        <v>26</v>
      </c>
      <c r="D518" t="s">
        <v>33</v>
      </c>
      <c r="E518">
        <v>1.7671767870656001</v>
      </c>
      <c r="F518">
        <v>1.0267569086192201</v>
      </c>
      <c r="G518">
        <v>0.17081455458409461</v>
      </c>
      <c r="H518">
        <v>0.30185951575396169</v>
      </c>
      <c r="I518">
        <v>0.26671956459763191</v>
      </c>
      <c r="J518">
        <v>0.1571135410710596</v>
      </c>
      <c r="K518">
        <v>6.9411850678613565E-2</v>
      </c>
      <c r="L518">
        <v>2.4532602253301901E-2</v>
      </c>
      <c r="M518">
        <v>9.5483710613367689E-3</v>
      </c>
      <c r="N518">
        <v>0.35816664623270789</v>
      </c>
      <c r="O518">
        <v>0.367750078456409</v>
      </c>
      <c r="P518">
        <v>0.18879496685018909</v>
      </c>
      <c r="Q518">
        <v>6.4615512175322756E-2</v>
      </c>
      <c r="R518">
        <v>1.658610588249549E-2</v>
      </c>
      <c r="S518">
        <v>3.4059797603884271E-3</v>
      </c>
      <c r="T518">
        <v>6.8071064248720337E-4</v>
      </c>
      <c r="U518">
        <v>0.54739692616748181</v>
      </c>
      <c r="V518">
        <v>0.23393754955634369</v>
      </c>
      <c r="W518">
        <v>0.21866552427617439</v>
      </c>
      <c r="X518">
        <f t="shared" si="16"/>
        <v>0.71455914051192981</v>
      </c>
      <c r="Y518">
        <f t="shared" si="17"/>
        <v>0.28544085948807019</v>
      </c>
    </row>
    <row r="519" spans="1:25" x14ac:dyDescent="0.3">
      <c r="A519" t="s">
        <v>27</v>
      </c>
      <c r="B519" t="s">
        <v>32</v>
      </c>
      <c r="C519" t="s">
        <v>26</v>
      </c>
      <c r="D519" t="s">
        <v>34</v>
      </c>
      <c r="E519">
        <v>1.7347137585135901</v>
      </c>
      <c r="F519">
        <v>1.0951252255996431</v>
      </c>
      <c r="G519">
        <v>0.1764507005691662</v>
      </c>
      <c r="H519">
        <v>0.30609145797669429</v>
      </c>
      <c r="I519">
        <v>0.265490531757828</v>
      </c>
      <c r="J519">
        <v>0.1535166927317978</v>
      </c>
      <c r="K519">
        <v>6.6576879760838231E-2</v>
      </c>
      <c r="L519">
        <v>2.309836586400621E-2</v>
      </c>
      <c r="M519">
        <v>8.7753713396692135E-3</v>
      </c>
      <c r="N519">
        <v>0.33449771664864691</v>
      </c>
      <c r="O519">
        <v>0.36631688740741492</v>
      </c>
      <c r="P519">
        <v>0.20058143198150211</v>
      </c>
      <c r="Q519">
        <v>7.3220595316613971E-2</v>
      </c>
      <c r="R519">
        <v>2.0046430241161761E-2</v>
      </c>
      <c r="S519">
        <v>4.3906702880639548E-3</v>
      </c>
      <c r="T519">
        <v>9.4626811659648258E-4</v>
      </c>
      <c r="U519">
        <v>0.52345496703967531</v>
      </c>
      <c r="V519">
        <v>0.23708623119844771</v>
      </c>
      <c r="W519">
        <v>0.23945880176187681</v>
      </c>
      <c r="X519">
        <f t="shared" si="16"/>
        <v>0.68612599279989606</v>
      </c>
      <c r="Y519">
        <f t="shared" si="17"/>
        <v>0.31387400720010394</v>
      </c>
    </row>
    <row r="520" spans="1:25" x14ac:dyDescent="0.3">
      <c r="A520" t="s">
        <v>27</v>
      </c>
      <c r="B520" t="s">
        <v>32</v>
      </c>
      <c r="C520" t="s">
        <v>26</v>
      </c>
      <c r="D520" t="s">
        <v>35</v>
      </c>
      <c r="E520">
        <v>2.2073351505317258</v>
      </c>
      <c r="F520">
        <v>0.71878952325371781</v>
      </c>
      <c r="G520">
        <v>0.109993374091945</v>
      </c>
      <c r="H520">
        <v>0.24279224095873589</v>
      </c>
      <c r="I520">
        <v>0.26796192387229317</v>
      </c>
      <c r="J520">
        <v>0.1971605911891397</v>
      </c>
      <c r="K520">
        <v>0.1087998758078509</v>
      </c>
      <c r="L520">
        <v>4.8031558048831142E-2</v>
      </c>
      <c r="M520">
        <v>2.5260436031204311E-2</v>
      </c>
      <c r="N520">
        <v>0.48734181499877732</v>
      </c>
      <c r="O520">
        <v>0.3502961908645727</v>
      </c>
      <c r="P520">
        <v>0.1258946160145698</v>
      </c>
      <c r="Q520">
        <v>3.016391034177416E-2</v>
      </c>
      <c r="R520">
        <v>5.420375683507935E-3</v>
      </c>
      <c r="S520">
        <v>7.7922185068094254E-4</v>
      </c>
      <c r="T520">
        <v>1.038702461172436E-4</v>
      </c>
      <c r="U520">
        <v>0.71410957757483084</v>
      </c>
      <c r="V520">
        <v>0.17896545290357391</v>
      </c>
      <c r="W520">
        <v>0.1069249695215958</v>
      </c>
      <c r="X520">
        <f t="shared" si="16"/>
        <v>0.86976800196808535</v>
      </c>
      <c r="Y520">
        <f t="shared" si="17"/>
        <v>0.13023199803191468</v>
      </c>
    </row>
    <row r="521" spans="1:25" x14ac:dyDescent="0.3">
      <c r="A521" t="s">
        <v>27</v>
      </c>
      <c r="B521" t="s">
        <v>37</v>
      </c>
      <c r="C521" t="s">
        <v>26</v>
      </c>
      <c r="D521" t="s">
        <v>36</v>
      </c>
      <c r="E521">
        <v>1.640478849846758</v>
      </c>
      <c r="F521">
        <v>1.364873224772067</v>
      </c>
      <c r="G521">
        <v>0.19388717721335549</v>
      </c>
      <c r="H521">
        <v>0.31806781347499979</v>
      </c>
      <c r="I521">
        <v>0.26089176041137041</v>
      </c>
      <c r="J521">
        <v>0.14266247168471349</v>
      </c>
      <c r="K521">
        <v>5.850869186640862E-2</v>
      </c>
      <c r="L521">
        <v>1.919645430780887E-2</v>
      </c>
      <c r="M521">
        <v>6.7856310413432208E-3</v>
      </c>
      <c r="N521">
        <v>0.25541305398380632</v>
      </c>
      <c r="O521">
        <v>0.34860643863975982</v>
      </c>
      <c r="P521">
        <v>0.23790179704127731</v>
      </c>
      <c r="Q521">
        <v>0.108235264302266</v>
      </c>
      <c r="R521">
        <v>3.6931853555572693E-2</v>
      </c>
      <c r="S521">
        <v>1.0081459611840839E-2</v>
      </c>
      <c r="T521">
        <v>2.8301328654771751E-3</v>
      </c>
      <c r="U521">
        <v>0.44024039387212183</v>
      </c>
      <c r="V521">
        <v>0.24028309968171069</v>
      </c>
      <c r="W521">
        <v>0.31947650644616749</v>
      </c>
      <c r="X521">
        <f t="shared" si="16"/>
        <v>0.57947953203052305</v>
      </c>
      <c r="Y521">
        <f t="shared" si="17"/>
        <v>0.42052046796947695</v>
      </c>
    </row>
    <row r="522" spans="1:25" x14ac:dyDescent="0.3">
      <c r="A522" t="s">
        <v>27</v>
      </c>
      <c r="B522" t="s">
        <v>37</v>
      </c>
      <c r="C522" t="s">
        <v>26</v>
      </c>
      <c r="D522" t="s">
        <v>38</v>
      </c>
      <c r="E522">
        <v>2.434112854747096</v>
      </c>
      <c r="F522">
        <v>0.66896956218221404</v>
      </c>
      <c r="G522">
        <v>8.7675493454595146E-2</v>
      </c>
      <c r="H522">
        <v>0.21341204566412489</v>
      </c>
      <c r="I522">
        <v>0.25973450185446029</v>
      </c>
      <c r="J522">
        <v>0.210741029928425</v>
      </c>
      <c r="K522">
        <v>0.12824186249285541</v>
      </c>
      <c r="L522">
        <v>6.2431033202113767E-2</v>
      </c>
      <c r="M522">
        <v>3.776403340342549E-2</v>
      </c>
      <c r="N522">
        <v>0.51223613341673546</v>
      </c>
      <c r="O522">
        <v>0.3426703819057037</v>
      </c>
      <c r="P522">
        <v>0.1146180276781353</v>
      </c>
      <c r="Q522">
        <v>2.5558657264677029E-2</v>
      </c>
      <c r="R522">
        <v>4.2744909400790647E-3</v>
      </c>
      <c r="S522">
        <v>5.7190086654730643E-4</v>
      </c>
      <c r="T522">
        <v>7.0407928122184771E-5</v>
      </c>
      <c r="U522">
        <v>0.76344831037165051</v>
      </c>
      <c r="V522">
        <v>0.1537835889603579</v>
      </c>
      <c r="W522">
        <v>8.2768100667991465E-2</v>
      </c>
      <c r="X522">
        <f t="shared" si="16"/>
        <v>0.90219038583013955</v>
      </c>
      <c r="Y522">
        <f t="shared" si="17"/>
        <v>9.7809614169860504E-2</v>
      </c>
    </row>
    <row r="523" spans="1:25" x14ac:dyDescent="0.3">
      <c r="A523" t="s">
        <v>27</v>
      </c>
      <c r="B523" t="s">
        <v>37</v>
      </c>
      <c r="C523" t="s">
        <v>26</v>
      </c>
      <c r="D523" t="s">
        <v>39</v>
      </c>
      <c r="E523">
        <v>2.2791500930803879</v>
      </c>
      <c r="F523">
        <v>0.68206282363294257</v>
      </c>
      <c r="G523">
        <v>0.1023711757231376</v>
      </c>
      <c r="H523">
        <v>0.23331927467813779</v>
      </c>
      <c r="I523">
        <v>0.26588482330006319</v>
      </c>
      <c r="J523">
        <v>0.20199713992433391</v>
      </c>
      <c r="K523">
        <v>0.1150954500651294</v>
      </c>
      <c r="L523">
        <v>5.2463961145813788E-2</v>
      </c>
      <c r="M523">
        <v>2.886817516338425E-2</v>
      </c>
      <c r="N523">
        <v>0.50557300800888971</v>
      </c>
      <c r="O523">
        <v>0.34483255339514363</v>
      </c>
      <c r="P523">
        <v>0.11759873252462449</v>
      </c>
      <c r="Q523">
        <v>2.673657452046686E-2</v>
      </c>
      <c r="R523">
        <v>4.559005877925554E-3</v>
      </c>
      <c r="S523">
        <v>6.2190568441141704E-4</v>
      </c>
      <c r="T523">
        <v>7.8219988538297258E-5</v>
      </c>
      <c r="U523">
        <v>0.73538725358793877</v>
      </c>
      <c r="V523">
        <v>0.1694402208268109</v>
      </c>
      <c r="W523">
        <v>9.5172525585250453E-2</v>
      </c>
      <c r="X523">
        <f t="shared" si="16"/>
        <v>0.88541158869986047</v>
      </c>
      <c r="Y523">
        <f t="shared" si="17"/>
        <v>0.11458841130013951</v>
      </c>
    </row>
    <row r="524" spans="1:25" x14ac:dyDescent="0.3">
      <c r="A524" t="s">
        <v>27</v>
      </c>
      <c r="B524" t="s">
        <v>37</v>
      </c>
      <c r="C524" t="s">
        <v>26</v>
      </c>
      <c r="D524" t="s">
        <v>40</v>
      </c>
      <c r="E524">
        <v>1.3421276169549741</v>
      </c>
      <c r="F524">
        <v>0.95533081181765922</v>
      </c>
      <c r="G524">
        <v>0.26128915353162863</v>
      </c>
      <c r="H524">
        <v>0.35068338896558687</v>
      </c>
      <c r="I524">
        <v>0.2353309305690387</v>
      </c>
      <c r="J524">
        <v>0.1052813803468068</v>
      </c>
      <c r="K524">
        <v>3.5325262028647497E-2</v>
      </c>
      <c r="L524">
        <v>9.4822019489637366E-3</v>
      </c>
      <c r="M524">
        <v>2.607682609327644E-3</v>
      </c>
      <c r="N524">
        <v>0.38468486520189921</v>
      </c>
      <c r="O524">
        <v>0.36750130456729713</v>
      </c>
      <c r="P524">
        <v>0.17554265981816239</v>
      </c>
      <c r="Q524">
        <v>5.5900437237572091E-2</v>
      </c>
      <c r="R524">
        <v>1.335085252178296E-2</v>
      </c>
      <c r="S524">
        <v>2.5508961556185519E-3</v>
      </c>
      <c r="T524">
        <v>4.6898449766774602E-4</v>
      </c>
      <c r="U524">
        <v>0.45639482333919601</v>
      </c>
      <c r="V524">
        <v>0.27708351186275582</v>
      </c>
      <c r="W524">
        <v>0.26652166479804801</v>
      </c>
      <c r="X524">
        <f t="shared" si="16"/>
        <v>0.63132440721500116</v>
      </c>
      <c r="Y524">
        <f t="shared" si="17"/>
        <v>0.36867559278499878</v>
      </c>
    </row>
    <row r="525" spans="1:25" x14ac:dyDescent="0.3">
      <c r="A525" t="s">
        <v>27</v>
      </c>
      <c r="B525" t="s">
        <v>42</v>
      </c>
      <c r="C525" t="s">
        <v>26</v>
      </c>
      <c r="D525" t="s">
        <v>41</v>
      </c>
      <c r="E525">
        <v>2.3124356152951262</v>
      </c>
      <c r="F525">
        <v>1.4224692926140741</v>
      </c>
      <c r="G525">
        <v>9.9019783518131385E-2</v>
      </c>
      <c r="H525">
        <v>0.22897687402614031</v>
      </c>
      <c r="I525">
        <v>0.26474713928849619</v>
      </c>
      <c r="J525">
        <v>0.2040702379794061</v>
      </c>
      <c r="K525">
        <v>0.1179748215813327</v>
      </c>
      <c r="L525">
        <v>5.4561835826552357E-2</v>
      </c>
      <c r="M525">
        <v>3.0649307779941019E-2</v>
      </c>
      <c r="N525">
        <v>0.24111789056846661</v>
      </c>
      <c r="O525">
        <v>0.34298279523352432</v>
      </c>
      <c r="P525">
        <v>0.24394124705731449</v>
      </c>
      <c r="Q525">
        <v>0.11566631104700439</v>
      </c>
      <c r="R525">
        <v>4.1132943913577948E-2</v>
      </c>
      <c r="S525">
        <v>1.170206992637632E-2</v>
      </c>
      <c r="T525">
        <v>3.4567422537358232E-3</v>
      </c>
      <c r="U525">
        <v>0.57444003669962185</v>
      </c>
      <c r="V525">
        <v>0.19619445345293651</v>
      </c>
      <c r="W525">
        <v>0.22936550984744181</v>
      </c>
      <c r="X525">
        <f t="shared" si="16"/>
        <v>0.71465050119057338</v>
      </c>
      <c r="Y525">
        <f t="shared" si="17"/>
        <v>0.28534949880942656</v>
      </c>
    </row>
    <row r="526" spans="1:25" x14ac:dyDescent="0.3">
      <c r="A526" t="s">
        <v>27</v>
      </c>
      <c r="B526" t="s">
        <v>42</v>
      </c>
      <c r="C526" t="s">
        <v>26</v>
      </c>
      <c r="D526" t="s">
        <v>43</v>
      </c>
      <c r="E526">
        <v>1.827600632692856</v>
      </c>
      <c r="F526">
        <v>0.77305648589833986</v>
      </c>
      <c r="G526">
        <v>0.16079892096236251</v>
      </c>
      <c r="H526">
        <v>0.29387620968714212</v>
      </c>
      <c r="I526">
        <v>0.2685441733787996</v>
      </c>
      <c r="J526">
        <v>0.16359716705769131</v>
      </c>
      <c r="K526">
        <v>7.4747571505348873E-2</v>
      </c>
      <c r="L526">
        <v>2.7321741795086011E-2</v>
      </c>
      <c r="M526">
        <v>1.1114215613569621E-2</v>
      </c>
      <c r="N526">
        <v>0.46160003595398269</v>
      </c>
      <c r="O526">
        <v>0.35684290168513322</v>
      </c>
      <c r="P526">
        <v>0.1379298597972379</v>
      </c>
      <c r="Q526">
        <v>3.5542524238434479E-2</v>
      </c>
      <c r="R526">
        <v>6.8690947219301824E-3</v>
      </c>
      <c r="S526">
        <v>1.0620396454076361E-3</v>
      </c>
      <c r="T526">
        <v>1.53543957873814E-4</v>
      </c>
      <c r="U526">
        <v>0.62444553187604446</v>
      </c>
      <c r="V526">
        <v>0.2224915150000932</v>
      </c>
      <c r="W526">
        <v>0.15306295312386231</v>
      </c>
      <c r="X526">
        <f t="shared" si="16"/>
        <v>0.80313661384173751</v>
      </c>
      <c r="Y526">
        <f t="shared" si="17"/>
        <v>0.19686338615826252</v>
      </c>
    </row>
    <row r="527" spans="1:25" x14ac:dyDescent="0.3">
      <c r="A527" t="s">
        <v>27</v>
      </c>
      <c r="B527" t="s">
        <v>42</v>
      </c>
      <c r="C527" t="s">
        <v>26</v>
      </c>
      <c r="D527" t="s">
        <v>44</v>
      </c>
      <c r="E527">
        <v>1.383043612341605</v>
      </c>
      <c r="F527">
        <v>1.159105237848568</v>
      </c>
      <c r="G527">
        <v>0.25081400954801519</v>
      </c>
      <c r="H527">
        <v>0.34688671379116881</v>
      </c>
      <c r="I527">
        <v>0.23987972685752329</v>
      </c>
      <c r="J527">
        <v>0.1105880413201822</v>
      </c>
      <c r="K527">
        <v>3.8237021037311858E-2</v>
      </c>
      <c r="L527">
        <v>1.0576693540125149E-2</v>
      </c>
      <c r="M527">
        <v>3.017793905673583E-3</v>
      </c>
      <c r="N527">
        <v>0.31376680197810147</v>
      </c>
      <c r="O527">
        <v>0.36368874363581188</v>
      </c>
      <c r="P527">
        <v>0.21077676384741731</v>
      </c>
      <c r="Q527">
        <v>8.1437483664104041E-2</v>
      </c>
      <c r="R527">
        <v>2.359865346806754E-2</v>
      </c>
      <c r="S527">
        <v>5.4706645682020723E-3</v>
      </c>
      <c r="T527">
        <v>1.2608888382955601E-3</v>
      </c>
      <c r="U527">
        <v>0.42017402646025892</v>
      </c>
      <c r="V527">
        <v>0.26538699599230148</v>
      </c>
      <c r="W527">
        <v>0.31443897754743971</v>
      </c>
      <c r="X527">
        <f t="shared" si="16"/>
        <v>0.57196649687385004</v>
      </c>
      <c r="Y527">
        <f t="shared" si="17"/>
        <v>0.42803350312615002</v>
      </c>
    </row>
    <row r="528" spans="1:25" x14ac:dyDescent="0.3">
      <c r="A528" t="s">
        <v>27</v>
      </c>
      <c r="B528" t="s">
        <v>42</v>
      </c>
      <c r="C528" t="s">
        <v>26</v>
      </c>
      <c r="D528" t="s">
        <v>45</v>
      </c>
      <c r="E528">
        <v>2.2185369593613862</v>
      </c>
      <c r="F528">
        <v>0.8565802067920949</v>
      </c>
      <c r="G528">
        <v>0.1087681246598426</v>
      </c>
      <c r="H528">
        <v>0.2413061045582873</v>
      </c>
      <c r="I528">
        <v>0.26767325574104173</v>
      </c>
      <c r="J528">
        <v>0.1979476702980312</v>
      </c>
      <c r="K528">
        <v>0.109788555643916</v>
      </c>
      <c r="L528">
        <v>4.8713993682186367E-2</v>
      </c>
      <c r="M528">
        <v>2.5802295416694761E-2</v>
      </c>
      <c r="N528">
        <v>0.42461168639302949</v>
      </c>
      <c r="O528">
        <v>0.36371396613688128</v>
      </c>
      <c r="P528">
        <v>0.15577509216335139</v>
      </c>
      <c r="Q528">
        <v>4.4477953552780398E-2</v>
      </c>
      <c r="R528">
        <v>9.5247336629824559E-3</v>
      </c>
      <c r="S528">
        <v>1.631739666135428E-3</v>
      </c>
      <c r="T528">
        <v>2.6482842483954721E-4</v>
      </c>
      <c r="U528">
        <v>0.68330932286136015</v>
      </c>
      <c r="V528">
        <v>0.18558377903647211</v>
      </c>
      <c r="W528">
        <v>0.131106898102168</v>
      </c>
      <c r="X528">
        <f t="shared" si="16"/>
        <v>0.8390173295577823</v>
      </c>
      <c r="Y528">
        <f t="shared" si="17"/>
        <v>0.1609826704422177</v>
      </c>
    </row>
    <row r="529" spans="1:25" x14ac:dyDescent="0.3">
      <c r="A529" t="s">
        <v>27</v>
      </c>
      <c r="B529" t="s">
        <v>7</v>
      </c>
      <c r="C529" t="s">
        <v>28</v>
      </c>
      <c r="D529" t="s">
        <v>6</v>
      </c>
      <c r="E529">
        <v>1.198812042826664</v>
      </c>
      <c r="F529">
        <v>1.069289583927568</v>
      </c>
      <c r="G529">
        <v>0.30155223034999201</v>
      </c>
      <c r="H529">
        <v>0.36150444528481063</v>
      </c>
      <c r="I529">
        <v>0.2166879412714019</v>
      </c>
      <c r="J529">
        <v>8.6589371177157828E-2</v>
      </c>
      <c r="K529">
        <v>2.5951095236991208E-2</v>
      </c>
      <c r="L529">
        <v>6.2220970989293476E-3</v>
      </c>
      <c r="M529">
        <v>1.492819580717009E-3</v>
      </c>
      <c r="N529">
        <v>0.34325228275961789</v>
      </c>
      <c r="O529">
        <v>0.36703609061421971</v>
      </c>
      <c r="P529">
        <v>0.19623393430964009</v>
      </c>
      <c r="Q529">
        <v>6.9943633990141585E-2</v>
      </c>
      <c r="R529">
        <v>1.8697499821925149E-2</v>
      </c>
      <c r="S529">
        <v>3.9986083610144239E-3</v>
      </c>
      <c r="T529">
        <v>8.3795014344112406E-4</v>
      </c>
      <c r="U529">
        <v>0.38951728087020421</v>
      </c>
      <c r="V529">
        <v>0.28528292353051993</v>
      </c>
      <c r="W529">
        <v>0.3251997955992757</v>
      </c>
      <c r="X529">
        <f t="shared" si="16"/>
        <v>0.54499506685123611</v>
      </c>
      <c r="Y529">
        <f t="shared" si="17"/>
        <v>0.45500493314876395</v>
      </c>
    </row>
    <row r="530" spans="1:25" x14ac:dyDescent="0.3">
      <c r="A530" t="s">
        <v>27</v>
      </c>
      <c r="B530" t="s">
        <v>7</v>
      </c>
      <c r="C530" t="s">
        <v>28</v>
      </c>
      <c r="D530" t="s">
        <v>8</v>
      </c>
      <c r="E530">
        <v>1.579217627619393</v>
      </c>
      <c r="F530">
        <v>0.97665856098443793</v>
      </c>
      <c r="G530">
        <v>0.20613631048860759</v>
      </c>
      <c r="H530">
        <v>0.32553409521603349</v>
      </c>
      <c r="I530">
        <v>0.25704459077814512</v>
      </c>
      <c r="J530">
        <v>0.13530978294702001</v>
      </c>
      <c r="K530">
        <v>5.3420898604821972E-2</v>
      </c>
      <c r="L530">
        <v>1.687264495200062E-2</v>
      </c>
      <c r="M530">
        <v>5.6816770133711891E-3</v>
      </c>
      <c r="N530">
        <v>0.37656727555020097</v>
      </c>
      <c r="O530">
        <v>0.36777765345268959</v>
      </c>
      <c r="P530">
        <v>0.1795965968916686</v>
      </c>
      <c r="Q530">
        <v>5.8468184625973078E-2</v>
      </c>
      <c r="R530">
        <v>1.427586326504383E-2</v>
      </c>
      <c r="S530">
        <v>2.78852881464966E-3</v>
      </c>
      <c r="T530">
        <v>5.2589739977415562E-4</v>
      </c>
      <c r="U530">
        <v>0.51391027271564682</v>
      </c>
      <c r="V530">
        <v>0.25223667289404961</v>
      </c>
      <c r="W530">
        <v>0.23385305439030379</v>
      </c>
      <c r="X530">
        <f t="shared" si="16"/>
        <v>0.68726327447030688</v>
      </c>
      <c r="Y530">
        <f t="shared" si="17"/>
        <v>0.31273672552969312</v>
      </c>
    </row>
    <row r="531" spans="1:25" x14ac:dyDescent="0.3">
      <c r="A531" t="s">
        <v>27</v>
      </c>
      <c r="B531" t="s">
        <v>7</v>
      </c>
      <c r="C531" t="s">
        <v>28</v>
      </c>
      <c r="D531" t="s">
        <v>9</v>
      </c>
      <c r="E531">
        <v>1.0439056940692999</v>
      </c>
      <c r="F531">
        <v>0.88107103726701208</v>
      </c>
      <c r="G531">
        <v>0.3520768884750623</v>
      </c>
      <c r="H531">
        <v>0.36753506862931962</v>
      </c>
      <c r="I531">
        <v>0.19183597545614889</v>
      </c>
      <c r="J531">
        <v>6.6752889035337451E-2</v>
      </c>
      <c r="K531">
        <v>1.742093023989123E-2</v>
      </c>
      <c r="L531">
        <v>3.6371616546813038E-3</v>
      </c>
      <c r="M531">
        <v>7.4108650955928557E-4</v>
      </c>
      <c r="N531">
        <v>0.41433890154359743</v>
      </c>
      <c r="O531">
        <v>0.36506200576309178</v>
      </c>
      <c r="P531">
        <v>0.16082278004223161</v>
      </c>
      <c r="Q531">
        <v>4.7232097875991183E-2</v>
      </c>
      <c r="R531">
        <v>1.040370836697414E-2</v>
      </c>
      <c r="S531">
        <v>1.8332812244626811E-3</v>
      </c>
      <c r="T531">
        <v>3.0722518365122742E-4</v>
      </c>
      <c r="U531">
        <v>0.38613649087456009</v>
      </c>
      <c r="V531">
        <v>0.31424485234344152</v>
      </c>
      <c r="W531">
        <v>0.2996186567819985</v>
      </c>
      <c r="X531">
        <f t="shared" si="16"/>
        <v>0.56308216160550906</v>
      </c>
      <c r="Y531">
        <f t="shared" si="17"/>
        <v>0.43691783839449083</v>
      </c>
    </row>
    <row r="532" spans="1:25" x14ac:dyDescent="0.3">
      <c r="A532" t="s">
        <v>27</v>
      </c>
      <c r="B532" t="s">
        <v>7</v>
      </c>
      <c r="C532" t="s">
        <v>28</v>
      </c>
      <c r="D532" t="s">
        <v>10</v>
      </c>
      <c r="E532">
        <v>1.110798165579431</v>
      </c>
      <c r="F532">
        <v>1.506066969035571</v>
      </c>
      <c r="G532">
        <v>0.32929602340392428</v>
      </c>
      <c r="H532">
        <v>0.36578141872968051</v>
      </c>
      <c r="I532">
        <v>0.20315466446398539</v>
      </c>
      <c r="J532">
        <v>7.5221276205166596E-2</v>
      </c>
      <c r="K532">
        <v>2.088891390531069E-2</v>
      </c>
      <c r="L532">
        <v>4.6406734493931569E-3</v>
      </c>
      <c r="M532">
        <v>1.017029842539374E-3</v>
      </c>
      <c r="N532">
        <v>0.2217805345839238</v>
      </c>
      <c r="O532">
        <v>0.33401633751189869</v>
      </c>
      <c r="P532">
        <v>0.25152548652245382</v>
      </c>
      <c r="Q532">
        <v>0.12627140904068981</v>
      </c>
      <c r="R532">
        <v>4.7543299572440599E-2</v>
      </c>
      <c r="S532">
        <v>1.432067861700315E-2</v>
      </c>
      <c r="T532">
        <v>4.5422541515901527E-3</v>
      </c>
      <c r="U532">
        <v>0.27983105057951979</v>
      </c>
      <c r="V532">
        <v>0.25686949536835457</v>
      </c>
      <c r="W532">
        <v>0.46329945405212553</v>
      </c>
      <c r="X532">
        <f t="shared" si="16"/>
        <v>0.37655707690027657</v>
      </c>
      <c r="Y532">
        <f t="shared" si="17"/>
        <v>0.62344292309972349</v>
      </c>
    </row>
    <row r="533" spans="1:25" x14ac:dyDescent="0.3">
      <c r="A533" t="s">
        <v>27</v>
      </c>
      <c r="B533" t="s">
        <v>12</v>
      </c>
      <c r="C533" t="s">
        <v>28</v>
      </c>
      <c r="D533" t="s">
        <v>11</v>
      </c>
      <c r="E533">
        <v>1.035335203001142</v>
      </c>
      <c r="F533">
        <v>1.515866218061392</v>
      </c>
      <c r="G533">
        <v>0.35510732793055588</v>
      </c>
      <c r="H533">
        <v>0.36765511745017532</v>
      </c>
      <c r="I533">
        <v>0.19032314282984289</v>
      </c>
      <c r="J533">
        <v>6.5682749905850268E-2</v>
      </c>
      <c r="K533">
        <v>1.700091580186168E-2</v>
      </c>
      <c r="L533">
        <v>3.5203293225851569E-3</v>
      </c>
      <c r="M533">
        <v>7.1041675912864033E-4</v>
      </c>
      <c r="N533">
        <v>0.21961786546894679</v>
      </c>
      <c r="O533">
        <v>0.33291130314712791</v>
      </c>
      <c r="P533">
        <v>0.25232449902576309</v>
      </c>
      <c r="Q533">
        <v>0.1274967280208063</v>
      </c>
      <c r="R533">
        <v>4.8316995730025368E-2</v>
      </c>
      <c r="S533">
        <v>1.46484203170724E-2</v>
      </c>
      <c r="T533">
        <v>4.6841882902580734E-3</v>
      </c>
      <c r="U533">
        <v>0.25877789394321921</v>
      </c>
      <c r="V533">
        <v>0.2576583131651331</v>
      </c>
      <c r="W533">
        <v>0.48356379289164758</v>
      </c>
      <c r="X533">
        <f t="shared" si="16"/>
        <v>0.34859674262208595</v>
      </c>
      <c r="Y533">
        <f t="shared" si="17"/>
        <v>0.65140325737791405</v>
      </c>
    </row>
    <row r="534" spans="1:25" x14ac:dyDescent="0.3">
      <c r="A534" t="s">
        <v>27</v>
      </c>
      <c r="B534" t="s">
        <v>12</v>
      </c>
      <c r="C534" t="s">
        <v>28</v>
      </c>
      <c r="D534" t="s">
        <v>13</v>
      </c>
      <c r="E534">
        <v>0.93201538659807281</v>
      </c>
      <c r="F534">
        <v>1.850108009055305</v>
      </c>
      <c r="G534">
        <v>0.39375933286926668</v>
      </c>
      <c r="H534">
        <v>0.36698975685074892</v>
      </c>
      <c r="I534">
        <v>0.17102005005439169</v>
      </c>
      <c r="J534">
        <v>5.3131106022488557E-2</v>
      </c>
      <c r="K534">
        <v>1.2379752079983221E-2</v>
      </c>
      <c r="L534">
        <v>2.3076238841627712E-3</v>
      </c>
      <c r="M534">
        <v>4.1237823895823311E-4</v>
      </c>
      <c r="N534">
        <v>0.15722018419296321</v>
      </c>
      <c r="O534">
        <v>0.29087432196055152</v>
      </c>
      <c r="P534">
        <v>0.26907445634387378</v>
      </c>
      <c r="Q534">
        <v>0.1659389355713343</v>
      </c>
      <c r="R534">
        <v>7.6751238428659427E-2</v>
      </c>
      <c r="S534">
        <v>2.8399616184355211E-2</v>
      </c>
      <c r="T534">
        <v>1.1741247318262539E-2</v>
      </c>
      <c r="U534">
        <v>0.18599050933380951</v>
      </c>
      <c r="V534">
        <v>0.2245089964742995</v>
      </c>
      <c r="W534">
        <v>0.58950049419189121</v>
      </c>
      <c r="X534">
        <f t="shared" si="16"/>
        <v>0.23983580530040996</v>
      </c>
      <c r="Y534">
        <f t="shared" si="17"/>
        <v>0.76016419469958996</v>
      </c>
    </row>
    <row r="535" spans="1:25" x14ac:dyDescent="0.3">
      <c r="A535" t="s">
        <v>27</v>
      </c>
      <c r="B535" t="s">
        <v>12</v>
      </c>
      <c r="C535" t="s">
        <v>28</v>
      </c>
      <c r="D535" t="s">
        <v>14</v>
      </c>
      <c r="E535">
        <v>0.79739850003959345</v>
      </c>
      <c r="F535">
        <v>1.0711748009423101</v>
      </c>
      <c r="G535">
        <v>0.45049941520369458</v>
      </c>
      <c r="H535">
        <v>0.35922755795214012</v>
      </c>
      <c r="I535">
        <v>0.14322375794196129</v>
      </c>
      <c r="J535">
        <v>3.8068803250984593E-2</v>
      </c>
      <c r="K535">
        <v>7.5890016526593794E-3</v>
      </c>
      <c r="L535">
        <v>1.210291706925717E-3</v>
      </c>
      <c r="M535">
        <v>1.8117229163416851E-4</v>
      </c>
      <c r="N535">
        <v>0.342605787299404</v>
      </c>
      <c r="O535">
        <v>0.36699068601212242</v>
      </c>
      <c r="P535">
        <v>0.19655558751835839</v>
      </c>
      <c r="Q535">
        <v>7.0181797444692093E-2</v>
      </c>
      <c r="R535">
        <v>1.8794243226897892E-2</v>
      </c>
      <c r="S535">
        <v>4.0263839494867398E-3</v>
      </c>
      <c r="T535">
        <v>8.4551454903847301E-4</v>
      </c>
      <c r="U535">
        <v>0.26799545202147662</v>
      </c>
      <c r="V535">
        <v>0.31714769750451077</v>
      </c>
      <c r="W535">
        <v>0.4148568504740125</v>
      </c>
      <c r="X535">
        <f t="shared" si="16"/>
        <v>0.39246474097266004</v>
      </c>
      <c r="Y535">
        <f t="shared" si="17"/>
        <v>0.60753525902733996</v>
      </c>
    </row>
    <row r="536" spans="1:25" x14ac:dyDescent="0.3">
      <c r="A536" t="s">
        <v>27</v>
      </c>
      <c r="B536" t="s">
        <v>12</v>
      </c>
      <c r="C536" t="s">
        <v>28</v>
      </c>
      <c r="D536" t="s">
        <v>15</v>
      </c>
      <c r="E536">
        <v>0.97758061026086918</v>
      </c>
      <c r="F536">
        <v>1.0025399752116799</v>
      </c>
      <c r="G536">
        <v>0.37622022199108179</v>
      </c>
      <c r="H536">
        <v>0.3677855942065214</v>
      </c>
      <c r="I536">
        <v>0.17977003281478379</v>
      </c>
      <c r="J536">
        <v>5.8579899461897601E-2</v>
      </c>
      <c r="K536">
        <v>1.431664346624556E-2</v>
      </c>
      <c r="L536">
        <v>2.7991346113239229E-3</v>
      </c>
      <c r="M536">
        <v>5.2847344814599406E-4</v>
      </c>
      <c r="N536">
        <v>0.36694622218824202</v>
      </c>
      <c r="O536">
        <v>0.36787825649661993</v>
      </c>
      <c r="P536">
        <v>0.1844063290745187</v>
      </c>
      <c r="Q536">
        <v>6.1624905526415003E-2</v>
      </c>
      <c r="R536">
        <v>1.544535781471856E-2</v>
      </c>
      <c r="S536">
        <v>3.096917728140696E-3</v>
      </c>
      <c r="T536">
        <v>6.0201117134517368E-4</v>
      </c>
      <c r="U536">
        <v>0.33826490096803408</v>
      </c>
      <c r="V536">
        <v>0.31034373744834681</v>
      </c>
      <c r="W536">
        <v>0.35139136158361939</v>
      </c>
      <c r="X536">
        <f t="shared" si="16"/>
        <v>0.49048333109669823</v>
      </c>
      <c r="Y536">
        <f t="shared" si="17"/>
        <v>0.50951666890330183</v>
      </c>
    </row>
    <row r="537" spans="1:25" x14ac:dyDescent="0.3">
      <c r="A537" t="s">
        <v>27</v>
      </c>
      <c r="B537" t="s">
        <v>17</v>
      </c>
      <c r="C537" t="s">
        <v>28</v>
      </c>
      <c r="D537" t="s">
        <v>16</v>
      </c>
      <c r="E537">
        <v>0.74290177906964483</v>
      </c>
      <c r="F537">
        <v>1.6017223862722829</v>
      </c>
      <c r="G537">
        <v>0.47573144313193239</v>
      </c>
      <c r="H537">
        <v>0.35342173546208222</v>
      </c>
      <c r="I537">
        <v>0.13127881801833111</v>
      </c>
      <c r="J537">
        <v>3.2509089153326107E-2</v>
      </c>
      <c r="K537">
        <v>6.0377650419849152E-3</v>
      </c>
      <c r="L537">
        <v>8.9709327825902038E-4</v>
      </c>
      <c r="M537">
        <v>1.240559140842645E-4</v>
      </c>
      <c r="N537">
        <v>0.20154907350634271</v>
      </c>
      <c r="O537">
        <v>0.322825662967547</v>
      </c>
      <c r="P537">
        <v>0.25853854561915562</v>
      </c>
      <c r="Q537">
        <v>0.13803565874415979</v>
      </c>
      <c r="R537">
        <v>5.527370117859056E-2</v>
      </c>
      <c r="S537">
        <v>1.7706624909974631E-2</v>
      </c>
      <c r="T537">
        <v>6.0707330742296728E-3</v>
      </c>
      <c r="U537">
        <v>0.17208245552365861</v>
      </c>
      <c r="V537">
        <v>0.24875525310152241</v>
      </c>
      <c r="W537">
        <v>0.579162291374819</v>
      </c>
      <c r="X537">
        <f t="shared" si="16"/>
        <v>0.22906310657625623</v>
      </c>
      <c r="Y537">
        <f t="shared" si="17"/>
        <v>0.77093689342374372</v>
      </c>
    </row>
    <row r="538" spans="1:25" x14ac:dyDescent="0.3">
      <c r="A538" t="s">
        <v>27</v>
      </c>
      <c r="B538" t="s">
        <v>17</v>
      </c>
      <c r="C538" t="s">
        <v>28</v>
      </c>
      <c r="D538" t="s">
        <v>18</v>
      </c>
      <c r="E538">
        <v>1.571374222242486</v>
      </c>
      <c r="F538">
        <v>1.1142410440820221</v>
      </c>
      <c r="G538">
        <v>0.20775947839531519</v>
      </c>
      <c r="H538">
        <v>0.32646788877694299</v>
      </c>
      <c r="I538">
        <v>0.25650161240700758</v>
      </c>
      <c r="J538">
        <v>0.13435334056666839</v>
      </c>
      <c r="K538">
        <v>5.2779844009657108E-2</v>
      </c>
      <c r="L538">
        <v>1.6587377266150932E-2</v>
      </c>
      <c r="M538">
        <v>5.5504585782576443E-3</v>
      </c>
      <c r="N538">
        <v>0.32816424660691162</v>
      </c>
      <c r="O538">
        <v>0.36565407276967521</v>
      </c>
      <c r="P538">
        <v>0.2037133879078632</v>
      </c>
      <c r="Q538">
        <v>7.5661939345314469E-2</v>
      </c>
      <c r="R538">
        <v>2.1076409573348439E-2</v>
      </c>
      <c r="S538">
        <v>4.6968401217016174E-3</v>
      </c>
      <c r="T538">
        <v>1.0331036751854981E-3</v>
      </c>
      <c r="U538">
        <v>0.47908905530370832</v>
      </c>
      <c r="V538">
        <v>0.25116784470268549</v>
      </c>
      <c r="W538">
        <v>0.26974309999360641</v>
      </c>
      <c r="X538">
        <f t="shared" si="16"/>
        <v>0.63978162785156012</v>
      </c>
      <c r="Y538">
        <f t="shared" si="17"/>
        <v>0.36021837214843982</v>
      </c>
    </row>
    <row r="539" spans="1:25" x14ac:dyDescent="0.3">
      <c r="A539" t="s">
        <v>27</v>
      </c>
      <c r="B539" t="s">
        <v>17</v>
      </c>
      <c r="C539" t="s">
        <v>28</v>
      </c>
      <c r="D539" t="s">
        <v>19</v>
      </c>
      <c r="E539">
        <v>1.0242407776414499</v>
      </c>
      <c r="F539">
        <v>1.3376754655526779</v>
      </c>
      <c r="G539">
        <v>0.35906897513930791</v>
      </c>
      <c r="H539">
        <v>0.36777308632360312</v>
      </c>
      <c r="I539">
        <v>0.18834409596584159</v>
      </c>
      <c r="J539">
        <v>6.4303234438743154E-2</v>
      </c>
      <c r="K539">
        <v>1.6465498711599681E-2</v>
      </c>
      <c r="L539">
        <v>3.37292704092463E-3</v>
      </c>
      <c r="M539">
        <v>6.7218237997990204E-4</v>
      </c>
      <c r="N539">
        <v>0.2624550458416452</v>
      </c>
      <c r="O539">
        <v>0.35107967563287218</v>
      </c>
      <c r="P539">
        <v>0.23481533427414281</v>
      </c>
      <c r="Q539">
        <v>0.10470223719802391</v>
      </c>
      <c r="R539">
        <v>3.5014403472068391E-2</v>
      </c>
      <c r="S539">
        <v>9.3675816931096771E-3</v>
      </c>
      <c r="T539">
        <v>2.5657218881377508E-3</v>
      </c>
      <c r="U539">
        <v>0.2863268131382074</v>
      </c>
      <c r="V539">
        <v>0.27492574495897892</v>
      </c>
      <c r="W539">
        <v>0.43874744190281362</v>
      </c>
      <c r="X539">
        <f t="shared" si="16"/>
        <v>0.39489309011807144</v>
      </c>
      <c r="Y539">
        <f t="shared" si="17"/>
        <v>0.60510690988192861</v>
      </c>
    </row>
    <row r="540" spans="1:25" x14ac:dyDescent="0.3">
      <c r="A540" t="s">
        <v>27</v>
      </c>
      <c r="B540" t="s">
        <v>17</v>
      </c>
      <c r="C540" t="s">
        <v>28</v>
      </c>
      <c r="D540" t="s">
        <v>20</v>
      </c>
      <c r="E540">
        <v>0.9674877210631937</v>
      </c>
      <c r="F540">
        <v>1.3323036179157091</v>
      </c>
      <c r="G540">
        <v>0.38003659773768239</v>
      </c>
      <c r="H540">
        <v>0.36768074186583999</v>
      </c>
      <c r="I540">
        <v>0.17786330151330301</v>
      </c>
      <c r="J540">
        <v>5.7360186747293727E-2</v>
      </c>
      <c r="K540">
        <v>1.387381908897461E-2</v>
      </c>
      <c r="L540">
        <v>2.684549922567015E-3</v>
      </c>
      <c r="M540">
        <v>5.0080312433919971E-4</v>
      </c>
      <c r="N540">
        <v>0.26386870794871248</v>
      </c>
      <c r="O540">
        <v>0.35155323425481322</v>
      </c>
      <c r="P540">
        <v>0.23418782294382809</v>
      </c>
      <c r="Q540">
        <v>0.1040030945932886</v>
      </c>
      <c r="R540">
        <v>3.4640924800267023E-2</v>
      </c>
      <c r="S540">
        <v>9.2304458878683486E-3</v>
      </c>
      <c r="T540">
        <v>2.5157695712222372E-3</v>
      </c>
      <c r="U540">
        <v>0.27159700768579331</v>
      </c>
      <c r="V540">
        <v>0.27766481770739021</v>
      </c>
      <c r="W540">
        <v>0.45073817460681648</v>
      </c>
      <c r="X540">
        <f t="shared" si="16"/>
        <v>0.37599858672780584</v>
      </c>
      <c r="Y540">
        <f t="shared" si="17"/>
        <v>0.62400141327219405</v>
      </c>
    </row>
    <row r="541" spans="1:25" x14ac:dyDescent="0.3">
      <c r="A541" t="s">
        <v>27</v>
      </c>
      <c r="B541" t="s">
        <v>22</v>
      </c>
      <c r="C541" t="s">
        <v>28</v>
      </c>
      <c r="D541" t="s">
        <v>21</v>
      </c>
      <c r="E541">
        <v>0.63490578922380503</v>
      </c>
      <c r="F541">
        <v>1.5099387355071909</v>
      </c>
      <c r="G541">
        <v>0.52998541630309637</v>
      </c>
      <c r="H541">
        <v>0.33649080901502432</v>
      </c>
      <c r="I541">
        <v>0.1068199813321203</v>
      </c>
      <c r="J541">
        <v>2.2606874850847319E-2</v>
      </c>
      <c r="K541">
        <v>3.5883089297652519E-3</v>
      </c>
      <c r="L541">
        <v>4.5564762260628689E-4</v>
      </c>
      <c r="M541">
        <v>5.296194654014208E-5</v>
      </c>
      <c r="N541">
        <v>0.22092351231171781</v>
      </c>
      <c r="O541">
        <v>0.33358096882376242</v>
      </c>
      <c r="P541">
        <v>0.25184341312750769</v>
      </c>
      <c r="Q541">
        <v>0.1267560415878547</v>
      </c>
      <c r="R541">
        <v>4.7848464288265551E-2</v>
      </c>
      <c r="S541">
        <v>1.4449649932676931E-2</v>
      </c>
      <c r="T541">
        <v>4.5979499282148284E-3</v>
      </c>
      <c r="U541">
        <v>0.15564784788811509</v>
      </c>
      <c r="V541">
        <v>0.25927915890955339</v>
      </c>
      <c r="W541">
        <v>0.58507299320233119</v>
      </c>
      <c r="X541">
        <f t="shared" si="16"/>
        <v>0.21013023969864189</v>
      </c>
      <c r="Y541">
        <f t="shared" si="17"/>
        <v>0.78986976030135825</v>
      </c>
    </row>
    <row r="542" spans="1:25" x14ac:dyDescent="0.3">
      <c r="A542" t="s">
        <v>27</v>
      </c>
      <c r="B542" t="s">
        <v>22</v>
      </c>
      <c r="C542" t="s">
        <v>28</v>
      </c>
      <c r="D542" t="s">
        <v>23</v>
      </c>
      <c r="E542">
        <v>1.1977126483675109</v>
      </c>
      <c r="F542">
        <v>1.2240737872258749</v>
      </c>
      <c r="G542">
        <v>0.30188393750627851</v>
      </c>
      <c r="H542">
        <v>0.36157021029025699</v>
      </c>
      <c r="I542">
        <v>0.21652860706877081</v>
      </c>
      <c r="J542">
        <v>8.6446350473221897E-2</v>
      </c>
      <c r="K542">
        <v>2.5884471841747161E-2</v>
      </c>
      <c r="L542">
        <v>6.200431864234651E-3</v>
      </c>
      <c r="M542">
        <v>1.485990955489958E-3</v>
      </c>
      <c r="N542">
        <v>0.29402990849995531</v>
      </c>
      <c r="O542">
        <v>0.3599143036552177</v>
      </c>
      <c r="P542">
        <v>0.22028083237600291</v>
      </c>
      <c r="Q542">
        <v>8.987999757992067E-2</v>
      </c>
      <c r="R542">
        <v>2.750493725837649E-2</v>
      </c>
      <c r="S542">
        <v>6.7336145434541972E-3</v>
      </c>
      <c r="T542">
        <v>1.6564060870727371E-3</v>
      </c>
      <c r="U542">
        <v>0.35607093927762079</v>
      </c>
      <c r="V542">
        <v>0.27512026004793128</v>
      </c>
      <c r="W542">
        <v>0.3688088006744476</v>
      </c>
      <c r="X542">
        <f t="shared" si="16"/>
        <v>0.49121381058486402</v>
      </c>
      <c r="Y542">
        <f t="shared" si="17"/>
        <v>0.50878618941513609</v>
      </c>
    </row>
    <row r="543" spans="1:25" x14ac:dyDescent="0.3">
      <c r="A543" t="s">
        <v>27</v>
      </c>
      <c r="B543" t="s">
        <v>22</v>
      </c>
      <c r="C543" t="s">
        <v>28</v>
      </c>
      <c r="D543" t="s">
        <v>24</v>
      </c>
      <c r="E543">
        <v>0.95338747291775694</v>
      </c>
      <c r="F543">
        <v>1.2846200112709401</v>
      </c>
      <c r="G543">
        <v>0.38543316512932818</v>
      </c>
      <c r="H543">
        <v>0.36746715128134277</v>
      </c>
      <c r="I543">
        <v>0.17516928937020321</v>
      </c>
      <c r="J543">
        <v>5.5668068708485792E-2</v>
      </c>
      <c r="K543">
        <v>1.326830983704883E-2</v>
      </c>
      <c r="L543">
        <v>2.5299680770867602E-3</v>
      </c>
      <c r="M543">
        <v>4.640475965044244E-4</v>
      </c>
      <c r="N543">
        <v>0.27675572771115892</v>
      </c>
      <c r="O543">
        <v>0.35552594605160598</v>
      </c>
      <c r="P543">
        <v>0.22835787241196279</v>
      </c>
      <c r="Q543">
        <v>9.7784364210554475E-2</v>
      </c>
      <c r="R543">
        <v>3.140393776357104E-2</v>
      </c>
      <c r="S543">
        <v>8.0684253767581027E-3</v>
      </c>
      <c r="T543">
        <v>2.103726474388723E-3</v>
      </c>
      <c r="U543">
        <v>0.27604908135048167</v>
      </c>
      <c r="V543">
        <v>0.28319776190375451</v>
      </c>
      <c r="W543">
        <v>0.44075315674576382</v>
      </c>
      <c r="X543">
        <f t="shared" si="16"/>
        <v>0.38511191327142086</v>
      </c>
      <c r="Y543">
        <f t="shared" si="17"/>
        <v>0.61488808672857909</v>
      </c>
    </row>
    <row r="544" spans="1:25" x14ac:dyDescent="0.3">
      <c r="A544" t="s">
        <v>27</v>
      </c>
      <c r="B544" t="s">
        <v>22</v>
      </c>
      <c r="C544" t="s">
        <v>28</v>
      </c>
      <c r="D544" t="s">
        <v>25</v>
      </c>
      <c r="E544">
        <v>1.144483305381194</v>
      </c>
      <c r="F544">
        <v>1.037521623216888</v>
      </c>
      <c r="G544">
        <v>0.3183883848622831</v>
      </c>
      <c r="H544">
        <v>0.36439019110216558</v>
      </c>
      <c r="I544">
        <v>0.20851924518054579</v>
      </c>
      <c r="J544">
        <v>7.9548931653274271E-2</v>
      </c>
      <c r="K544">
        <v>2.2760606059520509E-2</v>
      </c>
      <c r="L544">
        <v>5.2098267310958556E-3</v>
      </c>
      <c r="M544">
        <v>1.182814411115007E-3</v>
      </c>
      <c r="N544">
        <v>0.35433176225520618</v>
      </c>
      <c r="O544">
        <v>0.36762686513232201</v>
      </c>
      <c r="P544">
        <v>0.1907104109251114</v>
      </c>
      <c r="Q544">
        <v>6.5955391702460425E-2</v>
      </c>
      <c r="R544">
        <v>1.7107536264760598E-2</v>
      </c>
      <c r="S544">
        <v>3.5498877589312389E-3</v>
      </c>
      <c r="T544">
        <v>7.1814596120800545E-4</v>
      </c>
      <c r="U544">
        <v>0.38090277467141448</v>
      </c>
      <c r="V544">
        <v>0.29219693463768059</v>
      </c>
      <c r="W544">
        <v>0.32690029069090493</v>
      </c>
      <c r="X544">
        <f t="shared" si="16"/>
        <v>0.53814795853763786</v>
      </c>
      <c r="Y544">
        <f t="shared" si="17"/>
        <v>0.46185204146236208</v>
      </c>
    </row>
    <row r="545" spans="1:25" x14ac:dyDescent="0.3">
      <c r="A545" t="s">
        <v>27</v>
      </c>
      <c r="B545" t="s">
        <v>27</v>
      </c>
      <c r="C545" t="s">
        <v>28</v>
      </c>
      <c r="D545" t="s">
        <v>26</v>
      </c>
      <c r="E545">
        <v>0.96794143612959771</v>
      </c>
      <c r="F545">
        <v>2.0595452470686362</v>
      </c>
      <c r="G545">
        <v>0.37986420851825431</v>
      </c>
      <c r="H545">
        <v>0.36768630752739212</v>
      </c>
      <c r="I545">
        <v>0.17794940627662639</v>
      </c>
      <c r="J545">
        <v>5.7414867956602333E-2</v>
      </c>
      <c r="K545">
        <v>1.3893557436276221E-2</v>
      </c>
      <c r="L545">
        <v>2.6896299875636509E-3</v>
      </c>
      <c r="M545">
        <v>5.0202229728513181E-4</v>
      </c>
      <c r="N545">
        <v>0.12751194314199729</v>
      </c>
      <c r="O545">
        <v>0.26261661644258683</v>
      </c>
      <c r="P545">
        <v>0.27043540209778832</v>
      </c>
      <c r="Q545">
        <v>0.1856579823431985</v>
      </c>
      <c r="R545">
        <v>9.5592753778821815E-2</v>
      </c>
      <c r="S545">
        <v>3.937552033987498E-2</v>
      </c>
      <c r="T545">
        <v>1.8809781855732229E-2</v>
      </c>
      <c r="U545">
        <v>0.16901647933052549</v>
      </c>
      <c r="V545">
        <v>0.2052245770594763</v>
      </c>
      <c r="W545">
        <v>0.62575894360999862</v>
      </c>
      <c r="X545">
        <f t="shared" si="16"/>
        <v>0.21265941856278764</v>
      </c>
      <c r="Y545">
        <f t="shared" si="17"/>
        <v>0.78734058143721231</v>
      </c>
    </row>
    <row r="546" spans="1:25" x14ac:dyDescent="0.3">
      <c r="A546" t="s">
        <v>27</v>
      </c>
      <c r="B546" t="s">
        <v>27</v>
      </c>
      <c r="C546" t="s">
        <v>28</v>
      </c>
      <c r="D546" t="s">
        <v>29</v>
      </c>
      <c r="E546">
        <v>0.96911518874478908</v>
      </c>
      <c r="F546">
        <v>0.98758823344238689</v>
      </c>
      <c r="G546">
        <v>0.37941860347628908</v>
      </c>
      <c r="H546">
        <v>0.36770033152120818</v>
      </c>
      <c r="I546">
        <v>0.17817198809184859</v>
      </c>
      <c r="J546">
        <v>5.7556393289555391E-2</v>
      </c>
      <c r="K546">
        <v>1.3944693736569201E-2</v>
      </c>
      <c r="L546">
        <v>2.7028029005007068E-3</v>
      </c>
      <c r="M546">
        <v>5.0518698402890472E-4</v>
      </c>
      <c r="N546">
        <v>0.37247392878815311</v>
      </c>
      <c r="O546">
        <v>0.36785086933523747</v>
      </c>
      <c r="P546">
        <v>0.1816425951085168</v>
      </c>
      <c r="Q546">
        <v>5.979602987370361E-2</v>
      </c>
      <c r="R546">
        <v>1.4763463877459779E-2</v>
      </c>
      <c r="S546">
        <v>2.9160446420462001E-3</v>
      </c>
      <c r="T546">
        <v>5.5706837488300742E-4</v>
      </c>
      <c r="U546">
        <v>0.33881775767662869</v>
      </c>
      <c r="V546">
        <v>0.31260172550214199</v>
      </c>
      <c r="W546">
        <v>0.34858051682122931</v>
      </c>
      <c r="X546">
        <f t="shared" si="16"/>
        <v>0.49289876080083833</v>
      </c>
      <c r="Y546">
        <f t="shared" si="17"/>
        <v>0.50710123919916172</v>
      </c>
    </row>
    <row r="547" spans="1:25" x14ac:dyDescent="0.3">
      <c r="A547" t="s">
        <v>27</v>
      </c>
      <c r="B547" t="s">
        <v>27</v>
      </c>
      <c r="C547" t="s">
        <v>28</v>
      </c>
      <c r="D547" t="s">
        <v>30</v>
      </c>
      <c r="E547">
        <v>1.485809839099119</v>
      </c>
      <c r="F547">
        <v>1.40799529150311</v>
      </c>
      <c r="G547">
        <v>0.22631898447947679</v>
      </c>
      <c r="H547">
        <v>0.33626697391452742</v>
      </c>
      <c r="I547">
        <v>0.24981438920314569</v>
      </c>
      <c r="J547">
        <v>0.1237255591421902</v>
      </c>
      <c r="K547">
        <v>4.5958163280376517E-2</v>
      </c>
      <c r="L547">
        <v>1.3657018237781451E-2</v>
      </c>
      <c r="M547">
        <v>4.2589117425020362E-3</v>
      </c>
      <c r="N547">
        <v>0.244633210183995</v>
      </c>
      <c r="O547">
        <v>0.34444240808435572</v>
      </c>
      <c r="P547">
        <v>0.2424866443883828</v>
      </c>
      <c r="Q547">
        <v>0.1138066845170774</v>
      </c>
      <c r="R547">
        <v>4.0059818985406212E-2</v>
      </c>
      <c r="S547">
        <v>1.128080730198377E-2</v>
      </c>
      <c r="T547">
        <v>3.2904265387990739E-3</v>
      </c>
      <c r="U547">
        <v>0.3934574781606518</v>
      </c>
      <c r="V547">
        <v>0.2478563461161514</v>
      </c>
      <c r="W547">
        <v>0.35868617572319689</v>
      </c>
      <c r="X547">
        <f t="shared" si="16"/>
        <v>0.52311480144644318</v>
      </c>
      <c r="Y547">
        <f t="shared" si="17"/>
        <v>0.47688519855355682</v>
      </c>
    </row>
    <row r="548" spans="1:25" x14ac:dyDescent="0.3">
      <c r="A548" t="s">
        <v>27</v>
      </c>
      <c r="B548" t="s">
        <v>32</v>
      </c>
      <c r="C548" t="s">
        <v>28</v>
      </c>
      <c r="D548" t="s">
        <v>31</v>
      </c>
      <c r="E548">
        <v>0.7390288062222381</v>
      </c>
      <c r="F548">
        <v>1.9310337311342161</v>
      </c>
      <c r="G548">
        <v>0.4775775106709953</v>
      </c>
      <c r="H548">
        <v>0.35294353758977381</v>
      </c>
      <c r="I548">
        <v>0.13041772062441209</v>
      </c>
      <c r="J548">
        <v>3.2127484127761542E-2</v>
      </c>
      <c r="K548">
        <v>5.9357840604658783E-3</v>
      </c>
      <c r="L548">
        <v>8.7734308163981757E-4</v>
      </c>
      <c r="M548">
        <v>1.2061984495159721E-4</v>
      </c>
      <c r="N548">
        <v>0.1449982317977466</v>
      </c>
      <c r="O548">
        <v>0.27999647655626653</v>
      </c>
      <c r="P548">
        <v>0.27034132041444059</v>
      </c>
      <c r="Q548">
        <v>0.17401273621321589</v>
      </c>
      <c r="R548">
        <v>8.400611581867011E-2</v>
      </c>
      <c r="S548">
        <v>3.2443728653483918E-2</v>
      </c>
      <c r="T548">
        <v>1.4201390546176531E-2</v>
      </c>
      <c r="U548">
        <v>0.13505801997025249</v>
      </c>
      <c r="V548">
        <v>0.20944755117552891</v>
      </c>
      <c r="W548">
        <v>0.6554944288542186</v>
      </c>
      <c r="X548">
        <f t="shared" si="16"/>
        <v>0.17084005010809836</v>
      </c>
      <c r="Y548">
        <f t="shared" si="17"/>
        <v>0.82915994989190167</v>
      </c>
    </row>
    <row r="549" spans="1:25" x14ac:dyDescent="0.3">
      <c r="A549" t="s">
        <v>27</v>
      </c>
      <c r="B549" t="s">
        <v>32</v>
      </c>
      <c r="C549" t="s">
        <v>28</v>
      </c>
      <c r="D549" t="s">
        <v>33</v>
      </c>
      <c r="E549">
        <v>1.0502933522058711</v>
      </c>
      <c r="F549">
        <v>1.298435880250115</v>
      </c>
      <c r="G549">
        <v>0.34983510915610072</v>
      </c>
      <c r="H549">
        <v>0.36742948951486792</v>
      </c>
      <c r="I549">
        <v>0.1929543751209313</v>
      </c>
      <c r="J549">
        <v>6.7552899156184038E-2</v>
      </c>
      <c r="K549">
        <v>1.7737590226493419E-2</v>
      </c>
      <c r="L549">
        <v>3.7259346198075761E-3</v>
      </c>
      <c r="M549">
        <v>7.6460220561525016E-4</v>
      </c>
      <c r="N549">
        <v>0.27295839893835572</v>
      </c>
      <c r="O549">
        <v>0.35441897899718589</v>
      </c>
      <c r="P549">
        <v>0.23009515948577899</v>
      </c>
      <c r="Q549">
        <v>9.9587936982736006E-2</v>
      </c>
      <c r="R549">
        <v>3.2327137654617949E-2</v>
      </c>
      <c r="S549">
        <v>8.3949430873080967E-3</v>
      </c>
      <c r="T549">
        <v>2.2174448540173142E-3</v>
      </c>
      <c r="U549">
        <v>0.30069817777041602</v>
      </c>
      <c r="V549">
        <v>0.27744611738930708</v>
      </c>
      <c r="W549">
        <v>0.42185570484027712</v>
      </c>
      <c r="X549">
        <f t="shared" si="16"/>
        <v>0.41616021310957374</v>
      </c>
      <c r="Y549">
        <f t="shared" si="17"/>
        <v>0.58383978689042615</v>
      </c>
    </row>
    <row r="550" spans="1:25" x14ac:dyDescent="0.3">
      <c r="A550" t="s">
        <v>27</v>
      </c>
      <c r="B550" t="s">
        <v>32</v>
      </c>
      <c r="C550" t="s">
        <v>28</v>
      </c>
      <c r="D550" t="s">
        <v>34</v>
      </c>
      <c r="E550">
        <v>1.0309994686905379</v>
      </c>
      <c r="F550">
        <v>1.3848943935500879</v>
      </c>
      <c r="G550">
        <v>0.35665032154421239</v>
      </c>
      <c r="H550">
        <v>0.36770629202039251</v>
      </c>
      <c r="I550">
        <v>0.18955249585359621</v>
      </c>
      <c r="J550">
        <v>6.5142840838007657E-2</v>
      </c>
      <c r="K550">
        <v>1.6790558573244539E-2</v>
      </c>
      <c r="L550">
        <v>3.4622113936064948E-3</v>
      </c>
      <c r="M550">
        <v>6.9527977694028298E-4</v>
      </c>
      <c r="N550">
        <v>0.25035023699546571</v>
      </c>
      <c r="O550">
        <v>0.34670863963895621</v>
      </c>
      <c r="P550">
        <v>0.2400774256156841</v>
      </c>
      <c r="Q550">
        <v>0.1108272935843664</v>
      </c>
      <c r="R550">
        <v>3.8371024384329648E-2</v>
      </c>
      <c r="S550">
        <v>1.062796330892637E-2</v>
      </c>
      <c r="T550">
        <v>3.0374164722717372E-3</v>
      </c>
      <c r="U550">
        <v>0.27978769965071038</v>
      </c>
      <c r="V550">
        <v>0.27018449982855702</v>
      </c>
      <c r="W550">
        <v>0.45002780052073271</v>
      </c>
      <c r="X550">
        <f t="shared" si="16"/>
        <v>0.38336771360019711</v>
      </c>
      <c r="Y550">
        <f t="shared" si="17"/>
        <v>0.61663228639980294</v>
      </c>
    </row>
    <row r="551" spans="1:25" x14ac:dyDescent="0.3">
      <c r="A551" t="s">
        <v>27</v>
      </c>
      <c r="B551" t="s">
        <v>32</v>
      </c>
      <c r="C551" t="s">
        <v>28</v>
      </c>
      <c r="D551" t="s">
        <v>35</v>
      </c>
      <c r="E551">
        <v>1.311894458812715</v>
      </c>
      <c r="F551">
        <v>0.90898059658113572</v>
      </c>
      <c r="G551">
        <v>0.26930937728401749</v>
      </c>
      <c r="H551">
        <v>0.35330547976520538</v>
      </c>
      <c r="I551">
        <v>0.23174975058607039</v>
      </c>
      <c r="J551">
        <v>0.10134373787503149</v>
      </c>
      <c r="K551">
        <v>3.3238072038405529E-2</v>
      </c>
      <c r="L551">
        <v>8.7209685057604101E-3</v>
      </c>
      <c r="M551">
        <v>2.3326139455092099E-3</v>
      </c>
      <c r="N551">
        <v>0.40293476782311027</v>
      </c>
      <c r="O551">
        <v>0.36625988563913231</v>
      </c>
      <c r="P551">
        <v>0.16646156467599851</v>
      </c>
      <c r="Q551">
        <v>5.04367774556728E-2</v>
      </c>
      <c r="R551">
        <v>1.146151301532186E-2</v>
      </c>
      <c r="S551">
        <v>2.083658587677944E-3</v>
      </c>
      <c r="T551">
        <v>3.6183280308643711E-4</v>
      </c>
      <c r="U551">
        <v>0.45924987046972932</v>
      </c>
      <c r="V551">
        <v>0.28200458780499821</v>
      </c>
      <c r="W551">
        <v>0.25874554172527248</v>
      </c>
      <c r="X551">
        <f t="shared" si="16"/>
        <v>0.63962786205798305</v>
      </c>
      <c r="Y551">
        <f t="shared" si="17"/>
        <v>0.36037213794201689</v>
      </c>
    </row>
    <row r="552" spans="1:25" x14ac:dyDescent="0.3">
      <c r="A552" t="s">
        <v>27</v>
      </c>
      <c r="B552" t="s">
        <v>37</v>
      </c>
      <c r="C552" t="s">
        <v>28</v>
      </c>
      <c r="D552" t="s">
        <v>36</v>
      </c>
      <c r="E552">
        <v>0.97499245295622139</v>
      </c>
      <c r="F552">
        <v>1.7260174751782109</v>
      </c>
      <c r="G552">
        <v>0.37719520026110431</v>
      </c>
      <c r="H552">
        <v>0.36776247354588731</v>
      </c>
      <c r="I552">
        <v>0.17928281809387611</v>
      </c>
      <c r="J552">
        <v>5.8266464862084082E-2</v>
      </c>
      <c r="K552">
        <v>1.4202340875242711E-2</v>
      </c>
      <c r="L552">
        <v>2.7694350335346601E-3</v>
      </c>
      <c r="M552">
        <v>5.2126732827084687E-4</v>
      </c>
      <c r="N552">
        <v>0.1779918573113588</v>
      </c>
      <c r="O552">
        <v>0.30721705615883188</v>
      </c>
      <c r="P552">
        <v>0.26513100380147492</v>
      </c>
      <c r="Q552">
        <v>0.1525402485909621</v>
      </c>
      <c r="R552">
        <v>6.5821783684007262E-2</v>
      </c>
      <c r="S552">
        <v>2.272190977719931E-2</v>
      </c>
      <c r="T552">
        <v>8.5761406761657444E-3</v>
      </c>
      <c r="U552">
        <v>0.21219056737892211</v>
      </c>
      <c r="V552">
        <v>0.23754421403582679</v>
      </c>
      <c r="W552">
        <v>0.55026521858525079</v>
      </c>
      <c r="X552">
        <f t="shared" si="16"/>
        <v>0.27829884864811394</v>
      </c>
      <c r="Y552">
        <f t="shared" si="17"/>
        <v>0.72170115135188606</v>
      </c>
    </row>
    <row r="553" spans="1:25" x14ac:dyDescent="0.3">
      <c r="A553" t="s">
        <v>27</v>
      </c>
      <c r="B553" t="s">
        <v>37</v>
      </c>
      <c r="C553" t="s">
        <v>28</v>
      </c>
      <c r="D553" t="s">
        <v>38</v>
      </c>
      <c r="E553">
        <v>1.4466761721699939</v>
      </c>
      <c r="F553">
        <v>0.8459783177896576</v>
      </c>
      <c r="G553">
        <v>0.2353512565287651</v>
      </c>
      <c r="H553">
        <v>0.34047705491043218</v>
      </c>
      <c r="I553">
        <v>0.24628002125476839</v>
      </c>
      <c r="J553">
        <v>0.118762479476931</v>
      </c>
      <c r="K553">
        <v>4.2952712301776018E-2</v>
      </c>
      <c r="L553">
        <v>1.2427733083410469E-2</v>
      </c>
      <c r="M553">
        <v>3.7487424439166528E-3</v>
      </c>
      <c r="N553">
        <v>0.42913732010440092</v>
      </c>
      <c r="O553">
        <v>0.36304086816268288</v>
      </c>
      <c r="P553">
        <v>0.15356235146858169</v>
      </c>
      <c r="Q553">
        <v>4.330347325707163E-2</v>
      </c>
      <c r="R553">
        <v>9.1584498651167186E-3</v>
      </c>
      <c r="S553">
        <v>1.549570002090472E-3</v>
      </c>
      <c r="T553">
        <v>2.4796714005581588E-4</v>
      </c>
      <c r="U553">
        <v>0.51216289298058715</v>
      </c>
      <c r="V553">
        <v>0.267980827621211</v>
      </c>
      <c r="W553">
        <v>0.21985627939820179</v>
      </c>
      <c r="X553">
        <f t="shared" si="16"/>
        <v>0.69965775802872621</v>
      </c>
      <c r="Y553">
        <f t="shared" si="17"/>
        <v>0.30034224197127374</v>
      </c>
    </row>
    <row r="554" spans="1:25" x14ac:dyDescent="0.3">
      <c r="A554" t="s">
        <v>27</v>
      </c>
      <c r="B554" t="s">
        <v>37</v>
      </c>
      <c r="C554" t="s">
        <v>28</v>
      </c>
      <c r="D554" t="s">
        <v>39</v>
      </c>
      <c r="E554">
        <v>1.354576525089261</v>
      </c>
      <c r="F554">
        <v>0.86253604466191602</v>
      </c>
      <c r="G554">
        <v>0.25805655179155751</v>
      </c>
      <c r="H554">
        <v>0.34955734720232468</v>
      </c>
      <c r="I554">
        <v>0.2367510883463726</v>
      </c>
      <c r="J554">
        <v>0.10689915552111</v>
      </c>
      <c r="K554">
        <v>3.6200771655190422E-2</v>
      </c>
      <c r="L554">
        <v>9.8073430948475253E-3</v>
      </c>
      <c r="M554">
        <v>2.727742388597298E-3</v>
      </c>
      <c r="N554">
        <v>0.42209028401638321</v>
      </c>
      <c r="O554">
        <v>0.36406808406571589</v>
      </c>
      <c r="P554">
        <v>0.15701092260884231</v>
      </c>
      <c r="Q554">
        <v>4.5142526718583008E-2</v>
      </c>
      <c r="R554">
        <v>9.7342641104728612E-3</v>
      </c>
      <c r="S554">
        <v>1.6792307327083409E-3</v>
      </c>
      <c r="T554">
        <v>2.7468774729433321E-4</v>
      </c>
      <c r="U554">
        <v>0.48278543378828231</v>
      </c>
      <c r="V554">
        <v>0.27855364764088619</v>
      </c>
      <c r="W554">
        <v>0.23866091857083119</v>
      </c>
      <c r="X554">
        <f t="shared" si="16"/>
        <v>0.66919103854303885</v>
      </c>
      <c r="Y554">
        <f t="shared" si="17"/>
        <v>0.33080896145696115</v>
      </c>
    </row>
    <row r="555" spans="1:25" x14ac:dyDescent="0.3">
      <c r="A555" t="s">
        <v>27</v>
      </c>
      <c r="B555" t="s">
        <v>37</v>
      </c>
      <c r="C555" t="s">
        <v>28</v>
      </c>
      <c r="D555" t="s">
        <v>40</v>
      </c>
      <c r="E555">
        <v>0.79767215380890466</v>
      </c>
      <c r="F555">
        <v>1.208110501287645</v>
      </c>
      <c r="G555">
        <v>0.4503761512072495</v>
      </c>
      <c r="H555">
        <v>0.35925251455765161</v>
      </c>
      <c r="I555">
        <v>0.14328286352423339</v>
      </c>
      <c r="J555">
        <v>3.809758345042754E-2</v>
      </c>
      <c r="K555">
        <v>7.5973453614542538E-3</v>
      </c>
      <c r="L555">
        <v>1.2120381675402611E-3</v>
      </c>
      <c r="M555">
        <v>1.815037314433221E-4</v>
      </c>
      <c r="N555">
        <v>0.29876125545359061</v>
      </c>
      <c r="O555">
        <v>0.36093661009136357</v>
      </c>
      <c r="P555">
        <v>0.21802565447527039</v>
      </c>
      <c r="Q555">
        <v>8.7799694240561957E-2</v>
      </c>
      <c r="R555">
        <v>2.6517933155466831E-2</v>
      </c>
      <c r="S555">
        <v>6.40731870351266E-3</v>
      </c>
      <c r="T555">
        <v>1.5515338802339911E-3</v>
      </c>
      <c r="U555">
        <v>0.24401230373051669</v>
      </c>
      <c r="V555">
        <v>0.29901613882594769</v>
      </c>
      <c r="W555">
        <v>0.45697155744353551</v>
      </c>
      <c r="X555">
        <f t="shared" si="16"/>
        <v>0.34809974558020412</v>
      </c>
      <c r="Y555">
        <f t="shared" si="17"/>
        <v>0.65190025441979593</v>
      </c>
    </row>
    <row r="556" spans="1:25" x14ac:dyDescent="0.3">
      <c r="A556" t="s">
        <v>27</v>
      </c>
      <c r="B556" t="s">
        <v>42</v>
      </c>
      <c r="C556" t="s">
        <v>28</v>
      </c>
      <c r="D556" t="s">
        <v>41</v>
      </c>
      <c r="E556">
        <v>1.3743592446013759</v>
      </c>
      <c r="F556">
        <v>1.7988534117271571</v>
      </c>
      <c r="G556">
        <v>0.25300165605568992</v>
      </c>
      <c r="H556">
        <v>0.34771516489959509</v>
      </c>
      <c r="I556">
        <v>0.23894277568392519</v>
      </c>
      <c r="J556">
        <v>0.1094644042306385</v>
      </c>
      <c r="K556">
        <v>3.7610853977290012E-2</v>
      </c>
      <c r="L556">
        <v>1.0338164972208189E-2</v>
      </c>
      <c r="M556">
        <v>2.926980180653183E-3</v>
      </c>
      <c r="N556">
        <v>0.1654885266861793</v>
      </c>
      <c r="O556">
        <v>0.29768960083113433</v>
      </c>
      <c r="P556">
        <v>0.26774997704539072</v>
      </c>
      <c r="Q556">
        <v>0.16054765323265641</v>
      </c>
      <c r="R556">
        <v>7.2200423440588107E-2</v>
      </c>
      <c r="S556">
        <v>2.597559560684946E-2</v>
      </c>
      <c r="T556">
        <v>1.034822315720174E-2</v>
      </c>
      <c r="U556">
        <v>0.29461504630083918</v>
      </c>
      <c r="V556">
        <v>0.2299455844878284</v>
      </c>
      <c r="W556">
        <v>0.47543936921133217</v>
      </c>
      <c r="X556">
        <f t="shared" si="16"/>
        <v>0.38258990581189978</v>
      </c>
      <c r="Y556">
        <f t="shared" si="17"/>
        <v>0.61741009418810022</v>
      </c>
    </row>
    <row r="557" spans="1:25" x14ac:dyDescent="0.3">
      <c r="A557" t="s">
        <v>27</v>
      </c>
      <c r="B557" t="s">
        <v>42</v>
      </c>
      <c r="C557" t="s">
        <v>28</v>
      </c>
      <c r="D557" t="s">
        <v>43</v>
      </c>
      <c r="E557">
        <v>1.08620530161666</v>
      </c>
      <c r="F557">
        <v>0.97760654963630167</v>
      </c>
      <c r="G557">
        <v>0.33749475767106563</v>
      </c>
      <c r="H557">
        <v>0.36658859505014157</v>
      </c>
      <c r="I557">
        <v>0.19909523772783341</v>
      </c>
      <c r="J557">
        <v>7.2086100915533982E-2</v>
      </c>
      <c r="K557">
        <v>1.9575076246831649E-2</v>
      </c>
      <c r="L557">
        <v>4.2525103197717804E-3</v>
      </c>
      <c r="M557">
        <v>9.0772206882194784E-4</v>
      </c>
      <c r="N557">
        <v>0.37621046320006729</v>
      </c>
      <c r="O557">
        <v>0.36778581286609258</v>
      </c>
      <c r="P557">
        <v>0.17977490976060159</v>
      </c>
      <c r="Q557">
        <v>5.8583043080746432E-2</v>
      </c>
      <c r="R557">
        <v>1.4317791653340829E-2</v>
      </c>
      <c r="S557">
        <v>2.799433379326794E-3</v>
      </c>
      <c r="T557">
        <v>5.2854605982444181E-4</v>
      </c>
      <c r="U557">
        <v>0.37700690280508481</v>
      </c>
      <c r="V557">
        <v>0.30210315133628413</v>
      </c>
      <c r="W557">
        <v>0.32088994585863112</v>
      </c>
      <c r="X557">
        <f t="shared" si="16"/>
        <v>0.54020433467632256</v>
      </c>
      <c r="Y557">
        <f t="shared" si="17"/>
        <v>0.45979566532367749</v>
      </c>
    </row>
    <row r="558" spans="1:25" x14ac:dyDescent="0.3">
      <c r="A558" t="s">
        <v>27</v>
      </c>
      <c r="B558" t="s">
        <v>42</v>
      </c>
      <c r="C558" t="s">
        <v>28</v>
      </c>
      <c r="D558" t="s">
        <v>44</v>
      </c>
      <c r="E558">
        <v>0.82198992341067889</v>
      </c>
      <c r="F558">
        <v>1.4658034605604711</v>
      </c>
      <c r="G558">
        <v>0.43955610067734202</v>
      </c>
      <c r="H558">
        <v>0.36131068553046503</v>
      </c>
      <c r="I558">
        <v>0.1484968713633234</v>
      </c>
      <c r="J558">
        <v>4.0687643972887877E-2</v>
      </c>
      <c r="K558">
        <v>8.3612083382587701E-3</v>
      </c>
      <c r="L558">
        <v>1.3745658003172111E-3</v>
      </c>
      <c r="M558">
        <v>2.12924317405494E-4</v>
      </c>
      <c r="N558">
        <v>0.23089240399088209</v>
      </c>
      <c r="O558">
        <v>0.33844288478696127</v>
      </c>
      <c r="P558">
        <v>0.2480453758613983</v>
      </c>
      <c r="Q558">
        <v>0.1211952567712201</v>
      </c>
      <c r="R558">
        <v>4.441210669469231E-2</v>
      </c>
      <c r="S558">
        <v>1.301988393677217E-2</v>
      </c>
      <c r="T558">
        <v>3.992087958073709E-3</v>
      </c>
      <c r="U558">
        <v>0.21063658023367329</v>
      </c>
      <c r="V558">
        <v>0.26592839279640468</v>
      </c>
      <c r="W558">
        <v>0.52343502696992161</v>
      </c>
      <c r="X558">
        <f t="shared" si="16"/>
        <v>0.28694282433301255</v>
      </c>
      <c r="Y558">
        <f t="shared" si="17"/>
        <v>0.71305717566698756</v>
      </c>
    </row>
    <row r="559" spans="1:25" x14ac:dyDescent="0.3">
      <c r="A559" t="s">
        <v>27</v>
      </c>
      <c r="B559" t="s">
        <v>42</v>
      </c>
      <c r="C559" t="s">
        <v>28</v>
      </c>
      <c r="D559" t="s">
        <v>45</v>
      </c>
      <c r="E559">
        <v>1.3185520753186499</v>
      </c>
      <c r="F559">
        <v>1.0832305733463461</v>
      </c>
      <c r="G559">
        <v>0.26752237392072081</v>
      </c>
      <c r="H559">
        <v>0.35274218132733842</v>
      </c>
      <c r="I559">
        <v>0.23255446762079479</v>
      </c>
      <c r="J559">
        <v>0.1022117253020076</v>
      </c>
      <c r="K559">
        <v>3.3692870629715488E-2</v>
      </c>
      <c r="L559">
        <v>8.8851608984508341E-3</v>
      </c>
      <c r="M559">
        <v>2.3912203009721629E-3</v>
      </c>
      <c r="N559">
        <v>0.33850020759651539</v>
      </c>
      <c r="O559">
        <v>0.36667377395263051</v>
      </c>
      <c r="P559">
        <v>0.19859612119488809</v>
      </c>
      <c r="Q559">
        <v>7.170846340876634E-2</v>
      </c>
      <c r="R559">
        <v>1.9419199983015851E-2</v>
      </c>
      <c r="S559">
        <v>4.2070942263059217E-3</v>
      </c>
      <c r="T559">
        <v>8.9513963787779538E-4</v>
      </c>
      <c r="U559">
        <v>0.41986614263036059</v>
      </c>
      <c r="V559">
        <v>0.27410535674620312</v>
      </c>
      <c r="W559">
        <v>0.30602850062343628</v>
      </c>
      <c r="X559">
        <f t="shared" si="16"/>
        <v>0.5784119589976936</v>
      </c>
      <c r="Y559">
        <f t="shared" si="17"/>
        <v>0.42158804100230635</v>
      </c>
    </row>
    <row r="560" spans="1:25" x14ac:dyDescent="0.3">
      <c r="A560" t="s">
        <v>27</v>
      </c>
      <c r="B560" t="s">
        <v>7</v>
      </c>
      <c r="C560" t="s">
        <v>29</v>
      </c>
      <c r="D560" t="s">
        <v>6</v>
      </c>
      <c r="E560">
        <v>0.96721950936661771</v>
      </c>
      <c r="F560">
        <v>0.84658151308902263</v>
      </c>
      <c r="G560">
        <v>0.38013854166898892</v>
      </c>
      <c r="H560">
        <v>0.36767741376442098</v>
      </c>
      <c r="I560">
        <v>0.17781238387320511</v>
      </c>
      <c r="J560">
        <v>5.7327868896383381E-2</v>
      </c>
      <c r="K560">
        <v>1.386215830674843E-2</v>
      </c>
      <c r="L560">
        <v>2.6815499912431198E-3</v>
      </c>
      <c r="M560">
        <v>5.000834990099845E-4</v>
      </c>
      <c r="N560">
        <v>0.42887854454407881</v>
      </c>
      <c r="O560">
        <v>0.36308064717154398</v>
      </c>
      <c r="P560">
        <v>0.15368868182791359</v>
      </c>
      <c r="Q560">
        <v>4.3369998935510842E-2</v>
      </c>
      <c r="R560">
        <v>9.1790598303735146E-3</v>
      </c>
      <c r="S560">
        <v>1.554164471986456E-3</v>
      </c>
      <c r="T560">
        <v>2.4890321859283299E-4</v>
      </c>
      <c r="U560">
        <v>0.36960767952113399</v>
      </c>
      <c r="V560">
        <v>0.32647541194180779</v>
      </c>
      <c r="W560">
        <v>0.30391690853705827</v>
      </c>
      <c r="X560">
        <f t="shared" si="16"/>
        <v>0.54876642378674378</v>
      </c>
      <c r="Y560">
        <f t="shared" si="17"/>
        <v>0.45123357621325616</v>
      </c>
    </row>
    <row r="561" spans="1:25" x14ac:dyDescent="0.3">
      <c r="A561" t="s">
        <v>27</v>
      </c>
      <c r="B561" t="s">
        <v>7</v>
      </c>
      <c r="C561" t="s">
        <v>29</v>
      </c>
      <c r="D561" t="s">
        <v>8</v>
      </c>
      <c r="E561">
        <v>1.2741364320695241</v>
      </c>
      <c r="F561">
        <v>0.77324337088610462</v>
      </c>
      <c r="G561">
        <v>0.27967238006710637</v>
      </c>
      <c r="H561">
        <v>0.35634076848709489</v>
      </c>
      <c r="I561">
        <v>0.2270133776805297</v>
      </c>
      <c r="J561">
        <v>9.6415338356640512E-2</v>
      </c>
      <c r="K561">
        <v>3.0711573802626471E-2</v>
      </c>
      <c r="L561">
        <v>7.8261470136236737E-3</v>
      </c>
      <c r="M561">
        <v>2.020414592378339E-3</v>
      </c>
      <c r="N561">
        <v>0.46151377789733022</v>
      </c>
      <c r="O561">
        <v>0.35686246933171262</v>
      </c>
      <c r="P561">
        <v>0.13797076936439631</v>
      </c>
      <c r="Q561">
        <v>3.5561660929025032E-2</v>
      </c>
      <c r="R561">
        <v>6.8744546427669988E-3</v>
      </c>
      <c r="S561">
        <v>1.0631252961953569E-3</v>
      </c>
      <c r="T561">
        <v>1.5374253857347589E-4</v>
      </c>
      <c r="U561">
        <v>0.48274485572247772</v>
      </c>
      <c r="V561">
        <v>0.29120695932940649</v>
      </c>
      <c r="W561">
        <v>0.2260481849481156</v>
      </c>
      <c r="X561">
        <f t="shared" si="16"/>
        <v>0.68108012920915517</v>
      </c>
      <c r="Y561">
        <f t="shared" si="17"/>
        <v>0.31891987079084477</v>
      </c>
    </row>
    <row r="562" spans="1:25" x14ac:dyDescent="0.3">
      <c r="A562" t="s">
        <v>27</v>
      </c>
      <c r="B562" t="s">
        <v>7</v>
      </c>
      <c r="C562" t="s">
        <v>29</v>
      </c>
      <c r="D562" t="s">
        <v>9</v>
      </c>
      <c r="E562">
        <v>0.8422387473369064</v>
      </c>
      <c r="F562">
        <v>0.69756449803680842</v>
      </c>
      <c r="G562">
        <v>0.4307451137018849</v>
      </c>
      <c r="H562">
        <v>0.36279022498576879</v>
      </c>
      <c r="I562">
        <v>0.15277799231904421</v>
      </c>
      <c r="J562">
        <v>4.2891848290479768E-2</v>
      </c>
      <c r="K562">
        <v>9.0312941437845767E-3</v>
      </c>
      <c r="L562">
        <v>1.5213011732984521E-3</v>
      </c>
      <c r="M562">
        <v>2.422253857392587E-4</v>
      </c>
      <c r="N562">
        <v>0.49779621226010301</v>
      </c>
      <c r="O562">
        <v>0.34724496492984319</v>
      </c>
      <c r="P562">
        <v>0.1211128798285476</v>
      </c>
      <c r="Q562">
        <v>2.8161348407797712E-2</v>
      </c>
      <c r="R562">
        <v>4.9110892165312708E-3</v>
      </c>
      <c r="S562">
        <v>6.8516029682872369E-4</v>
      </c>
      <c r="T562">
        <v>8.8345060348382631E-5</v>
      </c>
      <c r="U562">
        <v>0.36188171088289189</v>
      </c>
      <c r="V562">
        <v>0.36015705713602519</v>
      </c>
      <c r="W562">
        <v>0.27796123198108258</v>
      </c>
      <c r="X562">
        <f t="shared" si="16"/>
        <v>0.56557896733702828</v>
      </c>
      <c r="Y562">
        <f t="shared" si="17"/>
        <v>0.43442103266297166</v>
      </c>
    </row>
    <row r="563" spans="1:25" x14ac:dyDescent="0.3">
      <c r="A563" t="s">
        <v>27</v>
      </c>
      <c r="B563" t="s">
        <v>7</v>
      </c>
      <c r="C563" t="s">
        <v>29</v>
      </c>
      <c r="D563" t="s">
        <v>10</v>
      </c>
      <c r="E563">
        <v>0.89620859512204754</v>
      </c>
      <c r="F563">
        <v>1.1923883601076011</v>
      </c>
      <c r="G563">
        <v>0.40811405579711291</v>
      </c>
      <c r="H563">
        <v>0.36575532459549148</v>
      </c>
      <c r="I563">
        <v>0.16389653280706701</v>
      </c>
      <c r="J563">
        <v>4.8961827137465351E-2</v>
      </c>
      <c r="K563">
        <v>1.097000257836909E-2</v>
      </c>
      <c r="L563">
        <v>1.9662821198490801E-3</v>
      </c>
      <c r="M563">
        <v>3.3597496464510268E-4</v>
      </c>
      <c r="N563">
        <v>0.30349554112456162</v>
      </c>
      <c r="O563">
        <v>0.36188455058148489</v>
      </c>
      <c r="P563">
        <v>0.21575346290806649</v>
      </c>
      <c r="Q563">
        <v>8.5753972608161824E-2</v>
      </c>
      <c r="R563">
        <v>2.5563009692739551E-2</v>
      </c>
      <c r="S563">
        <v>6.0962070413880824E-3</v>
      </c>
      <c r="T563">
        <v>1.4532560435976951E-3</v>
      </c>
      <c r="U563">
        <v>0.27609419209199332</v>
      </c>
      <c r="V563">
        <v>0.29607481456644341</v>
      </c>
      <c r="W563">
        <v>0.42783099334156338</v>
      </c>
      <c r="X563">
        <f t="shared" si="16"/>
        <v>0.39222093172009936</v>
      </c>
      <c r="Y563">
        <f t="shared" si="17"/>
        <v>0.60777906827990069</v>
      </c>
    </row>
    <row r="564" spans="1:25" x14ac:dyDescent="0.3">
      <c r="A564" t="s">
        <v>27</v>
      </c>
      <c r="B564" t="s">
        <v>12</v>
      </c>
      <c r="C564" t="s">
        <v>29</v>
      </c>
      <c r="D564" t="s">
        <v>11</v>
      </c>
      <c r="E564">
        <v>0.83532394679283672</v>
      </c>
      <c r="F564">
        <v>1.200146654205019</v>
      </c>
      <c r="G564">
        <v>0.4337339519495037</v>
      </c>
      <c r="H564">
        <v>0.36230835660051403</v>
      </c>
      <c r="I564">
        <v>0.15132242319578401</v>
      </c>
      <c r="J564">
        <v>4.2134414594052712E-2</v>
      </c>
      <c r="K564">
        <v>8.7989713736274528E-3</v>
      </c>
      <c r="L564">
        <v>1.469998299107135E-3</v>
      </c>
      <c r="M564">
        <v>2.3188398741103011E-4</v>
      </c>
      <c r="N564">
        <v>0.30115004375330018</v>
      </c>
      <c r="O564">
        <v>0.36142421742421821</v>
      </c>
      <c r="P564">
        <v>0.21688103264517139</v>
      </c>
      <c r="Q564">
        <v>8.6763015229877283E-2</v>
      </c>
      <c r="R564">
        <v>2.6032085609219081E-2</v>
      </c>
      <c r="S564">
        <v>6.2484640891765789E-3</v>
      </c>
      <c r="T564">
        <v>1.5011412490373299E-3</v>
      </c>
      <c r="U564">
        <v>0.25661872368909089</v>
      </c>
      <c r="V564">
        <v>0.29827927401595022</v>
      </c>
      <c r="W564">
        <v>0.44510200229495878</v>
      </c>
      <c r="X564">
        <f t="shared" si="16"/>
        <v>0.3656992221930237</v>
      </c>
      <c r="Y564">
        <f t="shared" si="17"/>
        <v>0.63430077780697625</v>
      </c>
    </row>
    <row r="565" spans="1:25" x14ac:dyDescent="0.3">
      <c r="A565" t="s">
        <v>27</v>
      </c>
      <c r="B565" t="s">
        <v>12</v>
      </c>
      <c r="C565" t="s">
        <v>29</v>
      </c>
      <c r="D565" t="s">
        <v>13</v>
      </c>
      <c r="E565">
        <v>0.75196397161808382</v>
      </c>
      <c r="F565">
        <v>1.4647736789234971</v>
      </c>
      <c r="G565">
        <v>0.47143974864447441</v>
      </c>
      <c r="H565">
        <v>0.3545057057693301</v>
      </c>
      <c r="I565">
        <v>0.13328775923578859</v>
      </c>
      <c r="J565">
        <v>3.3409197601006191E-2</v>
      </c>
      <c r="K565">
        <v>6.2806282291564923E-3</v>
      </c>
      <c r="L565">
        <v>9.4456122949063376E-4</v>
      </c>
      <c r="M565">
        <v>1.3239929075348211E-4</v>
      </c>
      <c r="N565">
        <v>0.23113029521561351</v>
      </c>
      <c r="O565">
        <v>0.33855357283364812</v>
      </c>
      <c r="P565">
        <v>0.24795218119611831</v>
      </c>
      <c r="Q565">
        <v>0.1210646095492479</v>
      </c>
      <c r="R565">
        <v>4.4333063379222118E-2</v>
      </c>
      <c r="S565">
        <v>1.298758086878635E-2</v>
      </c>
      <c r="T565">
        <v>3.9786969573637476E-3</v>
      </c>
      <c r="U565">
        <v>0.19214149692179119</v>
      </c>
      <c r="V565">
        <v>0.26636807748222241</v>
      </c>
      <c r="W565">
        <v>0.54149042559598626</v>
      </c>
      <c r="X565">
        <f t="shared" si="16"/>
        <v>0.26190449328100934</v>
      </c>
      <c r="Y565">
        <f t="shared" si="17"/>
        <v>0.73809550671899071</v>
      </c>
    </row>
    <row r="566" spans="1:25" x14ac:dyDescent="0.3">
      <c r="A566" t="s">
        <v>27</v>
      </c>
      <c r="B566" t="s">
        <v>12</v>
      </c>
      <c r="C566" t="s">
        <v>29</v>
      </c>
      <c r="D566" t="s">
        <v>14</v>
      </c>
      <c r="E566">
        <v>0.64335305154211631</v>
      </c>
      <c r="F566">
        <v>0.84807408338693857</v>
      </c>
      <c r="G566">
        <v>0.52552734621964747</v>
      </c>
      <c r="H566">
        <v>0.33809962185924047</v>
      </c>
      <c r="I566">
        <v>0.10875871172418899</v>
      </c>
      <c r="J566">
        <v>2.3323416356515438E-2</v>
      </c>
      <c r="K566">
        <v>3.7512977713378792E-3</v>
      </c>
      <c r="L566">
        <v>4.8268177368667299E-4</v>
      </c>
      <c r="M566">
        <v>5.6924295383065093E-5</v>
      </c>
      <c r="N566">
        <v>0.4282388906500304</v>
      </c>
      <c r="O566">
        <v>0.36317830465866402</v>
      </c>
      <c r="P566">
        <v>0.15400105391470939</v>
      </c>
      <c r="Q566">
        <v>4.3534767546446557E-2</v>
      </c>
      <c r="R566">
        <v>9.2301770206040263E-3</v>
      </c>
      <c r="S566">
        <v>1.565574783249589E-3</v>
      </c>
      <c r="T566">
        <v>2.5123142629601691E-4</v>
      </c>
      <c r="U566">
        <v>0.25715987712644639</v>
      </c>
      <c r="V566">
        <v>0.3656414260794032</v>
      </c>
      <c r="W566">
        <v>0.37719869679415019</v>
      </c>
      <c r="X566">
        <f t="shared" si="16"/>
        <v>0.40538567254966335</v>
      </c>
      <c r="Y566">
        <f t="shared" si="17"/>
        <v>0.5946143274503366</v>
      </c>
    </row>
    <row r="567" spans="1:25" x14ac:dyDescent="0.3">
      <c r="A567" t="s">
        <v>27</v>
      </c>
      <c r="B567" t="s">
        <v>12</v>
      </c>
      <c r="C567" t="s">
        <v>29</v>
      </c>
      <c r="D567" t="s">
        <v>15</v>
      </c>
      <c r="E567">
        <v>0.78872667644660244</v>
      </c>
      <c r="F567">
        <v>0.7937342904150344</v>
      </c>
      <c r="G567">
        <v>0.45442305462726751</v>
      </c>
      <c r="H567">
        <v>0.35841558557687758</v>
      </c>
      <c r="I567">
        <v>0.14134596679935671</v>
      </c>
      <c r="J567">
        <v>3.7161111540929492E-2</v>
      </c>
      <c r="K567">
        <v>7.3274899996846983E-3</v>
      </c>
      <c r="L567">
        <v>1.155877366829405E-3</v>
      </c>
      <c r="M567">
        <v>1.7091408905456351E-4</v>
      </c>
      <c r="N567">
        <v>0.45215316749393908</v>
      </c>
      <c r="O567">
        <v>0.35888947355971201</v>
      </c>
      <c r="P567">
        <v>0.14243144081667161</v>
      </c>
      <c r="Q567">
        <v>3.7684239536470612E-2</v>
      </c>
      <c r="R567">
        <v>7.47781828207767E-3</v>
      </c>
      <c r="S567">
        <v>1.1870801575954979E-3</v>
      </c>
      <c r="T567">
        <v>1.7678015353350671E-4</v>
      </c>
      <c r="U567">
        <v>0.32071639269539293</v>
      </c>
      <c r="V567">
        <v>0.35568909826086659</v>
      </c>
      <c r="W567">
        <v>0.32359450904374032</v>
      </c>
      <c r="X567">
        <f t="shared" si="16"/>
        <v>0.49776651586945153</v>
      </c>
      <c r="Y567">
        <f t="shared" si="17"/>
        <v>0.50223348413054836</v>
      </c>
    </row>
    <row r="568" spans="1:25" x14ac:dyDescent="0.3">
      <c r="A568" t="s">
        <v>27</v>
      </c>
      <c r="B568" t="s">
        <v>17</v>
      </c>
      <c r="C568" t="s">
        <v>29</v>
      </c>
      <c r="D568" t="s">
        <v>16</v>
      </c>
      <c r="E568">
        <v>0.59938428092953711</v>
      </c>
      <c r="F568">
        <v>1.26812098584026</v>
      </c>
      <c r="G568">
        <v>0.54914965393579829</v>
      </c>
      <c r="H568">
        <v>0.3291516704470126</v>
      </c>
      <c r="I568">
        <v>9.8644168653819309E-2</v>
      </c>
      <c r="J568">
        <v>1.970858803215382E-2</v>
      </c>
      <c r="K568">
        <v>2.95325446644725E-3</v>
      </c>
      <c r="L568">
        <v>3.5402686095468581E-4</v>
      </c>
      <c r="M568">
        <v>3.863760381417336E-5</v>
      </c>
      <c r="N568">
        <v>0.2813598044481575</v>
      </c>
      <c r="O568">
        <v>0.35679827259262031</v>
      </c>
      <c r="P568">
        <v>0.22623168859312781</v>
      </c>
      <c r="Q568">
        <v>9.5629717322341323E-2</v>
      </c>
      <c r="R568">
        <v>3.0317512851608219E-2</v>
      </c>
      <c r="S568">
        <v>7.6892548571212364E-3</v>
      </c>
      <c r="T568">
        <v>1.9737493350235891E-3</v>
      </c>
      <c r="U568">
        <v>0.17582087346695141</v>
      </c>
      <c r="V568">
        <v>0.29624288402132082</v>
      </c>
      <c r="W568">
        <v>0.52793624251172788</v>
      </c>
      <c r="X568">
        <f t="shared" si="16"/>
        <v>0.2498317522835222</v>
      </c>
      <c r="Y568">
        <f t="shared" si="17"/>
        <v>0.75016824771647783</v>
      </c>
    </row>
    <row r="569" spans="1:25" x14ac:dyDescent="0.3">
      <c r="A569" t="s">
        <v>27</v>
      </c>
      <c r="B569" t="s">
        <v>17</v>
      </c>
      <c r="C569" t="s">
        <v>29</v>
      </c>
      <c r="D569" t="s">
        <v>18</v>
      </c>
      <c r="E569">
        <v>1.2678082551498731</v>
      </c>
      <c r="F569">
        <v>0.88217063293562159</v>
      </c>
      <c r="G569">
        <v>0.28144780805404668</v>
      </c>
      <c r="H569">
        <v>0.35682185444475739</v>
      </c>
      <c r="I569">
        <v>0.2261908463414749</v>
      </c>
      <c r="J569">
        <v>9.5588874077019478E-2</v>
      </c>
      <c r="K569">
        <v>3.0297090913831759E-2</v>
      </c>
      <c r="L569">
        <v>7.6821803935164237E-3</v>
      </c>
      <c r="M569">
        <v>1.9713457753535168E-3</v>
      </c>
      <c r="N569">
        <v>0.41388354668112209</v>
      </c>
      <c r="O569">
        <v>0.36511591033732538</v>
      </c>
      <c r="P569">
        <v>0.16104726685857201</v>
      </c>
      <c r="Q569">
        <v>4.7357056445726138E-2</v>
      </c>
      <c r="R569">
        <v>1.044425111467354E-2</v>
      </c>
      <c r="S569">
        <v>1.8427223232740271E-3</v>
      </c>
      <c r="T569">
        <v>3.0924623930683742E-4</v>
      </c>
      <c r="U569">
        <v>0.45329509587668149</v>
      </c>
      <c r="V569">
        <v>0.28805337469597542</v>
      </c>
      <c r="W569">
        <v>0.25865152942734321</v>
      </c>
      <c r="X569">
        <f t="shared" si="16"/>
        <v>0.63669814529018876</v>
      </c>
      <c r="Y569">
        <f t="shared" si="17"/>
        <v>0.36330185470981124</v>
      </c>
    </row>
    <row r="570" spans="1:25" x14ac:dyDescent="0.3">
      <c r="A570" t="s">
        <v>27</v>
      </c>
      <c r="B570" t="s">
        <v>17</v>
      </c>
      <c r="C570" t="s">
        <v>29</v>
      </c>
      <c r="D570" t="s">
        <v>19</v>
      </c>
      <c r="E570">
        <v>0.8263727982643283</v>
      </c>
      <c r="F570">
        <v>1.059068877759086</v>
      </c>
      <c r="G570">
        <v>0.4376337969823994</v>
      </c>
      <c r="H570">
        <v>0.36164866542738833</v>
      </c>
      <c r="I570">
        <v>0.14942830981889541</v>
      </c>
      <c r="J570">
        <v>4.1161163508316521E-2</v>
      </c>
      <c r="K570">
        <v>8.5036164670457704E-3</v>
      </c>
      <c r="L570">
        <v>1.405431467047847E-3</v>
      </c>
      <c r="M570">
        <v>2.1901632890664049E-4</v>
      </c>
      <c r="N570">
        <v>0.34677855327379847</v>
      </c>
      <c r="O570">
        <v>0.36726237324660099</v>
      </c>
      <c r="P570">
        <v>0.19447807473870801</v>
      </c>
      <c r="Q570">
        <v>6.8655225454090363E-2</v>
      </c>
      <c r="R570">
        <v>1.8177653143490121E-2</v>
      </c>
      <c r="S570">
        <v>3.850277342994E-3</v>
      </c>
      <c r="T570">
        <v>7.978428003179161E-4</v>
      </c>
      <c r="U570">
        <v>0.27943288422950191</v>
      </c>
      <c r="V570">
        <v>0.31662858292539758</v>
      </c>
      <c r="W570">
        <v>0.40393853284510028</v>
      </c>
      <c r="X570">
        <f t="shared" si="16"/>
        <v>0.40890338291540929</v>
      </c>
      <c r="Y570">
        <f t="shared" si="17"/>
        <v>0.59109661708459083</v>
      </c>
    </row>
    <row r="571" spans="1:25" x14ac:dyDescent="0.3">
      <c r="A571" t="s">
        <v>27</v>
      </c>
      <c r="B571" t="s">
        <v>17</v>
      </c>
      <c r="C571" t="s">
        <v>29</v>
      </c>
      <c r="D571" t="s">
        <v>20</v>
      </c>
      <c r="E571">
        <v>0.78058358229245173</v>
      </c>
      <c r="F571">
        <v>1.0548158606447831</v>
      </c>
      <c r="G571">
        <v>0.45813857171836608</v>
      </c>
      <c r="H571">
        <v>0.35761544749826962</v>
      </c>
      <c r="I571">
        <v>0.13957437354565869</v>
      </c>
      <c r="J571">
        <v>3.6316488166165027E-2</v>
      </c>
      <c r="K571">
        <v>7.0870136072566344E-3</v>
      </c>
      <c r="L571">
        <v>1.106401293861547E-3</v>
      </c>
      <c r="M571">
        <v>1.6170417042238319E-4</v>
      </c>
      <c r="N571">
        <v>0.34825654913874837</v>
      </c>
      <c r="O571">
        <v>0.3673465316049711</v>
      </c>
      <c r="P571">
        <v>0.19374147394488681</v>
      </c>
      <c r="Q571">
        <v>6.8120526527254865E-2</v>
      </c>
      <c r="R571">
        <v>1.7963652954105531E-2</v>
      </c>
      <c r="S571">
        <v>3.7896692102218051E-3</v>
      </c>
      <c r="T571">
        <v>7.8159661981147543E-4</v>
      </c>
      <c r="U571">
        <v>0.26563620387953712</v>
      </c>
      <c r="V571">
        <v>0.32056542338728461</v>
      </c>
      <c r="W571">
        <v>0.41379837273317838</v>
      </c>
      <c r="X571">
        <f t="shared" si="16"/>
        <v>0.39096656694137077</v>
      </c>
      <c r="Y571">
        <f t="shared" si="17"/>
        <v>0.60903343305862934</v>
      </c>
    </row>
    <row r="572" spans="1:25" x14ac:dyDescent="0.3">
      <c r="A572" t="s">
        <v>27</v>
      </c>
      <c r="B572" t="s">
        <v>22</v>
      </c>
      <c r="C572" t="s">
        <v>29</v>
      </c>
      <c r="D572" t="s">
        <v>21</v>
      </c>
      <c r="E572">
        <v>0.51225149899154421</v>
      </c>
      <c r="F572">
        <v>1.195453727962239</v>
      </c>
      <c r="G572">
        <v>0.5991450845109213</v>
      </c>
      <c r="H572">
        <v>0.30691296765413489</v>
      </c>
      <c r="I572">
        <v>7.8608313870386956E-2</v>
      </c>
      <c r="J572">
        <v>1.3422408871101171E-2</v>
      </c>
      <c r="K572">
        <v>1.718912266074744E-3</v>
      </c>
      <c r="L572">
        <v>1.761030769863479E-4</v>
      </c>
      <c r="M572">
        <v>1.6209750394624581E-5</v>
      </c>
      <c r="N572">
        <v>0.30256664008782791</v>
      </c>
      <c r="O572">
        <v>0.36170441785000301</v>
      </c>
      <c r="P572">
        <v>0.21620044736959881</v>
      </c>
      <c r="Q572">
        <v>8.6152543598363593E-2</v>
      </c>
      <c r="R572">
        <v>2.5747844854523281E-2</v>
      </c>
      <c r="S572">
        <v>6.1560714236666434E-3</v>
      </c>
      <c r="T572">
        <v>1.4720348160168759E-3</v>
      </c>
      <c r="U572">
        <v>0.15874938935090771</v>
      </c>
      <c r="V572">
        <v>0.31048998498355512</v>
      </c>
      <c r="W572">
        <v>0.53076062566553739</v>
      </c>
      <c r="X572">
        <f t="shared" si="16"/>
        <v>0.23023507402879637</v>
      </c>
      <c r="Y572">
        <f t="shared" si="17"/>
        <v>0.76976492597120372</v>
      </c>
    </row>
    <row r="573" spans="1:25" x14ac:dyDescent="0.3">
      <c r="A573" t="s">
        <v>27</v>
      </c>
      <c r="B573" t="s">
        <v>22</v>
      </c>
      <c r="C573" t="s">
        <v>29</v>
      </c>
      <c r="D573" t="s">
        <v>23</v>
      </c>
      <c r="E573">
        <v>0.96633250145262073</v>
      </c>
      <c r="F573">
        <v>0.96912777838532405</v>
      </c>
      <c r="G573">
        <v>0.38047587715136832</v>
      </c>
      <c r="H573">
        <v>0.36766620611006179</v>
      </c>
      <c r="I573">
        <v>0.17764390232496541</v>
      </c>
      <c r="J573">
        <v>5.7221025500496292E-2</v>
      </c>
      <c r="K573">
        <v>1.3823634176894689E-2</v>
      </c>
      <c r="L573">
        <v>2.6716453986649182E-3</v>
      </c>
      <c r="M573">
        <v>4.9770933754866853E-4</v>
      </c>
      <c r="N573">
        <v>0.37941382676252772</v>
      </c>
      <c r="O573">
        <v>0.36770047901904263</v>
      </c>
      <c r="P573">
        <v>0.17817437417147211</v>
      </c>
      <c r="Q573">
        <v>5.7557911801998082E-2</v>
      </c>
      <c r="R573">
        <v>1.394524279829221E-2</v>
      </c>
      <c r="S573">
        <v>2.7029444344305732E-3</v>
      </c>
      <c r="T573">
        <v>5.0522101223671179E-4</v>
      </c>
      <c r="U573">
        <v>0.34191095408321193</v>
      </c>
      <c r="V573">
        <v>0.31469420920494801</v>
      </c>
      <c r="W573">
        <v>0.34339483671184001</v>
      </c>
      <c r="X573">
        <f t="shared" si="16"/>
        <v>0.49891735729614473</v>
      </c>
      <c r="Y573">
        <f t="shared" si="17"/>
        <v>0.50108264270385527</v>
      </c>
    </row>
    <row r="574" spans="1:25" x14ac:dyDescent="0.3">
      <c r="A574" t="s">
        <v>27</v>
      </c>
      <c r="B574" t="s">
        <v>22</v>
      </c>
      <c r="C574" t="s">
        <v>29</v>
      </c>
      <c r="D574" t="s">
        <v>24</v>
      </c>
      <c r="E574">
        <v>0.76920729092569162</v>
      </c>
      <c r="F574">
        <v>1.0170636366732411</v>
      </c>
      <c r="G574">
        <v>0.46338024848630249</v>
      </c>
      <c r="H574">
        <v>0.35643546560662248</v>
      </c>
      <c r="I574">
        <v>0.13708637944455379</v>
      </c>
      <c r="J574">
        <v>3.5149280851785557E-2</v>
      </c>
      <c r="K574">
        <v>6.7592707754970636E-3</v>
      </c>
      <c r="L574">
        <v>1.039856072370659E-3</v>
      </c>
      <c r="M574">
        <v>1.4949876286785011E-4</v>
      </c>
      <c r="N574">
        <v>0.3616553340201063</v>
      </c>
      <c r="O574">
        <v>0.36782648924076511</v>
      </c>
      <c r="P574">
        <v>0.18705147340598169</v>
      </c>
      <c r="Q574">
        <v>6.3414417262458611E-2</v>
      </c>
      <c r="R574">
        <v>1.6124124459617629E-2</v>
      </c>
      <c r="S574">
        <v>3.2798521322141339E-3</v>
      </c>
      <c r="T574">
        <v>6.4830947885641255E-4</v>
      </c>
      <c r="U574">
        <v>0.26893320078192262</v>
      </c>
      <c r="V574">
        <v>0.32667401973988242</v>
      </c>
      <c r="W574">
        <v>0.40439277947819507</v>
      </c>
      <c r="X574">
        <f t="shared" si="16"/>
        <v>0.39941010545594718</v>
      </c>
      <c r="Y574">
        <f t="shared" si="17"/>
        <v>0.60058989454405276</v>
      </c>
    </row>
    <row r="575" spans="1:25" x14ac:dyDescent="0.3">
      <c r="A575" t="s">
        <v>27</v>
      </c>
      <c r="B575" t="s">
        <v>22</v>
      </c>
      <c r="C575" t="s">
        <v>29</v>
      </c>
      <c r="D575" t="s">
        <v>25</v>
      </c>
      <c r="E575">
        <v>0.92338627037728216</v>
      </c>
      <c r="F575">
        <v>0.82143007735968887</v>
      </c>
      <c r="G575">
        <v>0.39717183015848478</v>
      </c>
      <c r="H575">
        <v>0.36674301494896272</v>
      </c>
      <c r="I575">
        <v>0.16932273238032131</v>
      </c>
      <c r="J575">
        <v>5.2116762114251827E-2</v>
      </c>
      <c r="K575">
        <v>1.203097564820476E-2</v>
      </c>
      <c r="L575">
        <v>2.221847546559139E-3</v>
      </c>
      <c r="M575">
        <v>3.9283720321536819E-4</v>
      </c>
      <c r="N575">
        <v>0.43980225332185863</v>
      </c>
      <c r="O575">
        <v>0.36126679896913982</v>
      </c>
      <c r="P575">
        <v>0.14837770731235381</v>
      </c>
      <c r="Q575">
        <v>4.0627303865346687E-2</v>
      </c>
      <c r="R575">
        <v>8.3431223392568307E-3</v>
      </c>
      <c r="S575">
        <v>1.3706583257114169E-3</v>
      </c>
      <c r="T575">
        <v>2.1215586633294151E-4</v>
      </c>
      <c r="U575">
        <v>0.36093833761696642</v>
      </c>
      <c r="V575">
        <v>0.3345137279101692</v>
      </c>
      <c r="W575">
        <v>0.30454793447286421</v>
      </c>
      <c r="X575">
        <f t="shared" si="16"/>
        <v>0.54236781847281312</v>
      </c>
      <c r="Y575">
        <f t="shared" si="17"/>
        <v>0.45763218152718677</v>
      </c>
    </row>
    <row r="576" spans="1:25" x14ac:dyDescent="0.3">
      <c r="A576" t="s">
        <v>27</v>
      </c>
      <c r="B576" t="s">
        <v>27</v>
      </c>
      <c r="C576" t="s">
        <v>29</v>
      </c>
      <c r="D576" t="s">
        <v>26</v>
      </c>
      <c r="E576">
        <v>0.78094964640278941</v>
      </c>
      <c r="F576">
        <v>1.6305900270106599</v>
      </c>
      <c r="G576">
        <v>0.45797089432190963</v>
      </c>
      <c r="H576">
        <v>0.35765220798346448</v>
      </c>
      <c r="I576">
        <v>0.13965418267993179</v>
      </c>
      <c r="J576">
        <v>3.6354294860854418E-2</v>
      </c>
      <c r="K576">
        <v>7.0977184292017499E-3</v>
      </c>
      <c r="L576">
        <v>1.1085921395103341E-3</v>
      </c>
      <c r="M576">
        <v>1.621095851276344E-4</v>
      </c>
      <c r="N576">
        <v>0.19581400448394559</v>
      </c>
      <c r="O576">
        <v>0.31929236286054241</v>
      </c>
      <c r="P576">
        <v>0.26031747129053467</v>
      </c>
      <c r="Q576">
        <v>0.14149035751432659</v>
      </c>
      <c r="R576">
        <v>5.7678191470258447E-2</v>
      </c>
      <c r="S576">
        <v>1.8809896757482951E-2</v>
      </c>
      <c r="T576">
        <v>6.5977156229093392E-3</v>
      </c>
      <c r="U576">
        <v>0.17790952093469639</v>
      </c>
      <c r="V576">
        <v>0.2458022448102215</v>
      </c>
      <c r="W576">
        <v>0.57628823425508191</v>
      </c>
      <c r="X576">
        <f t="shared" si="16"/>
        <v>0.2358924031667651</v>
      </c>
      <c r="Y576">
        <f t="shared" si="17"/>
        <v>0.76410759683323493</v>
      </c>
    </row>
    <row r="577" spans="1:25" x14ac:dyDescent="0.3">
      <c r="A577" t="s">
        <v>27</v>
      </c>
      <c r="B577" t="s">
        <v>27</v>
      </c>
      <c r="C577" t="s">
        <v>29</v>
      </c>
      <c r="D577" t="s">
        <v>28</v>
      </c>
      <c r="E577">
        <v>0.98758823344238689</v>
      </c>
      <c r="F577">
        <v>0.96911518874478908</v>
      </c>
      <c r="G577">
        <v>0.37247392878815311</v>
      </c>
      <c r="H577">
        <v>0.36785086933523747</v>
      </c>
      <c r="I577">
        <v>0.1816425951085168</v>
      </c>
      <c r="J577">
        <v>5.979602987370361E-2</v>
      </c>
      <c r="K577">
        <v>1.4763463877459779E-2</v>
      </c>
      <c r="L577">
        <v>2.9160446420462001E-3</v>
      </c>
      <c r="M577">
        <v>5.5706837488300742E-4</v>
      </c>
      <c r="N577">
        <v>0.37941860347628908</v>
      </c>
      <c r="O577">
        <v>0.36770033152120818</v>
      </c>
      <c r="P577">
        <v>0.17817198809184859</v>
      </c>
      <c r="Q577">
        <v>5.7556393289555391E-2</v>
      </c>
      <c r="R577">
        <v>1.3944693736569201E-2</v>
      </c>
      <c r="S577">
        <v>2.7028029005007068E-3</v>
      </c>
      <c r="T577">
        <v>5.0518698402890472E-4</v>
      </c>
      <c r="U577">
        <v>0.34858051682122942</v>
      </c>
      <c r="V577">
        <v>0.31260172550214199</v>
      </c>
      <c r="W577">
        <v>0.33881775767662869</v>
      </c>
      <c r="X577">
        <f t="shared" si="16"/>
        <v>0.50710123919916172</v>
      </c>
      <c r="Y577">
        <f t="shared" si="17"/>
        <v>0.49289876080083816</v>
      </c>
    </row>
    <row r="578" spans="1:25" x14ac:dyDescent="0.3">
      <c r="A578" t="s">
        <v>27</v>
      </c>
      <c r="B578" t="s">
        <v>27</v>
      </c>
      <c r="C578" t="s">
        <v>29</v>
      </c>
      <c r="D578" t="s">
        <v>30</v>
      </c>
      <c r="E578">
        <v>1.198773629431527</v>
      </c>
      <c r="F578">
        <v>1.1147427247207391</v>
      </c>
      <c r="G578">
        <v>0.30156381421745732</v>
      </c>
      <c r="H578">
        <v>0.36150674807467598</v>
      </c>
      <c r="I578">
        <v>0.21668237822673389</v>
      </c>
      <c r="J578">
        <v>8.6584373660238897E-2</v>
      </c>
      <c r="K578">
        <v>2.594876596618502E-2</v>
      </c>
      <c r="L578">
        <v>6.2213392713105784E-3</v>
      </c>
      <c r="M578">
        <v>1.492580583398295E-3</v>
      </c>
      <c r="N578">
        <v>0.32799965424792171</v>
      </c>
      <c r="O578">
        <v>0.36563522828378853</v>
      </c>
      <c r="P578">
        <v>0.20379460531547999</v>
      </c>
      <c r="Q578">
        <v>7.5726184537588573E-2</v>
      </c>
      <c r="R578">
        <v>2.1103803321034249E-2</v>
      </c>
      <c r="S578">
        <v>4.7050622432120593E-3</v>
      </c>
      <c r="T578">
        <v>1.035462050974822E-3</v>
      </c>
      <c r="U578">
        <v>0.37950476384055981</v>
      </c>
      <c r="V578">
        <v>0.28238626811526191</v>
      </c>
      <c r="W578">
        <v>0.33810896804417812</v>
      </c>
      <c r="X578">
        <f t="shared" si="16"/>
        <v>0.52884267256679984</v>
      </c>
      <c r="Y578">
        <f t="shared" si="17"/>
        <v>0.47115732743320005</v>
      </c>
    </row>
    <row r="579" spans="1:25" x14ac:dyDescent="0.3">
      <c r="A579" t="s">
        <v>27</v>
      </c>
      <c r="B579" t="s">
        <v>32</v>
      </c>
      <c r="C579" t="s">
        <v>29</v>
      </c>
      <c r="D579" t="s">
        <v>31</v>
      </c>
      <c r="E579">
        <v>0.59625950843523812</v>
      </c>
      <c r="F579">
        <v>1.528844461315058</v>
      </c>
      <c r="G579">
        <v>0.5508683054687511</v>
      </c>
      <c r="H579">
        <v>0.32846046503135012</v>
      </c>
      <c r="I579">
        <v>9.7923837710001266E-2</v>
      </c>
      <c r="J579">
        <v>1.946267311235246E-2</v>
      </c>
      <c r="K579">
        <v>2.9012009757017521E-3</v>
      </c>
      <c r="L579">
        <v>3.4597373352875192E-4</v>
      </c>
      <c r="M579">
        <v>3.754396831456841E-5</v>
      </c>
      <c r="N579">
        <v>0.21678602727871329</v>
      </c>
      <c r="O579">
        <v>0.33143211709555592</v>
      </c>
      <c r="P579">
        <v>0.25335407826173217</v>
      </c>
      <c r="Q579">
        <v>0.129112993100677</v>
      </c>
      <c r="R579">
        <v>4.9348421096444828E-2</v>
      </c>
      <c r="S579">
        <v>1.508921205358857E-2</v>
      </c>
      <c r="T579">
        <v>4.8771511132879031E-3</v>
      </c>
      <c r="U579">
        <v>0.1435665336897485</v>
      </c>
      <c r="V579">
        <v>0.25575375969207448</v>
      </c>
      <c r="W579">
        <v>0.60067970661817671</v>
      </c>
      <c r="X579">
        <f t="shared" ref="X579:X642" si="18">U579/(U579+W579)</f>
        <v>0.19290192669344106</v>
      </c>
      <c r="Y579">
        <f t="shared" ref="Y579:Y642" si="19">W579/(U579+W579)</f>
        <v>0.80709807330655903</v>
      </c>
    </row>
    <row r="580" spans="1:25" x14ac:dyDescent="0.3">
      <c r="A580" t="s">
        <v>27</v>
      </c>
      <c r="B580" t="s">
        <v>32</v>
      </c>
      <c r="C580" t="s">
        <v>29</v>
      </c>
      <c r="D580" t="s">
        <v>33</v>
      </c>
      <c r="E580">
        <v>0.84739240558202067</v>
      </c>
      <c r="F580">
        <v>1.02800198250662</v>
      </c>
      <c r="G580">
        <v>0.42853091111761682</v>
      </c>
      <c r="H580">
        <v>0.36313383963821227</v>
      </c>
      <c r="I580">
        <v>0.1538584289596302</v>
      </c>
      <c r="J580">
        <v>4.3459488078390507E-2</v>
      </c>
      <c r="K580">
        <v>9.2068100370276199E-3</v>
      </c>
      <c r="L580">
        <v>1.560356181002705E-3</v>
      </c>
      <c r="M580">
        <v>2.5016598811988811E-4</v>
      </c>
      <c r="N580">
        <v>0.35772097979554057</v>
      </c>
      <c r="O580">
        <v>0.36773787641402628</v>
      </c>
      <c r="P580">
        <v>0.18901763299819679</v>
      </c>
      <c r="Q580">
        <v>6.4770167150285024E-2</v>
      </c>
      <c r="R580">
        <v>1.6645965059444542E-2</v>
      </c>
      <c r="S580">
        <v>3.4224170163689839E-3</v>
      </c>
      <c r="T580">
        <v>6.8496156613773174E-4</v>
      </c>
      <c r="U580">
        <v>0.29208091267020497</v>
      </c>
      <c r="V580">
        <v>0.31888816658798891</v>
      </c>
      <c r="W580">
        <v>0.38903092074180612</v>
      </c>
      <c r="X580">
        <f t="shared" si="18"/>
        <v>0.42882959646587498</v>
      </c>
      <c r="Y580">
        <f t="shared" si="19"/>
        <v>0.57117040353412507</v>
      </c>
    </row>
    <row r="581" spans="1:25" x14ac:dyDescent="0.3">
      <c r="A581" t="s">
        <v>27</v>
      </c>
      <c r="B581" t="s">
        <v>32</v>
      </c>
      <c r="C581" t="s">
        <v>29</v>
      </c>
      <c r="D581" t="s">
        <v>34</v>
      </c>
      <c r="E581">
        <v>0.83182581141978973</v>
      </c>
      <c r="F581">
        <v>1.09645320480327</v>
      </c>
      <c r="G581">
        <v>0.43525386891703499</v>
      </c>
      <c r="H581">
        <v>0.36205540268551539</v>
      </c>
      <c r="I581">
        <v>0.15058351455889879</v>
      </c>
      <c r="J581">
        <v>4.1753084728133237E-2</v>
      </c>
      <c r="K581">
        <v>8.682823395814665E-3</v>
      </c>
      <c r="L581">
        <v>1.4445193233276539E-3</v>
      </c>
      <c r="M581">
        <v>2.2678639127526881E-4</v>
      </c>
      <c r="N581">
        <v>0.33405380545493091</v>
      </c>
      <c r="O581">
        <v>0.36627436556778709</v>
      </c>
      <c r="P581">
        <v>0.20080135098204241</v>
      </c>
      <c r="Q581">
        <v>7.3389761604362266E-2</v>
      </c>
      <c r="R581">
        <v>2.011710982771275E-2</v>
      </c>
      <c r="S581">
        <v>4.4114939083950032E-3</v>
      </c>
      <c r="T581">
        <v>9.5211265476946583E-4</v>
      </c>
      <c r="U581">
        <v>0.27415372046358771</v>
      </c>
      <c r="V581">
        <v>0.31149270798949608</v>
      </c>
      <c r="W581">
        <v>0.41435357154691599</v>
      </c>
      <c r="X581">
        <f t="shared" si="18"/>
        <v>0.39818564544615637</v>
      </c>
      <c r="Y581">
        <f t="shared" si="19"/>
        <v>0.60181435455384358</v>
      </c>
    </row>
    <row r="582" spans="1:25" x14ac:dyDescent="0.3">
      <c r="A582" t="s">
        <v>27</v>
      </c>
      <c r="B582" t="s">
        <v>32</v>
      </c>
      <c r="C582" t="s">
        <v>29</v>
      </c>
      <c r="D582" t="s">
        <v>35</v>
      </c>
      <c r="E582">
        <v>1.0584560960880229</v>
      </c>
      <c r="F582">
        <v>0.71966114735327558</v>
      </c>
      <c r="G582">
        <v>0.34699111793637522</v>
      </c>
      <c r="H582">
        <v>0.36727486406815452</v>
      </c>
      <c r="I582">
        <v>0.19437215940641911</v>
      </c>
      <c r="J582">
        <v>6.8578132344505771E-2</v>
      </c>
      <c r="K582">
        <v>1.8146735559593341E-2</v>
      </c>
      <c r="L582">
        <v>3.8415045754297749E-3</v>
      </c>
      <c r="M582">
        <v>7.9548610952229204E-4</v>
      </c>
      <c r="N582">
        <v>0.48691722119807812</v>
      </c>
      <c r="O582">
        <v>0.3504154060734776</v>
      </c>
      <c r="P582">
        <v>0.1260901765925514</v>
      </c>
      <c r="Q582">
        <v>3.0247400385524231E-2</v>
      </c>
      <c r="R582">
        <v>5.441969716475069E-3</v>
      </c>
      <c r="S582">
        <v>7.8327483400404555E-4</v>
      </c>
      <c r="T582">
        <v>1.045511998895021E-4</v>
      </c>
      <c r="U582">
        <v>0.43032171103741629</v>
      </c>
      <c r="V582">
        <v>0.32433929779821868</v>
      </c>
      <c r="W582">
        <v>0.24533899116436481</v>
      </c>
      <c r="X582">
        <f t="shared" si="18"/>
        <v>0.63689024629540147</v>
      </c>
      <c r="Y582">
        <f t="shared" si="19"/>
        <v>0.36310975370459853</v>
      </c>
    </row>
    <row r="583" spans="1:25" x14ac:dyDescent="0.3">
      <c r="A583" t="s">
        <v>27</v>
      </c>
      <c r="B583" t="s">
        <v>37</v>
      </c>
      <c r="C583" t="s">
        <v>29</v>
      </c>
      <c r="D583" t="s">
        <v>36</v>
      </c>
      <c r="E583">
        <v>0.78663851237338989</v>
      </c>
      <c r="F583">
        <v>1.366528307876461</v>
      </c>
      <c r="G583">
        <v>0.4553729559537264</v>
      </c>
      <c r="H583">
        <v>0.35821390464651248</v>
      </c>
      <c r="I583">
        <v>0.14089242653129799</v>
      </c>
      <c r="J583">
        <v>3.6943802937085789E-2</v>
      </c>
      <c r="K583">
        <v>7.2653545459612093E-3</v>
      </c>
      <c r="L583">
        <v>1.1430415383800339E-3</v>
      </c>
      <c r="M583">
        <v>1.6851384703597821E-4</v>
      </c>
      <c r="N583">
        <v>0.25499067378709861</v>
      </c>
      <c r="O583">
        <v>0.3484519739745624</v>
      </c>
      <c r="P583">
        <v>0.23808474318583561</v>
      </c>
      <c r="Q583">
        <v>0.1084498470789806</v>
      </c>
      <c r="R583">
        <v>3.7049946504575063E-2</v>
      </c>
      <c r="S583">
        <v>1.012596014076207E-2</v>
      </c>
      <c r="T583">
        <v>2.8468553281857378E-3</v>
      </c>
      <c r="U583">
        <v>0.215649094547435</v>
      </c>
      <c r="V583">
        <v>0.27876832113371752</v>
      </c>
      <c r="W583">
        <v>0.50558258431884739</v>
      </c>
      <c r="X583">
        <f t="shared" si="18"/>
        <v>0.29900114050233884</v>
      </c>
      <c r="Y583">
        <f t="shared" si="19"/>
        <v>0.70099885949766128</v>
      </c>
    </row>
    <row r="584" spans="1:25" x14ac:dyDescent="0.3">
      <c r="A584" t="s">
        <v>27</v>
      </c>
      <c r="B584" t="s">
        <v>37</v>
      </c>
      <c r="C584" t="s">
        <v>29</v>
      </c>
      <c r="D584" t="s">
        <v>38</v>
      </c>
      <c r="E584">
        <v>1.1672000008936809</v>
      </c>
      <c r="F584">
        <v>0.66978077321604945</v>
      </c>
      <c r="G584">
        <v>0.31123718619761581</v>
      </c>
      <c r="H584">
        <v>0.36327604400800401</v>
      </c>
      <c r="I584">
        <v>0.21200789944539769</v>
      </c>
      <c r="J584">
        <v>8.2485206807378544E-2</v>
      </c>
      <c r="K584">
        <v>2.4069183364821931E-2</v>
      </c>
      <c r="L584">
        <v>5.6187101689860689E-3</v>
      </c>
      <c r="M584">
        <v>1.30577000779597E-3</v>
      </c>
      <c r="N584">
        <v>0.51182077030972428</v>
      </c>
      <c r="O584">
        <v>0.34280771128608117</v>
      </c>
      <c r="P584">
        <v>0.1148030069648078</v>
      </c>
      <c r="Q584">
        <v>2.5630948924138839E-2</v>
      </c>
      <c r="R584">
        <v>4.2917791971676953E-3</v>
      </c>
      <c r="S584">
        <v>5.7491023783030697E-4</v>
      </c>
      <c r="T584">
        <v>7.0873080249889142E-5</v>
      </c>
      <c r="U584">
        <v>0.47795507011889982</v>
      </c>
      <c r="V584">
        <v>0.31039142649784163</v>
      </c>
      <c r="W584">
        <v>0.21165350338325861</v>
      </c>
      <c r="X584">
        <f t="shared" si="18"/>
        <v>0.69308168210789201</v>
      </c>
      <c r="Y584">
        <f t="shared" si="19"/>
        <v>0.30691831789210805</v>
      </c>
    </row>
    <row r="585" spans="1:25" x14ac:dyDescent="0.3">
      <c r="A585" t="s">
        <v>27</v>
      </c>
      <c r="B585" t="s">
        <v>37</v>
      </c>
      <c r="C585" t="s">
        <v>29</v>
      </c>
      <c r="D585" t="s">
        <v>39</v>
      </c>
      <c r="E585">
        <v>1.092892626359619</v>
      </c>
      <c r="F585">
        <v>0.68288991191853665</v>
      </c>
      <c r="G585">
        <v>0.33524535026920471</v>
      </c>
      <c r="H585">
        <v>0.36638717133056148</v>
      </c>
      <c r="I585">
        <v>0.20021091896996451</v>
      </c>
      <c r="J585">
        <v>7.293634568631914E-2</v>
      </c>
      <c r="K585">
        <v>1.9927898598548599E-2</v>
      </c>
      <c r="L585">
        <v>4.3558106874391897E-3</v>
      </c>
      <c r="M585">
        <v>9.3650445796245041E-4</v>
      </c>
      <c r="N585">
        <v>0.50515502737372397</v>
      </c>
      <c r="O585">
        <v>0.34496527214844841</v>
      </c>
      <c r="P585">
        <v>0.117786652156204</v>
      </c>
      <c r="Q585">
        <v>2.6811772172043141E-2</v>
      </c>
      <c r="R585">
        <v>4.577372184236604E-3</v>
      </c>
      <c r="S585">
        <v>6.2516825754233886E-4</v>
      </c>
      <c r="T585">
        <v>7.8735707801591559E-5</v>
      </c>
      <c r="U585">
        <v>0.45099311318464608</v>
      </c>
      <c r="V585">
        <v>0.3213734651757475</v>
      </c>
      <c r="W585">
        <v>0.22763342163960651</v>
      </c>
      <c r="X585">
        <f t="shared" si="18"/>
        <v>0.6645674609547092</v>
      </c>
      <c r="Y585">
        <f t="shared" si="19"/>
        <v>0.3354325390452908</v>
      </c>
    </row>
    <row r="586" spans="1:25" x14ac:dyDescent="0.3">
      <c r="A586" t="s">
        <v>27</v>
      </c>
      <c r="B586" t="s">
        <v>37</v>
      </c>
      <c r="C586" t="s">
        <v>29</v>
      </c>
      <c r="D586" t="s">
        <v>40</v>
      </c>
      <c r="E586">
        <v>0.64357383950139102</v>
      </c>
      <c r="F586">
        <v>0.95648927244026427</v>
      </c>
      <c r="G586">
        <v>0.5254113289174156</v>
      </c>
      <c r="H586">
        <v>0.33814098626890943</v>
      </c>
      <c r="I586">
        <v>0.1088093464129346</v>
      </c>
      <c r="J586">
        <v>2.3342282948203071E-2</v>
      </c>
      <c r="K586">
        <v>3.755620664925725E-3</v>
      </c>
      <c r="L586">
        <v>4.8340384220740319E-4</v>
      </c>
      <c r="M586">
        <v>5.7030945404323852E-5</v>
      </c>
      <c r="N586">
        <v>0.38423948096331167</v>
      </c>
      <c r="O586">
        <v>0.36752094158942278</v>
      </c>
      <c r="P586">
        <v>0.17576491901371391</v>
      </c>
      <c r="Q586">
        <v>5.6039086502649743E-2</v>
      </c>
      <c r="R586">
        <v>1.3400196269284121E-2</v>
      </c>
      <c r="S586">
        <v>2.563428796032862E-3</v>
      </c>
      <c r="T586">
        <v>4.7194686558471588E-4</v>
      </c>
      <c r="U586">
        <v>0.23760907170905601</v>
      </c>
      <c r="V586">
        <v>0.34664220829343367</v>
      </c>
      <c r="W586">
        <v>0.4157487199975104</v>
      </c>
      <c r="X586">
        <f t="shared" si="18"/>
        <v>0.36367374006273445</v>
      </c>
      <c r="Y586">
        <f t="shared" si="19"/>
        <v>0.63632625993726555</v>
      </c>
    </row>
    <row r="587" spans="1:25" x14ac:dyDescent="0.3">
      <c r="A587" t="s">
        <v>27</v>
      </c>
      <c r="B587" t="s">
        <v>42</v>
      </c>
      <c r="C587" t="s">
        <v>29</v>
      </c>
      <c r="D587" t="s">
        <v>41</v>
      </c>
      <c r="E587">
        <v>1.1088536207247821</v>
      </c>
      <c r="F587">
        <v>1.424194218306801</v>
      </c>
      <c r="G587">
        <v>0.32993697727169619</v>
      </c>
      <c r="H587">
        <v>0.36585181185871041</v>
      </c>
      <c r="I587">
        <v>0.20283805311412631</v>
      </c>
      <c r="J587">
        <v>7.4972569872121544E-2</v>
      </c>
      <c r="K587">
        <v>2.0783401389435921E-2</v>
      </c>
      <c r="L587">
        <v>4.6091499763304964E-3</v>
      </c>
      <c r="M587">
        <v>1.0080365175790811E-3</v>
      </c>
      <c r="N587">
        <v>0.24070233862519569</v>
      </c>
      <c r="O587">
        <v>0.34280687900292939</v>
      </c>
      <c r="P587">
        <v>0.24411178753588561</v>
      </c>
      <c r="Q587">
        <v>0.1158875321430488</v>
      </c>
      <c r="R587">
        <v>4.1261588312993432E-2</v>
      </c>
      <c r="S587">
        <v>1.1752903102704141E-2</v>
      </c>
      <c r="T587">
        <v>3.4769712772428911E-3</v>
      </c>
      <c r="U587">
        <v>0.2936209354697526</v>
      </c>
      <c r="V587">
        <v>0.26395189761491777</v>
      </c>
      <c r="W587">
        <v>0.44242716691532952</v>
      </c>
      <c r="X587">
        <f t="shared" si="18"/>
        <v>0.39891541669397229</v>
      </c>
      <c r="Y587">
        <f t="shared" si="19"/>
        <v>0.60108458330602776</v>
      </c>
    </row>
    <row r="588" spans="1:25" x14ac:dyDescent="0.3">
      <c r="A588" t="s">
        <v>27</v>
      </c>
      <c r="B588" t="s">
        <v>42</v>
      </c>
      <c r="C588" t="s">
        <v>29</v>
      </c>
      <c r="D588" t="s">
        <v>43</v>
      </c>
      <c r="E588">
        <v>0.87636670417815543</v>
      </c>
      <c r="F588">
        <v>0.77399391562099129</v>
      </c>
      <c r="G588">
        <v>0.41629268176137579</v>
      </c>
      <c r="H588">
        <v>0.36482504548870259</v>
      </c>
      <c r="I588">
        <v>0.15986026135829001</v>
      </c>
      <c r="J588">
        <v>4.6698736791874383E-2</v>
      </c>
      <c r="K588">
        <v>1.0231304512894531E-2</v>
      </c>
      <c r="L588">
        <v>1.793274923081693E-3</v>
      </c>
      <c r="M588">
        <v>2.9869516378089322E-4</v>
      </c>
      <c r="N588">
        <v>0.46116752111810733</v>
      </c>
      <c r="O588">
        <v>0.35694085542743009</v>
      </c>
      <c r="P588">
        <v>0.13813502516869139</v>
      </c>
      <c r="Q588">
        <v>3.5638556338239882E-2</v>
      </c>
      <c r="R588">
        <v>6.8960064418283938E-3</v>
      </c>
      <c r="S588">
        <v>1.067493405611668E-3</v>
      </c>
      <c r="T588">
        <v>1.5454210009124841E-4</v>
      </c>
      <c r="U588">
        <v>0.35592181852335919</v>
      </c>
      <c r="V588">
        <v>0.34602072032583631</v>
      </c>
      <c r="W588">
        <v>0.29805746115080461</v>
      </c>
      <c r="X588">
        <f t="shared" si="18"/>
        <v>0.54424020696908371</v>
      </c>
      <c r="Y588">
        <f t="shared" si="19"/>
        <v>0.45575979303091629</v>
      </c>
    </row>
    <row r="589" spans="1:25" x14ac:dyDescent="0.3">
      <c r="A589" t="s">
        <v>27</v>
      </c>
      <c r="B589" t="s">
        <v>42</v>
      </c>
      <c r="C589" t="s">
        <v>29</v>
      </c>
      <c r="D589" t="s">
        <v>44</v>
      </c>
      <c r="E589">
        <v>0.66319378019506259</v>
      </c>
      <c r="F589">
        <v>1.160510800988469</v>
      </c>
      <c r="G589">
        <v>0.51520325813352086</v>
      </c>
      <c r="H589">
        <v>0.34167959633038231</v>
      </c>
      <c r="I589">
        <v>0.1132998915529346</v>
      </c>
      <c r="J589">
        <v>2.5046594458227121E-2</v>
      </c>
      <c r="K589">
        <v>4.1526864149410876E-3</v>
      </c>
      <c r="L589">
        <v>5.5080716029789242E-4</v>
      </c>
      <c r="M589">
        <v>6.716594969624623E-5</v>
      </c>
      <c r="N589">
        <v>0.31332609272161538</v>
      </c>
      <c r="O589">
        <v>0.36361831483494922</v>
      </c>
      <c r="P589">
        <v>0.21099149090159211</v>
      </c>
      <c r="Q589">
        <v>8.1619301369319316E-2</v>
      </c>
      <c r="R589">
        <v>2.3680020202056999E-2</v>
      </c>
      <c r="S589">
        <v>5.4961838424224582E-3</v>
      </c>
      <c r="T589">
        <v>1.268596128044752E-3</v>
      </c>
      <c r="U589">
        <v>0.2106350517191487</v>
      </c>
      <c r="V589">
        <v>0.31171862968074182</v>
      </c>
      <c r="W589">
        <v>0.47764631860010981</v>
      </c>
      <c r="X589">
        <f t="shared" si="18"/>
        <v>0.30603044162221893</v>
      </c>
      <c r="Y589">
        <f t="shared" si="19"/>
        <v>0.69396955837778107</v>
      </c>
    </row>
    <row r="590" spans="1:25" x14ac:dyDescent="0.3">
      <c r="A590" t="s">
        <v>27</v>
      </c>
      <c r="B590" t="s">
        <v>42</v>
      </c>
      <c r="C590" t="s">
        <v>29</v>
      </c>
      <c r="D590" t="s">
        <v>45</v>
      </c>
      <c r="E590">
        <v>1.0638275607883929</v>
      </c>
      <c r="F590">
        <v>0.85761891969384196</v>
      </c>
      <c r="G590">
        <v>0.3451322642479232</v>
      </c>
      <c r="H590">
        <v>0.3671612148242433</v>
      </c>
      <c r="I590">
        <v>0.195298109791289</v>
      </c>
      <c r="J590">
        <v>6.9254503921950247E-2</v>
      </c>
      <c r="K590">
        <v>1.8418712495224639E-2</v>
      </c>
      <c r="L590">
        <v>3.9188667973315038E-3</v>
      </c>
      <c r="M590">
        <v>8.1632792203822913E-4</v>
      </c>
      <c r="N590">
        <v>0.42417086573882529</v>
      </c>
      <c r="O590">
        <v>0.36377695964053303</v>
      </c>
      <c r="P590">
        <v>0.15599100156821219</v>
      </c>
      <c r="Q590">
        <v>4.4593611415630167E-2</v>
      </c>
      <c r="R590">
        <v>9.5610812118799311E-3</v>
      </c>
      <c r="S590">
        <v>1.6399528280075109E-3</v>
      </c>
      <c r="T590">
        <v>2.6652759691181421E-4</v>
      </c>
      <c r="U590">
        <v>0.39793082713841371</v>
      </c>
      <c r="V590">
        <v>0.3136956450711213</v>
      </c>
      <c r="W590">
        <v>0.28837352779046499</v>
      </c>
      <c r="X590">
        <f t="shared" si="18"/>
        <v>0.57981684697258118</v>
      </c>
      <c r="Y590">
        <f t="shared" si="19"/>
        <v>0.42018315302741877</v>
      </c>
    </row>
    <row r="591" spans="1:25" x14ac:dyDescent="0.3">
      <c r="A591" t="s">
        <v>27</v>
      </c>
      <c r="B591" t="s">
        <v>7</v>
      </c>
      <c r="C591" t="s">
        <v>30</v>
      </c>
      <c r="D591" t="s">
        <v>6</v>
      </c>
      <c r="E591">
        <v>1.378955792427019</v>
      </c>
      <c r="F591">
        <v>1.297945957669165</v>
      </c>
      <c r="G591">
        <v>0.25184139049459858</v>
      </c>
      <c r="H591">
        <v>0.34727814419540148</v>
      </c>
      <c r="I591">
        <v>0.23944060426077721</v>
      </c>
      <c r="J591">
        <v>0.1100593360625414</v>
      </c>
      <c r="K591">
        <v>3.7941739743528352E-2</v>
      </c>
      <c r="L591">
        <v>1.046399635881937E-2</v>
      </c>
      <c r="M591">
        <v>2.9747888843333352E-3</v>
      </c>
      <c r="N591">
        <v>0.27309216018530758</v>
      </c>
      <c r="O591">
        <v>0.35445886538366023</v>
      </c>
      <c r="P591">
        <v>0.23003422574236029</v>
      </c>
      <c r="Q591">
        <v>9.952399780928424E-2</v>
      </c>
      <c r="R591">
        <v>3.2294192661908833E-2</v>
      </c>
      <c r="S591">
        <v>8.3832233643427578E-3</v>
      </c>
      <c r="T591">
        <v>2.21333485313624E-3</v>
      </c>
      <c r="U591">
        <v>0.38912110745541217</v>
      </c>
      <c r="V591">
        <v>0.25922440952776071</v>
      </c>
      <c r="W591">
        <v>0.35165448301682722</v>
      </c>
      <c r="X591">
        <f t="shared" si="18"/>
        <v>0.52528878173125293</v>
      </c>
      <c r="Y591">
        <f t="shared" si="19"/>
        <v>0.47471121826874707</v>
      </c>
    </row>
    <row r="592" spans="1:25" x14ac:dyDescent="0.3">
      <c r="A592" t="s">
        <v>27</v>
      </c>
      <c r="B592" t="s">
        <v>7</v>
      </c>
      <c r="C592" t="s">
        <v>30</v>
      </c>
      <c r="D592" t="s">
        <v>8</v>
      </c>
      <c r="E592">
        <v>1.81652437355727</v>
      </c>
      <c r="F592">
        <v>1.1855067610371519</v>
      </c>
      <c r="G592">
        <v>0.16258987168685221</v>
      </c>
      <c r="H592">
        <v>0.2953484648127162</v>
      </c>
      <c r="I592">
        <v>0.26825384251251028</v>
      </c>
      <c r="J592">
        <v>0.16242988107478951</v>
      </c>
      <c r="K592">
        <v>7.3764459491590953E-2</v>
      </c>
      <c r="L592">
        <v>2.6798987713750579E-2</v>
      </c>
      <c r="M592">
        <v>1.0814492707790221E-2</v>
      </c>
      <c r="N592">
        <v>0.30559127849989409</v>
      </c>
      <c r="O592">
        <v>0.36228052677561168</v>
      </c>
      <c r="P592">
        <v>0.21474300694229431</v>
      </c>
      <c r="Q592">
        <v>8.4859762205179323E-2</v>
      </c>
      <c r="R592">
        <v>2.5150455458561261E-2</v>
      </c>
      <c r="S592">
        <v>5.9632069978576251E-3</v>
      </c>
      <c r="T592">
        <v>1.4117631206015391E-3</v>
      </c>
      <c r="U592">
        <v>0.52154392225954782</v>
      </c>
      <c r="V592">
        <v>0.23010472718853239</v>
      </c>
      <c r="W592">
        <v>0.24835135055192001</v>
      </c>
      <c r="X592">
        <f t="shared" si="18"/>
        <v>0.67742190487155207</v>
      </c>
      <c r="Y592">
        <f t="shared" si="19"/>
        <v>0.32257809512844787</v>
      </c>
    </row>
    <row r="593" spans="1:25" x14ac:dyDescent="0.3">
      <c r="A593" t="s">
        <v>27</v>
      </c>
      <c r="B593" t="s">
        <v>7</v>
      </c>
      <c r="C593" t="s">
        <v>30</v>
      </c>
      <c r="D593" t="s">
        <v>9</v>
      </c>
      <c r="E593">
        <v>1.2007718909715239</v>
      </c>
      <c r="F593">
        <v>1.0694788469178249</v>
      </c>
      <c r="G593">
        <v>0.30096181252438531</v>
      </c>
      <c r="H593">
        <v>0.36138648473512353</v>
      </c>
      <c r="I593">
        <v>0.21697136632347311</v>
      </c>
      <c r="J593">
        <v>8.6844372608970669E-2</v>
      </c>
      <c r="K593">
        <v>2.6070070379477339E-2</v>
      </c>
      <c r="L593">
        <v>6.2608415414651441E-3</v>
      </c>
      <c r="M593">
        <v>1.505051887105147E-3</v>
      </c>
      <c r="N593">
        <v>0.34318732395351298</v>
      </c>
      <c r="O593">
        <v>0.36703158349861731</v>
      </c>
      <c r="P593">
        <v>0.19626625735126241</v>
      </c>
      <c r="Q593">
        <v>6.9967536866968397E-2</v>
      </c>
      <c r="R593">
        <v>1.8707200162541449E-2</v>
      </c>
      <c r="S593">
        <v>4.0013909717791568E-3</v>
      </c>
      <c r="T593">
        <v>8.3870719531831117E-4</v>
      </c>
      <c r="U593">
        <v>0.39003408146238799</v>
      </c>
      <c r="V593">
        <v>0.28510099006018569</v>
      </c>
      <c r="W593">
        <v>0.32486492847742621</v>
      </c>
      <c r="X593">
        <f t="shared" si="18"/>
        <v>0.5455792720921856</v>
      </c>
      <c r="Y593">
        <f t="shared" si="19"/>
        <v>0.45442072790781435</v>
      </c>
    </row>
    <row r="594" spans="1:25" x14ac:dyDescent="0.3">
      <c r="A594" t="s">
        <v>27</v>
      </c>
      <c r="B594" t="s">
        <v>7</v>
      </c>
      <c r="C594" t="s">
        <v>30</v>
      </c>
      <c r="D594" t="s">
        <v>10</v>
      </c>
      <c r="E594">
        <v>1.2777161973042821</v>
      </c>
      <c r="F594">
        <v>1.8281236101250431</v>
      </c>
      <c r="G594">
        <v>0.27867300842896559</v>
      </c>
      <c r="H594">
        <v>0.35606501662120199</v>
      </c>
      <c r="I594">
        <v>0.22747501951516411</v>
      </c>
      <c r="J594">
        <v>9.6882838972210963E-2</v>
      </c>
      <c r="K594">
        <v>3.094719314890413E-2</v>
      </c>
      <c r="L594">
        <v>7.9083459894917826E-3</v>
      </c>
      <c r="M594">
        <v>2.0485773240613851E-3</v>
      </c>
      <c r="N594">
        <v>0.1607148487414323</v>
      </c>
      <c r="O594">
        <v>0.29380660948188753</v>
      </c>
      <c r="P594">
        <v>0.26855739980231352</v>
      </c>
      <c r="Q594">
        <v>0.16365204108413331</v>
      </c>
      <c r="R594">
        <v>7.4794040037764395E-2</v>
      </c>
      <c r="S594">
        <v>2.734655009793497E-2</v>
      </c>
      <c r="T594">
        <v>1.1128510754534139E-2</v>
      </c>
      <c r="U594">
        <v>0.26774282944554451</v>
      </c>
      <c r="V594">
        <v>0.22890004898938041</v>
      </c>
      <c r="W594">
        <v>0.50335712156507517</v>
      </c>
      <c r="X594">
        <f t="shared" si="18"/>
        <v>0.34722195105139764</v>
      </c>
      <c r="Y594">
        <f t="shared" si="19"/>
        <v>0.65277804894860236</v>
      </c>
    </row>
    <row r="595" spans="1:25" x14ac:dyDescent="0.3">
      <c r="A595" t="s">
        <v>27</v>
      </c>
      <c r="B595" t="s">
        <v>12</v>
      </c>
      <c r="C595" t="s">
        <v>30</v>
      </c>
      <c r="D595" t="s">
        <v>11</v>
      </c>
      <c r="E595">
        <v>1.1909135246220219</v>
      </c>
      <c r="F595">
        <v>1.8400183258806579</v>
      </c>
      <c r="G595">
        <v>0.30394347735325622</v>
      </c>
      <c r="H595">
        <v>0.36197039790064001</v>
      </c>
      <c r="I595">
        <v>0.2155377211863434</v>
      </c>
      <c r="J595">
        <v>8.5562262409008924E-2</v>
      </c>
      <c r="K595">
        <v>2.5474313875036791E-2</v>
      </c>
      <c r="L595">
        <v>6.0675409848495463E-3</v>
      </c>
      <c r="M595">
        <v>1.4442862908653491E-3</v>
      </c>
      <c r="N595">
        <v>0.15881451566439181</v>
      </c>
      <c r="O595">
        <v>0.29222161923834172</v>
      </c>
      <c r="P595">
        <v>0.26884656730853418</v>
      </c>
      <c r="Q595">
        <v>0.1648942035659369</v>
      </c>
      <c r="R595">
        <v>7.5852089098204886E-2</v>
      </c>
      <c r="S595">
        <v>2.7913846799405891E-2</v>
      </c>
      <c r="T595">
        <v>1.145715832518468E-2</v>
      </c>
      <c r="U595">
        <v>0.24609172606633331</v>
      </c>
      <c r="V595">
        <v>0.22821970526973229</v>
      </c>
      <c r="W595">
        <v>0.52568856866393454</v>
      </c>
      <c r="X595">
        <f t="shared" si="18"/>
        <v>0.31886241168199397</v>
      </c>
      <c r="Y595">
        <f t="shared" si="19"/>
        <v>0.68113758831800597</v>
      </c>
    </row>
    <row r="596" spans="1:25" x14ac:dyDescent="0.3">
      <c r="A596" t="s">
        <v>27</v>
      </c>
      <c r="B596" t="s">
        <v>12</v>
      </c>
      <c r="C596" t="s">
        <v>30</v>
      </c>
      <c r="D596" t="s">
        <v>13</v>
      </c>
      <c r="E596">
        <v>1.0720679890319951</v>
      </c>
      <c r="F596">
        <v>2.2457342217665728</v>
      </c>
      <c r="G596">
        <v>0.34229991251292408</v>
      </c>
      <c r="H596">
        <v>0.3669687788535585</v>
      </c>
      <c r="I596">
        <v>0.19670774039153069</v>
      </c>
      <c r="J596">
        <v>7.0294690556192044E-2</v>
      </c>
      <c r="K596">
        <v>1.8840171886050801E-2</v>
      </c>
      <c r="L596">
        <v>4.0395890373791229E-3</v>
      </c>
      <c r="M596">
        <v>8.491167623646545E-4</v>
      </c>
      <c r="N596">
        <v>0.1058497946125312</v>
      </c>
      <c r="O596">
        <v>0.23771050612832431</v>
      </c>
      <c r="P596">
        <v>0.26691730924291529</v>
      </c>
      <c r="Q596">
        <v>0.19980844524955541</v>
      </c>
      <c r="R596">
        <v>0.11217916582372479</v>
      </c>
      <c r="S596">
        <v>5.0384918331913199E-2</v>
      </c>
      <c r="T596">
        <v>2.7149860611035859E-2</v>
      </c>
      <c r="U596">
        <v>0.16915624731555731</v>
      </c>
      <c r="V596">
        <v>0.19235494572348191</v>
      </c>
      <c r="W596">
        <v>0.63848880696096089</v>
      </c>
      <c r="X596">
        <f t="shared" si="18"/>
        <v>0.2094437976433671</v>
      </c>
      <c r="Y596">
        <f t="shared" si="19"/>
        <v>0.79055620235663293</v>
      </c>
    </row>
    <row r="597" spans="1:25" x14ac:dyDescent="0.3">
      <c r="A597" t="s">
        <v>27</v>
      </c>
      <c r="B597" t="s">
        <v>12</v>
      </c>
      <c r="C597" t="s">
        <v>30</v>
      </c>
      <c r="D597" t="s">
        <v>14</v>
      </c>
      <c r="E597">
        <v>0.91722241787756342</v>
      </c>
      <c r="F597">
        <v>1.30023430858962</v>
      </c>
      <c r="G597">
        <v>0.39962749915249512</v>
      </c>
      <c r="H597">
        <v>0.36654730102301553</v>
      </c>
      <c r="I597">
        <v>0.16810270085541271</v>
      </c>
      <c r="J597">
        <v>5.1395855243450118E-2</v>
      </c>
      <c r="K597">
        <v>1.178535765382064E-2</v>
      </c>
      <c r="L597">
        <v>2.1619588485578432E-3</v>
      </c>
      <c r="M597">
        <v>3.7932722324818258E-4</v>
      </c>
      <c r="N597">
        <v>0.27246794397444402</v>
      </c>
      <c r="O597">
        <v>0.3542721687464464</v>
      </c>
      <c r="P597">
        <v>0.2303184141912904</v>
      </c>
      <c r="Q597">
        <v>9.9822634677156727E-2</v>
      </c>
      <c r="R597">
        <v>3.2448203595261772E-2</v>
      </c>
      <c r="S597">
        <v>8.4380535133320791E-3</v>
      </c>
      <c r="T597">
        <v>2.2325813020687151E-3</v>
      </c>
      <c r="U597">
        <v>0.26307290758738799</v>
      </c>
      <c r="V597">
        <v>0.28299231078340581</v>
      </c>
      <c r="W597">
        <v>0.45393478162920642</v>
      </c>
      <c r="X597">
        <f t="shared" si="18"/>
        <v>0.36690388617006681</v>
      </c>
      <c r="Y597">
        <f t="shared" si="19"/>
        <v>0.63309611382993314</v>
      </c>
    </row>
    <row r="598" spans="1:25" x14ac:dyDescent="0.3">
      <c r="A598" t="s">
        <v>27</v>
      </c>
      <c r="B598" t="s">
        <v>12</v>
      </c>
      <c r="C598" t="s">
        <v>30</v>
      </c>
      <c r="D598" t="s">
        <v>15</v>
      </c>
      <c r="E598">
        <v>1.12448023286873</v>
      </c>
      <c r="F598">
        <v>1.2169226445171191</v>
      </c>
      <c r="G598">
        <v>0.32482125490127672</v>
      </c>
      <c r="H598">
        <v>0.36525508035210091</v>
      </c>
      <c r="I598">
        <v>0.20536105890540859</v>
      </c>
      <c r="J598">
        <v>7.6974817113374325E-2</v>
      </c>
      <c r="K598">
        <v>2.1639165068168771E-2</v>
      </c>
      <c r="L598">
        <v>4.8665626749878638E-3</v>
      </c>
      <c r="M598">
        <v>1.082060984682776E-3</v>
      </c>
      <c r="N598">
        <v>0.2961400944640688</v>
      </c>
      <c r="O598">
        <v>0.36037958690276389</v>
      </c>
      <c r="P598">
        <v>0.21927703996184911</v>
      </c>
      <c r="Q598">
        <v>8.8947731784086451E-2</v>
      </c>
      <c r="R598">
        <v>2.7060627246622459E-2</v>
      </c>
      <c r="S598">
        <v>6.5861380142503596E-3</v>
      </c>
      <c r="T598">
        <v>1.6087816263588019E-3</v>
      </c>
      <c r="U598">
        <v>0.33718780964875439</v>
      </c>
      <c r="V598">
        <v>0.280320134621867</v>
      </c>
      <c r="W598">
        <v>0.38249205572937861</v>
      </c>
      <c r="X598">
        <f t="shared" si="18"/>
        <v>0.46852472310252802</v>
      </c>
      <c r="Y598">
        <f t="shared" si="19"/>
        <v>0.53147527689747198</v>
      </c>
    </row>
    <row r="599" spans="1:25" x14ac:dyDescent="0.3">
      <c r="A599" t="s">
        <v>27</v>
      </c>
      <c r="B599" t="s">
        <v>17</v>
      </c>
      <c r="C599" t="s">
        <v>30</v>
      </c>
      <c r="D599" t="s">
        <v>16</v>
      </c>
      <c r="E599">
        <v>0.85453655356759395</v>
      </c>
      <c r="F599">
        <v>1.9442339360813821</v>
      </c>
      <c r="G599">
        <v>0.42548033273871361</v>
      </c>
      <c r="H599">
        <v>0.36358849714933339</v>
      </c>
      <c r="I599">
        <v>0.15534983063540619</v>
      </c>
      <c r="J599">
        <v>4.4250702956163138E-2</v>
      </c>
      <c r="K599">
        <v>9.4534607992757484E-3</v>
      </c>
      <c r="L599">
        <v>1.61566556213989E-3</v>
      </c>
      <c r="M599">
        <v>2.6151015896791469E-4</v>
      </c>
      <c r="N599">
        <v>0.14309680265773819</v>
      </c>
      <c r="O599">
        <v>0.27821365987191499</v>
      </c>
      <c r="P599">
        <v>0.27045621950219012</v>
      </c>
      <c r="Q599">
        <v>0.1752767200601445</v>
      </c>
      <c r="R599">
        <v>8.5194736836492299E-2</v>
      </c>
      <c r="S599">
        <v>3.3127699706606187E-2</v>
      </c>
      <c r="T599">
        <v>1.4634161364913689E-2</v>
      </c>
      <c r="U599">
        <v>0.158082764743743</v>
      </c>
      <c r="V599">
        <v>0.2126743430267975</v>
      </c>
      <c r="W599">
        <v>0.62924289222945951</v>
      </c>
      <c r="X599">
        <f t="shared" si="18"/>
        <v>0.20078446998853933</v>
      </c>
      <c r="Y599">
        <f t="shared" si="19"/>
        <v>0.79921553001146062</v>
      </c>
    </row>
    <row r="600" spans="1:25" x14ac:dyDescent="0.3">
      <c r="A600" t="s">
        <v>27</v>
      </c>
      <c r="B600" t="s">
        <v>17</v>
      </c>
      <c r="C600" t="s">
        <v>30</v>
      </c>
      <c r="D600" t="s">
        <v>18</v>
      </c>
      <c r="E600">
        <v>1.807502351012904</v>
      </c>
      <c r="F600">
        <v>1.352509816586126</v>
      </c>
      <c r="G600">
        <v>0.16406339827471761</v>
      </c>
      <c r="H600">
        <v>0.29654497809671848</v>
      </c>
      <c r="I600">
        <v>0.26800287254544453</v>
      </c>
      <c r="J600">
        <v>0.16147194073470089</v>
      </c>
      <c r="K600">
        <v>7.2965228125147066E-2</v>
      </c>
      <c r="L600">
        <v>2.637696427567925E-2</v>
      </c>
      <c r="M600">
        <v>1.057461794759218E-2</v>
      </c>
      <c r="N600">
        <v>0.25859043095771173</v>
      </c>
      <c r="O600">
        <v>0.34974609634554199</v>
      </c>
      <c r="P600">
        <v>0.23651751431001131</v>
      </c>
      <c r="Q600">
        <v>0.1066307532996132</v>
      </c>
      <c r="R600">
        <v>3.6054785146925103E-2</v>
      </c>
      <c r="S600">
        <v>9.7528901692239666E-3</v>
      </c>
      <c r="T600">
        <v>2.7075297709726609E-3</v>
      </c>
      <c r="U600">
        <v>0.48215944040998349</v>
      </c>
      <c r="V600">
        <v>0.22966254961586699</v>
      </c>
      <c r="W600">
        <v>0.28817800997414939</v>
      </c>
      <c r="X600">
        <f t="shared" si="18"/>
        <v>0.62590678951095013</v>
      </c>
      <c r="Y600">
        <f t="shared" si="19"/>
        <v>0.37409321048904981</v>
      </c>
    </row>
    <row r="601" spans="1:25" x14ac:dyDescent="0.3">
      <c r="A601" t="s">
        <v>27</v>
      </c>
      <c r="B601" t="s">
        <v>17</v>
      </c>
      <c r="C601" t="s">
        <v>30</v>
      </c>
      <c r="D601" t="s">
        <v>19</v>
      </c>
      <c r="E601">
        <v>1.178151956030064</v>
      </c>
      <c r="F601">
        <v>1.6237233479915081</v>
      </c>
      <c r="G601">
        <v>0.30784712826387012</v>
      </c>
      <c r="H601">
        <v>0.36269069632231671</v>
      </c>
      <c r="I601">
        <v>0.2136523766530217</v>
      </c>
      <c r="J601">
        <v>8.3904988488076537E-2</v>
      </c>
      <c r="K601">
        <v>2.471320657697685E-2</v>
      </c>
      <c r="L601">
        <v>5.8231825336880656E-3</v>
      </c>
      <c r="M601">
        <v>1.3684211620501601E-3</v>
      </c>
      <c r="N601">
        <v>0.19716322342544471</v>
      </c>
      <c r="O601">
        <v>0.32013852924116082</v>
      </c>
      <c r="P601">
        <v>0.2599082022602674</v>
      </c>
      <c r="Q601">
        <v>0.14067300544816511</v>
      </c>
      <c r="R601">
        <v>5.7103510844580582E-2</v>
      </c>
      <c r="S601">
        <v>1.8544060762126349E-2</v>
      </c>
      <c r="T601">
        <v>6.4694680182550979E-3</v>
      </c>
      <c r="U601">
        <v>0.27696473162640889</v>
      </c>
      <c r="V601">
        <v>0.24566861951553151</v>
      </c>
      <c r="W601">
        <v>0.47736664885805941</v>
      </c>
      <c r="X601">
        <f t="shared" si="18"/>
        <v>0.36716586210231461</v>
      </c>
      <c r="Y601">
        <f t="shared" si="19"/>
        <v>0.6328341378976855</v>
      </c>
    </row>
    <row r="602" spans="1:25" x14ac:dyDescent="0.3">
      <c r="A602" t="s">
        <v>27</v>
      </c>
      <c r="B602" t="s">
        <v>17</v>
      </c>
      <c r="C602" t="s">
        <v>30</v>
      </c>
      <c r="D602" t="s">
        <v>20</v>
      </c>
      <c r="E602">
        <v>1.1128706998274689</v>
      </c>
      <c r="F602">
        <v>1.6172027870224119</v>
      </c>
      <c r="G602">
        <v>0.32861425285811952</v>
      </c>
      <c r="H602">
        <v>0.36570517355149618</v>
      </c>
      <c r="I602">
        <v>0.2034912862103897</v>
      </c>
      <c r="J602">
        <v>7.5486496697916045E-2</v>
      </c>
      <c r="K602">
        <v>2.100167760193343E-2</v>
      </c>
      <c r="L602">
        <v>4.6744303300829066E-3</v>
      </c>
      <c r="M602">
        <v>1.026682750062347E-3</v>
      </c>
      <c r="N602">
        <v>0.19845303883466411</v>
      </c>
      <c r="O602">
        <v>0.32093880749648562</v>
      </c>
      <c r="P602">
        <v>0.25951156697348288</v>
      </c>
      <c r="Q602">
        <v>0.1398942764580233</v>
      </c>
      <c r="R602">
        <v>5.6559353444099743E-2</v>
      </c>
      <c r="S602">
        <v>1.829358880439675E-2</v>
      </c>
      <c r="T602">
        <v>6.3493679888476651E-3</v>
      </c>
      <c r="U602">
        <v>0.26193940317307968</v>
      </c>
      <c r="V602">
        <v>0.2472318229661507</v>
      </c>
      <c r="W602">
        <v>0.49082877386076967</v>
      </c>
      <c r="X602">
        <f t="shared" si="18"/>
        <v>0.34796822071465061</v>
      </c>
      <c r="Y602">
        <f t="shared" si="19"/>
        <v>0.65203177928534939</v>
      </c>
    </row>
    <row r="603" spans="1:25" x14ac:dyDescent="0.3">
      <c r="A603" t="s">
        <v>27</v>
      </c>
      <c r="B603" t="s">
        <v>22</v>
      </c>
      <c r="C603" t="s">
        <v>30</v>
      </c>
      <c r="D603" t="s">
        <v>21</v>
      </c>
      <c r="E603">
        <v>0.73031216272341315</v>
      </c>
      <c r="F603">
        <v>1.832823313289101</v>
      </c>
      <c r="G603">
        <v>0.48175857954492268</v>
      </c>
      <c r="H603">
        <v>0.351834150138012</v>
      </c>
      <c r="I603">
        <v>0.12847437955362279</v>
      </c>
      <c r="J603">
        <v>3.1275467328784973E-2</v>
      </c>
      <c r="K603">
        <v>5.7102135462676002E-3</v>
      </c>
      <c r="L603">
        <v>8.3404768091744437E-4</v>
      </c>
      <c r="M603">
        <v>1.131622074724836E-4</v>
      </c>
      <c r="N603">
        <v>0.15996130875239239</v>
      </c>
      <c r="O603">
        <v>0.29318081590562062</v>
      </c>
      <c r="P603">
        <v>0.26867431720047058</v>
      </c>
      <c r="Q603">
        <v>0.1641441840823511</v>
      </c>
      <c r="R603">
        <v>7.5211821831737705E-2</v>
      </c>
      <c r="S603">
        <v>2.756999609763101E-2</v>
      </c>
      <c r="T603">
        <v>1.125755612979662E-2</v>
      </c>
      <c r="U603">
        <v>0.1430447272759392</v>
      </c>
      <c r="V603">
        <v>0.2203189525434972</v>
      </c>
      <c r="W603">
        <v>0.6366363201805636</v>
      </c>
      <c r="X603">
        <f t="shared" si="18"/>
        <v>0.18346569759850351</v>
      </c>
      <c r="Y603">
        <f t="shared" si="19"/>
        <v>0.81653430240149649</v>
      </c>
    </row>
    <row r="604" spans="1:25" x14ac:dyDescent="0.3">
      <c r="A604" t="s">
        <v>27</v>
      </c>
      <c r="B604" t="s">
        <v>22</v>
      </c>
      <c r="C604" t="s">
        <v>30</v>
      </c>
      <c r="D604" t="s">
        <v>23</v>
      </c>
      <c r="E604">
        <v>1.377691193554591</v>
      </c>
      <c r="F604">
        <v>1.4858291410479429</v>
      </c>
      <c r="G604">
        <v>0.25216007029163501</v>
      </c>
      <c r="H604">
        <v>0.34739870820689228</v>
      </c>
      <c r="I604">
        <v>0.23930407047443841</v>
      </c>
      <c r="J604">
        <v>0.109895703491467</v>
      </c>
      <c r="K604">
        <v>3.7850585727420172E-2</v>
      </c>
      <c r="L604">
        <v>1.0429283725509971E-2</v>
      </c>
      <c r="M604">
        <v>2.9615780826370841E-3</v>
      </c>
      <c r="N604">
        <v>0.2263146161241795</v>
      </c>
      <c r="O604">
        <v>0.33626485168238451</v>
      </c>
      <c r="P604">
        <v>0.24981605786992561</v>
      </c>
      <c r="Q604">
        <v>0.12372799289495159</v>
      </c>
      <c r="R604">
        <v>4.5959664351672952E-2</v>
      </c>
      <c r="S604">
        <v>1.3657641721299589E-2</v>
      </c>
      <c r="T604">
        <v>4.2591753555862866E-3</v>
      </c>
      <c r="U604">
        <v>0.35115195155902412</v>
      </c>
      <c r="V604">
        <v>0.24915931245513159</v>
      </c>
      <c r="W604">
        <v>0.3996887359858442</v>
      </c>
      <c r="X604">
        <f t="shared" si="18"/>
        <v>0.46767837356714925</v>
      </c>
      <c r="Y604">
        <f t="shared" si="19"/>
        <v>0.53232162643285075</v>
      </c>
    </row>
    <row r="605" spans="1:25" x14ac:dyDescent="0.3">
      <c r="A605" t="s">
        <v>27</v>
      </c>
      <c r="B605" t="s">
        <v>22</v>
      </c>
      <c r="C605" t="s">
        <v>30</v>
      </c>
      <c r="D605" t="s">
        <v>24</v>
      </c>
      <c r="E605">
        <v>1.0966516278126739</v>
      </c>
      <c r="F605">
        <v>1.559322540715012</v>
      </c>
      <c r="G605">
        <v>0.33398752806924631</v>
      </c>
      <c r="H605">
        <v>0.36626796632627018</v>
      </c>
      <c r="I605">
        <v>0.20083418074367099</v>
      </c>
      <c r="J605">
        <v>7.3415043744323893E-2</v>
      </c>
      <c r="K605">
        <v>2.0127681807037869E-2</v>
      </c>
      <c r="L605">
        <v>4.4146110035567267E-3</v>
      </c>
      <c r="M605">
        <v>9.5298830589396477E-4</v>
      </c>
      <c r="N605">
        <v>0.2102784780652904</v>
      </c>
      <c r="O605">
        <v>0.32789197067445458</v>
      </c>
      <c r="P605">
        <v>0.25564467039607142</v>
      </c>
      <c r="Q605">
        <v>0.13287749898741799</v>
      </c>
      <c r="R605">
        <v>5.1799719831229267E-2</v>
      </c>
      <c r="S605">
        <v>1.6154494147111641E-2</v>
      </c>
      <c r="T605">
        <v>5.353167898424771E-3</v>
      </c>
      <c r="U605">
        <v>0.26729898738455149</v>
      </c>
      <c r="V605">
        <v>0.25254313530259559</v>
      </c>
      <c r="W605">
        <v>0.48015787731285281</v>
      </c>
      <c r="X605">
        <f t="shared" si="18"/>
        <v>0.3576112549220658</v>
      </c>
      <c r="Y605">
        <f t="shared" si="19"/>
        <v>0.64238874507793431</v>
      </c>
    </row>
    <row r="606" spans="1:25" x14ac:dyDescent="0.3">
      <c r="A606" t="s">
        <v>27</v>
      </c>
      <c r="B606" t="s">
        <v>22</v>
      </c>
      <c r="C606" t="s">
        <v>30</v>
      </c>
      <c r="D606" t="s">
        <v>25</v>
      </c>
      <c r="E606">
        <v>1.3164631542824849</v>
      </c>
      <c r="F606">
        <v>1.2593847514182179</v>
      </c>
      <c r="G606">
        <v>0.26808179112100528</v>
      </c>
      <c r="H606">
        <v>0.35291980034485682</v>
      </c>
      <c r="I606">
        <v>0.23230295678536739</v>
      </c>
      <c r="J606">
        <v>0.10193942774627079</v>
      </c>
      <c r="K606">
        <v>3.3549875149151767E-2</v>
      </c>
      <c r="L606">
        <v>8.833434892927176E-3</v>
      </c>
      <c r="M606">
        <v>2.3727139604208252E-3</v>
      </c>
      <c r="N606">
        <v>0.28382859793419812</v>
      </c>
      <c r="O606">
        <v>0.35744940825474142</v>
      </c>
      <c r="P606">
        <v>0.22508316707974341</v>
      </c>
      <c r="Q606">
        <v>9.4488769473715942E-2</v>
      </c>
      <c r="R606">
        <v>2.9749428863867271E-2</v>
      </c>
      <c r="S606">
        <v>7.4931954149110892E-3</v>
      </c>
      <c r="T606">
        <v>1.9074329788227871E-3</v>
      </c>
      <c r="U606">
        <v>0.38081085013650973</v>
      </c>
      <c r="V606">
        <v>0.26522867509488951</v>
      </c>
      <c r="W606">
        <v>0.35396047476860049</v>
      </c>
      <c r="X606">
        <f t="shared" si="18"/>
        <v>0.51827124607195085</v>
      </c>
      <c r="Y606">
        <f t="shared" si="19"/>
        <v>0.48172875392804915</v>
      </c>
    </row>
    <row r="607" spans="1:25" x14ac:dyDescent="0.3">
      <c r="A607" t="s">
        <v>27</v>
      </c>
      <c r="B607" t="s">
        <v>27</v>
      </c>
      <c r="C607" t="s">
        <v>30</v>
      </c>
      <c r="D607" t="s">
        <v>26</v>
      </c>
      <c r="E607">
        <v>1.1133925939998479</v>
      </c>
      <c r="F607">
        <v>2.499957418691694</v>
      </c>
      <c r="G607">
        <v>0.32844279573971918</v>
      </c>
      <c r="H607">
        <v>0.36568577632920812</v>
      </c>
      <c r="I607">
        <v>0.2035759175480126</v>
      </c>
      <c r="J607">
        <v>7.5553306304893639E-2</v>
      </c>
      <c r="K607">
        <v>2.103012292301765E-2</v>
      </c>
      <c r="L607">
        <v>4.6829566226788567E-3</v>
      </c>
      <c r="M607">
        <v>1.029124532469949E-3</v>
      </c>
      <c r="N607">
        <v>8.2088493984950509E-2</v>
      </c>
      <c r="O607">
        <v>0.2052177395269055</v>
      </c>
      <c r="P607">
        <v>0.25651780518871348</v>
      </c>
      <c r="Q607">
        <v>0.2137611967026784</v>
      </c>
      <c r="R607">
        <v>0.13359847238131881</v>
      </c>
      <c r="S607">
        <v>6.6798098431111078E-2</v>
      </c>
      <c r="T607">
        <v>4.2018193784322262E-2</v>
      </c>
      <c r="U607">
        <v>0.1506862967769535</v>
      </c>
      <c r="V607">
        <v>0.17354344243514511</v>
      </c>
      <c r="W607">
        <v>0.67577026078790148</v>
      </c>
      <c r="X607">
        <f t="shared" si="18"/>
        <v>0.18232815191272603</v>
      </c>
      <c r="Y607">
        <f t="shared" si="19"/>
        <v>0.81767184808727389</v>
      </c>
    </row>
    <row r="608" spans="1:25" x14ac:dyDescent="0.3">
      <c r="A608" t="s">
        <v>27</v>
      </c>
      <c r="B608" t="s">
        <v>27</v>
      </c>
      <c r="C608" t="s">
        <v>30</v>
      </c>
      <c r="D608" t="s">
        <v>28</v>
      </c>
      <c r="E608">
        <v>1.40799529150311</v>
      </c>
      <c r="F608">
        <v>1.485809839099119</v>
      </c>
      <c r="G608">
        <v>0.244633210183995</v>
      </c>
      <c r="H608">
        <v>0.34444240808435572</v>
      </c>
      <c r="I608">
        <v>0.2424866443883828</v>
      </c>
      <c r="J608">
        <v>0.1138066845170774</v>
      </c>
      <c r="K608">
        <v>4.0059818985406212E-2</v>
      </c>
      <c r="L608">
        <v>1.128080730198377E-2</v>
      </c>
      <c r="M608">
        <v>3.2904265387990739E-3</v>
      </c>
      <c r="N608">
        <v>0.22631898447947679</v>
      </c>
      <c r="O608">
        <v>0.33626697391452742</v>
      </c>
      <c r="P608">
        <v>0.24981438920314569</v>
      </c>
      <c r="Q608">
        <v>0.1237255591421902</v>
      </c>
      <c r="R608">
        <v>4.5958163280376517E-2</v>
      </c>
      <c r="S608">
        <v>1.3657018237781451E-2</v>
      </c>
      <c r="T608">
        <v>4.2589117425020362E-3</v>
      </c>
      <c r="U608">
        <v>0.35868617572319689</v>
      </c>
      <c r="V608">
        <v>0.2478563461161514</v>
      </c>
      <c r="W608">
        <v>0.3934574781606518</v>
      </c>
      <c r="X608">
        <f t="shared" si="18"/>
        <v>0.47688519855355682</v>
      </c>
      <c r="Y608">
        <f t="shared" si="19"/>
        <v>0.52311480144644318</v>
      </c>
    </row>
    <row r="609" spans="1:25" x14ac:dyDescent="0.3">
      <c r="A609" t="s">
        <v>27</v>
      </c>
      <c r="B609" t="s">
        <v>27</v>
      </c>
      <c r="C609" t="s">
        <v>30</v>
      </c>
      <c r="D609" t="s">
        <v>29</v>
      </c>
      <c r="E609">
        <v>1.1147427247207391</v>
      </c>
      <c r="F609">
        <v>1.198773629431527</v>
      </c>
      <c r="G609">
        <v>0.32799965424792171</v>
      </c>
      <c r="H609">
        <v>0.36563522828378853</v>
      </c>
      <c r="I609">
        <v>0.20379460531547999</v>
      </c>
      <c r="J609">
        <v>7.5726184537588573E-2</v>
      </c>
      <c r="K609">
        <v>2.1103803321034249E-2</v>
      </c>
      <c r="L609">
        <v>4.7050622432120593E-3</v>
      </c>
      <c r="M609">
        <v>1.035462050974822E-3</v>
      </c>
      <c r="N609">
        <v>0.30156381421745732</v>
      </c>
      <c r="O609">
        <v>0.36150674807467598</v>
      </c>
      <c r="P609">
        <v>0.21668237822673389</v>
      </c>
      <c r="Q609">
        <v>8.6584373660238897E-2</v>
      </c>
      <c r="R609">
        <v>2.594876596618502E-2</v>
      </c>
      <c r="S609">
        <v>6.2213392713105784E-3</v>
      </c>
      <c r="T609">
        <v>1.492580583398295E-3</v>
      </c>
      <c r="U609">
        <v>0.33810896804417812</v>
      </c>
      <c r="V609">
        <v>0.28238626811526191</v>
      </c>
      <c r="W609">
        <v>0.37950476384055981</v>
      </c>
      <c r="X609">
        <f t="shared" si="18"/>
        <v>0.47115732743320005</v>
      </c>
      <c r="Y609">
        <f t="shared" si="19"/>
        <v>0.52884267256679984</v>
      </c>
    </row>
    <row r="610" spans="1:25" x14ac:dyDescent="0.3">
      <c r="A610" t="s">
        <v>27</v>
      </c>
      <c r="B610" t="s">
        <v>32</v>
      </c>
      <c r="C610" t="s">
        <v>30</v>
      </c>
      <c r="D610" t="s">
        <v>31</v>
      </c>
      <c r="E610">
        <v>0.85008159469910316</v>
      </c>
      <c r="F610">
        <v>2.3439650615901249</v>
      </c>
      <c r="G610">
        <v>0.42738005857872258</v>
      </c>
      <c r="H610">
        <v>0.36330792173919663</v>
      </c>
      <c r="I610">
        <v>0.1544206887394366</v>
      </c>
      <c r="J610">
        <v>4.3756728446051378E-2</v>
      </c>
      <c r="K610">
        <v>9.2991973740587392E-3</v>
      </c>
      <c r="L610">
        <v>1.5810153066323129E-3</v>
      </c>
      <c r="M610">
        <v>2.5438981590175658E-4</v>
      </c>
      <c r="N610">
        <v>9.5946449430025144E-2</v>
      </c>
      <c r="O610">
        <v>0.22489512524760269</v>
      </c>
      <c r="P610">
        <v>0.26357315805115789</v>
      </c>
      <c r="Q610">
        <v>0.20593542454829539</v>
      </c>
      <c r="R610">
        <v>0.1206763600212334</v>
      </c>
      <c r="S610">
        <v>5.6572234329928493E-2</v>
      </c>
      <c r="T610">
        <v>3.2401248371756841E-2</v>
      </c>
      <c r="U610">
        <v>0.1190108750825552</v>
      </c>
      <c r="V610">
        <v>0.17364386619591241</v>
      </c>
      <c r="W610">
        <v>0.70734525872153231</v>
      </c>
      <c r="X610">
        <f t="shared" si="18"/>
        <v>0.14401886815396991</v>
      </c>
      <c r="Y610">
        <f t="shared" si="19"/>
        <v>0.8559811318460302</v>
      </c>
    </row>
    <row r="611" spans="1:25" x14ac:dyDescent="0.3">
      <c r="A611" t="s">
        <v>27</v>
      </c>
      <c r="B611" t="s">
        <v>32</v>
      </c>
      <c r="C611" t="s">
        <v>30</v>
      </c>
      <c r="D611" t="s">
        <v>33</v>
      </c>
      <c r="E611">
        <v>1.2081194132459081</v>
      </c>
      <c r="F611">
        <v>1.5760927885157441</v>
      </c>
      <c r="G611">
        <v>0.29875859291761581</v>
      </c>
      <c r="H611">
        <v>0.36093605597780298</v>
      </c>
      <c r="I611">
        <v>0.21802692808359769</v>
      </c>
      <c r="J611">
        <v>8.7800854809387971E-2</v>
      </c>
      <c r="K611">
        <v>2.6518479298701731E-2</v>
      </c>
      <c r="L611">
        <v>6.4074979301042582E-3</v>
      </c>
      <c r="M611">
        <v>1.5515909827894529E-3</v>
      </c>
      <c r="N611">
        <v>0.20678146076273601</v>
      </c>
      <c r="O611">
        <v>0.32590676910689947</v>
      </c>
      <c r="P611">
        <v>0.25682965425892512</v>
      </c>
      <c r="Q611">
        <v>0.1349291219848279</v>
      </c>
      <c r="R611">
        <v>5.3165204030262099E-2</v>
      </c>
      <c r="S611">
        <v>1.6758658934412859E-2</v>
      </c>
      <c r="T611">
        <v>5.6291309219365093E-3</v>
      </c>
      <c r="U611">
        <v>0.29241744227689848</v>
      </c>
      <c r="V611">
        <v>0.24877789046833171</v>
      </c>
      <c r="W611">
        <v>0.45880466725476959</v>
      </c>
      <c r="X611">
        <f t="shared" si="18"/>
        <v>0.38925563900029425</v>
      </c>
      <c r="Y611">
        <f t="shared" si="19"/>
        <v>0.61074436099970586</v>
      </c>
    </row>
    <row r="612" spans="1:25" x14ac:dyDescent="0.3">
      <c r="A612" t="s">
        <v>27</v>
      </c>
      <c r="B612" t="s">
        <v>32</v>
      </c>
      <c r="C612" t="s">
        <v>30</v>
      </c>
      <c r="D612" t="s">
        <v>34</v>
      </c>
      <c r="E612">
        <v>1.185926265795413</v>
      </c>
      <c r="F612">
        <v>1.681039548991611</v>
      </c>
      <c r="G612">
        <v>0.30546310839034557</v>
      </c>
      <c r="H612">
        <v>0.36225672347162191</v>
      </c>
      <c r="I612">
        <v>0.214804881662991</v>
      </c>
      <c r="J612">
        <v>8.4914250395072124E-2</v>
      </c>
      <c r="K612">
        <v>2.517550997096113E-2</v>
      </c>
      <c r="L612">
        <v>5.9712597058714234E-3</v>
      </c>
      <c r="M612">
        <v>1.4142664031367991E-3</v>
      </c>
      <c r="N612">
        <v>0.18618033182931601</v>
      </c>
      <c r="O612">
        <v>0.31297650104946179</v>
      </c>
      <c r="P612">
        <v>0.26306293808457992</v>
      </c>
      <c r="Q612">
        <v>0.14740640093137011</v>
      </c>
      <c r="R612">
        <v>6.1948997435036741E-2</v>
      </c>
      <c r="S612">
        <v>2.0827742941735328E-2</v>
      </c>
      <c r="T612">
        <v>7.5970877284999849E-3</v>
      </c>
      <c r="U612">
        <v>0.26949507440623122</v>
      </c>
      <c r="V612">
        <v>0.24096788176996431</v>
      </c>
      <c r="W612">
        <v>0.48953704382380409</v>
      </c>
      <c r="X612">
        <f t="shared" si="18"/>
        <v>0.35505094966818912</v>
      </c>
      <c r="Y612">
        <f t="shared" si="19"/>
        <v>0.64494905033181094</v>
      </c>
    </row>
    <row r="613" spans="1:25" x14ac:dyDescent="0.3">
      <c r="A613" t="s">
        <v>27</v>
      </c>
      <c r="B613" t="s">
        <v>32</v>
      </c>
      <c r="C613" t="s">
        <v>30</v>
      </c>
      <c r="D613" t="s">
        <v>35</v>
      </c>
      <c r="E613">
        <v>1.5090309393015271</v>
      </c>
      <c r="F613">
        <v>1.103356573061044</v>
      </c>
      <c r="G613">
        <v>0.22112415689635351</v>
      </c>
      <c r="H613">
        <v>0.33368319418356251</v>
      </c>
      <c r="I613">
        <v>0.25176913197397749</v>
      </c>
      <c r="J613">
        <v>0.12664246990327371</v>
      </c>
      <c r="K613">
        <v>4.7776851328400628E-2</v>
      </c>
      <c r="L613">
        <v>1.4419349367393161E-2</v>
      </c>
      <c r="M613">
        <v>4.5848463470389289E-3</v>
      </c>
      <c r="N613">
        <v>0.33175565064925933</v>
      </c>
      <c r="O613">
        <v>0.36604477779400368</v>
      </c>
      <c r="P613">
        <v>0.20193895580684171</v>
      </c>
      <c r="Q613">
        <v>7.4270224748854155E-2</v>
      </c>
      <c r="R613">
        <v>2.048663516484232E-2</v>
      </c>
      <c r="S613">
        <v>4.5208127138064592E-3</v>
      </c>
      <c r="T613">
        <v>9.8294312239255444E-4</v>
      </c>
      <c r="U613">
        <v>0.46578655202259461</v>
      </c>
      <c r="V613">
        <v>0.25679842027523903</v>
      </c>
      <c r="W613">
        <v>0.27741502770216631</v>
      </c>
      <c r="X613">
        <f t="shared" si="18"/>
        <v>0.62672976582624484</v>
      </c>
      <c r="Y613">
        <f t="shared" si="19"/>
        <v>0.37327023417375521</v>
      </c>
    </row>
    <row r="614" spans="1:25" x14ac:dyDescent="0.3">
      <c r="A614" t="s">
        <v>27</v>
      </c>
      <c r="B614" t="s">
        <v>37</v>
      </c>
      <c r="C614" t="s">
        <v>30</v>
      </c>
      <c r="D614" t="s">
        <v>36</v>
      </c>
      <c r="E614">
        <v>1.1215031569139871</v>
      </c>
      <c r="F614">
        <v>2.095108227413212</v>
      </c>
      <c r="G614">
        <v>0.32578971332068413</v>
      </c>
      <c r="H614">
        <v>0.36537419197924997</v>
      </c>
      <c r="I614">
        <v>0.20488415487981301</v>
      </c>
      <c r="J614">
        <v>7.6592742166454827E-2</v>
      </c>
      <c r="K614">
        <v>2.147475053409453E-2</v>
      </c>
      <c r="L614">
        <v>4.8168001035854687E-3</v>
      </c>
      <c r="M614">
        <v>1.067647016118056E-3</v>
      </c>
      <c r="N614">
        <v>0.12305692480059929</v>
      </c>
      <c r="O614">
        <v>0.25781757558990442</v>
      </c>
      <c r="P614">
        <v>0.27007786189506822</v>
      </c>
      <c r="Q614">
        <v>0.18861411683284221</v>
      </c>
      <c r="R614">
        <v>9.8791746995691057E-2</v>
      </c>
      <c r="S614">
        <v>4.1395880386239363E-2</v>
      </c>
      <c r="T614">
        <v>2.0245893499655662E-2</v>
      </c>
      <c r="U614">
        <v>0.1964505972863704</v>
      </c>
      <c r="V614">
        <v>0.20641425478804801</v>
      </c>
      <c r="W614">
        <v>0.59713514792558164</v>
      </c>
      <c r="X614">
        <f t="shared" si="18"/>
        <v>0.24754804187404109</v>
      </c>
      <c r="Y614">
        <f t="shared" si="19"/>
        <v>0.752451958125959</v>
      </c>
    </row>
    <row r="615" spans="1:25" x14ac:dyDescent="0.3">
      <c r="A615" t="s">
        <v>27</v>
      </c>
      <c r="B615" t="s">
        <v>37</v>
      </c>
      <c r="C615" t="s">
        <v>30</v>
      </c>
      <c r="D615" t="s">
        <v>38</v>
      </c>
      <c r="E615">
        <v>1.664066105539117</v>
      </c>
      <c r="F615">
        <v>1.0268819170740431</v>
      </c>
      <c r="G615">
        <v>0.18936742461736561</v>
      </c>
      <c r="H615">
        <v>0.31511991279899187</v>
      </c>
      <c r="I615">
        <v>0.26219018303462238</v>
      </c>
      <c r="J615">
        <v>0.14543393226433751</v>
      </c>
      <c r="K615">
        <v>6.0502919319088973E-2</v>
      </c>
      <c r="L615">
        <v>2.0136171465012769E-2</v>
      </c>
      <c r="M615">
        <v>7.249456500580731E-3</v>
      </c>
      <c r="N615">
        <v>0.35812187517213218</v>
      </c>
      <c r="O615">
        <v>0.36774887772291021</v>
      </c>
      <c r="P615">
        <v>0.1888173362789648</v>
      </c>
      <c r="Q615">
        <v>6.4631036084985868E-2</v>
      </c>
      <c r="R615">
        <v>1.659211055935798E-2</v>
      </c>
      <c r="S615">
        <v>3.407627659899598E-3</v>
      </c>
      <c r="T615">
        <v>6.8113652174950357E-4</v>
      </c>
      <c r="U615">
        <v>0.52274422930316511</v>
      </c>
      <c r="V615">
        <v>0.24368463473464869</v>
      </c>
      <c r="W615">
        <v>0.23357113596218629</v>
      </c>
      <c r="X615">
        <f t="shared" si="18"/>
        <v>0.69117229837021965</v>
      </c>
      <c r="Y615">
        <f t="shared" si="19"/>
        <v>0.30882770162978035</v>
      </c>
    </row>
    <row r="616" spans="1:25" x14ac:dyDescent="0.3">
      <c r="A616" t="s">
        <v>27</v>
      </c>
      <c r="B616" t="s">
        <v>37</v>
      </c>
      <c r="C616" t="s">
        <v>30</v>
      </c>
      <c r="D616" t="s">
        <v>39</v>
      </c>
      <c r="E616">
        <v>1.558126777866861</v>
      </c>
      <c r="F616">
        <v>1.04698034034971</v>
      </c>
      <c r="G616">
        <v>0.21053007165027909</v>
      </c>
      <c r="H616">
        <v>0.32803254218452882</v>
      </c>
      <c r="I616">
        <v>0.25555814399472748</v>
      </c>
      <c r="J616">
        <v>0.13273066248671339</v>
      </c>
      <c r="K616">
        <v>5.1702799866139133E-2</v>
      </c>
      <c r="L616">
        <v>1.611190339242451E-2</v>
      </c>
      <c r="M616">
        <v>5.333876425187456E-3</v>
      </c>
      <c r="N616">
        <v>0.35099603904581261</v>
      </c>
      <c r="O616">
        <v>0.36748595242158483</v>
      </c>
      <c r="P616">
        <v>0.19237528377004401</v>
      </c>
      <c r="Q616">
        <v>6.7137713358810872E-2</v>
      </c>
      <c r="R616">
        <v>1.7572966495677259E-2</v>
      </c>
      <c r="S616">
        <v>3.6797100885196448E-3</v>
      </c>
      <c r="T616">
        <v>7.5233481955083725E-4</v>
      </c>
      <c r="U616">
        <v>0.49158617423379353</v>
      </c>
      <c r="V616">
        <v>0.25348874764612039</v>
      </c>
      <c r="W616">
        <v>0.25492507812008608</v>
      </c>
      <c r="X616">
        <f t="shared" si="18"/>
        <v>0.65851140580096679</v>
      </c>
      <c r="Y616">
        <f t="shared" si="19"/>
        <v>0.34148859419903321</v>
      </c>
    </row>
    <row r="617" spans="1:25" x14ac:dyDescent="0.3">
      <c r="A617" t="s">
        <v>27</v>
      </c>
      <c r="B617" t="s">
        <v>37</v>
      </c>
      <c r="C617" t="s">
        <v>30</v>
      </c>
      <c r="D617" t="s">
        <v>40</v>
      </c>
      <c r="E617">
        <v>0.91753719320249383</v>
      </c>
      <c r="F617">
        <v>1.466452273671625</v>
      </c>
      <c r="G617">
        <v>0.39950172607276768</v>
      </c>
      <c r="H617">
        <v>0.36655769242035879</v>
      </c>
      <c r="I617">
        <v>0.16816515812507951</v>
      </c>
      <c r="J617">
        <v>5.1432595726846352E-2</v>
      </c>
      <c r="K617">
        <v>1.1797829880582301E-2</v>
      </c>
      <c r="L617">
        <v>2.1649895429019989E-3</v>
      </c>
      <c r="M617">
        <v>3.8000823146311369E-4</v>
      </c>
      <c r="N617">
        <v>0.2307426465594529</v>
      </c>
      <c r="O617">
        <v>0.33837307868011779</v>
      </c>
      <c r="P617">
        <v>0.2481039852898633</v>
      </c>
      <c r="Q617">
        <v>0.12127755111177051</v>
      </c>
      <c r="R617">
        <v>4.4461935143295633E-2</v>
      </c>
      <c r="S617">
        <v>1.3040261176545239E-2</v>
      </c>
      <c r="T617">
        <v>4.0005420389545021E-3</v>
      </c>
      <c r="U617">
        <v>0.23589647439478309</v>
      </c>
      <c r="V617">
        <v>0.26472971226703351</v>
      </c>
      <c r="W617">
        <v>0.49937381333818309</v>
      </c>
      <c r="X617">
        <f t="shared" si="18"/>
        <v>0.32082960284185374</v>
      </c>
      <c r="Y617">
        <f t="shared" si="19"/>
        <v>0.6791703971581462</v>
      </c>
    </row>
    <row r="618" spans="1:25" x14ac:dyDescent="0.3">
      <c r="A618" t="s">
        <v>27</v>
      </c>
      <c r="B618" t="s">
        <v>42</v>
      </c>
      <c r="C618" t="s">
        <v>30</v>
      </c>
      <c r="D618" t="s">
        <v>41</v>
      </c>
      <c r="E618">
        <v>1.5808822179914599</v>
      </c>
      <c r="F618">
        <v>2.18351936583421</v>
      </c>
      <c r="G618">
        <v>0.20579346339998139</v>
      </c>
      <c r="H618">
        <v>0.325335226867907</v>
      </c>
      <c r="I618">
        <v>0.25715833752084588</v>
      </c>
      <c r="J618">
        <v>0.1355123476649838</v>
      </c>
      <c r="K618">
        <v>5.3557265185462347E-2</v>
      </c>
      <c r="L618">
        <v>1.693354563519011E-2</v>
      </c>
      <c r="M618">
        <v>5.7098137256293979E-3</v>
      </c>
      <c r="N618">
        <v>0.1126443953817052</v>
      </c>
      <c r="O618">
        <v>0.24596121876863891</v>
      </c>
      <c r="P618">
        <v>0.26853054221275402</v>
      </c>
      <c r="Q618">
        <v>0.19544721307983651</v>
      </c>
      <c r="R618">
        <v>0.1066906936895371</v>
      </c>
      <c r="S618">
        <v>4.6592239165078E-2</v>
      </c>
      <c r="T618">
        <v>2.4133697702450219E-2</v>
      </c>
      <c r="U618">
        <v>0.27921354155910388</v>
      </c>
      <c r="V618">
        <v>0.20538254016632079</v>
      </c>
      <c r="W618">
        <v>0.5154039182745751</v>
      </c>
      <c r="X618">
        <f t="shared" si="18"/>
        <v>0.35138108042270544</v>
      </c>
      <c r="Y618">
        <f t="shared" si="19"/>
        <v>0.64861891957729445</v>
      </c>
    </row>
    <row r="619" spans="1:25" x14ac:dyDescent="0.3">
      <c r="A619" t="s">
        <v>27</v>
      </c>
      <c r="B619" t="s">
        <v>42</v>
      </c>
      <c r="C619" t="s">
        <v>30</v>
      </c>
      <c r="D619" t="s">
        <v>43</v>
      </c>
      <c r="E619">
        <v>1.2494277992883009</v>
      </c>
      <c r="F619">
        <v>1.1866574671293999</v>
      </c>
      <c r="G619">
        <v>0.28666878202059731</v>
      </c>
      <c r="H619">
        <v>0.35817194544465242</v>
      </c>
      <c r="I619">
        <v>0.2237549927818607</v>
      </c>
      <c r="J619">
        <v>9.3188569403736599E-2</v>
      </c>
      <c r="K619">
        <v>2.9108097297233931E-2</v>
      </c>
      <c r="L619">
        <v>7.2736931895105439E-3</v>
      </c>
      <c r="M619">
        <v>1.8339198624084401E-3</v>
      </c>
      <c r="N619">
        <v>0.30523983499685609</v>
      </c>
      <c r="O619">
        <v>0.36221512946436518</v>
      </c>
      <c r="P619">
        <v>0.21491264404306559</v>
      </c>
      <c r="Q619">
        <v>8.5009231278075525E-2</v>
      </c>
      <c r="R619">
        <v>2.5219209767764619E-2</v>
      </c>
      <c r="S619">
        <v>5.9853127172041169E-3</v>
      </c>
      <c r="T619">
        <v>1.4186377326687041E-3</v>
      </c>
      <c r="U619">
        <v>0.37811095790349358</v>
      </c>
      <c r="V619">
        <v>0.27402791528590031</v>
      </c>
      <c r="W619">
        <v>0.34786112681060588</v>
      </c>
      <c r="X619">
        <f t="shared" si="18"/>
        <v>0.52083401809093022</v>
      </c>
      <c r="Y619">
        <f t="shared" si="19"/>
        <v>0.47916598190906984</v>
      </c>
    </row>
    <row r="620" spans="1:25" x14ac:dyDescent="0.3">
      <c r="A620" t="s">
        <v>27</v>
      </c>
      <c r="B620" t="s">
        <v>42</v>
      </c>
      <c r="C620" t="s">
        <v>30</v>
      </c>
      <c r="D620" t="s">
        <v>44</v>
      </c>
      <c r="E620">
        <v>0.94550915882623321</v>
      </c>
      <c r="F620">
        <v>1.779250172234738</v>
      </c>
      <c r="G620">
        <v>0.388481721640275</v>
      </c>
      <c r="H620">
        <v>0.36731302584746328</v>
      </c>
      <c r="I620">
        <v>0.17364891504747679</v>
      </c>
      <c r="J620">
        <v>5.4728879865875907E-2</v>
      </c>
      <c r="K620">
        <v>1.293666429137158E-2</v>
      </c>
      <c r="L620">
        <v>2.4463469144304219E-3</v>
      </c>
      <c r="M620">
        <v>4.4444639310714518E-4</v>
      </c>
      <c r="N620">
        <v>0.16876464425324869</v>
      </c>
      <c r="O620">
        <v>0.30027452235472701</v>
      </c>
      <c r="P620">
        <v>0.26713174780867588</v>
      </c>
      <c r="Q620">
        <v>0.15843140276598441</v>
      </c>
      <c r="R620">
        <v>7.0472275164692191E-2</v>
      </c>
      <c r="S620">
        <v>2.507756154491048E-2</v>
      </c>
      <c r="T620">
        <v>9.8478461077613488E-3</v>
      </c>
      <c r="U620">
        <v>0.19810155072512381</v>
      </c>
      <c r="V620">
        <v>0.2318920357538457</v>
      </c>
      <c r="W620">
        <v>0.57000641352103076</v>
      </c>
      <c r="X620">
        <f t="shared" si="18"/>
        <v>0.25790847113471466</v>
      </c>
      <c r="Y620">
        <f t="shared" si="19"/>
        <v>0.74209152886528529</v>
      </c>
    </row>
    <row r="621" spans="1:25" x14ac:dyDescent="0.3">
      <c r="A621" t="s">
        <v>27</v>
      </c>
      <c r="B621" t="s">
        <v>42</v>
      </c>
      <c r="C621" t="s">
        <v>30</v>
      </c>
      <c r="D621" t="s">
        <v>45</v>
      </c>
      <c r="E621">
        <v>1.5166889861984949</v>
      </c>
      <c r="F621">
        <v>1.314868081604524</v>
      </c>
      <c r="G621">
        <v>0.21943724520138999</v>
      </c>
      <c r="H621">
        <v>0.33281805295868683</v>
      </c>
      <c r="I621">
        <v>0.25239073766523379</v>
      </c>
      <c r="J621">
        <v>0.12759941734512459</v>
      </c>
      <c r="K621">
        <v>4.838215773317394E-2</v>
      </c>
      <c r="L621">
        <v>1.467613715248465E-2</v>
      </c>
      <c r="M621">
        <v>4.6962519439061054E-3</v>
      </c>
      <c r="N621">
        <v>0.26850974227734481</v>
      </c>
      <c r="O621">
        <v>0.35305488972033749</v>
      </c>
      <c r="P621">
        <v>0.23211030277383851</v>
      </c>
      <c r="Q621">
        <v>0.10173147617629411</v>
      </c>
      <c r="R621">
        <v>3.3440867729680038E-2</v>
      </c>
      <c r="S621">
        <v>8.7940659197830087E-3</v>
      </c>
      <c r="T621">
        <v>2.3586554027221758E-3</v>
      </c>
      <c r="U621">
        <v>0.42059272694306371</v>
      </c>
      <c r="V621">
        <v>0.24974552785670509</v>
      </c>
      <c r="W621">
        <v>0.32966174520023128</v>
      </c>
      <c r="X621">
        <f t="shared" si="18"/>
        <v>0.56060009311445003</v>
      </c>
      <c r="Y621">
        <f t="shared" si="19"/>
        <v>0.43939990688554997</v>
      </c>
    </row>
    <row r="622" spans="1:25" x14ac:dyDescent="0.3">
      <c r="A622" t="s">
        <v>32</v>
      </c>
      <c r="B622" t="s">
        <v>7</v>
      </c>
      <c r="C622" t="s">
        <v>31</v>
      </c>
      <c r="D622" t="s">
        <v>6</v>
      </c>
      <c r="E622">
        <v>1.891206714247456</v>
      </c>
      <c r="F622">
        <v>0.64558695628157903</v>
      </c>
      <c r="G622">
        <v>0.1508896182803372</v>
      </c>
      <c r="H622">
        <v>0.28536345920200928</v>
      </c>
      <c r="I622">
        <v>0.26984064502185989</v>
      </c>
      <c r="J622">
        <v>0.17010814654740189</v>
      </c>
      <c r="K622">
        <v>8.0427417224659167E-2</v>
      </c>
      <c r="L622">
        <v>3.0420974292971369E-2</v>
      </c>
      <c r="M622">
        <v>1.2949739430760941E-2</v>
      </c>
      <c r="N622">
        <v>0.52435467849187423</v>
      </c>
      <c r="O622">
        <v>0.33851654089957511</v>
      </c>
      <c r="P622">
        <v>0.1092709316451627</v>
      </c>
      <c r="Q622">
        <v>2.3514629390284338E-2</v>
      </c>
      <c r="R622">
        <v>3.795184504040758E-3</v>
      </c>
      <c r="S622">
        <v>4.9002432249813739E-4</v>
      </c>
      <c r="T622">
        <v>5.8010746564862707E-5</v>
      </c>
      <c r="U622">
        <v>0.67127008483891626</v>
      </c>
      <c r="V622">
        <v>0.20952659221787051</v>
      </c>
      <c r="W622">
        <v>0.1192033229432133</v>
      </c>
      <c r="X622">
        <f t="shared" si="18"/>
        <v>0.84920008469650099</v>
      </c>
      <c r="Y622">
        <f t="shared" si="19"/>
        <v>0.1507999153034989</v>
      </c>
    </row>
    <row r="623" spans="1:25" x14ac:dyDescent="0.3">
      <c r="A623" t="s">
        <v>32</v>
      </c>
      <c r="B623" t="s">
        <v>7</v>
      </c>
      <c r="C623" t="s">
        <v>31</v>
      </c>
      <c r="D623" t="s">
        <v>8</v>
      </c>
      <c r="E623">
        <v>2.4913221371797398</v>
      </c>
      <c r="F623">
        <v>0.58966068424267049</v>
      </c>
      <c r="G623">
        <v>8.280042065911454E-2</v>
      </c>
      <c r="H623">
        <v>0.2062825209558467</v>
      </c>
      <c r="I623">
        <v>0.25695810548527231</v>
      </c>
      <c r="J623">
        <v>0.21338847217440851</v>
      </c>
      <c r="K623">
        <v>0.1329048561367667</v>
      </c>
      <c r="L623">
        <v>6.6221762046443103E-2</v>
      </c>
      <c r="M623">
        <v>4.1443862542148158E-2</v>
      </c>
      <c r="N623">
        <v>0.55451540863183157</v>
      </c>
      <c r="O623">
        <v>0.32697593527694979</v>
      </c>
      <c r="P623">
        <v>9.6402426863146692E-2</v>
      </c>
      <c r="Q623">
        <v>1.894824032892569E-2</v>
      </c>
      <c r="R623">
        <v>2.793258089387221E-3</v>
      </c>
      <c r="S623">
        <v>3.2941489525088871E-4</v>
      </c>
      <c r="T623">
        <v>3.5315914508005093E-5</v>
      </c>
      <c r="U623">
        <v>0.78968959174802988</v>
      </c>
      <c r="V623">
        <v>0.14257276596985829</v>
      </c>
      <c r="W623">
        <v>6.7737642282111751E-2</v>
      </c>
      <c r="X623">
        <f t="shared" si="18"/>
        <v>0.92099896108533152</v>
      </c>
      <c r="Y623">
        <f t="shared" si="19"/>
        <v>7.9001038914668448E-2</v>
      </c>
    </row>
    <row r="624" spans="1:25" x14ac:dyDescent="0.3">
      <c r="A624" t="s">
        <v>32</v>
      </c>
      <c r="B624" t="s">
        <v>7</v>
      </c>
      <c r="C624" t="s">
        <v>31</v>
      </c>
      <c r="D624" t="s">
        <v>9</v>
      </c>
      <c r="E624">
        <v>1.6468315191512191</v>
      </c>
      <c r="F624">
        <v>0.53194941554353914</v>
      </c>
      <c r="G624">
        <v>0.19265938011772479</v>
      </c>
      <c r="H624">
        <v>0.31727753963800492</v>
      </c>
      <c r="I624">
        <v>0.26125132629730841</v>
      </c>
      <c r="J624">
        <v>0.14341230618882231</v>
      </c>
      <c r="K624">
        <v>5.9043976516479503E-2</v>
      </c>
      <c r="L624">
        <v>1.9447096308672571E-2</v>
      </c>
      <c r="M624">
        <v>6.9083749329873489E-3</v>
      </c>
      <c r="N624">
        <v>0.58745865168953426</v>
      </c>
      <c r="O624">
        <v>0.31249828642224331</v>
      </c>
      <c r="P624">
        <v>8.311664041033491E-2</v>
      </c>
      <c r="Q624">
        <v>1.473794942940672E-2</v>
      </c>
      <c r="R624">
        <v>1.9599608963207851E-3</v>
      </c>
      <c r="S624">
        <v>2.0852001065720661E-4</v>
      </c>
      <c r="T624">
        <v>1.9991141502750939E-5</v>
      </c>
      <c r="U624">
        <v>0.64775287806965343</v>
      </c>
      <c r="V624">
        <v>0.2362759600973498</v>
      </c>
      <c r="W624">
        <v>0.1159711618329963</v>
      </c>
      <c r="X624">
        <f t="shared" si="18"/>
        <v>0.84815043684132441</v>
      </c>
      <c r="Y624">
        <f t="shared" si="19"/>
        <v>0.15184956315867562</v>
      </c>
    </row>
    <row r="625" spans="1:25" x14ac:dyDescent="0.3">
      <c r="A625" t="s">
        <v>32</v>
      </c>
      <c r="B625" t="s">
        <v>7</v>
      </c>
      <c r="C625" t="s">
        <v>31</v>
      </c>
      <c r="D625" t="s">
        <v>10</v>
      </c>
      <c r="E625">
        <v>1.7523588968661401</v>
      </c>
      <c r="F625">
        <v>0.90929267909314937</v>
      </c>
      <c r="G625">
        <v>0.17336451173327361</v>
      </c>
      <c r="H625">
        <v>0.30379684453665629</v>
      </c>
      <c r="I625">
        <v>0.26618055168183469</v>
      </c>
      <c r="J625">
        <v>0.15548128597080019</v>
      </c>
      <c r="K625">
        <v>6.8114753691780064E-2</v>
      </c>
      <c r="L625">
        <v>2.3872298927927312E-2</v>
      </c>
      <c r="M625">
        <v>9.1897534577277673E-3</v>
      </c>
      <c r="N625">
        <v>0.40280903854856492</v>
      </c>
      <c r="O625">
        <v>0.36627130982476019</v>
      </c>
      <c r="P625">
        <v>0.16652391029275659</v>
      </c>
      <c r="Q625">
        <v>5.047299084105597E-2</v>
      </c>
      <c r="R625">
        <v>1.147368026592694E-2</v>
      </c>
      <c r="S625">
        <v>2.0865866936125819E-3</v>
      </c>
      <c r="T625">
        <v>3.6248353332279942E-4</v>
      </c>
      <c r="U625">
        <v>0.5727219648627726</v>
      </c>
      <c r="V625">
        <v>0.23411256195233809</v>
      </c>
      <c r="W625">
        <v>0.19316547318488941</v>
      </c>
      <c r="X625">
        <f t="shared" si="18"/>
        <v>0.74778869114593249</v>
      </c>
      <c r="Y625">
        <f t="shared" si="19"/>
        <v>0.25221130885406756</v>
      </c>
    </row>
    <row r="626" spans="1:25" x14ac:dyDescent="0.3">
      <c r="A626" t="s">
        <v>32</v>
      </c>
      <c r="B626" t="s">
        <v>12</v>
      </c>
      <c r="C626" t="s">
        <v>31</v>
      </c>
      <c r="D626" t="s">
        <v>11</v>
      </c>
      <c r="E626">
        <v>1.63331099243522</v>
      </c>
      <c r="F626">
        <v>0.91520900657591431</v>
      </c>
      <c r="G626">
        <v>0.19528192556055421</v>
      </c>
      <c r="H626">
        <v>0.31895611564196957</v>
      </c>
      <c r="I626">
        <v>0.26047726489123418</v>
      </c>
      <c r="J626">
        <v>0.14181346000877121</v>
      </c>
      <c r="K626">
        <v>5.7906370776899613E-2</v>
      </c>
      <c r="L626">
        <v>1.891582238438794E-2</v>
      </c>
      <c r="M626">
        <v>6.6490407361833306E-3</v>
      </c>
      <c r="N626">
        <v>0.40043292422962717</v>
      </c>
      <c r="O626">
        <v>0.36647981878448549</v>
      </c>
      <c r="P626">
        <v>0.16770281543993501</v>
      </c>
      <c r="Q626">
        <v>5.1161042372922287E-2</v>
      </c>
      <c r="R626">
        <v>1.170576169137762E-2</v>
      </c>
      <c r="S626">
        <v>2.142643705756021E-3</v>
      </c>
      <c r="T626">
        <v>3.7499377589633731E-4</v>
      </c>
      <c r="U626">
        <v>0.5426224218593122</v>
      </c>
      <c r="V626">
        <v>0.2467472484723805</v>
      </c>
      <c r="W626">
        <v>0.2106303296683075</v>
      </c>
      <c r="X626">
        <f t="shared" si="18"/>
        <v>0.72037230631930282</v>
      </c>
      <c r="Y626">
        <f t="shared" si="19"/>
        <v>0.27962769368069712</v>
      </c>
    </row>
    <row r="627" spans="1:25" x14ac:dyDescent="0.3">
      <c r="A627" t="s">
        <v>32</v>
      </c>
      <c r="B627" t="s">
        <v>12</v>
      </c>
      <c r="C627" t="s">
        <v>31</v>
      </c>
      <c r="D627" t="s">
        <v>13</v>
      </c>
      <c r="E627">
        <v>1.47031702547809</v>
      </c>
      <c r="F627">
        <v>1.1170085412887489</v>
      </c>
      <c r="G627">
        <v>0.22985260450298459</v>
      </c>
      <c r="H627">
        <v>0.33795619775122032</v>
      </c>
      <c r="I627">
        <v>0.24845137570972969</v>
      </c>
      <c r="J627">
        <v>0.1217674292364897</v>
      </c>
      <c r="K627">
        <v>4.4759181088777363E-2</v>
      </c>
      <c r="L627">
        <v>1.316203720025726E-2</v>
      </c>
      <c r="M627">
        <v>4.0511745105409336E-3</v>
      </c>
      <c r="N627">
        <v>0.32725730852424068</v>
      </c>
      <c r="O627">
        <v>0.36554920882074421</v>
      </c>
      <c r="P627">
        <v>0.20416079425705791</v>
      </c>
      <c r="Q627">
        <v>7.6016450327142868E-2</v>
      </c>
      <c r="R627">
        <v>2.1227756073467621E-2</v>
      </c>
      <c r="S627">
        <v>4.7423169692914907E-3</v>
      </c>
      <c r="T627">
        <v>1.046165028055213E-3</v>
      </c>
      <c r="U627">
        <v>0.45263151334807372</v>
      </c>
      <c r="V627">
        <v>0.25975771707379708</v>
      </c>
      <c r="W627">
        <v>0.28761076957812909</v>
      </c>
      <c r="X627">
        <f t="shared" si="18"/>
        <v>0.61146400818770585</v>
      </c>
      <c r="Y627">
        <f t="shared" si="19"/>
        <v>0.3885359918122942</v>
      </c>
    </row>
    <row r="628" spans="1:25" x14ac:dyDescent="0.3">
      <c r="A628" t="s">
        <v>32</v>
      </c>
      <c r="B628" t="s">
        <v>12</v>
      </c>
      <c r="C628" t="s">
        <v>31</v>
      </c>
      <c r="D628" t="s">
        <v>14</v>
      </c>
      <c r="E628">
        <v>1.257949823101483</v>
      </c>
      <c r="F628">
        <v>0.64672516199570085</v>
      </c>
      <c r="G628">
        <v>0.28423616397056423</v>
      </c>
      <c r="H628">
        <v>0.3575548321858153</v>
      </c>
      <c r="I628">
        <v>0.22489301894861341</v>
      </c>
      <c r="J628">
        <v>9.4301377801055519E-2</v>
      </c>
      <c r="K628">
        <v>2.9656600380765979E-2</v>
      </c>
      <c r="L628">
        <v>7.4613030405551841E-3</v>
      </c>
      <c r="M628">
        <v>1.896703672630506E-3</v>
      </c>
      <c r="N628">
        <v>0.52375819452571359</v>
      </c>
      <c r="O628">
        <v>0.33872760320121792</v>
      </c>
      <c r="P628">
        <v>0.1095318320263616</v>
      </c>
      <c r="Q628">
        <v>2.3612330603644861E-2</v>
      </c>
      <c r="R628">
        <v>3.8176720836845669E-3</v>
      </c>
      <c r="S628">
        <v>4.9379691935347325E-4</v>
      </c>
      <c r="T628">
        <v>5.8570640024013798E-5</v>
      </c>
      <c r="U628">
        <v>0.51178268403506255</v>
      </c>
      <c r="V628">
        <v>0.29696134569882549</v>
      </c>
      <c r="W628">
        <v>0.1912559702661121</v>
      </c>
      <c r="X628">
        <f t="shared" si="18"/>
        <v>0.72795810145571316</v>
      </c>
      <c r="Y628">
        <f t="shared" si="19"/>
        <v>0.27204189854428684</v>
      </c>
    </row>
    <row r="629" spans="1:25" x14ac:dyDescent="0.3">
      <c r="A629" t="s">
        <v>32</v>
      </c>
      <c r="B629" t="s">
        <v>12</v>
      </c>
      <c r="C629" t="s">
        <v>31</v>
      </c>
      <c r="D629" t="s">
        <v>15</v>
      </c>
      <c r="E629">
        <v>1.542199233738262</v>
      </c>
      <c r="F629">
        <v>0.60528666965052991</v>
      </c>
      <c r="G629">
        <v>0.21391014533695529</v>
      </c>
      <c r="H629">
        <v>0.32989206222749262</v>
      </c>
      <c r="I629">
        <v>0.25437964279178699</v>
      </c>
      <c r="J629">
        <v>0.13076803006403551</v>
      </c>
      <c r="K629">
        <v>5.0417588940554377E-2</v>
      </c>
      <c r="L629">
        <v>1.555079340621072E-2</v>
      </c>
      <c r="M629">
        <v>5.0817372329644561E-3</v>
      </c>
      <c r="N629">
        <v>0.54591790611057589</v>
      </c>
      <c r="O629">
        <v>0.33043683129226109</v>
      </c>
      <c r="P629">
        <v>0.10000450457138341</v>
      </c>
      <c r="Q629">
        <v>2.0177131174021281E-2</v>
      </c>
      <c r="R629">
        <v>3.053237132856307E-3</v>
      </c>
      <c r="S629">
        <v>3.6961674715998532E-4</v>
      </c>
      <c r="T629">
        <v>4.0772971741986908E-5</v>
      </c>
      <c r="U629">
        <v>0.60156626640255095</v>
      </c>
      <c r="V629">
        <v>0.25402339208139579</v>
      </c>
      <c r="W629">
        <v>0.14441034151605289</v>
      </c>
      <c r="X629">
        <f t="shared" si="18"/>
        <v>0.8064143835300932</v>
      </c>
      <c r="Y629">
        <f t="shared" si="19"/>
        <v>0.1935856164699068</v>
      </c>
    </row>
    <row r="630" spans="1:25" x14ac:dyDescent="0.3">
      <c r="A630" t="s">
        <v>32</v>
      </c>
      <c r="B630" t="s">
        <v>17</v>
      </c>
      <c r="C630" t="s">
        <v>31</v>
      </c>
      <c r="D630" t="s">
        <v>16</v>
      </c>
      <c r="E630">
        <v>1.171977576476547</v>
      </c>
      <c r="F630">
        <v>0.96704493871852382</v>
      </c>
      <c r="G630">
        <v>0.30975377339634941</v>
      </c>
      <c r="H630">
        <v>0.36302447664951909</v>
      </c>
      <c r="I630">
        <v>0.21272827317268519</v>
      </c>
      <c r="J630">
        <v>8.3104255346988162E-2</v>
      </c>
      <c r="K630">
        <v>2.4349080944112839E-2</v>
      </c>
      <c r="L630">
        <v>5.7073153748625266E-3</v>
      </c>
      <c r="M630">
        <v>1.332825115482716E-3</v>
      </c>
      <c r="N630">
        <v>0.38020490849325472</v>
      </c>
      <c r="O630">
        <v>0.36767523243434153</v>
      </c>
      <c r="P630">
        <v>0.17777923630889339</v>
      </c>
      <c r="Q630">
        <v>5.7306836893919917E-2</v>
      </c>
      <c r="R630">
        <v>1.3854571643058309E-2</v>
      </c>
      <c r="S630">
        <v>2.6795986771065441E-3</v>
      </c>
      <c r="T630">
        <v>4.9961554942579145E-4</v>
      </c>
      <c r="U630">
        <v>0.40500082582035668</v>
      </c>
      <c r="V630">
        <v>0.29417943115464018</v>
      </c>
      <c r="W630">
        <v>0.30081974302500331</v>
      </c>
      <c r="X630">
        <f t="shared" si="18"/>
        <v>0.57380139329587787</v>
      </c>
      <c r="Y630">
        <f t="shared" si="19"/>
        <v>0.42619860670412207</v>
      </c>
    </row>
    <row r="631" spans="1:25" x14ac:dyDescent="0.3">
      <c r="A631" t="s">
        <v>32</v>
      </c>
      <c r="B631" t="s">
        <v>17</v>
      </c>
      <c r="C631" t="s">
        <v>31</v>
      </c>
      <c r="D631" t="s">
        <v>18</v>
      </c>
      <c r="E631">
        <v>2.4789486370967779</v>
      </c>
      <c r="F631">
        <v>0.67272654201936744</v>
      </c>
      <c r="G631">
        <v>8.3831316412575685E-2</v>
      </c>
      <c r="H631">
        <v>0.20781352756698329</v>
      </c>
      <c r="I631">
        <v>0.25757953046622339</v>
      </c>
      <c r="J631">
        <v>0.21284214199775761</v>
      </c>
      <c r="K631">
        <v>0.1319061844555251</v>
      </c>
      <c r="L631">
        <v>6.5397731236132017E-2</v>
      </c>
      <c r="M631">
        <v>4.0629567864802867E-2</v>
      </c>
      <c r="N631">
        <v>0.51031528314887376</v>
      </c>
      <c r="O631">
        <v>0.34330263577237619</v>
      </c>
      <c r="P631">
        <v>0.1154743975146425</v>
      </c>
      <c r="Q631">
        <v>2.5894230710598432E-2</v>
      </c>
      <c r="R631">
        <v>4.3549340710481478E-3</v>
      </c>
      <c r="S631">
        <v>5.8593594766770938E-4</v>
      </c>
      <c r="T631">
        <v>7.2582834793166739E-5</v>
      </c>
      <c r="U631">
        <v>0.76941476981563051</v>
      </c>
      <c r="V631">
        <v>0.14999426898495319</v>
      </c>
      <c r="W631">
        <v>8.0590961199416403E-2</v>
      </c>
      <c r="X631">
        <f t="shared" si="18"/>
        <v>0.90518774373064803</v>
      </c>
      <c r="Y631">
        <f t="shared" si="19"/>
        <v>9.4812256269351872E-2</v>
      </c>
    </row>
    <row r="632" spans="1:25" x14ac:dyDescent="0.3">
      <c r="A632" t="s">
        <v>32</v>
      </c>
      <c r="B632" t="s">
        <v>17</v>
      </c>
      <c r="C632" t="s">
        <v>31</v>
      </c>
      <c r="D632" t="s">
        <v>19</v>
      </c>
      <c r="E632">
        <v>1.615808789436413</v>
      </c>
      <c r="F632">
        <v>0.80762577816076031</v>
      </c>
      <c r="G632">
        <v>0.19872987480123869</v>
      </c>
      <c r="H632">
        <v>0.32110947842743931</v>
      </c>
      <c r="I632">
        <v>0.25942575880719931</v>
      </c>
      <c r="J632">
        <v>0.1397274737622945</v>
      </c>
      <c r="K632">
        <v>5.64432200577153E-2</v>
      </c>
      <c r="L632">
        <v>1.824029021467E-2</v>
      </c>
      <c r="M632">
        <v>6.3239039294428201E-3</v>
      </c>
      <c r="N632">
        <v>0.44591551276874181</v>
      </c>
      <c r="O632">
        <v>0.36013286299380948</v>
      </c>
      <c r="P632">
        <v>0.14542629185831901</v>
      </c>
      <c r="Q632">
        <v>3.9150007375702893E-2</v>
      </c>
      <c r="R632">
        <v>7.9046387929503897E-3</v>
      </c>
      <c r="S632">
        <v>1.2767980112472579E-3</v>
      </c>
      <c r="T632">
        <v>1.9388819922927511E-4</v>
      </c>
      <c r="U632">
        <v>0.56569474969677647</v>
      </c>
      <c r="V632">
        <v>0.24792714613271161</v>
      </c>
      <c r="W632">
        <v>0.18637810417051201</v>
      </c>
      <c r="X632">
        <f t="shared" si="18"/>
        <v>0.75218078512989317</v>
      </c>
      <c r="Y632">
        <f t="shared" si="19"/>
        <v>0.2478192148701068</v>
      </c>
    </row>
    <row r="633" spans="1:25" x14ac:dyDescent="0.3">
      <c r="A633" t="s">
        <v>32</v>
      </c>
      <c r="B633" t="s">
        <v>17</v>
      </c>
      <c r="C633" t="s">
        <v>31</v>
      </c>
      <c r="D633" t="s">
        <v>20</v>
      </c>
      <c r="E633">
        <v>1.526277021469028</v>
      </c>
      <c r="F633">
        <v>0.80438250821996338</v>
      </c>
      <c r="G633">
        <v>0.21734332747444379</v>
      </c>
      <c r="H633">
        <v>0.33172612649386157</v>
      </c>
      <c r="I633">
        <v>0.25315298214425458</v>
      </c>
      <c r="J633">
        <v>0.1287938598543783</v>
      </c>
      <c r="K633">
        <v>4.9143777200509983E-2</v>
      </c>
      <c r="L633">
        <v>1.500140357786638E-2</v>
      </c>
      <c r="M633">
        <v>4.8385232546852563E-3</v>
      </c>
      <c r="N633">
        <v>0.44736408493294849</v>
      </c>
      <c r="O633">
        <v>0.35985184472589382</v>
      </c>
      <c r="P633">
        <v>0.14472926472409761</v>
      </c>
      <c r="Q633">
        <v>3.8805896323866912E-2</v>
      </c>
      <c r="R633">
        <v>7.8036960546789798E-3</v>
      </c>
      <c r="S633">
        <v>1.255431321169782E-3</v>
      </c>
      <c r="T633">
        <v>1.897819173443116E-4</v>
      </c>
      <c r="U633">
        <v>0.54386275001330786</v>
      </c>
      <c r="V633">
        <v>0.25864371811197351</v>
      </c>
      <c r="W633">
        <v>0.1974935318747186</v>
      </c>
      <c r="X633">
        <f t="shared" si="18"/>
        <v>0.73360510094855069</v>
      </c>
      <c r="Y633">
        <f t="shared" si="19"/>
        <v>0.26639489905144931</v>
      </c>
    </row>
    <row r="634" spans="1:25" x14ac:dyDescent="0.3">
      <c r="A634" t="s">
        <v>32</v>
      </c>
      <c r="B634" t="s">
        <v>22</v>
      </c>
      <c r="C634" t="s">
        <v>31</v>
      </c>
      <c r="D634" t="s">
        <v>21</v>
      </c>
      <c r="E634">
        <v>1.001606631064061</v>
      </c>
      <c r="F634">
        <v>0.91163027030269339</v>
      </c>
      <c r="G634">
        <v>0.36728886917611858</v>
      </c>
      <c r="H634">
        <v>0.36787896688282079</v>
      </c>
      <c r="I634">
        <v>0.18423500632941481</v>
      </c>
      <c r="J634">
        <v>6.1510334671223722E-2</v>
      </c>
      <c r="K634">
        <v>1.5402289771416821E-2</v>
      </c>
      <c r="L634">
        <v>3.085407113724251E-3</v>
      </c>
      <c r="M634">
        <v>5.9912605528100737E-4</v>
      </c>
      <c r="N634">
        <v>0.40186853536518441</v>
      </c>
      <c r="O634">
        <v>0.36635552152111051</v>
      </c>
      <c r="P634">
        <v>0.16699039155558709</v>
      </c>
      <c r="Q634">
        <v>5.0744498597257492E-2</v>
      </c>
      <c r="R634">
        <v>1.1565055243148121E-2</v>
      </c>
      <c r="S634">
        <v>2.108610887475341E-3</v>
      </c>
      <c r="T634">
        <v>3.6738683023718188E-4</v>
      </c>
      <c r="U634">
        <v>0.36576079831076458</v>
      </c>
      <c r="V634">
        <v>0.3164479719835126</v>
      </c>
      <c r="W634">
        <v>0.31779122970572288</v>
      </c>
      <c r="X634">
        <f t="shared" si="18"/>
        <v>0.53508845460106269</v>
      </c>
      <c r="Y634">
        <f t="shared" si="19"/>
        <v>0.46491154539893725</v>
      </c>
    </row>
    <row r="635" spans="1:25" x14ac:dyDescent="0.3">
      <c r="A635" t="s">
        <v>32</v>
      </c>
      <c r="B635" t="s">
        <v>22</v>
      </c>
      <c r="C635" t="s">
        <v>31</v>
      </c>
      <c r="D635" t="s">
        <v>23</v>
      </c>
      <c r="E635">
        <v>1.8894723454652951</v>
      </c>
      <c r="F635">
        <v>0.73903840684260125</v>
      </c>
      <c r="G635">
        <v>0.15115154359572311</v>
      </c>
      <c r="H635">
        <v>0.28559666159851083</v>
      </c>
      <c r="I635">
        <v>0.2698134970237982</v>
      </c>
      <c r="J635">
        <v>0.16993504701991649</v>
      </c>
      <c r="K635">
        <v>8.027189296736921E-2</v>
      </c>
      <c r="L635">
        <v>3.033430437599885E-2</v>
      </c>
      <c r="M635">
        <v>1.2897053418683409E-2</v>
      </c>
      <c r="N635">
        <v>0.47757292565263088</v>
      </c>
      <c r="O635">
        <v>0.35294473412548039</v>
      </c>
      <c r="P635">
        <v>0.13041985700579031</v>
      </c>
      <c r="Q635">
        <v>3.2128427780733028E-2</v>
      </c>
      <c r="R635">
        <v>5.9360355203576277E-3</v>
      </c>
      <c r="S635">
        <v>8.7739164678523858E-4</v>
      </c>
      <c r="T635">
        <v>1.206282682224558E-4</v>
      </c>
      <c r="U635">
        <v>0.64668988047607223</v>
      </c>
      <c r="V635">
        <v>0.21413917389503301</v>
      </c>
      <c r="W635">
        <v>0.1391709456288947</v>
      </c>
      <c r="X635">
        <f t="shared" si="18"/>
        <v>0.82290637094270214</v>
      </c>
      <c r="Y635">
        <f t="shared" si="19"/>
        <v>0.17709362905729792</v>
      </c>
    </row>
    <row r="636" spans="1:25" x14ac:dyDescent="0.3">
      <c r="A636" t="s">
        <v>32</v>
      </c>
      <c r="B636" t="s">
        <v>22</v>
      </c>
      <c r="C636" t="s">
        <v>31</v>
      </c>
      <c r="D636" t="s">
        <v>24</v>
      </c>
      <c r="E636">
        <v>1.504032930641972</v>
      </c>
      <c r="F636">
        <v>0.77559338042798276</v>
      </c>
      <c r="G636">
        <v>0.22223210380509689</v>
      </c>
      <c r="H636">
        <v>0.33424440236871072</v>
      </c>
      <c r="I636">
        <v>0.25135729402264312</v>
      </c>
      <c r="J636">
        <v>0.12601654918903721</v>
      </c>
      <c r="K636">
        <v>4.7383259946543958E-2</v>
      </c>
      <c r="L636">
        <v>1.425319666415417E-2</v>
      </c>
      <c r="M636">
        <v>4.5131940038140028E-3</v>
      </c>
      <c r="N636">
        <v>0.46043048948316051</v>
      </c>
      <c r="O636">
        <v>0.35710683979035518</v>
      </c>
      <c r="P636">
        <v>0.13848485052347781</v>
      </c>
      <c r="Q636">
        <v>3.5802644451856033E-2</v>
      </c>
      <c r="R636">
        <v>6.9420735096690439E-3</v>
      </c>
      <c r="S636">
        <v>1.076845252108753E-3</v>
      </c>
      <c r="T636">
        <v>1.5625698937271609E-4</v>
      </c>
      <c r="U636">
        <v>0.54560890395444439</v>
      </c>
      <c r="V636">
        <v>0.26134929335667528</v>
      </c>
      <c r="W636">
        <v>0.1930418026888806</v>
      </c>
      <c r="X636">
        <f t="shared" si="18"/>
        <v>0.73865617273132123</v>
      </c>
      <c r="Y636">
        <f t="shared" si="19"/>
        <v>0.26134382726867872</v>
      </c>
    </row>
    <row r="637" spans="1:25" x14ac:dyDescent="0.3">
      <c r="A637" t="s">
        <v>32</v>
      </c>
      <c r="B637" t="s">
        <v>22</v>
      </c>
      <c r="C637" t="s">
        <v>31</v>
      </c>
      <c r="D637" t="s">
        <v>25</v>
      </c>
      <c r="E637">
        <v>1.8054994729428111</v>
      </c>
      <c r="F637">
        <v>0.62640694988223677</v>
      </c>
      <c r="G637">
        <v>0.164392326548882</v>
      </c>
      <c r="H637">
        <v>0.29681025893984891</v>
      </c>
      <c r="I637">
        <v>0.26794538303995818</v>
      </c>
      <c r="J637">
        <v>0.16125841595203469</v>
      </c>
      <c r="K637">
        <v>7.27879962522478E-2</v>
      </c>
      <c r="L637">
        <v>2.6283737773999349E-2</v>
      </c>
      <c r="M637">
        <v>1.052188149302891E-2</v>
      </c>
      <c r="N637">
        <v>0.53450887204393249</v>
      </c>
      <c r="O637">
        <v>0.33482007222203453</v>
      </c>
      <c r="P637">
        <v>0.10486681009997741</v>
      </c>
      <c r="Q637">
        <v>2.1896432886202199E-2</v>
      </c>
      <c r="R637">
        <v>3.4290194343867559E-3</v>
      </c>
      <c r="S637">
        <v>4.2959232099622408E-4</v>
      </c>
      <c r="T637">
        <v>4.9200992470188609E-5</v>
      </c>
      <c r="U637">
        <v>0.65797372934704257</v>
      </c>
      <c r="V637">
        <v>0.21913815148611371</v>
      </c>
      <c r="W637">
        <v>0.1228881191668436</v>
      </c>
      <c r="X637">
        <f t="shared" si="18"/>
        <v>0.84262501824013969</v>
      </c>
      <c r="Y637">
        <f t="shared" si="19"/>
        <v>0.15737498175986026</v>
      </c>
    </row>
    <row r="638" spans="1:25" x14ac:dyDescent="0.3">
      <c r="A638" t="s">
        <v>32</v>
      </c>
      <c r="B638" t="s">
        <v>27</v>
      </c>
      <c r="C638" t="s">
        <v>31</v>
      </c>
      <c r="D638" t="s">
        <v>26</v>
      </c>
      <c r="E638">
        <v>1.526992787535171</v>
      </c>
      <c r="F638">
        <v>1.2434569338040979</v>
      </c>
      <c r="G638">
        <v>0.21718781615743621</v>
      </c>
      <c r="H638">
        <v>0.33164422881291961</v>
      </c>
      <c r="I638">
        <v>0.2532091727124961</v>
      </c>
      <c r="J638">
        <v>0.1288828601565763</v>
      </c>
      <c r="K638">
        <v>4.9200799473999003E-2</v>
      </c>
      <c r="L638">
        <v>1.5025853187552139E-2</v>
      </c>
      <c r="M638">
        <v>4.8492694990207594E-3</v>
      </c>
      <c r="N638">
        <v>0.28838556299023649</v>
      </c>
      <c r="O638">
        <v>0.35859502790920811</v>
      </c>
      <c r="P638">
        <v>0.2229487369406894</v>
      </c>
      <c r="Q638">
        <v>9.240905094392203E-2</v>
      </c>
      <c r="R638">
        <v>2.872666878561899E-2</v>
      </c>
      <c r="S638">
        <v>7.144075097314336E-3</v>
      </c>
      <c r="T638">
        <v>1.7908773330106429E-3</v>
      </c>
      <c r="U638">
        <v>0.43866180828446849</v>
      </c>
      <c r="V638">
        <v>0.25145181549321188</v>
      </c>
      <c r="W638">
        <v>0.3098863762223194</v>
      </c>
      <c r="X638">
        <f t="shared" si="18"/>
        <v>0.58601679539641005</v>
      </c>
      <c r="Y638">
        <f t="shared" si="19"/>
        <v>0.41398320460359</v>
      </c>
    </row>
    <row r="639" spans="1:25" x14ac:dyDescent="0.3">
      <c r="A639" t="s">
        <v>32</v>
      </c>
      <c r="B639" t="s">
        <v>27</v>
      </c>
      <c r="C639" t="s">
        <v>31</v>
      </c>
      <c r="D639" t="s">
        <v>28</v>
      </c>
      <c r="E639">
        <v>1.9310337311342161</v>
      </c>
      <c r="F639">
        <v>0.7390288062222381</v>
      </c>
      <c r="G639">
        <v>0.1449982317977466</v>
      </c>
      <c r="H639">
        <v>0.27999647655626653</v>
      </c>
      <c r="I639">
        <v>0.27034132041444059</v>
      </c>
      <c r="J639">
        <v>0.17401273621321589</v>
      </c>
      <c r="K639">
        <v>8.400611581867011E-2</v>
      </c>
      <c r="L639">
        <v>3.2443728653483918E-2</v>
      </c>
      <c r="M639">
        <v>1.4201390546176531E-2</v>
      </c>
      <c r="N639">
        <v>0.4775775106709953</v>
      </c>
      <c r="O639">
        <v>0.35294353758977381</v>
      </c>
      <c r="P639">
        <v>0.13041772062441209</v>
      </c>
      <c r="Q639">
        <v>3.2127484127761542E-2</v>
      </c>
      <c r="R639">
        <v>5.9357840604658783E-3</v>
      </c>
      <c r="S639">
        <v>8.7734308163981757E-4</v>
      </c>
      <c r="T639">
        <v>1.2061984495159721E-4</v>
      </c>
      <c r="U639">
        <v>0.6554944288542186</v>
      </c>
      <c r="V639">
        <v>0.20944755117552891</v>
      </c>
      <c r="W639">
        <v>0.1350580199702526</v>
      </c>
      <c r="X639">
        <f t="shared" si="18"/>
        <v>0.82915994989190156</v>
      </c>
      <c r="Y639">
        <f t="shared" si="19"/>
        <v>0.17084005010809847</v>
      </c>
    </row>
    <row r="640" spans="1:25" x14ac:dyDescent="0.3">
      <c r="A640" t="s">
        <v>32</v>
      </c>
      <c r="B640" t="s">
        <v>27</v>
      </c>
      <c r="C640" t="s">
        <v>31</v>
      </c>
      <c r="D640" t="s">
        <v>29</v>
      </c>
      <c r="E640">
        <v>1.528844461315058</v>
      </c>
      <c r="F640">
        <v>0.59625950843523812</v>
      </c>
      <c r="G640">
        <v>0.21678602727871329</v>
      </c>
      <c r="H640">
        <v>0.33143211709555592</v>
      </c>
      <c r="I640">
        <v>0.25335407826173217</v>
      </c>
      <c r="J640">
        <v>0.129112993100677</v>
      </c>
      <c r="K640">
        <v>4.9348421096444828E-2</v>
      </c>
      <c r="L640">
        <v>1.508921205358857E-2</v>
      </c>
      <c r="M640">
        <v>4.8771511132879031E-3</v>
      </c>
      <c r="N640">
        <v>0.5508683054687511</v>
      </c>
      <c r="O640">
        <v>0.32846046503135012</v>
      </c>
      <c r="P640">
        <v>9.7923837710001266E-2</v>
      </c>
      <c r="Q640">
        <v>1.946267311235246E-2</v>
      </c>
      <c r="R640">
        <v>2.9012009757017521E-3</v>
      </c>
      <c r="S640">
        <v>3.4597373352875192E-4</v>
      </c>
      <c r="T640">
        <v>3.754396831456841E-5</v>
      </c>
      <c r="U640">
        <v>0.60067970661817682</v>
      </c>
      <c r="V640">
        <v>0.25575375969207448</v>
      </c>
      <c r="W640">
        <v>0.1435665336897485</v>
      </c>
      <c r="X640">
        <f t="shared" si="18"/>
        <v>0.80709807330655903</v>
      </c>
      <c r="Y640">
        <f t="shared" si="19"/>
        <v>0.19290192669344103</v>
      </c>
    </row>
    <row r="641" spans="1:25" x14ac:dyDescent="0.3">
      <c r="A641" t="s">
        <v>32</v>
      </c>
      <c r="B641" t="s">
        <v>27</v>
      </c>
      <c r="C641" t="s">
        <v>31</v>
      </c>
      <c r="D641" t="s">
        <v>30</v>
      </c>
      <c r="E641">
        <v>2.3439650615901249</v>
      </c>
      <c r="F641">
        <v>0.85008159469910316</v>
      </c>
      <c r="G641">
        <v>9.5946449430025144E-2</v>
      </c>
      <c r="H641">
        <v>0.22489512524760269</v>
      </c>
      <c r="I641">
        <v>0.26357315805115789</v>
      </c>
      <c r="J641">
        <v>0.20593542454829539</v>
      </c>
      <c r="K641">
        <v>0.1206763600212334</v>
      </c>
      <c r="L641">
        <v>5.6572234329928493E-2</v>
      </c>
      <c r="M641">
        <v>3.2401248371756841E-2</v>
      </c>
      <c r="N641">
        <v>0.42738005857872258</v>
      </c>
      <c r="O641">
        <v>0.36330792173919663</v>
      </c>
      <c r="P641">
        <v>0.1544206887394366</v>
      </c>
      <c r="Q641">
        <v>4.3756728446051378E-2</v>
      </c>
      <c r="R641">
        <v>9.2991973740587392E-3</v>
      </c>
      <c r="S641">
        <v>1.5810153066323129E-3</v>
      </c>
      <c r="T641">
        <v>2.5438981590175658E-4</v>
      </c>
      <c r="U641">
        <v>0.70734525872153231</v>
      </c>
      <c r="V641">
        <v>0.17364386619591241</v>
      </c>
      <c r="W641">
        <v>0.1190108750825552</v>
      </c>
      <c r="X641">
        <f t="shared" si="18"/>
        <v>0.8559811318460302</v>
      </c>
      <c r="Y641">
        <f t="shared" si="19"/>
        <v>0.14401886815396991</v>
      </c>
    </row>
    <row r="642" spans="1:25" x14ac:dyDescent="0.3">
      <c r="A642" t="s">
        <v>32</v>
      </c>
      <c r="B642" t="s">
        <v>32</v>
      </c>
      <c r="C642" t="s">
        <v>31</v>
      </c>
      <c r="D642" t="s">
        <v>33</v>
      </c>
      <c r="E642">
        <v>1.656908479946271</v>
      </c>
      <c r="F642">
        <v>0.78393475486641073</v>
      </c>
      <c r="G642">
        <v>0.19072770813486359</v>
      </c>
      <c r="H642">
        <v>0.31601835696937269</v>
      </c>
      <c r="I642">
        <v>0.26180674774062068</v>
      </c>
      <c r="J642">
        <v>0.1445966068128629</v>
      </c>
      <c r="K642">
        <v>5.9895835999922299E-2</v>
      </c>
      <c r="L642">
        <v>1.9848383716348471E-2</v>
      </c>
      <c r="M642">
        <v>7.1063606260092227E-3</v>
      </c>
      <c r="N642">
        <v>0.45660583996049281</v>
      </c>
      <c r="O642">
        <v>0.35794918722000052</v>
      </c>
      <c r="P642">
        <v>0.140304404168971</v>
      </c>
      <c r="Q642">
        <v>3.6663166229626697E-2</v>
      </c>
      <c r="R642">
        <v>7.1853825577122199E-3</v>
      </c>
      <c r="S642">
        <v>1.1265742228003021E-3</v>
      </c>
      <c r="T642">
        <v>1.654456403965554E-4</v>
      </c>
      <c r="U642">
        <v>0.5819372626199989</v>
      </c>
      <c r="V642">
        <v>0.24269381947054711</v>
      </c>
      <c r="W642">
        <v>0.175368917909454</v>
      </c>
      <c r="X642">
        <f t="shared" si="18"/>
        <v>0.76843062631966252</v>
      </c>
      <c r="Y642">
        <f t="shared" si="19"/>
        <v>0.2315693736803375</v>
      </c>
    </row>
    <row r="643" spans="1:25" x14ac:dyDescent="0.3">
      <c r="A643" t="s">
        <v>32</v>
      </c>
      <c r="B643" t="s">
        <v>32</v>
      </c>
      <c r="C643" t="s">
        <v>31</v>
      </c>
      <c r="D643" t="s">
        <v>34</v>
      </c>
      <c r="E643">
        <v>1.626471079632815</v>
      </c>
      <c r="F643">
        <v>0.83613435475491105</v>
      </c>
      <c r="G643">
        <v>0.1966222154107421</v>
      </c>
      <c r="H643">
        <v>0.31980034697890558</v>
      </c>
      <c r="I643">
        <v>0.26007300780886472</v>
      </c>
      <c r="J643">
        <v>0.14100040859807919</v>
      </c>
      <c r="K643">
        <v>5.7333271700296479E-2</v>
      </c>
      <c r="L643">
        <v>1.865018166425254E-2</v>
      </c>
      <c r="M643">
        <v>6.520567838859237E-3</v>
      </c>
      <c r="N643">
        <v>0.43338259289274028</v>
      </c>
      <c r="O643">
        <v>0.36236607467038168</v>
      </c>
      <c r="P643">
        <v>0.1514933620147948</v>
      </c>
      <c r="Q643">
        <v>4.2222934832630857E-2</v>
      </c>
      <c r="R643">
        <v>8.8260115930351157E-3</v>
      </c>
      <c r="S643">
        <v>1.4759463016803559E-3</v>
      </c>
      <c r="T643">
        <v>2.3307769473690509E-4</v>
      </c>
      <c r="U643">
        <v>0.56097678596517764</v>
      </c>
      <c r="V643">
        <v>0.2469852979201371</v>
      </c>
      <c r="W643">
        <v>0.19203791611468529</v>
      </c>
      <c r="X643">
        <f t="shared" ref="X643:X706" si="20">U643/(U643+W643)</f>
        <v>0.74497454620173109</v>
      </c>
      <c r="Y643">
        <f t="shared" ref="Y643:Y706" si="21">W643/(U643+W643)</f>
        <v>0.25502545379826885</v>
      </c>
    </row>
    <row r="644" spans="1:25" x14ac:dyDescent="0.3">
      <c r="A644" t="s">
        <v>32</v>
      </c>
      <c r="B644" t="s">
        <v>32</v>
      </c>
      <c r="C644" t="s">
        <v>31</v>
      </c>
      <c r="D644" t="s">
        <v>35</v>
      </c>
      <c r="E644">
        <v>2.0696018393680551</v>
      </c>
      <c r="F644">
        <v>0.54879989993952838</v>
      </c>
      <c r="G644">
        <v>0.12623603391918781</v>
      </c>
      <c r="H644">
        <v>0.2612583279936791</v>
      </c>
      <c r="I644">
        <v>0.27035035808297042</v>
      </c>
      <c r="J644">
        <v>0.18650586612077591</v>
      </c>
      <c r="K644">
        <v>9.6498220894122508E-2</v>
      </c>
      <c r="L644">
        <v>3.9942579091644149E-2</v>
      </c>
      <c r="M644">
        <v>1.9208613897620189E-2</v>
      </c>
      <c r="N644">
        <v>0.57764262352220863</v>
      </c>
      <c r="O644">
        <v>0.31701021398979479</v>
      </c>
      <c r="P644">
        <v>8.6987586858703919E-2</v>
      </c>
      <c r="Q644">
        <v>1.5912926321345919E-2</v>
      </c>
      <c r="R644">
        <v>2.1832530932249308E-3</v>
      </c>
      <c r="S644">
        <v>2.3963381582090161E-4</v>
      </c>
      <c r="T644">
        <v>2.376239890089504E-5</v>
      </c>
      <c r="U644">
        <v>0.73126769795816837</v>
      </c>
      <c r="V644">
        <v>0.18244655971675811</v>
      </c>
      <c r="W644">
        <v>8.6285742325073481E-2</v>
      </c>
      <c r="X644">
        <f t="shared" si="20"/>
        <v>0.89445859062720146</v>
      </c>
      <c r="Y644">
        <f t="shared" si="21"/>
        <v>0.1055414093727986</v>
      </c>
    </row>
    <row r="645" spans="1:25" x14ac:dyDescent="0.3">
      <c r="A645" t="s">
        <v>32</v>
      </c>
      <c r="B645" t="s">
        <v>37</v>
      </c>
      <c r="C645" t="s">
        <v>31</v>
      </c>
      <c r="D645" t="s">
        <v>36</v>
      </c>
      <c r="E645">
        <v>1.538116241328094</v>
      </c>
      <c r="F645">
        <v>1.0420884903753049</v>
      </c>
      <c r="G645">
        <v>0.21478532429551719</v>
      </c>
      <c r="H645">
        <v>0.33036479569785659</v>
      </c>
      <c r="I645">
        <v>0.25406972891295537</v>
      </c>
      <c r="J645">
        <v>0.1302629254902809</v>
      </c>
      <c r="K645">
        <v>5.0089880334878122E-2</v>
      </c>
      <c r="L645">
        <v>1.5408811693851349E-2</v>
      </c>
      <c r="M645">
        <v>5.018533574660422E-3</v>
      </c>
      <c r="N645">
        <v>0.35271726556895733</v>
      </c>
      <c r="O645">
        <v>0.36756260280606012</v>
      </c>
      <c r="P645">
        <v>0.19151637893829249</v>
      </c>
      <c r="Q645">
        <v>6.6525671403316666E-2</v>
      </c>
      <c r="R645">
        <v>1.7331409120971461E-2</v>
      </c>
      <c r="S645">
        <v>3.6121723933899871E-3</v>
      </c>
      <c r="T645">
        <v>7.3449976901207581E-4</v>
      </c>
      <c r="U645">
        <v>0.4876606348458058</v>
      </c>
      <c r="V645">
        <v>0.25544005311336809</v>
      </c>
      <c r="W645">
        <v>0.25689931204082622</v>
      </c>
      <c r="X645">
        <f t="shared" si="20"/>
        <v>0.65496490495486981</v>
      </c>
      <c r="Y645">
        <f t="shared" si="21"/>
        <v>0.3450350950451303</v>
      </c>
    </row>
    <row r="646" spans="1:25" x14ac:dyDescent="0.3">
      <c r="A646" t="s">
        <v>32</v>
      </c>
      <c r="B646" t="s">
        <v>37</v>
      </c>
      <c r="C646" t="s">
        <v>31</v>
      </c>
      <c r="D646" t="s">
        <v>38</v>
      </c>
      <c r="E646">
        <v>2.2822290671176488</v>
      </c>
      <c r="F646">
        <v>0.51076207556046938</v>
      </c>
      <c r="G646">
        <v>0.1020564622768131</v>
      </c>
      <c r="H646">
        <v>0.2329162246953386</v>
      </c>
      <c r="I646">
        <v>0.26578408910150381</v>
      </c>
      <c r="J646">
        <v>0.20219339124161301</v>
      </c>
      <c r="K646">
        <v>0.1153629086676751</v>
      </c>
      <c r="L646">
        <v>5.2656916685721339E-2</v>
      </c>
      <c r="M646">
        <v>2.9030007331335091E-2</v>
      </c>
      <c r="N646">
        <v>0.60003813013485074</v>
      </c>
      <c r="O646">
        <v>0.3064767207630994</v>
      </c>
      <c r="P646">
        <v>7.8268343003963528E-2</v>
      </c>
      <c r="Q646">
        <v>1.332550044112772E-2</v>
      </c>
      <c r="R646">
        <v>1.701540065798086E-3</v>
      </c>
      <c r="S646">
        <v>1.7381642713126561E-4</v>
      </c>
      <c r="T646">
        <v>1.5949164029360748E-5</v>
      </c>
      <c r="U646">
        <v>0.77663368414762468</v>
      </c>
      <c r="V646">
        <v>0.15632388817755699</v>
      </c>
      <c r="W646">
        <v>6.7042427674818411E-2</v>
      </c>
      <c r="X646">
        <f t="shared" si="20"/>
        <v>0.92053534912823531</v>
      </c>
      <c r="Y646">
        <f t="shared" si="21"/>
        <v>7.9464650871764769E-2</v>
      </c>
    </row>
    <row r="647" spans="1:25" x14ac:dyDescent="0.3">
      <c r="A647" t="s">
        <v>32</v>
      </c>
      <c r="B647" t="s">
        <v>37</v>
      </c>
      <c r="C647" t="s">
        <v>31</v>
      </c>
      <c r="D647" t="s">
        <v>39</v>
      </c>
      <c r="E647">
        <v>2.1369356727268092</v>
      </c>
      <c r="F647">
        <v>0.52075885534311728</v>
      </c>
      <c r="G647">
        <v>0.1180159289262136</v>
      </c>
      <c r="H647">
        <v>0.25219244847241751</v>
      </c>
      <c r="I647">
        <v>0.26945951976651328</v>
      </c>
      <c r="J647">
        <v>0.191939220048299</v>
      </c>
      <c r="K647">
        <v>0.1025404415791427</v>
      </c>
      <c r="L647">
        <v>4.3824465501525862E-2</v>
      </c>
      <c r="M647">
        <v>2.20279757058881E-2</v>
      </c>
      <c r="N647">
        <v>0.59406956401320887</v>
      </c>
      <c r="O647">
        <v>0.30936698614970343</v>
      </c>
      <c r="P647">
        <v>8.0552798794134781E-2</v>
      </c>
      <c r="Q647">
        <v>1.398286109823936E-2</v>
      </c>
      <c r="R647">
        <v>1.820424684985233E-3</v>
      </c>
      <c r="S647">
        <v>1.896004550382529E-4</v>
      </c>
      <c r="T647">
        <v>1.7764804690179051E-5</v>
      </c>
      <c r="U647">
        <v>0.75030105834833427</v>
      </c>
      <c r="V647">
        <v>0.1727146347019386</v>
      </c>
      <c r="W647">
        <v>7.6984306949727188E-2</v>
      </c>
      <c r="X647">
        <f t="shared" si="20"/>
        <v>0.9069434681441626</v>
      </c>
      <c r="Y647">
        <f t="shared" si="21"/>
        <v>9.3056531855837468E-2</v>
      </c>
    </row>
    <row r="648" spans="1:25" x14ac:dyDescent="0.3">
      <c r="A648" t="s">
        <v>32</v>
      </c>
      <c r="B648" t="s">
        <v>37</v>
      </c>
      <c r="C648" t="s">
        <v>31</v>
      </c>
      <c r="D648" t="s">
        <v>40</v>
      </c>
      <c r="E648">
        <v>1.258381530347833</v>
      </c>
      <c r="F648">
        <v>0.72940052264732014</v>
      </c>
      <c r="G648">
        <v>0.28411348364180211</v>
      </c>
      <c r="H648">
        <v>0.35752316033762499</v>
      </c>
      <c r="I648">
        <v>0.2249502708202272</v>
      </c>
      <c r="J648">
        <v>9.4357755348972353E-2</v>
      </c>
      <c r="K648">
        <v>2.9684514144056581E-2</v>
      </c>
      <c r="L648">
        <v>7.4708888672459627E-3</v>
      </c>
      <c r="M648">
        <v>1.899926840070898E-3</v>
      </c>
      <c r="N648">
        <v>0.48219797022568328</v>
      </c>
      <c r="O648">
        <v>0.35171545150209033</v>
      </c>
      <c r="P648">
        <v>0.12827071707438151</v>
      </c>
      <c r="Q648">
        <v>3.1186909358133449E-2</v>
      </c>
      <c r="R648">
        <v>5.686936996394284E-3</v>
      </c>
      <c r="S648">
        <v>8.2961096348647446E-4</v>
      </c>
      <c r="T648">
        <v>1.1240387983058039E-4</v>
      </c>
      <c r="U648">
        <v>0.48962682924088807</v>
      </c>
      <c r="V648">
        <v>0.29471784964608427</v>
      </c>
      <c r="W648">
        <v>0.2156553211130276</v>
      </c>
      <c r="X648">
        <f t="shared" si="20"/>
        <v>0.69422830139000369</v>
      </c>
      <c r="Y648">
        <f t="shared" si="21"/>
        <v>0.30577169860999626</v>
      </c>
    </row>
    <row r="649" spans="1:25" x14ac:dyDescent="0.3">
      <c r="A649" t="s">
        <v>32</v>
      </c>
      <c r="B649" t="s">
        <v>42</v>
      </c>
      <c r="C649" t="s">
        <v>31</v>
      </c>
      <c r="D649" t="s">
        <v>41</v>
      </c>
      <c r="E649">
        <v>2.16814424473879</v>
      </c>
      <c r="F649">
        <v>1.086063416617304</v>
      </c>
      <c r="G649">
        <v>0.11438969934981751</v>
      </c>
      <c r="H649">
        <v>0.2480133683027074</v>
      </c>
      <c r="I649">
        <v>0.26886437855189849</v>
      </c>
      <c r="J649">
        <v>0.19431225165752339</v>
      </c>
      <c r="K649">
        <v>0.1053242475283737</v>
      </c>
      <c r="L649">
        <v>4.567163222201745E-2</v>
      </c>
      <c r="M649">
        <v>2.3424422387662069E-2</v>
      </c>
      <c r="N649">
        <v>0.33754264651181448</v>
      </c>
      <c r="O649">
        <v>0.36659271992466802</v>
      </c>
      <c r="P649">
        <v>0.1990714709542076</v>
      </c>
      <c r="Q649">
        <v>7.2068080631852993E-2</v>
      </c>
      <c r="R649">
        <v>1.9567626470020399E-2</v>
      </c>
      <c r="S649">
        <v>4.2503366518243076E-3</v>
      </c>
      <c r="T649">
        <v>9.0711885561223227E-4</v>
      </c>
      <c r="U649">
        <v>0.62009551404375263</v>
      </c>
      <c r="V649">
        <v>0.19933454954320551</v>
      </c>
      <c r="W649">
        <v>0.180569936413042</v>
      </c>
      <c r="X649">
        <f t="shared" si="20"/>
        <v>0.77447517398181298</v>
      </c>
      <c r="Y649">
        <f t="shared" si="21"/>
        <v>0.2255248260181871</v>
      </c>
    </row>
    <row r="650" spans="1:25" x14ac:dyDescent="0.3">
      <c r="A650" t="s">
        <v>32</v>
      </c>
      <c r="B650" t="s">
        <v>42</v>
      </c>
      <c r="C650" t="s">
        <v>31</v>
      </c>
      <c r="D650" t="s">
        <v>43</v>
      </c>
      <c r="E650">
        <v>1.7135619981135219</v>
      </c>
      <c r="F650">
        <v>0.59023303537892513</v>
      </c>
      <c r="G650">
        <v>0.18022269504115479</v>
      </c>
      <c r="H650">
        <v>0.3088227614201251</v>
      </c>
      <c r="I650">
        <v>0.26459347406100248</v>
      </c>
      <c r="J650">
        <v>0.15113244069992321</v>
      </c>
      <c r="K650">
        <v>6.4743701766383416E-2</v>
      </c>
      <c r="L650">
        <v>2.2188469392813982E-2</v>
      </c>
      <c r="M650">
        <v>8.2964576185970973E-3</v>
      </c>
      <c r="N650">
        <v>0.55419812191599815</v>
      </c>
      <c r="O650">
        <v>0.32710603969977919</v>
      </c>
      <c r="P650">
        <v>9.653439535138994E-2</v>
      </c>
      <c r="Q650">
        <v>1.8992596395573359E-2</v>
      </c>
      <c r="R650">
        <v>2.8025144550715242E-3</v>
      </c>
      <c r="S650">
        <v>3.30827322702036E-4</v>
      </c>
      <c r="T650">
        <v>3.5504859485779861E-5</v>
      </c>
      <c r="U650">
        <v>0.64713449493641662</v>
      </c>
      <c r="V650">
        <v>0.22949871833318991</v>
      </c>
      <c r="W650">
        <v>0.1233667867303936</v>
      </c>
      <c r="X650">
        <f t="shared" si="20"/>
        <v>0.83988762943584383</v>
      </c>
      <c r="Y650">
        <f t="shared" si="21"/>
        <v>0.1601123705641562</v>
      </c>
    </row>
    <row r="651" spans="1:25" x14ac:dyDescent="0.3">
      <c r="A651" t="s">
        <v>32</v>
      </c>
      <c r="B651" t="s">
        <v>42</v>
      </c>
      <c r="C651" t="s">
        <v>31</v>
      </c>
      <c r="D651" t="s">
        <v>44</v>
      </c>
      <c r="E651">
        <v>1.2967444492237219</v>
      </c>
      <c r="F651">
        <v>0.88498345895637287</v>
      </c>
      <c r="G651">
        <v>0.27342047992212531</v>
      </c>
      <c r="H651">
        <v>0.35455648964310221</v>
      </c>
      <c r="I651">
        <v>0.22988457994047051</v>
      </c>
      <c r="J651">
        <v>9.9367184333310724E-2</v>
      </c>
      <c r="K651">
        <v>3.2213461179802783E-2</v>
      </c>
      <c r="L651">
        <v>8.3545253950386214E-3</v>
      </c>
      <c r="M651">
        <v>2.2032795861498529E-3</v>
      </c>
      <c r="N651">
        <v>0.41272100005865631</v>
      </c>
      <c r="O651">
        <v>0.36525125821584298</v>
      </c>
      <c r="P651">
        <v>0.16162066094201211</v>
      </c>
      <c r="Q651">
        <v>4.767720385309232E-2</v>
      </c>
      <c r="R651">
        <v>1.0548384194819439E-2</v>
      </c>
      <c r="S651">
        <v>1.867029106226408E-3</v>
      </c>
      <c r="T651">
        <v>3.144636293505032E-4</v>
      </c>
      <c r="U651">
        <v>0.46088371216053747</v>
      </c>
      <c r="V651">
        <v>0.28459631607298141</v>
      </c>
      <c r="W651">
        <v>0.25451997176648111</v>
      </c>
      <c r="X651">
        <f t="shared" si="20"/>
        <v>0.64422887736702539</v>
      </c>
      <c r="Y651">
        <f t="shared" si="21"/>
        <v>0.35577112263297456</v>
      </c>
    </row>
    <row r="652" spans="1:25" x14ac:dyDescent="0.3">
      <c r="A652" t="s">
        <v>32</v>
      </c>
      <c r="B652" t="s">
        <v>42</v>
      </c>
      <c r="C652" t="s">
        <v>31</v>
      </c>
      <c r="D652" t="s">
        <v>45</v>
      </c>
      <c r="E652">
        <v>2.0801046776672281</v>
      </c>
      <c r="F652">
        <v>0.65400387257974801</v>
      </c>
      <c r="G652">
        <v>0.12491713547983541</v>
      </c>
      <c r="H652">
        <v>0.25984071783239637</v>
      </c>
      <c r="I652">
        <v>0.27024794630578902</v>
      </c>
      <c r="J652">
        <v>0.18738133908021121</v>
      </c>
      <c r="K652">
        <v>9.7443199982074014E-2</v>
      </c>
      <c r="L652">
        <v>4.053841121791505E-2</v>
      </c>
      <c r="M652">
        <v>1.9631250101779019E-2</v>
      </c>
      <c r="N652">
        <v>0.51995975086776192</v>
      </c>
      <c r="O652">
        <v>0.3400556906531173</v>
      </c>
      <c r="P652">
        <v>0.1111988692899598</v>
      </c>
      <c r="Q652">
        <v>2.42414970473743E-2</v>
      </c>
      <c r="R652">
        <v>3.96350823652833E-3</v>
      </c>
      <c r="S652">
        <v>5.1842994713825112E-4</v>
      </c>
      <c r="T652">
        <v>6.2253958120206399E-5</v>
      </c>
      <c r="U652">
        <v>0.70665685841749459</v>
      </c>
      <c r="V652">
        <v>0.18831432301581949</v>
      </c>
      <c r="W652">
        <v>0.1050288185666856</v>
      </c>
      <c r="X652">
        <f t="shared" si="20"/>
        <v>0.87060407551243191</v>
      </c>
      <c r="Y652">
        <f t="shared" si="21"/>
        <v>0.12939592448756815</v>
      </c>
    </row>
    <row r="653" spans="1:25" x14ac:dyDescent="0.3">
      <c r="A653" t="s">
        <v>32</v>
      </c>
      <c r="B653" t="s">
        <v>7</v>
      </c>
      <c r="C653" t="s">
        <v>33</v>
      </c>
      <c r="D653" t="s">
        <v>6</v>
      </c>
      <c r="E653">
        <v>1.2716560126096239</v>
      </c>
      <c r="F653">
        <v>0.91749561416887782</v>
      </c>
      <c r="G653">
        <v>0.28036694593225692</v>
      </c>
      <c r="H653">
        <v>0.35653031253175188</v>
      </c>
      <c r="I653">
        <v>0.22669195780429541</v>
      </c>
      <c r="J653">
        <v>9.6091397050693181E-2</v>
      </c>
      <c r="K653">
        <v>3.0548800704893169E-2</v>
      </c>
      <c r="L653">
        <v>7.7695132188781062E-3</v>
      </c>
      <c r="M653">
        <v>2.0010727572314919E-3</v>
      </c>
      <c r="N653">
        <v>0.39951833731380298</v>
      </c>
      <c r="O653">
        <v>0.36655632226545659</v>
      </c>
      <c r="P653">
        <v>0.16815690901221511</v>
      </c>
      <c r="Q653">
        <v>5.1427742170300807E-2</v>
      </c>
      <c r="R653">
        <v>1.1796181971964709E-2</v>
      </c>
      <c r="S653">
        <v>2.164589044643121E-3</v>
      </c>
      <c r="T653">
        <v>3.7991822161664862E-4</v>
      </c>
      <c r="U653">
        <v>0.44573574466040228</v>
      </c>
      <c r="V653">
        <v>0.28613969598834121</v>
      </c>
      <c r="W653">
        <v>0.26812455935125667</v>
      </c>
      <c r="X653">
        <f t="shared" si="20"/>
        <v>0.6244019203134209</v>
      </c>
      <c r="Y653">
        <f t="shared" si="21"/>
        <v>0.37559807968657916</v>
      </c>
    </row>
    <row r="654" spans="1:25" x14ac:dyDescent="0.3">
      <c r="A654" t="s">
        <v>32</v>
      </c>
      <c r="B654" t="s">
        <v>7</v>
      </c>
      <c r="C654" t="s">
        <v>33</v>
      </c>
      <c r="D654" t="s">
        <v>8</v>
      </c>
      <c r="E654">
        <v>1.6751763576266281</v>
      </c>
      <c r="F654">
        <v>0.8380142851035276</v>
      </c>
      <c r="G654">
        <v>0.18727514916863511</v>
      </c>
      <c r="H654">
        <v>0.31371890225829752</v>
      </c>
      <c r="I654">
        <v>0.26276724400183937</v>
      </c>
      <c r="J654">
        <v>0.14672715823686289</v>
      </c>
      <c r="K654">
        <v>6.144846662503347E-2</v>
      </c>
      <c r="L654">
        <v>2.058740370053299E-2</v>
      </c>
      <c r="M654">
        <v>7.4756760087986152E-3</v>
      </c>
      <c r="N654">
        <v>0.4325686291411005</v>
      </c>
      <c r="O654">
        <v>0.3624986905078923</v>
      </c>
      <c r="P654">
        <v>0.15188954048846809</v>
      </c>
      <c r="Q654">
        <v>4.2428534895715651E-2</v>
      </c>
      <c r="R654">
        <v>8.8889295846558049E-3</v>
      </c>
      <c r="S654">
        <v>1.489809994244186E-3</v>
      </c>
      <c r="T654">
        <v>2.3586538792341741E-4</v>
      </c>
      <c r="U654">
        <v>0.57238889763284295</v>
      </c>
      <c r="V654">
        <v>0.2414477057704657</v>
      </c>
      <c r="W654">
        <v>0.1861633965966914</v>
      </c>
      <c r="X654">
        <f t="shared" si="20"/>
        <v>0.75458066897579079</v>
      </c>
      <c r="Y654">
        <f t="shared" si="21"/>
        <v>0.24541933102420915</v>
      </c>
    </row>
    <row r="655" spans="1:25" x14ac:dyDescent="0.3">
      <c r="A655" t="s">
        <v>32</v>
      </c>
      <c r="B655" t="s">
        <v>7</v>
      </c>
      <c r="C655" t="s">
        <v>33</v>
      </c>
      <c r="D655" t="s">
        <v>9</v>
      </c>
      <c r="E655">
        <v>1.1073370178452491</v>
      </c>
      <c r="F655">
        <v>0.7559961535344627</v>
      </c>
      <c r="G655">
        <v>0.33043774027481398</v>
      </c>
      <c r="H655">
        <v>0.36590594189943543</v>
      </c>
      <c r="I655">
        <v>0.20259059725738879</v>
      </c>
      <c r="J655">
        <v>7.4778689270161597E-2</v>
      </c>
      <c r="K655">
        <v>2.0701302693699311E-2</v>
      </c>
      <c r="L655">
        <v>4.584663758070563E-3</v>
      </c>
      <c r="M655">
        <v>1.001064846430366E-3</v>
      </c>
      <c r="N655">
        <v>0.46954264511892851</v>
      </c>
      <c r="O655">
        <v>0.35497243363030723</v>
      </c>
      <c r="P655">
        <v>0.13417889721763979</v>
      </c>
      <c r="Q655">
        <v>3.3812910060677243E-2</v>
      </c>
      <c r="R655">
        <v>6.3906074864196818E-3</v>
      </c>
      <c r="S655">
        <v>9.6625493569636408E-4</v>
      </c>
      <c r="T655">
        <v>1.3625155033125669E-4</v>
      </c>
      <c r="U655">
        <v>0.43666404806929859</v>
      </c>
      <c r="V655">
        <v>0.31488986156359178</v>
      </c>
      <c r="W655">
        <v>0.24844609036710971</v>
      </c>
      <c r="X655">
        <f t="shared" si="20"/>
        <v>0.63736328448718405</v>
      </c>
      <c r="Y655">
        <f t="shared" si="21"/>
        <v>0.3626367155128159</v>
      </c>
    </row>
    <row r="656" spans="1:25" x14ac:dyDescent="0.3">
      <c r="A656" t="s">
        <v>32</v>
      </c>
      <c r="B656" t="s">
        <v>7</v>
      </c>
      <c r="C656" t="s">
        <v>33</v>
      </c>
      <c r="D656" t="s">
        <v>10</v>
      </c>
      <c r="E656">
        <v>1.1782941074934341</v>
      </c>
      <c r="F656">
        <v>1.2922690536826109</v>
      </c>
      <c r="G656">
        <v>0.30780337045428519</v>
      </c>
      <c r="H656">
        <v>0.36268289767290279</v>
      </c>
      <c r="I656">
        <v>0.21367356060831269</v>
      </c>
      <c r="J656">
        <v>8.3923432463972034E-2</v>
      </c>
      <c r="K656">
        <v>2.4721621488230351E-2</v>
      </c>
      <c r="L656">
        <v>5.8258681854529782E-3</v>
      </c>
      <c r="M656">
        <v>1.369249126843886E-3</v>
      </c>
      <c r="N656">
        <v>0.27464688700020989</v>
      </c>
      <c r="O656">
        <v>0.35491767276063629</v>
      </c>
      <c r="P656">
        <v>0.229324562556811</v>
      </c>
      <c r="Q656">
        <v>9.8783011813822985E-2</v>
      </c>
      <c r="R656">
        <v>3.1913557299141797E-2</v>
      </c>
      <c r="S656">
        <v>8.2481804981215535E-3</v>
      </c>
      <c r="T656">
        <v>2.1661280712564901E-3</v>
      </c>
      <c r="U656">
        <v>0.33701864014603261</v>
      </c>
      <c r="V656">
        <v>0.27139058639780961</v>
      </c>
      <c r="W656">
        <v>0.39159077345615811</v>
      </c>
      <c r="X656">
        <f t="shared" si="20"/>
        <v>0.46255048844323532</v>
      </c>
      <c r="Y656">
        <f t="shared" si="21"/>
        <v>0.53744951155676457</v>
      </c>
    </row>
    <row r="657" spans="1:25" x14ac:dyDescent="0.3">
      <c r="A657" t="s">
        <v>32</v>
      </c>
      <c r="B657" t="s">
        <v>12</v>
      </c>
      <c r="C657" t="s">
        <v>33</v>
      </c>
      <c r="D657" t="s">
        <v>11</v>
      </c>
      <c r="E657">
        <v>1.0982457540703681</v>
      </c>
      <c r="F657">
        <v>1.30067722312378</v>
      </c>
      <c r="G657">
        <v>0.333455533926585</v>
      </c>
      <c r="H657">
        <v>0.36621612430613959</v>
      </c>
      <c r="I657">
        <v>0.201097651795662</v>
      </c>
      <c r="J657">
        <v>7.3618214079369068E-2</v>
      </c>
      <c r="K657">
        <v>2.0212722758727621E-2</v>
      </c>
      <c r="L657">
        <v>4.439707389594821E-3</v>
      </c>
      <c r="M657">
        <v>9.6004574392172248E-4</v>
      </c>
      <c r="N657">
        <v>0.27234729068348551</v>
      </c>
      <c r="O657">
        <v>0.35423591777148072</v>
      </c>
      <c r="P657">
        <v>0.2303732949288565</v>
      </c>
      <c r="Q657">
        <v>9.9880432509980188E-2</v>
      </c>
      <c r="R657">
        <v>3.2478050900370779E-2</v>
      </c>
      <c r="S657">
        <v>8.4486922115134064E-3</v>
      </c>
      <c r="T657">
        <v>2.236320994312813E-3</v>
      </c>
      <c r="U657">
        <v>0.31352043599859503</v>
      </c>
      <c r="V657">
        <v>0.27491929036439228</v>
      </c>
      <c r="W657">
        <v>0.41156027363701247</v>
      </c>
      <c r="X657">
        <f t="shared" si="20"/>
        <v>0.43239384503299788</v>
      </c>
      <c r="Y657">
        <f t="shared" si="21"/>
        <v>0.56760615496700206</v>
      </c>
    </row>
    <row r="658" spans="1:25" x14ac:dyDescent="0.3">
      <c r="A658" t="s">
        <v>32</v>
      </c>
      <c r="B658" t="s">
        <v>12</v>
      </c>
      <c r="C658" t="s">
        <v>33</v>
      </c>
      <c r="D658" t="s">
        <v>13</v>
      </c>
      <c r="E658">
        <v>0.98864786794896342</v>
      </c>
      <c r="F658">
        <v>1.5874707932831971</v>
      </c>
      <c r="G658">
        <v>0.3720794515981411</v>
      </c>
      <c r="H658">
        <v>0.36785555653012181</v>
      </c>
      <c r="I658">
        <v>0.18183980583834211</v>
      </c>
      <c r="J658">
        <v>5.9925178783443472E-2</v>
      </c>
      <c r="K658">
        <v>1.4811225060177961E-2</v>
      </c>
      <c r="L658">
        <v>2.928617215491439E-3</v>
      </c>
      <c r="M658">
        <v>5.6016497428212908E-4</v>
      </c>
      <c r="N658">
        <v>0.20444203455588289</v>
      </c>
      <c r="O658">
        <v>0.32454575877685832</v>
      </c>
      <c r="P658">
        <v>0.25760345657109818</v>
      </c>
      <c r="Q658">
        <v>0.1363126545184716</v>
      </c>
      <c r="R658">
        <v>5.4098089450744152E-2</v>
      </c>
      <c r="S658">
        <v>1.7175827395095631E-2</v>
      </c>
      <c r="T658">
        <v>5.8221787318493154E-3</v>
      </c>
      <c r="U658">
        <v>0.23562030319998761</v>
      </c>
      <c r="V658">
        <v>0.25132058531673218</v>
      </c>
      <c r="W658">
        <v>0.51305911148328021</v>
      </c>
      <c r="X658">
        <f t="shared" si="20"/>
        <v>0.31471454748046979</v>
      </c>
      <c r="Y658">
        <f t="shared" si="21"/>
        <v>0.68528545251953021</v>
      </c>
    </row>
    <row r="659" spans="1:25" x14ac:dyDescent="0.3">
      <c r="A659" t="s">
        <v>32</v>
      </c>
      <c r="B659" t="s">
        <v>12</v>
      </c>
      <c r="C659" t="s">
        <v>33</v>
      </c>
      <c r="D659" t="s">
        <v>14</v>
      </c>
      <c r="E659">
        <v>0.84585119334496139</v>
      </c>
      <c r="F659">
        <v>0.91911320997153101</v>
      </c>
      <c r="G659">
        <v>0.42919187741562809</v>
      </c>
      <c r="H659">
        <v>0.36303246168597342</v>
      </c>
      <c r="I659">
        <v>0.15353572047001979</v>
      </c>
      <c r="J659">
        <v>4.328945746021489E-2</v>
      </c>
      <c r="K659">
        <v>9.1541098129946773E-3</v>
      </c>
      <c r="L659">
        <v>1.548602941866474E-3</v>
      </c>
      <c r="M659">
        <v>2.4777021330268928E-4</v>
      </c>
      <c r="N659">
        <v>0.39887260053963269</v>
      </c>
      <c r="O659">
        <v>0.3666090762516741</v>
      </c>
      <c r="P659">
        <v>0.16847762243918701</v>
      </c>
      <c r="Q659">
        <v>5.1616669456150933E-2</v>
      </c>
      <c r="R659">
        <v>1.186039068797059E-2</v>
      </c>
      <c r="S659">
        <v>2.1802083513474211E-3</v>
      </c>
      <c r="T659">
        <v>3.8343227403714319E-4</v>
      </c>
      <c r="U659">
        <v>0.31357745291641631</v>
      </c>
      <c r="V659">
        <v>0.33249770906320719</v>
      </c>
      <c r="W659">
        <v>0.35392483802037661</v>
      </c>
      <c r="X659">
        <f t="shared" si="20"/>
        <v>0.46977734335013627</v>
      </c>
      <c r="Y659">
        <f t="shared" si="21"/>
        <v>0.53022265664986379</v>
      </c>
    </row>
    <row r="660" spans="1:25" x14ac:dyDescent="0.3">
      <c r="A660" t="s">
        <v>32</v>
      </c>
      <c r="B660" t="s">
        <v>12</v>
      </c>
      <c r="C660" t="s">
        <v>33</v>
      </c>
      <c r="D660" t="s">
        <v>15</v>
      </c>
      <c r="E660">
        <v>1.036981792339708</v>
      </c>
      <c r="F660">
        <v>0.86022163136305263</v>
      </c>
      <c r="G660">
        <v>0.35452309311974523</v>
      </c>
      <c r="H660">
        <v>0.36763399252913043</v>
      </c>
      <c r="I660">
        <v>0.1906148782489302</v>
      </c>
      <c r="J660">
        <v>6.5888052697730237E-2</v>
      </c>
      <c r="K660">
        <v>1.7081177745066359E-2</v>
      </c>
      <c r="L660">
        <v>3.5425740626704059E-3</v>
      </c>
      <c r="M660">
        <v>7.1623159672729031E-4</v>
      </c>
      <c r="N660">
        <v>0.42306830672084311</v>
      </c>
      <c r="O660">
        <v>0.36393250898540802</v>
      </c>
      <c r="P660">
        <v>0.1565313082927382</v>
      </c>
      <c r="Q660">
        <v>4.4883872459657408E-2</v>
      </c>
      <c r="R660">
        <v>9.6525194972844203E-3</v>
      </c>
      <c r="S660">
        <v>1.6606612137435349E-3</v>
      </c>
      <c r="T660">
        <v>2.708228303253124E-4</v>
      </c>
      <c r="U660">
        <v>0.38885092827185419</v>
      </c>
      <c r="V660">
        <v>0.31674690660375338</v>
      </c>
      <c r="W660">
        <v>0.29440216512439221</v>
      </c>
      <c r="X660">
        <f t="shared" si="20"/>
        <v>0.56911696709486193</v>
      </c>
      <c r="Y660">
        <f t="shared" si="21"/>
        <v>0.43088303290513807</v>
      </c>
    </row>
    <row r="661" spans="1:25" x14ac:dyDescent="0.3">
      <c r="A661" t="s">
        <v>32</v>
      </c>
      <c r="B661" t="s">
        <v>17</v>
      </c>
      <c r="C661" t="s">
        <v>33</v>
      </c>
      <c r="D661" t="s">
        <v>16</v>
      </c>
      <c r="E661">
        <v>0.78804306295152637</v>
      </c>
      <c r="F661">
        <v>1.3743454407580531</v>
      </c>
      <c r="G661">
        <v>0.45473381056625911</v>
      </c>
      <c r="H661">
        <v>0.358349824906254</v>
      </c>
      <c r="I661">
        <v>0.14119754681363381</v>
      </c>
      <c r="J661">
        <v>3.7089915757419163E-2</v>
      </c>
      <c r="K661">
        <v>7.3071127045226704E-3</v>
      </c>
      <c r="L661">
        <v>1.151663895400811E-3</v>
      </c>
      <c r="M661">
        <v>1.701253565106198E-4</v>
      </c>
      <c r="N661">
        <v>0.25300514847501482</v>
      </c>
      <c r="O661">
        <v>0.34771647229495101</v>
      </c>
      <c r="P661">
        <v>0.2389412741875199</v>
      </c>
      <c r="Q661">
        <v>0.1094626169295126</v>
      </c>
      <c r="R661">
        <v>3.7609862127630247E-2</v>
      </c>
      <c r="S661">
        <v>1.0337788508529519E-2</v>
      </c>
      <c r="T661">
        <v>2.9268374768419698E-3</v>
      </c>
      <c r="U661">
        <v>0.2148691778835404</v>
      </c>
      <c r="V661">
        <v>0.27773923629956648</v>
      </c>
      <c r="W661">
        <v>0.50739158581689336</v>
      </c>
      <c r="X661">
        <f t="shared" si="20"/>
        <v>0.29749529350407844</v>
      </c>
      <c r="Y661">
        <f t="shared" si="21"/>
        <v>0.70250470649592156</v>
      </c>
    </row>
    <row r="662" spans="1:25" x14ac:dyDescent="0.3">
      <c r="A662" t="s">
        <v>32</v>
      </c>
      <c r="B662" t="s">
        <v>17</v>
      </c>
      <c r="C662" t="s">
        <v>33</v>
      </c>
      <c r="D662" t="s">
        <v>18</v>
      </c>
      <c r="E662">
        <v>1.6668563597866319</v>
      </c>
      <c r="F662">
        <v>0.95606586507388613</v>
      </c>
      <c r="G662">
        <v>0.18883977783316011</v>
      </c>
      <c r="H662">
        <v>0.31476878466189762</v>
      </c>
      <c r="I662">
        <v>0.26233717528799638</v>
      </c>
      <c r="J662">
        <v>0.1457594630124191</v>
      </c>
      <c r="K662">
        <v>6.0740021980333798E-2</v>
      </c>
      <c r="L662">
        <v>2.024897838629984E-2</v>
      </c>
      <c r="M662">
        <v>7.3057988378931737E-3</v>
      </c>
      <c r="N662">
        <v>0.38440220523690188</v>
      </c>
      <c r="O662">
        <v>0.36751382688612821</v>
      </c>
      <c r="P662">
        <v>0.17568371241425029</v>
      </c>
      <c r="Q662">
        <v>5.5988400162907348E-2</v>
      </c>
      <c r="R662">
        <v>1.3382149558963229E-2</v>
      </c>
      <c r="S662">
        <v>2.5588432789276608E-3</v>
      </c>
      <c r="T662">
        <v>4.708624619214064E-4</v>
      </c>
      <c r="U662">
        <v>0.54069293781928585</v>
      </c>
      <c r="V662">
        <v>0.2433896017194675</v>
      </c>
      <c r="W662">
        <v>0.2159174604612466</v>
      </c>
      <c r="X662">
        <f t="shared" si="20"/>
        <v>0.71462530656208378</v>
      </c>
      <c r="Y662">
        <f t="shared" si="21"/>
        <v>0.28537469343791616</v>
      </c>
    </row>
    <row r="663" spans="1:25" x14ac:dyDescent="0.3">
      <c r="A663" t="s">
        <v>32</v>
      </c>
      <c r="B663" t="s">
        <v>17</v>
      </c>
      <c r="C663" t="s">
        <v>33</v>
      </c>
      <c r="D663" t="s">
        <v>19</v>
      </c>
      <c r="E663">
        <v>1.086477193019016</v>
      </c>
      <c r="F663">
        <v>1.147782033299064</v>
      </c>
      <c r="G663">
        <v>0.33740300822162311</v>
      </c>
      <c r="H663">
        <v>0.36658067328880117</v>
      </c>
      <c r="I663">
        <v>0.1991407704649189</v>
      </c>
      <c r="J663">
        <v>7.2120635103456454E-2</v>
      </c>
      <c r="K663">
        <v>1.9589356296488031E-2</v>
      </c>
      <c r="L663">
        <v>4.2566777684115422E-3</v>
      </c>
      <c r="M663">
        <v>9.0887885630075438E-4</v>
      </c>
      <c r="N663">
        <v>0.31733983859365938</v>
      </c>
      <c r="O663">
        <v>0.36423696518782711</v>
      </c>
      <c r="P663">
        <v>0.20903232225298229</v>
      </c>
      <c r="Q663">
        <v>7.9974514620251028E-2</v>
      </c>
      <c r="R663">
        <v>2.2948327750734361E-2</v>
      </c>
      <c r="S663">
        <v>5.2679356573102432E-3</v>
      </c>
      <c r="T663">
        <v>1.2000959372355791E-3</v>
      </c>
      <c r="U663">
        <v>0.34044171963654862</v>
      </c>
      <c r="V663">
        <v>0.2884613762124601</v>
      </c>
      <c r="W663">
        <v>0.37109690415099111</v>
      </c>
      <c r="X663">
        <f t="shared" si="20"/>
        <v>0.47845852390186205</v>
      </c>
      <c r="Y663">
        <f t="shared" si="21"/>
        <v>0.52154147609813795</v>
      </c>
    </row>
    <row r="664" spans="1:25" x14ac:dyDescent="0.3">
      <c r="A664" t="s">
        <v>32</v>
      </c>
      <c r="B664" t="s">
        <v>17</v>
      </c>
      <c r="C664" t="s">
        <v>33</v>
      </c>
      <c r="D664" t="s">
        <v>20</v>
      </c>
      <c r="E664">
        <v>1.026275624254706</v>
      </c>
      <c r="F664">
        <v>1.1431727611982361</v>
      </c>
      <c r="G664">
        <v>0.35833906772798702</v>
      </c>
      <c r="H664">
        <v>0.36775465042738897</v>
      </c>
      <c r="I664">
        <v>0.18870881671996981</v>
      </c>
      <c r="J664">
        <v>6.4555752893884613E-2</v>
      </c>
      <c r="K664">
        <v>1.6562998900100989E-2</v>
      </c>
      <c r="L664">
        <v>3.399640407146228E-3</v>
      </c>
      <c r="M664">
        <v>6.7907292352253901E-4</v>
      </c>
      <c r="N664">
        <v>0.31880592044764139</v>
      </c>
      <c r="O664">
        <v>0.36445024436447548</v>
      </c>
      <c r="P664">
        <v>0.2083147960847547</v>
      </c>
      <c r="Q664">
        <v>7.9379933546218848E-2</v>
      </c>
      <c r="R664">
        <v>2.2686244453940879E-2</v>
      </c>
      <c r="S664">
        <v>5.1868593427259529E-3</v>
      </c>
      <c r="T664">
        <v>1.176001760242684E-3</v>
      </c>
      <c r="U664">
        <v>0.323872998742463</v>
      </c>
      <c r="V664">
        <v>0.2930983428724625</v>
      </c>
      <c r="W664">
        <v>0.38302865838507461</v>
      </c>
      <c r="X664">
        <f t="shared" si="20"/>
        <v>0.45815849415109033</v>
      </c>
      <c r="Y664">
        <f t="shared" si="21"/>
        <v>0.54184150584890967</v>
      </c>
    </row>
    <row r="665" spans="1:25" x14ac:dyDescent="0.3">
      <c r="A665" t="s">
        <v>32</v>
      </c>
      <c r="B665" t="s">
        <v>22</v>
      </c>
      <c r="C665" t="s">
        <v>33</v>
      </c>
      <c r="D665" t="s">
        <v>21</v>
      </c>
      <c r="E665">
        <v>0.67348486290093912</v>
      </c>
      <c r="F665">
        <v>1.295591192802072</v>
      </c>
      <c r="G665">
        <v>0.50992844710493923</v>
      </c>
      <c r="H665">
        <v>0.34342909028775881</v>
      </c>
      <c r="I665">
        <v>0.11564714689432271</v>
      </c>
      <c r="J665">
        <v>2.5962200957002569E-2</v>
      </c>
      <c r="K665">
        <v>4.3712873380333762E-3</v>
      </c>
      <c r="L665">
        <v>5.8879917071120406E-4</v>
      </c>
      <c r="M665">
        <v>7.3028247232098664E-5</v>
      </c>
      <c r="N665">
        <v>0.27373598574099361</v>
      </c>
      <c r="O665">
        <v>0.35464993227902469</v>
      </c>
      <c r="P665">
        <v>0.22974066439427779</v>
      </c>
      <c r="Q665">
        <v>9.921666047257427E-2</v>
      </c>
      <c r="R665">
        <v>3.2136057871875158E-2</v>
      </c>
      <c r="S665">
        <v>8.3270387100358272E-3</v>
      </c>
      <c r="T665">
        <v>2.1936605312184998E-3</v>
      </c>
      <c r="U665">
        <v>0.19379908894437739</v>
      </c>
      <c r="V665">
        <v>0.29067314407466172</v>
      </c>
      <c r="W665">
        <v>0.51552776698096092</v>
      </c>
      <c r="X665">
        <f t="shared" si="20"/>
        <v>0.27321549624899039</v>
      </c>
      <c r="Y665">
        <f t="shared" si="21"/>
        <v>0.72678450375100967</v>
      </c>
    </row>
    <row r="666" spans="1:25" x14ac:dyDescent="0.3">
      <c r="A666" t="s">
        <v>32</v>
      </c>
      <c r="B666" t="s">
        <v>22</v>
      </c>
      <c r="C666" t="s">
        <v>33</v>
      </c>
      <c r="D666" t="s">
        <v>23</v>
      </c>
      <c r="E666">
        <v>1.270489815137237</v>
      </c>
      <c r="F666">
        <v>1.0503069964206291</v>
      </c>
      <c r="G666">
        <v>0.28069409988192068</v>
      </c>
      <c r="H666">
        <v>0.35661899506909461</v>
      </c>
      <c r="I666">
        <v>0.22654040055988059</v>
      </c>
      <c r="J666">
        <v>9.5939090542812813E-2</v>
      </c>
      <c r="K666">
        <v>3.047240935204323E-2</v>
      </c>
      <c r="L666">
        <v>7.7429771448927244E-3</v>
      </c>
      <c r="M666">
        <v>1.992027449355338E-3</v>
      </c>
      <c r="N666">
        <v>0.34983033596330482</v>
      </c>
      <c r="O666">
        <v>0.36742924942243832</v>
      </c>
      <c r="P666">
        <v>0.19295675567898371</v>
      </c>
      <c r="Q666">
        <v>6.7554610165420859E-2</v>
      </c>
      <c r="R666">
        <v>1.773826992430242E-2</v>
      </c>
      <c r="S666">
        <v>3.7261258011784932E-3</v>
      </c>
      <c r="T666">
        <v>7.6465304437145498E-4</v>
      </c>
      <c r="U666">
        <v>0.41406349065842663</v>
      </c>
      <c r="V666">
        <v>0.27999209187522972</v>
      </c>
      <c r="W666">
        <v>0.30594441746634388</v>
      </c>
      <c r="X666">
        <f t="shared" si="20"/>
        <v>0.57508186505456182</v>
      </c>
      <c r="Y666">
        <f t="shared" si="21"/>
        <v>0.42491813494543812</v>
      </c>
    </row>
    <row r="667" spans="1:25" x14ac:dyDescent="0.3">
      <c r="A667" t="s">
        <v>32</v>
      </c>
      <c r="B667" t="s">
        <v>22</v>
      </c>
      <c r="C667" t="s">
        <v>33</v>
      </c>
      <c r="D667" t="s">
        <v>24</v>
      </c>
      <c r="E667">
        <v>1.011318596219557</v>
      </c>
      <c r="F667">
        <v>1.1022582132386141</v>
      </c>
      <c r="G667">
        <v>0.36373903829588472</v>
      </c>
      <c r="H667">
        <v>0.36785605359964568</v>
      </c>
      <c r="I667">
        <v>0.1860098338686299</v>
      </c>
      <c r="J667">
        <v>6.2705068023685237E-2</v>
      </c>
      <c r="K667">
        <v>1.5853700342391291E-2</v>
      </c>
      <c r="L667">
        <v>3.206628395030533E-3</v>
      </c>
      <c r="M667">
        <v>6.2967747473274827E-4</v>
      </c>
      <c r="N667">
        <v>0.33212023791414552</v>
      </c>
      <c r="O667">
        <v>0.36608226002362931</v>
      </c>
      <c r="P667">
        <v>0.20175858891599949</v>
      </c>
      <c r="Q667">
        <v>7.4130020574697877E-2</v>
      </c>
      <c r="R667">
        <v>2.0427606006502039E-2</v>
      </c>
      <c r="S667">
        <v>4.5032992994938617E-3</v>
      </c>
      <c r="T667">
        <v>9.7798726553188775E-4</v>
      </c>
      <c r="U667">
        <v>0.3277381539850065</v>
      </c>
      <c r="V667">
        <v>0.29798699035948739</v>
      </c>
      <c r="W667">
        <v>0.37427485565550622</v>
      </c>
      <c r="X667">
        <f t="shared" si="20"/>
        <v>0.4668548153442838</v>
      </c>
      <c r="Y667">
        <f t="shared" si="21"/>
        <v>0.53314518465571614</v>
      </c>
    </row>
    <row r="668" spans="1:25" x14ac:dyDescent="0.3">
      <c r="A668" t="s">
        <v>32</v>
      </c>
      <c r="B668" t="s">
        <v>22</v>
      </c>
      <c r="C668" t="s">
        <v>33</v>
      </c>
      <c r="D668" t="s">
        <v>25</v>
      </c>
      <c r="E668">
        <v>1.214026073001143</v>
      </c>
      <c r="F668">
        <v>0.89023736246490104</v>
      </c>
      <c r="G668">
        <v>0.29699912895323088</v>
      </c>
      <c r="H668">
        <v>0.36056468620785093</v>
      </c>
      <c r="I668">
        <v>0.2188674650299032</v>
      </c>
      <c r="J668">
        <v>8.857026969265612E-2</v>
      </c>
      <c r="K668">
        <v>2.6881654174906861E-2</v>
      </c>
      <c r="L668">
        <v>6.5270058107473891E-3</v>
      </c>
      <c r="M668">
        <v>1.5897901307045941E-3</v>
      </c>
      <c r="N668">
        <v>0.41055829005809669</v>
      </c>
      <c r="O668">
        <v>0.36549432927941983</v>
      </c>
      <c r="P668">
        <v>0.16268835384679439</v>
      </c>
      <c r="Q668">
        <v>4.8277083677442247E-2</v>
      </c>
      <c r="R668">
        <v>1.0744515910125881E-2</v>
      </c>
      <c r="S668">
        <v>1.913033900958525E-3</v>
      </c>
      <c r="T668">
        <v>3.2439332716249769E-4</v>
      </c>
      <c r="U668">
        <v>0.43566438630809812</v>
      </c>
      <c r="V668">
        <v>0.29390473705845782</v>
      </c>
      <c r="W668">
        <v>0.27043087663344401</v>
      </c>
      <c r="X668">
        <f t="shared" si="20"/>
        <v>0.617005111311966</v>
      </c>
      <c r="Y668">
        <f t="shared" si="21"/>
        <v>0.382994888688034</v>
      </c>
    </row>
    <row r="669" spans="1:25" x14ac:dyDescent="0.3">
      <c r="A669" t="s">
        <v>32</v>
      </c>
      <c r="B669" t="s">
        <v>27</v>
      </c>
      <c r="C669" t="s">
        <v>33</v>
      </c>
      <c r="D669" t="s">
        <v>26</v>
      </c>
      <c r="E669">
        <v>1.0267569086192201</v>
      </c>
      <c r="F669">
        <v>1.7671767870656001</v>
      </c>
      <c r="G669">
        <v>0.35816664623270789</v>
      </c>
      <c r="H669">
        <v>0.367750078456409</v>
      </c>
      <c r="I669">
        <v>0.18879496685018909</v>
      </c>
      <c r="J669">
        <v>6.4615512175322756E-2</v>
      </c>
      <c r="K669">
        <v>1.658610588249549E-2</v>
      </c>
      <c r="L669">
        <v>3.4059797603884271E-3</v>
      </c>
      <c r="M669">
        <v>6.8071064248720337E-4</v>
      </c>
      <c r="N669">
        <v>0.17081455458409461</v>
      </c>
      <c r="O669">
        <v>0.30185951575396169</v>
      </c>
      <c r="P669">
        <v>0.26671956459763191</v>
      </c>
      <c r="Q669">
        <v>0.1571135410710596</v>
      </c>
      <c r="R669">
        <v>6.9411850678613565E-2</v>
      </c>
      <c r="S669">
        <v>2.4532602253301901E-2</v>
      </c>
      <c r="T669">
        <v>9.5483710613367689E-3</v>
      </c>
      <c r="U669">
        <v>0.21866552427617439</v>
      </c>
      <c r="V669">
        <v>0.23393754955634369</v>
      </c>
      <c r="W669">
        <v>0.5473969261674817</v>
      </c>
      <c r="X669">
        <f t="shared" si="20"/>
        <v>0.28544085948807024</v>
      </c>
      <c r="Y669">
        <f t="shared" si="21"/>
        <v>0.71455914051192981</v>
      </c>
    </row>
    <row r="670" spans="1:25" x14ac:dyDescent="0.3">
      <c r="A670" t="s">
        <v>32</v>
      </c>
      <c r="B670" t="s">
        <v>27</v>
      </c>
      <c r="C670" t="s">
        <v>33</v>
      </c>
      <c r="D670" t="s">
        <v>28</v>
      </c>
      <c r="E670">
        <v>1.298435880250115</v>
      </c>
      <c r="F670">
        <v>1.0502933522058711</v>
      </c>
      <c r="G670">
        <v>0.27295839893835572</v>
      </c>
      <c r="H670">
        <v>0.35441897899718589</v>
      </c>
      <c r="I670">
        <v>0.23009515948577899</v>
      </c>
      <c r="J670">
        <v>9.9587936982736006E-2</v>
      </c>
      <c r="K670">
        <v>3.2327137654617949E-2</v>
      </c>
      <c r="L670">
        <v>8.3949430873080967E-3</v>
      </c>
      <c r="M670">
        <v>2.2174448540173142E-3</v>
      </c>
      <c r="N670">
        <v>0.34983510915610072</v>
      </c>
      <c r="O670">
        <v>0.36742948951486792</v>
      </c>
      <c r="P670">
        <v>0.1929543751209313</v>
      </c>
      <c r="Q670">
        <v>6.7552899156184038E-2</v>
      </c>
      <c r="R670">
        <v>1.7737590226493419E-2</v>
      </c>
      <c r="S670">
        <v>3.7259346198075761E-3</v>
      </c>
      <c r="T670">
        <v>7.6460220561525016E-4</v>
      </c>
      <c r="U670">
        <v>0.42185570484027701</v>
      </c>
      <c r="V670">
        <v>0.27744611738930708</v>
      </c>
      <c r="W670">
        <v>0.30069817777041602</v>
      </c>
      <c r="X670">
        <f t="shared" si="20"/>
        <v>0.58383978689042615</v>
      </c>
      <c r="Y670">
        <f t="shared" si="21"/>
        <v>0.41616021310957391</v>
      </c>
    </row>
    <row r="671" spans="1:25" x14ac:dyDescent="0.3">
      <c r="A671" t="s">
        <v>32</v>
      </c>
      <c r="B671" t="s">
        <v>27</v>
      </c>
      <c r="C671" t="s">
        <v>33</v>
      </c>
      <c r="D671" t="s">
        <v>29</v>
      </c>
      <c r="E671">
        <v>1.02800198250662</v>
      </c>
      <c r="F671">
        <v>0.84739240558202067</v>
      </c>
      <c r="G671">
        <v>0.35772097979554057</v>
      </c>
      <c r="H671">
        <v>0.36773787641402628</v>
      </c>
      <c r="I671">
        <v>0.18901763299819679</v>
      </c>
      <c r="J671">
        <v>6.4770167150285024E-2</v>
      </c>
      <c r="K671">
        <v>1.6645965059444542E-2</v>
      </c>
      <c r="L671">
        <v>3.4224170163689839E-3</v>
      </c>
      <c r="M671">
        <v>6.8496156613773174E-4</v>
      </c>
      <c r="N671">
        <v>0.42853091111761682</v>
      </c>
      <c r="O671">
        <v>0.36313383963821227</v>
      </c>
      <c r="P671">
        <v>0.1538584289596302</v>
      </c>
      <c r="Q671">
        <v>4.3459488078390507E-2</v>
      </c>
      <c r="R671">
        <v>9.2068100370276199E-3</v>
      </c>
      <c r="S671">
        <v>1.560356181002705E-3</v>
      </c>
      <c r="T671">
        <v>2.5016598811988811E-4</v>
      </c>
      <c r="U671">
        <v>0.38903092074180601</v>
      </c>
      <c r="V671">
        <v>0.31888816658798891</v>
      </c>
      <c r="W671">
        <v>0.29208091267020497</v>
      </c>
      <c r="X671">
        <f t="shared" si="20"/>
        <v>0.57117040353412496</v>
      </c>
      <c r="Y671">
        <f t="shared" si="21"/>
        <v>0.42882959646587504</v>
      </c>
    </row>
    <row r="672" spans="1:25" x14ac:dyDescent="0.3">
      <c r="A672" t="s">
        <v>32</v>
      </c>
      <c r="B672" t="s">
        <v>27</v>
      </c>
      <c r="C672" t="s">
        <v>33</v>
      </c>
      <c r="D672" t="s">
        <v>30</v>
      </c>
      <c r="E672">
        <v>1.5760927885157441</v>
      </c>
      <c r="F672">
        <v>1.2081194132459081</v>
      </c>
      <c r="G672">
        <v>0.20678146076273601</v>
      </c>
      <c r="H672">
        <v>0.32590676910689947</v>
      </c>
      <c r="I672">
        <v>0.25682965425892512</v>
      </c>
      <c r="J672">
        <v>0.1349291219848279</v>
      </c>
      <c r="K672">
        <v>5.3165204030262099E-2</v>
      </c>
      <c r="L672">
        <v>1.6758658934412859E-2</v>
      </c>
      <c r="M672">
        <v>5.6291309219365093E-3</v>
      </c>
      <c r="N672">
        <v>0.29875859291761581</v>
      </c>
      <c r="O672">
        <v>0.36093605597780298</v>
      </c>
      <c r="P672">
        <v>0.21802692808359769</v>
      </c>
      <c r="Q672">
        <v>8.7800854809387971E-2</v>
      </c>
      <c r="R672">
        <v>2.6518479298701731E-2</v>
      </c>
      <c r="S672">
        <v>6.4074979301042582E-3</v>
      </c>
      <c r="T672">
        <v>1.5515909827894529E-3</v>
      </c>
      <c r="U672">
        <v>0.45880466725476959</v>
      </c>
      <c r="V672">
        <v>0.24877789046833171</v>
      </c>
      <c r="W672">
        <v>0.29241744227689859</v>
      </c>
      <c r="X672">
        <f t="shared" si="20"/>
        <v>0.61074436099970564</v>
      </c>
      <c r="Y672">
        <f t="shared" si="21"/>
        <v>0.38925563900029431</v>
      </c>
    </row>
    <row r="673" spans="1:25" x14ac:dyDescent="0.3">
      <c r="A673" t="s">
        <v>32</v>
      </c>
      <c r="B673" t="s">
        <v>32</v>
      </c>
      <c r="C673" t="s">
        <v>33</v>
      </c>
      <c r="D673" t="s">
        <v>31</v>
      </c>
      <c r="E673">
        <v>0.78393475486641073</v>
      </c>
      <c r="F673">
        <v>1.656908479946271</v>
      </c>
      <c r="G673">
        <v>0.45660583996049281</v>
      </c>
      <c r="H673">
        <v>0.35794918722000052</v>
      </c>
      <c r="I673">
        <v>0.140304404168971</v>
      </c>
      <c r="J673">
        <v>3.6663166229626697E-2</v>
      </c>
      <c r="K673">
        <v>7.1853825577122199E-3</v>
      </c>
      <c r="L673">
        <v>1.1265742228003021E-3</v>
      </c>
      <c r="M673">
        <v>1.654456403965554E-4</v>
      </c>
      <c r="N673">
        <v>0.19072770813486359</v>
      </c>
      <c r="O673">
        <v>0.31601835696937269</v>
      </c>
      <c r="P673">
        <v>0.26180674774062068</v>
      </c>
      <c r="Q673">
        <v>0.1445966068128629</v>
      </c>
      <c r="R673">
        <v>5.9895835999922299E-2</v>
      </c>
      <c r="S673">
        <v>1.9848383716348471E-2</v>
      </c>
      <c r="T673">
        <v>7.1063606260092227E-3</v>
      </c>
      <c r="U673">
        <v>0.175368917909454</v>
      </c>
      <c r="V673">
        <v>0.24269381947054711</v>
      </c>
      <c r="W673">
        <v>0.5819372626199989</v>
      </c>
      <c r="X673">
        <f t="shared" si="20"/>
        <v>0.2315693736803375</v>
      </c>
      <c r="Y673">
        <f t="shared" si="21"/>
        <v>0.76843062631966252</v>
      </c>
    </row>
    <row r="674" spans="1:25" x14ac:dyDescent="0.3">
      <c r="A674" t="s">
        <v>32</v>
      </c>
      <c r="B674" t="s">
        <v>32</v>
      </c>
      <c r="C674" t="s">
        <v>33</v>
      </c>
      <c r="D674" t="s">
        <v>34</v>
      </c>
      <c r="E674">
        <v>1.093646565533559</v>
      </c>
      <c r="F674">
        <v>1.18829786735802</v>
      </c>
      <c r="G674">
        <v>0.33499269092361289</v>
      </c>
      <c r="H674">
        <v>0.3663636059074542</v>
      </c>
      <c r="I674">
        <v>0.2003361496685887</v>
      </c>
      <c r="J674">
        <v>7.3032314012423008E-2</v>
      </c>
      <c r="K674">
        <v>1.9967884848163701E-2</v>
      </c>
      <c r="L674">
        <v>4.3675617370327619E-3</v>
      </c>
      <c r="M674">
        <v>9.3979290272461213E-4</v>
      </c>
      <c r="N674">
        <v>0.30473952996417808</v>
      </c>
      <c r="O674">
        <v>0.3621213335561182</v>
      </c>
      <c r="P674">
        <v>0.21515400419478869</v>
      </c>
      <c r="Q674">
        <v>8.5222348112735283E-2</v>
      </c>
      <c r="R674">
        <v>2.5317383628401521E-2</v>
      </c>
      <c r="S674">
        <v>6.0169185945428746E-3</v>
      </c>
      <c r="T674">
        <v>1.4284819492352829E-3</v>
      </c>
      <c r="U674">
        <v>0.3342445728676755</v>
      </c>
      <c r="V674">
        <v>0.28461385912711568</v>
      </c>
      <c r="W674">
        <v>0.3811415680052086</v>
      </c>
      <c r="X674">
        <f t="shared" si="20"/>
        <v>0.46722260017484307</v>
      </c>
      <c r="Y674">
        <f t="shared" si="21"/>
        <v>0.53277739982515693</v>
      </c>
    </row>
    <row r="675" spans="1:25" x14ac:dyDescent="0.3">
      <c r="A675" t="s">
        <v>32</v>
      </c>
      <c r="B675" t="s">
        <v>32</v>
      </c>
      <c r="C675" t="s">
        <v>33</v>
      </c>
      <c r="D675" t="s">
        <v>35</v>
      </c>
      <c r="E675">
        <v>1.391609707660949</v>
      </c>
      <c r="F675">
        <v>0.77994373391772887</v>
      </c>
      <c r="G675">
        <v>0.24867468872939791</v>
      </c>
      <c r="H675">
        <v>0.34605811088539479</v>
      </c>
      <c r="I675">
        <v>0.24078891326146221</v>
      </c>
      <c r="J675">
        <v>0.11169472973059361</v>
      </c>
      <c r="K675">
        <v>3.8858867546915032E-2</v>
      </c>
      <c r="L675">
        <v>1.081527546139959E-2</v>
      </c>
      <c r="M675">
        <v>3.1094143848366951E-3</v>
      </c>
      <c r="N675">
        <v>0.45843180474121031</v>
      </c>
      <c r="O675">
        <v>0.3575510135365027</v>
      </c>
      <c r="P675">
        <v>0.13943483628186421</v>
      </c>
      <c r="Q675">
        <v>3.6250442282628123E-2</v>
      </c>
      <c r="R675">
        <v>7.0683263275205226E-3</v>
      </c>
      <c r="S675">
        <v>1.102579365687069E-3</v>
      </c>
      <c r="T675">
        <v>1.609974645873091E-4</v>
      </c>
      <c r="U675">
        <v>0.51428439961012129</v>
      </c>
      <c r="V675">
        <v>0.2756442531536793</v>
      </c>
      <c r="W675">
        <v>0.2100713472361995</v>
      </c>
      <c r="X675">
        <f t="shared" si="20"/>
        <v>0.70998870630791289</v>
      </c>
      <c r="Y675">
        <f t="shared" si="21"/>
        <v>0.29001129369208722</v>
      </c>
    </row>
    <row r="676" spans="1:25" x14ac:dyDescent="0.3">
      <c r="A676" t="s">
        <v>32</v>
      </c>
      <c r="B676" t="s">
        <v>37</v>
      </c>
      <c r="C676" t="s">
        <v>33</v>
      </c>
      <c r="D676" t="s">
        <v>36</v>
      </c>
      <c r="E676">
        <v>1.0342363696375181</v>
      </c>
      <c r="F676">
        <v>1.4809958754467021</v>
      </c>
      <c r="G676">
        <v>0.35549774617316521</v>
      </c>
      <c r="H676">
        <v>0.36766869841645411</v>
      </c>
      <c r="I676">
        <v>0.1901281699397924</v>
      </c>
      <c r="J676">
        <v>6.554582274811864E-2</v>
      </c>
      <c r="K676">
        <v>1.6947468440979611E-2</v>
      </c>
      <c r="L676">
        <v>3.50553764698903E-3</v>
      </c>
      <c r="M676">
        <v>7.0655663450114314E-4</v>
      </c>
      <c r="N676">
        <v>0.2274111024436212</v>
      </c>
      <c r="O676">
        <v>0.33679490474979051</v>
      </c>
      <c r="P676">
        <v>0.2493959324029523</v>
      </c>
      <c r="Q676">
        <v>0.123118115747319</v>
      </c>
      <c r="R676">
        <v>4.5584355403637263E-2</v>
      </c>
      <c r="S676">
        <v>1.350204846753667E-2</v>
      </c>
      <c r="T676">
        <v>4.1935407851431128E-3</v>
      </c>
      <c r="U676">
        <v>0.26423374050701198</v>
      </c>
      <c r="V676">
        <v>0.26098298338405251</v>
      </c>
      <c r="W676">
        <v>0.47478327610893573</v>
      </c>
      <c r="X676">
        <f t="shared" si="20"/>
        <v>0.35754757274327953</v>
      </c>
      <c r="Y676">
        <f t="shared" si="21"/>
        <v>0.64245242725672047</v>
      </c>
    </row>
    <row r="677" spans="1:25" x14ac:dyDescent="0.3">
      <c r="A677" t="s">
        <v>32</v>
      </c>
      <c r="B677" t="s">
        <v>37</v>
      </c>
      <c r="C677" t="s">
        <v>33</v>
      </c>
      <c r="D677" t="s">
        <v>38</v>
      </c>
      <c r="E677">
        <v>1.534581224510644</v>
      </c>
      <c r="F677">
        <v>0.725885118419477</v>
      </c>
      <c r="G677">
        <v>0.21554593762742949</v>
      </c>
      <c r="H677">
        <v>0.33077274890259573</v>
      </c>
      <c r="I677">
        <v>0.25379882502284862</v>
      </c>
      <c r="J677">
        <v>0.12982497056097531</v>
      </c>
      <c r="K677">
        <v>4.9806740573879932E-2</v>
      </c>
      <c r="L677">
        <v>1.528649778774973E-2</v>
      </c>
      <c r="M677">
        <v>4.9642795245212756E-3</v>
      </c>
      <c r="N677">
        <v>0.48389607402072932</v>
      </c>
      <c r="O677">
        <v>0.35125295899325709</v>
      </c>
      <c r="P677">
        <v>0.12748464786700611</v>
      </c>
      <c r="Q677">
        <v>3.0846402904535671E-2</v>
      </c>
      <c r="R677">
        <v>5.597736206293444E-3</v>
      </c>
      <c r="S677">
        <v>8.1266268179726211E-4</v>
      </c>
      <c r="T677">
        <v>1.095173263812033E-4</v>
      </c>
      <c r="U677">
        <v>0.56671150869972398</v>
      </c>
      <c r="V677">
        <v>0.25713859841742792</v>
      </c>
      <c r="W677">
        <v>0.1761498928828481</v>
      </c>
      <c r="X677">
        <f t="shared" si="20"/>
        <v>0.76287650360136749</v>
      </c>
      <c r="Y677">
        <f t="shared" si="21"/>
        <v>0.23712349639863248</v>
      </c>
    </row>
    <row r="678" spans="1:25" x14ac:dyDescent="0.3">
      <c r="A678" t="s">
        <v>32</v>
      </c>
      <c r="B678" t="s">
        <v>37</v>
      </c>
      <c r="C678" t="s">
        <v>33</v>
      </c>
      <c r="D678" t="s">
        <v>39</v>
      </c>
      <c r="E678">
        <v>1.436885284041707</v>
      </c>
      <c r="F678">
        <v>0.74009234723218409</v>
      </c>
      <c r="G678">
        <v>0.23766687181925381</v>
      </c>
      <c r="H678">
        <v>0.34150003062131251</v>
      </c>
      <c r="I678">
        <v>0.2453481842497782</v>
      </c>
      <c r="J678">
        <v>0.1175123984716199</v>
      </c>
      <c r="K678">
        <v>4.2212959014078927E-2</v>
      </c>
      <c r="L678">
        <v>1.213103592063715E-2</v>
      </c>
      <c r="M678">
        <v>3.6285199033194711E-3</v>
      </c>
      <c r="N678">
        <v>0.47706985740585328</v>
      </c>
      <c r="O678">
        <v>0.35307575056122142</v>
      </c>
      <c r="P678">
        <v>0.13065433049180969</v>
      </c>
      <c r="Q678">
        <v>3.2232090043244323E-2</v>
      </c>
      <c r="R678">
        <v>5.9636807940759507E-3</v>
      </c>
      <c r="S678">
        <v>8.8273490340623321E-4</v>
      </c>
      <c r="T678">
        <v>1.215558003890838E-4</v>
      </c>
      <c r="U678">
        <v>0.53716574569848341</v>
      </c>
      <c r="V678">
        <v>0.27006544740587352</v>
      </c>
      <c r="W678">
        <v>0.19276880689564299</v>
      </c>
      <c r="X678">
        <f t="shared" si="20"/>
        <v>0.73590946447108341</v>
      </c>
      <c r="Y678">
        <f t="shared" si="21"/>
        <v>0.26409053552891659</v>
      </c>
    </row>
    <row r="679" spans="1:25" x14ac:dyDescent="0.3">
      <c r="A679" t="s">
        <v>32</v>
      </c>
      <c r="B679" t="s">
        <v>37</v>
      </c>
      <c r="C679" t="s">
        <v>33</v>
      </c>
      <c r="D679" t="s">
        <v>40</v>
      </c>
      <c r="E679">
        <v>0.84614147526463368</v>
      </c>
      <c r="F679">
        <v>1.0366098230298131</v>
      </c>
      <c r="G679">
        <v>0.42906730885441929</v>
      </c>
      <c r="H679">
        <v>0.36305164570190462</v>
      </c>
      <c r="I679">
        <v>0.1535965275457313</v>
      </c>
      <c r="J679">
        <v>4.3321464137690009E-2</v>
      </c>
      <c r="K679">
        <v>9.1640218940222378E-3</v>
      </c>
      <c r="L679">
        <v>1.550811800953076E-3</v>
      </c>
      <c r="M679">
        <v>2.4822006527946971E-4</v>
      </c>
      <c r="N679">
        <v>0.35465498935919032</v>
      </c>
      <c r="O679">
        <v>0.36763884575627059</v>
      </c>
      <c r="P679">
        <v>0.19054901941914629</v>
      </c>
      <c r="Q679">
        <v>6.5841661766195228E-2</v>
      </c>
      <c r="R679">
        <v>1.7063028337861112E-2</v>
      </c>
      <c r="S679">
        <v>3.5375405571325801E-3</v>
      </c>
      <c r="T679">
        <v>7.149148042039366E-4</v>
      </c>
      <c r="U679">
        <v>0.29000653745753391</v>
      </c>
      <c r="V679">
        <v>0.31792480421200647</v>
      </c>
      <c r="W679">
        <v>0.39206865833045978</v>
      </c>
      <c r="X679">
        <f t="shared" si="20"/>
        <v>0.42518264738023887</v>
      </c>
      <c r="Y679">
        <f t="shared" si="21"/>
        <v>0.57481735261976108</v>
      </c>
    </row>
    <row r="680" spans="1:25" x14ac:dyDescent="0.3">
      <c r="A680" t="s">
        <v>32</v>
      </c>
      <c r="B680" t="s">
        <v>42</v>
      </c>
      <c r="C680" t="s">
        <v>33</v>
      </c>
      <c r="D680" t="s">
        <v>41</v>
      </c>
      <c r="E680">
        <v>1.4578700700754159</v>
      </c>
      <c r="F680">
        <v>1.543492184530797</v>
      </c>
      <c r="G680">
        <v>0.23273144887679581</v>
      </c>
      <c r="H680">
        <v>0.33929221368276752</v>
      </c>
      <c r="I680">
        <v>0.24732198166886971</v>
      </c>
      <c r="J680">
        <v>0.1201877715822619</v>
      </c>
      <c r="K680">
        <v>4.3804538744710082E-2</v>
      </c>
      <c r="L680">
        <v>1.277226519387435E-2</v>
      </c>
      <c r="M680">
        <v>3.8897802507208419E-3</v>
      </c>
      <c r="N680">
        <v>0.21363374876709729</v>
      </c>
      <c r="O680">
        <v>0.32974202157403049</v>
      </c>
      <c r="P680">
        <v>0.25447711660545091</v>
      </c>
      <c r="Q680">
        <v>0.1309278135408152</v>
      </c>
      <c r="R680">
        <v>5.0521514234488453E-2</v>
      </c>
      <c r="S680">
        <v>1.5595912474318871E-2</v>
      </c>
      <c r="T680">
        <v>5.1018728037988126E-3</v>
      </c>
      <c r="U680">
        <v>0.35982785323859889</v>
      </c>
      <c r="V680">
        <v>0.24270401116134269</v>
      </c>
      <c r="W680">
        <v>0.39746813560005861</v>
      </c>
      <c r="X680">
        <f t="shared" si="20"/>
        <v>0.47514823601589223</v>
      </c>
      <c r="Y680">
        <f t="shared" si="21"/>
        <v>0.52485176398410782</v>
      </c>
    </row>
    <row r="681" spans="1:25" x14ac:dyDescent="0.3">
      <c r="A681" t="s">
        <v>32</v>
      </c>
      <c r="B681" t="s">
        <v>42</v>
      </c>
      <c r="C681" t="s">
        <v>33</v>
      </c>
      <c r="D681" t="s">
        <v>43</v>
      </c>
      <c r="E681">
        <v>1.152206895980437</v>
      </c>
      <c r="F681">
        <v>0.83882769939600776</v>
      </c>
      <c r="G681">
        <v>0.31593875547079642</v>
      </c>
      <c r="H681">
        <v>0.36402681276092852</v>
      </c>
      <c r="I681">
        <v>0.20971710199246049</v>
      </c>
      <c r="J681">
        <v>8.0545830373581831E-2</v>
      </c>
      <c r="K681">
        <v>2.3201365299727869E-2</v>
      </c>
      <c r="L681">
        <v>5.3465546189015323E-3</v>
      </c>
      <c r="M681">
        <v>1.22357948360341E-3</v>
      </c>
      <c r="N681">
        <v>0.43221691469984769</v>
      </c>
      <c r="O681">
        <v>0.36255552019771381</v>
      </c>
      <c r="P681">
        <v>0.15206080645538561</v>
      </c>
      <c r="Q681">
        <v>4.2517605482424219E-2</v>
      </c>
      <c r="R681">
        <v>8.91623629766225E-3</v>
      </c>
      <c r="S681">
        <v>1.4958371961678409E-3</v>
      </c>
      <c r="T681">
        <v>2.3707967079855669E-4</v>
      </c>
      <c r="U681">
        <v>0.42979425660886611</v>
      </c>
      <c r="V681">
        <v>0.30406352860222169</v>
      </c>
      <c r="W681">
        <v>0.26614221478891209</v>
      </c>
      <c r="X681">
        <f t="shared" si="20"/>
        <v>0.61757685402753881</v>
      </c>
      <c r="Y681">
        <f t="shared" si="21"/>
        <v>0.38242314597246113</v>
      </c>
    </row>
    <row r="682" spans="1:25" x14ac:dyDescent="0.3">
      <c r="A682" t="s">
        <v>32</v>
      </c>
      <c r="B682" t="s">
        <v>42</v>
      </c>
      <c r="C682" t="s">
        <v>33</v>
      </c>
      <c r="D682" t="s">
        <v>44</v>
      </c>
      <c r="E682">
        <v>0.87193687673093601</v>
      </c>
      <c r="F682">
        <v>1.2577212632690291</v>
      </c>
      <c r="G682">
        <v>0.41814087707997638</v>
      </c>
      <c r="H682">
        <v>0.36459245039464888</v>
      </c>
      <c r="I682">
        <v>0.15895080123839439</v>
      </c>
      <c r="J682">
        <v>4.6198355061895152E-2</v>
      </c>
      <c r="K682">
        <v>1.0070512355693921E-2</v>
      </c>
      <c r="L682">
        <v>1.756170218100812E-3</v>
      </c>
      <c r="M682">
        <v>2.9083365129034528E-4</v>
      </c>
      <c r="N682">
        <v>0.28430113636533549</v>
      </c>
      <c r="O682">
        <v>0.35757158437823039</v>
      </c>
      <c r="P682">
        <v>0.22486269240664811</v>
      </c>
      <c r="Q682">
        <v>9.4271529851921554E-2</v>
      </c>
      <c r="R682">
        <v>2.9641826903915699E-2</v>
      </c>
      <c r="S682">
        <v>7.4562311958389499E-3</v>
      </c>
      <c r="T682">
        <v>1.8949988981097341E-3</v>
      </c>
      <c r="U682">
        <v>0.25742984425567028</v>
      </c>
      <c r="V682">
        <v>0.28965527531427321</v>
      </c>
      <c r="W682">
        <v>0.45291488043005651</v>
      </c>
      <c r="X682">
        <f t="shared" si="20"/>
        <v>0.36240128955636752</v>
      </c>
      <c r="Y682">
        <f t="shared" si="21"/>
        <v>0.63759871044363237</v>
      </c>
    </row>
    <row r="683" spans="1:25" x14ac:dyDescent="0.3">
      <c r="A683" t="s">
        <v>32</v>
      </c>
      <c r="B683" t="s">
        <v>42</v>
      </c>
      <c r="C683" t="s">
        <v>33</v>
      </c>
      <c r="D683" t="s">
        <v>45</v>
      </c>
      <c r="E683">
        <v>1.398671863993195</v>
      </c>
      <c r="F683">
        <v>0.92945757175376487</v>
      </c>
      <c r="G683">
        <v>0.24692469583667631</v>
      </c>
      <c r="H683">
        <v>0.3453666245918367</v>
      </c>
      <c r="I683">
        <v>0.24152729028945111</v>
      </c>
      <c r="J683">
        <v>0.112605808438124</v>
      </c>
      <c r="K683">
        <v>3.9374643996152897E-2</v>
      </c>
      <c r="L683">
        <v>1.1014441342433529E-2</v>
      </c>
      <c r="M683">
        <v>3.18649550532546E-3</v>
      </c>
      <c r="N683">
        <v>0.39476778550371389</v>
      </c>
      <c r="O683">
        <v>0.36691990732089302</v>
      </c>
      <c r="P683">
        <v>0.1705182430432968</v>
      </c>
      <c r="Q683">
        <v>5.282982403958033E-2</v>
      </c>
      <c r="R683">
        <v>1.227576999200175E-2</v>
      </c>
      <c r="S683">
        <v>2.2819614736347359E-3</v>
      </c>
      <c r="T683">
        <v>4.0650862687940942E-4</v>
      </c>
      <c r="U683">
        <v>0.47823524699444692</v>
      </c>
      <c r="V683">
        <v>0.27184334342329869</v>
      </c>
      <c r="W683">
        <v>0.24992140958225431</v>
      </c>
      <c r="X683">
        <f t="shared" si="20"/>
        <v>0.65677521818283535</v>
      </c>
      <c r="Y683">
        <f t="shared" si="21"/>
        <v>0.34322478181716454</v>
      </c>
    </row>
    <row r="684" spans="1:25" x14ac:dyDescent="0.3">
      <c r="A684" t="s">
        <v>32</v>
      </c>
      <c r="B684" t="s">
        <v>7</v>
      </c>
      <c r="C684" t="s">
        <v>34</v>
      </c>
      <c r="D684" t="s">
        <v>6</v>
      </c>
      <c r="E684">
        <v>1.356331343868971</v>
      </c>
      <c r="F684">
        <v>0.90064122442297956</v>
      </c>
      <c r="G684">
        <v>0.25760410640418219</v>
      </c>
      <c r="H684">
        <v>0.34939652382534991</v>
      </c>
      <c r="I684">
        <v>0.23694872835159181</v>
      </c>
      <c r="J684">
        <v>0.1071269957177194</v>
      </c>
      <c r="K684">
        <v>3.632492551661496E-2</v>
      </c>
      <c r="L684">
        <v>9.8537270083781294E-3</v>
      </c>
      <c r="M684">
        <v>2.744993176163502E-3</v>
      </c>
      <c r="N684">
        <v>0.40630904091163988</v>
      </c>
      <c r="O684">
        <v>0.3659386721007859</v>
      </c>
      <c r="P684">
        <v>0.16478972685228549</v>
      </c>
      <c r="Q684">
        <v>4.9472140454856928E-2</v>
      </c>
      <c r="R684">
        <v>1.113916228852199E-2</v>
      </c>
      <c r="S684">
        <v>2.0064777525161449E-3</v>
      </c>
      <c r="T684">
        <v>3.4477963939349992E-4</v>
      </c>
      <c r="U684">
        <v>0.47373757801664118</v>
      </c>
      <c r="V684">
        <v>0.27729644231719869</v>
      </c>
      <c r="W684">
        <v>0.24896597966615991</v>
      </c>
      <c r="X684">
        <f t="shared" si="20"/>
        <v>0.65550746634703494</v>
      </c>
      <c r="Y684">
        <f t="shared" si="21"/>
        <v>0.34449253365296501</v>
      </c>
    </row>
    <row r="685" spans="1:25" x14ac:dyDescent="0.3">
      <c r="A685" t="s">
        <v>32</v>
      </c>
      <c r="B685" t="s">
        <v>7</v>
      </c>
      <c r="C685" t="s">
        <v>34</v>
      </c>
      <c r="D685" t="s">
        <v>8</v>
      </c>
      <c r="E685">
        <v>1.786720762397515</v>
      </c>
      <c r="F685">
        <v>0.82261996696658501</v>
      </c>
      <c r="G685">
        <v>0.16750857041026851</v>
      </c>
      <c r="H685">
        <v>0.29929104063155271</v>
      </c>
      <c r="I685">
        <v>0.26737475814797668</v>
      </c>
      <c r="J685">
        <v>0.1592413439080014</v>
      </c>
      <c r="K685">
        <v>7.1129953848127273E-2</v>
      </c>
      <c r="L685">
        <v>2.5417873073765199E-2</v>
      </c>
      <c r="M685">
        <v>1.003645998030844E-2</v>
      </c>
      <c r="N685">
        <v>0.43927924841230198</v>
      </c>
      <c r="O685">
        <v>0.36135988081803422</v>
      </c>
      <c r="P685">
        <v>0.14863092661079019</v>
      </c>
      <c r="Q685">
        <v>4.0755589312927047E-2</v>
      </c>
      <c r="R685">
        <v>8.3815903835759379E-3</v>
      </c>
      <c r="S685">
        <v>1.3789727208929369E-3</v>
      </c>
      <c r="T685">
        <v>2.137917414779533E-4</v>
      </c>
      <c r="U685">
        <v>0.60253825745584189</v>
      </c>
      <c r="V685">
        <v>0.22859832495779489</v>
      </c>
      <c r="W685">
        <v>0.16886341758636339</v>
      </c>
      <c r="X685">
        <f t="shared" si="20"/>
        <v>0.78109534494188848</v>
      </c>
      <c r="Y685">
        <f t="shared" si="21"/>
        <v>0.21890465505811155</v>
      </c>
    </row>
    <row r="686" spans="1:25" x14ac:dyDescent="0.3">
      <c r="A686" t="s">
        <v>32</v>
      </c>
      <c r="B686" t="s">
        <v>7</v>
      </c>
      <c r="C686" t="s">
        <v>34</v>
      </c>
      <c r="D686" t="s">
        <v>9</v>
      </c>
      <c r="E686">
        <v>1.1810708954599709</v>
      </c>
      <c r="F686">
        <v>0.74210850805551176</v>
      </c>
      <c r="G686">
        <v>0.30694985132839248</v>
      </c>
      <c r="H686">
        <v>0.36252953576972952</v>
      </c>
      <c r="I686">
        <v>0.21408654172112099</v>
      </c>
      <c r="J686">
        <v>8.4283794512164237E-2</v>
      </c>
      <c r="K686">
        <v>2.48862841643115E-2</v>
      </c>
      <c r="L686">
        <v>5.8784931845229363E-3</v>
      </c>
      <c r="M686">
        <v>1.3854993197583989E-3</v>
      </c>
      <c r="N686">
        <v>0.47610897681974862</v>
      </c>
      <c r="O686">
        <v>0.35332452245953982</v>
      </c>
      <c r="P686">
        <v>0.1311025671109376</v>
      </c>
      <c r="Q686">
        <v>3.2430776826981852E-2</v>
      </c>
      <c r="R686">
        <v>6.0167888515381901E-3</v>
      </c>
      <c r="S686">
        <v>8.9302203958000848E-4</v>
      </c>
      <c r="T686">
        <v>1.233458916739538E-4</v>
      </c>
      <c r="U686">
        <v>0.4631008421544896</v>
      </c>
      <c r="V686">
        <v>0.30518799492448861</v>
      </c>
      <c r="W686">
        <v>0.2317111629210217</v>
      </c>
      <c r="X686">
        <f t="shared" si="20"/>
        <v>0.66651243612890709</v>
      </c>
      <c r="Y686">
        <f t="shared" si="21"/>
        <v>0.33348756387109291</v>
      </c>
    </row>
    <row r="687" spans="1:25" x14ac:dyDescent="0.3">
      <c r="A687" t="s">
        <v>32</v>
      </c>
      <c r="B687" t="s">
        <v>7</v>
      </c>
      <c r="C687" t="s">
        <v>34</v>
      </c>
      <c r="D687" t="s">
        <v>10</v>
      </c>
      <c r="E687">
        <v>1.2567527809740049</v>
      </c>
      <c r="F687">
        <v>1.2685300777671129</v>
      </c>
      <c r="G687">
        <v>0.28457661035667048</v>
      </c>
      <c r="H687">
        <v>0.35764244646590138</v>
      </c>
      <c r="I687">
        <v>0.2247340695951841</v>
      </c>
      <c r="J687">
        <v>9.4145055647784373E-2</v>
      </c>
      <c r="K687">
        <v>2.9579265125076359E-2</v>
      </c>
      <c r="L687">
        <v>7.4347647410214213E-3</v>
      </c>
      <c r="M687">
        <v>1.887788068361651E-3</v>
      </c>
      <c r="N687">
        <v>0.28124472596406108</v>
      </c>
      <c r="O687">
        <v>0.35676739409878089</v>
      </c>
      <c r="P687">
        <v>0.22628508509044851</v>
      </c>
      <c r="Q687">
        <v>9.568314552910813E-2</v>
      </c>
      <c r="R687">
        <v>3.034423700976039E-2</v>
      </c>
      <c r="S687">
        <v>7.6985154667550144E-3</v>
      </c>
      <c r="T687">
        <v>1.9768968410860399E-3</v>
      </c>
      <c r="U687">
        <v>0.36297982025810488</v>
      </c>
      <c r="V687">
        <v>0.26845142640690678</v>
      </c>
      <c r="W687">
        <v>0.36856875333498812</v>
      </c>
      <c r="X687">
        <f t="shared" si="20"/>
        <v>0.49618006699853673</v>
      </c>
      <c r="Y687">
        <f t="shared" si="21"/>
        <v>0.50381993300146322</v>
      </c>
    </row>
    <row r="688" spans="1:25" x14ac:dyDescent="0.3">
      <c r="A688" t="s">
        <v>32</v>
      </c>
      <c r="B688" t="s">
        <v>12</v>
      </c>
      <c r="C688" t="s">
        <v>34</v>
      </c>
      <c r="D688" t="s">
        <v>11</v>
      </c>
      <c r="E688">
        <v>1.1713742747614639</v>
      </c>
      <c r="F688">
        <v>1.2767837891785949</v>
      </c>
      <c r="G688">
        <v>0.30994070476142971</v>
      </c>
      <c r="H688">
        <v>0.36305656825897681</v>
      </c>
      <c r="I688">
        <v>0.2126375621708724</v>
      </c>
      <c r="J688">
        <v>8.3026056724983824E-2</v>
      </c>
      <c r="K688">
        <v>2.4313646745633029E-2</v>
      </c>
      <c r="L688">
        <v>5.6960760646944638E-3</v>
      </c>
      <c r="M688">
        <v>1.329385273409756E-3</v>
      </c>
      <c r="N688">
        <v>0.27893296658114758</v>
      </c>
      <c r="O688">
        <v>0.35613708999830401</v>
      </c>
      <c r="P688">
        <v>0.2273550316175364</v>
      </c>
      <c r="Q688">
        <v>9.6761072919152438E-2</v>
      </c>
      <c r="R688">
        <v>3.0885742331675431E-2</v>
      </c>
      <c r="S688">
        <v>7.8868830251660575E-3</v>
      </c>
      <c r="T688">
        <v>2.041213527018138E-3</v>
      </c>
      <c r="U688">
        <v>0.33819945862415252</v>
      </c>
      <c r="V688">
        <v>0.27292708284062661</v>
      </c>
      <c r="W688">
        <v>0.38887345853522082</v>
      </c>
      <c r="X688">
        <f t="shared" si="20"/>
        <v>0.46515205097375356</v>
      </c>
      <c r="Y688">
        <f t="shared" si="21"/>
        <v>0.53484794902624644</v>
      </c>
    </row>
    <row r="689" spans="1:25" x14ac:dyDescent="0.3">
      <c r="A689" t="s">
        <v>32</v>
      </c>
      <c r="B689" t="s">
        <v>12</v>
      </c>
      <c r="C689" t="s">
        <v>34</v>
      </c>
      <c r="D689" t="s">
        <v>13</v>
      </c>
      <c r="E689">
        <v>1.0544786310541769</v>
      </c>
      <c r="F689">
        <v>1.5583089629190681</v>
      </c>
      <c r="G689">
        <v>0.34837401135699492</v>
      </c>
      <c r="H689">
        <v>0.36735295059057638</v>
      </c>
      <c r="I689">
        <v>0.19368291822623199</v>
      </c>
      <c r="J689">
        <v>6.8078166156591749E-2</v>
      </c>
      <c r="K689">
        <v>1.7946742863370429E-2</v>
      </c>
      <c r="L689">
        <v>3.7848913692896339E-3</v>
      </c>
      <c r="M689">
        <v>7.8031943694489847E-4</v>
      </c>
      <c r="N689">
        <v>0.21049171971186539</v>
      </c>
      <c r="O689">
        <v>0.32801113344724808</v>
      </c>
      <c r="P689">
        <v>0.25557134459404462</v>
      </c>
      <c r="Q689">
        <v>0.13275303898205909</v>
      </c>
      <c r="R689">
        <v>5.1717562625121803E-2</v>
      </c>
      <c r="S689">
        <v>1.6118388275811101E-2</v>
      </c>
      <c r="T689">
        <v>5.3368123638497522E-3</v>
      </c>
      <c r="U689">
        <v>0.25679604443989268</v>
      </c>
      <c r="V689">
        <v>0.25335642229849442</v>
      </c>
      <c r="W689">
        <v>0.4898475332616129</v>
      </c>
      <c r="X689">
        <f t="shared" si="20"/>
        <v>0.34393390917581163</v>
      </c>
      <c r="Y689">
        <f t="shared" si="21"/>
        <v>0.65606609082418832</v>
      </c>
    </row>
    <row r="690" spans="1:25" x14ac:dyDescent="0.3">
      <c r="A690" t="s">
        <v>32</v>
      </c>
      <c r="B690" t="s">
        <v>12</v>
      </c>
      <c r="C690" t="s">
        <v>34</v>
      </c>
      <c r="D690" t="s">
        <v>14</v>
      </c>
      <c r="E690">
        <v>0.9021736023002086</v>
      </c>
      <c r="F690">
        <v>0.90222910499900033</v>
      </c>
      <c r="G690">
        <v>0.40568689872623143</v>
      </c>
      <c r="H690">
        <v>0.36600001082984412</v>
      </c>
      <c r="I690">
        <v>0.16509777410613791</v>
      </c>
      <c r="J690">
        <v>4.9648951199026847E-2</v>
      </c>
      <c r="K690">
        <v>1.119799328841333E-2</v>
      </c>
      <c r="L690">
        <v>2.0205067887082819E-3</v>
      </c>
      <c r="M690">
        <v>3.4786506163808628E-4</v>
      </c>
      <c r="N690">
        <v>0.40566438263334542</v>
      </c>
      <c r="O690">
        <v>0.36600221287325518</v>
      </c>
      <c r="P690">
        <v>0.1651089244741453</v>
      </c>
      <c r="Q690">
        <v>4.9655359051885228E-2</v>
      </c>
      <c r="R690">
        <v>1.120012753894661E-2</v>
      </c>
      <c r="S690">
        <v>2.0210162090676899E-3</v>
      </c>
      <c r="T690">
        <v>3.4797721935453391E-4</v>
      </c>
      <c r="U690">
        <v>0.33579303838007069</v>
      </c>
      <c r="V690">
        <v>0.32838361508274633</v>
      </c>
      <c r="W690">
        <v>0.33582334653718282</v>
      </c>
      <c r="X690">
        <f t="shared" si="20"/>
        <v>0.49997743640730574</v>
      </c>
      <c r="Y690">
        <f t="shared" si="21"/>
        <v>0.50002256359269426</v>
      </c>
    </row>
    <row r="691" spans="1:25" x14ac:dyDescent="0.3">
      <c r="A691" t="s">
        <v>32</v>
      </c>
      <c r="B691" t="s">
        <v>12</v>
      </c>
      <c r="C691" t="s">
        <v>34</v>
      </c>
      <c r="D691" t="s">
        <v>15</v>
      </c>
      <c r="E691">
        <v>1.106030950213843</v>
      </c>
      <c r="F691">
        <v>0.8444193643887532</v>
      </c>
      <c r="G691">
        <v>0.33086959626675932</v>
      </c>
      <c r="H691">
        <v>0.36595201395579441</v>
      </c>
      <c r="I691">
        <v>0.20237712686409839</v>
      </c>
      <c r="J691">
        <v>7.4611788642348742E-2</v>
      </c>
      <c r="K691">
        <v>2.0630736872312851E-2</v>
      </c>
      <c r="L691">
        <v>4.5636467012991899E-3</v>
      </c>
      <c r="M691">
        <v>9.950906973871243E-4</v>
      </c>
      <c r="N691">
        <v>0.42980684693399868</v>
      </c>
      <c r="O691">
        <v>0.36293722449794141</v>
      </c>
      <c r="P691">
        <v>0.15323561021178489</v>
      </c>
      <c r="Q691">
        <v>4.313170552558606E-2</v>
      </c>
      <c r="R691">
        <v>9.1053118412295631E-3</v>
      </c>
      <c r="S691">
        <v>1.537740327506491E-3</v>
      </c>
      <c r="T691">
        <v>2.4556066195291493E-4</v>
      </c>
      <c r="U691">
        <v>0.41425963628316459</v>
      </c>
      <c r="V691">
        <v>0.30945225373811608</v>
      </c>
      <c r="W691">
        <v>0.27628810997871922</v>
      </c>
      <c r="X691">
        <f t="shared" si="20"/>
        <v>0.59990006270480312</v>
      </c>
      <c r="Y691">
        <f t="shared" si="21"/>
        <v>0.40009993729519683</v>
      </c>
    </row>
    <row r="692" spans="1:25" x14ac:dyDescent="0.3">
      <c r="A692" t="s">
        <v>32</v>
      </c>
      <c r="B692" t="s">
        <v>17</v>
      </c>
      <c r="C692" t="s">
        <v>34</v>
      </c>
      <c r="D692" t="s">
        <v>16</v>
      </c>
      <c r="E692">
        <v>0.84051622136888438</v>
      </c>
      <c r="F692">
        <v>1.349098722031209</v>
      </c>
      <c r="G692">
        <v>0.43148772274389852</v>
      </c>
      <c r="H692">
        <v>0.36267243028776641</v>
      </c>
      <c r="I692">
        <v>0.15241603035007181</v>
      </c>
      <c r="J692">
        <v>4.2702715301962513E-2</v>
      </c>
      <c r="K692">
        <v>8.9730812269491911E-3</v>
      </c>
      <c r="L692">
        <v>1.5084040653822811E-3</v>
      </c>
      <c r="M692">
        <v>2.3961602396938009E-4</v>
      </c>
      <c r="N692">
        <v>0.25947401350376248</v>
      </c>
      <c r="O692">
        <v>0.3500560600182348</v>
      </c>
      <c r="P692">
        <v>0.23613009160494039</v>
      </c>
      <c r="Q692">
        <v>0.1061876016057792</v>
      </c>
      <c r="R692">
        <v>3.5814389405478979E-2</v>
      </c>
      <c r="S692">
        <v>9.6634293954519553E-3</v>
      </c>
      <c r="T692">
        <v>2.6744144663520819E-3</v>
      </c>
      <c r="U692">
        <v>0.23338798666230109</v>
      </c>
      <c r="V692">
        <v>0.27977662596430047</v>
      </c>
      <c r="W692">
        <v>0.48683538737339832</v>
      </c>
      <c r="X692">
        <f t="shared" si="20"/>
        <v>0.32404944781857736</v>
      </c>
      <c r="Y692">
        <f t="shared" si="21"/>
        <v>0.67595055218142275</v>
      </c>
    </row>
    <row r="693" spans="1:25" x14ac:dyDescent="0.3">
      <c r="A693" t="s">
        <v>32</v>
      </c>
      <c r="B693" t="s">
        <v>17</v>
      </c>
      <c r="C693" t="s">
        <v>34</v>
      </c>
      <c r="D693" t="s">
        <v>18</v>
      </c>
      <c r="E693">
        <v>1.777846763659326</v>
      </c>
      <c r="F693">
        <v>0.93850294001587187</v>
      </c>
      <c r="G693">
        <v>0.16900165627567171</v>
      </c>
      <c r="H693">
        <v>0.30045904766276882</v>
      </c>
      <c r="I693">
        <v>0.26708507274970839</v>
      </c>
      <c r="J693">
        <v>0.15827877740326149</v>
      </c>
      <c r="K693">
        <v>7.0348853040585857E-2</v>
      </c>
      <c r="L693">
        <v>2.5013896141070219E-2</v>
      </c>
      <c r="M693">
        <v>9.812696726933412E-3</v>
      </c>
      <c r="N693">
        <v>0.39121306661336841</v>
      </c>
      <c r="O693">
        <v>0.36715461318927128</v>
      </c>
      <c r="P693">
        <v>0.1722878419592607</v>
      </c>
      <c r="Q693">
        <v>5.3897548735918677E-2</v>
      </c>
      <c r="R693">
        <v>1.2645751987077101E-2</v>
      </c>
      <c r="S693">
        <v>2.3736150837166828E-3</v>
      </c>
      <c r="T693">
        <v>4.2756243138719618E-4</v>
      </c>
      <c r="U693">
        <v>0.5714097187582734</v>
      </c>
      <c r="V693">
        <v>0.23193011361049859</v>
      </c>
      <c r="W693">
        <v>0.19666016763122801</v>
      </c>
      <c r="X693">
        <f t="shared" si="20"/>
        <v>0.74395537292097624</v>
      </c>
      <c r="Y693">
        <f t="shared" si="21"/>
        <v>0.2560446270790237</v>
      </c>
    </row>
    <row r="694" spans="1:25" x14ac:dyDescent="0.3">
      <c r="A694" t="s">
        <v>32</v>
      </c>
      <c r="B694" t="s">
        <v>17</v>
      </c>
      <c r="C694" t="s">
        <v>34</v>
      </c>
      <c r="D694" t="s">
        <v>19</v>
      </c>
      <c r="E694">
        <v>1.158822084493101</v>
      </c>
      <c r="F694">
        <v>1.1266972832100011</v>
      </c>
      <c r="G694">
        <v>0.31385565868035881</v>
      </c>
      <c r="H694">
        <v>0.36370286862192858</v>
      </c>
      <c r="I694">
        <v>0.21073345817629191</v>
      </c>
      <c r="J694">
        <v>8.1400861758763418E-2</v>
      </c>
      <c r="K694">
        <v>2.3582279075706241E-2</v>
      </c>
      <c r="L694">
        <v>5.4655331591215899E-3</v>
      </c>
      <c r="M694">
        <v>1.2593405278295E-3</v>
      </c>
      <c r="N694">
        <v>0.32410190753655749</v>
      </c>
      <c r="O694">
        <v>0.3651647387046183</v>
      </c>
      <c r="P694">
        <v>0.20571505951129171</v>
      </c>
      <c r="Q694">
        <v>7.7259532888918667E-2</v>
      </c>
      <c r="R694">
        <v>2.1762026452004601E-2</v>
      </c>
      <c r="S694">
        <v>4.903843216123552E-3</v>
      </c>
      <c r="T694">
        <v>1.0928916904856529E-3</v>
      </c>
      <c r="U694">
        <v>0.36559900580066751</v>
      </c>
      <c r="V694">
        <v>0.28471409572343459</v>
      </c>
      <c r="W694">
        <v>0.34968689847589812</v>
      </c>
      <c r="X694">
        <f t="shared" si="20"/>
        <v>0.51112290010863759</v>
      </c>
      <c r="Y694">
        <f t="shared" si="21"/>
        <v>0.48887709989136252</v>
      </c>
    </row>
    <row r="695" spans="1:25" x14ac:dyDescent="0.3">
      <c r="A695" t="s">
        <v>32</v>
      </c>
      <c r="B695" t="s">
        <v>17</v>
      </c>
      <c r="C695" t="s">
        <v>34</v>
      </c>
      <c r="D695" t="s">
        <v>20</v>
      </c>
      <c r="E695">
        <v>1.094611894115002</v>
      </c>
      <c r="F695">
        <v>1.1221726834141219</v>
      </c>
      <c r="G695">
        <v>0.33466946893730032</v>
      </c>
      <c r="H695">
        <v>0.36633318129592007</v>
      </c>
      <c r="I695">
        <v>0.20049632872775069</v>
      </c>
      <c r="J695">
        <v>7.3155222050595783E-2</v>
      </c>
      <c r="K695">
        <v>2.0019144043301549E-2</v>
      </c>
      <c r="L695">
        <v>4.3826386359598754E-3</v>
      </c>
      <c r="M695">
        <v>9.4401630917173573E-4</v>
      </c>
      <c r="N695">
        <v>0.32557166147803329</v>
      </c>
      <c r="O695">
        <v>0.36534762500439888</v>
      </c>
      <c r="P695">
        <v>0.2049915623650814</v>
      </c>
      <c r="Q695">
        <v>7.6678643872158947E-2</v>
      </c>
      <c r="R695">
        <v>2.151166988864411E-2</v>
      </c>
      <c r="S695">
        <v>4.8279616647317076E-3</v>
      </c>
      <c r="T695">
        <v>1.0708757269515261E-3</v>
      </c>
      <c r="U695">
        <v>0.34810524065902571</v>
      </c>
      <c r="V695">
        <v>0.28996016704161798</v>
      </c>
      <c r="W695">
        <v>0.36193459229935632</v>
      </c>
      <c r="X695">
        <f t="shared" si="20"/>
        <v>0.49026156632458873</v>
      </c>
      <c r="Y695">
        <f t="shared" si="21"/>
        <v>0.50973843367541127</v>
      </c>
    </row>
    <row r="696" spans="1:25" x14ac:dyDescent="0.3">
      <c r="A696" t="s">
        <v>32</v>
      </c>
      <c r="B696" t="s">
        <v>22</v>
      </c>
      <c r="C696" t="s">
        <v>34</v>
      </c>
      <c r="D696" t="s">
        <v>21</v>
      </c>
      <c r="E696">
        <v>0.71832997297694445</v>
      </c>
      <c r="F696">
        <v>1.2717911892079179</v>
      </c>
      <c r="G696">
        <v>0.48756582453262248</v>
      </c>
      <c r="H696">
        <v>0.35023314556100038</v>
      </c>
      <c r="I696">
        <v>0.12579148299323181</v>
      </c>
      <c r="J696">
        <v>3.0119930859752661E-2</v>
      </c>
      <c r="K696">
        <v>5.409012280138392E-3</v>
      </c>
      <c r="L696">
        <v>7.7709112900475419E-4</v>
      </c>
      <c r="M696">
        <v>1.0351264424957039E-4</v>
      </c>
      <c r="N696">
        <v>0.28032904944364873</v>
      </c>
      <c r="O696">
        <v>0.3565200151614632</v>
      </c>
      <c r="P696">
        <v>0.22670950702931111</v>
      </c>
      <c r="Q696">
        <v>9.6109051183182845E-2</v>
      </c>
      <c r="R696">
        <v>3.055766112447619E-2</v>
      </c>
      <c r="S696">
        <v>7.772592836182029E-3</v>
      </c>
      <c r="T696">
        <v>2.0021232217358742E-3</v>
      </c>
      <c r="U696">
        <v>0.21036469216899939</v>
      </c>
      <c r="V696">
        <v>0.29312844759469481</v>
      </c>
      <c r="W696">
        <v>0.4965068602363058</v>
      </c>
      <c r="X696">
        <f t="shared" si="20"/>
        <v>0.29759960130405805</v>
      </c>
      <c r="Y696">
        <f t="shared" si="21"/>
        <v>0.70240039869594195</v>
      </c>
    </row>
    <row r="697" spans="1:25" x14ac:dyDescent="0.3">
      <c r="A697" t="s">
        <v>32</v>
      </c>
      <c r="B697" t="s">
        <v>22</v>
      </c>
      <c r="C697" t="s">
        <v>34</v>
      </c>
      <c r="D697" t="s">
        <v>23</v>
      </c>
      <c r="E697">
        <v>1.3550874931976771</v>
      </c>
      <c r="F697">
        <v>1.0310128622611401</v>
      </c>
      <c r="G697">
        <v>0.25792472680547412</v>
      </c>
      <c r="H697">
        <v>0.34951057148052561</v>
      </c>
      <c r="I697">
        <v>0.23680870207681651</v>
      </c>
      <c r="J697">
        <v>0.10696550348822299</v>
      </c>
      <c r="K697">
        <v>3.6236903995120869E-2</v>
      </c>
      <c r="L697">
        <v>9.8208350791986476E-3</v>
      </c>
      <c r="M697">
        <v>2.7327570746412681E-3</v>
      </c>
      <c r="N697">
        <v>0.35664554475493959</v>
      </c>
      <c r="O697">
        <v>0.36770614391047401</v>
      </c>
      <c r="P697">
        <v>0.18955488195207221</v>
      </c>
      <c r="Q697">
        <v>6.5144507132326196E-2</v>
      </c>
      <c r="R697">
        <v>1.6791206189772721E-2</v>
      </c>
      <c r="S697">
        <v>3.46238991090691E-3</v>
      </c>
      <c r="T697">
        <v>6.9532614950840177E-4</v>
      </c>
      <c r="U697">
        <v>0.44192928753397348</v>
      </c>
      <c r="V697">
        <v>0.27300571480906349</v>
      </c>
      <c r="W697">
        <v>0.28506499765696303</v>
      </c>
      <c r="X697">
        <f t="shared" si="20"/>
        <v>0.60788550410393649</v>
      </c>
      <c r="Y697">
        <f t="shared" si="21"/>
        <v>0.3921144958960634</v>
      </c>
    </row>
    <row r="698" spans="1:25" x14ac:dyDescent="0.3">
      <c r="A698" t="s">
        <v>32</v>
      </c>
      <c r="B698" t="s">
        <v>22</v>
      </c>
      <c r="C698" t="s">
        <v>34</v>
      </c>
      <c r="D698" t="s">
        <v>24</v>
      </c>
      <c r="E698">
        <v>1.078658927484059</v>
      </c>
      <c r="F698">
        <v>1.082009735491535</v>
      </c>
      <c r="G698">
        <v>0.34005125338459002</v>
      </c>
      <c r="H698">
        <v>0.36679932026543188</v>
      </c>
      <c r="I698">
        <v>0.19782568069969639</v>
      </c>
      <c r="J698">
        <v>7.1128812190779475E-2</v>
      </c>
      <c r="K698">
        <v>1.9180932067730319E-2</v>
      </c>
      <c r="L698">
        <v>4.1379367224645162E-3</v>
      </c>
      <c r="M698">
        <v>8.7606466930745253E-4</v>
      </c>
      <c r="N698">
        <v>0.33891371382447982</v>
      </c>
      <c r="O698">
        <v>0.36670793784967898</v>
      </c>
      <c r="P698">
        <v>0.19839077941768871</v>
      </c>
      <c r="Q698">
        <v>7.1553584920564225E-2</v>
      </c>
      <c r="R698">
        <v>1.9355418873342689E-2</v>
      </c>
      <c r="S698">
        <v>4.1885503310946761E-3</v>
      </c>
      <c r="T698">
        <v>8.9001478315087201E-4</v>
      </c>
      <c r="U698">
        <v>0.35190920622850091</v>
      </c>
      <c r="V698">
        <v>0.29448193464196809</v>
      </c>
      <c r="W698">
        <v>0.35360885912953099</v>
      </c>
      <c r="X698">
        <f t="shared" si="20"/>
        <v>0.4987954575619778</v>
      </c>
      <c r="Y698">
        <f t="shared" si="21"/>
        <v>0.50120454243802215</v>
      </c>
    </row>
    <row r="699" spans="1:25" x14ac:dyDescent="0.3">
      <c r="A699" t="s">
        <v>32</v>
      </c>
      <c r="B699" t="s">
        <v>22</v>
      </c>
      <c r="C699" t="s">
        <v>34</v>
      </c>
      <c r="D699" t="s">
        <v>25</v>
      </c>
      <c r="E699">
        <v>1.2948640188524729</v>
      </c>
      <c r="F699">
        <v>0.87388370666357518</v>
      </c>
      <c r="G699">
        <v>0.27393511180976249</v>
      </c>
      <c r="H699">
        <v>0.35470871978279073</v>
      </c>
      <c r="I699">
        <v>0.22964977920998009</v>
      </c>
      <c r="J699">
        <v>9.9121745345472648E-2</v>
      </c>
      <c r="K699">
        <v>3.2087295383427528E-2</v>
      </c>
      <c r="L699">
        <v>8.3097368508582761E-3</v>
      </c>
      <c r="M699">
        <v>2.1876116177080851E-3</v>
      </c>
      <c r="N699">
        <v>0.41732761979809052</v>
      </c>
      <c r="O699">
        <v>0.36469580728224249</v>
      </c>
      <c r="P699">
        <v>0.15935086193623549</v>
      </c>
      <c r="Q699">
        <v>4.6418040629624353E-2</v>
      </c>
      <c r="R699">
        <v>1.014099235036914E-2</v>
      </c>
      <c r="S699">
        <v>1.772409596877509E-3</v>
      </c>
      <c r="T699">
        <v>2.942684065604384E-4</v>
      </c>
      <c r="U699">
        <v>0.46310703109734491</v>
      </c>
      <c r="V699">
        <v>0.28521816758458379</v>
      </c>
      <c r="W699">
        <v>0.25167480131807118</v>
      </c>
      <c r="X699">
        <f t="shared" si="20"/>
        <v>0.6478998347403393</v>
      </c>
      <c r="Y699">
        <f t="shared" si="21"/>
        <v>0.35210016525966081</v>
      </c>
    </row>
    <row r="700" spans="1:25" x14ac:dyDescent="0.3">
      <c r="A700" t="s">
        <v>32</v>
      </c>
      <c r="B700" t="s">
        <v>27</v>
      </c>
      <c r="C700" t="s">
        <v>34</v>
      </c>
      <c r="D700" t="s">
        <v>26</v>
      </c>
      <c r="E700">
        <v>1.0951252255996431</v>
      </c>
      <c r="F700">
        <v>1.7347137585135901</v>
      </c>
      <c r="G700">
        <v>0.33449771664864691</v>
      </c>
      <c r="H700">
        <v>0.36631688740741492</v>
      </c>
      <c r="I700">
        <v>0.20058143198150211</v>
      </c>
      <c r="J700">
        <v>7.3220595316613971E-2</v>
      </c>
      <c r="K700">
        <v>2.0046430241161761E-2</v>
      </c>
      <c r="L700">
        <v>4.3906702880639548E-3</v>
      </c>
      <c r="M700">
        <v>9.4626811659648258E-4</v>
      </c>
      <c r="N700">
        <v>0.1764507005691662</v>
      </c>
      <c r="O700">
        <v>0.30609145797669429</v>
      </c>
      <c r="P700">
        <v>0.265490531757828</v>
      </c>
      <c r="Q700">
        <v>0.1535166927317978</v>
      </c>
      <c r="R700">
        <v>6.6576879760838231E-2</v>
      </c>
      <c r="S700">
        <v>2.309836586400621E-2</v>
      </c>
      <c r="T700">
        <v>8.7753713396692135E-3</v>
      </c>
      <c r="U700">
        <v>0.23945880176187681</v>
      </c>
      <c r="V700">
        <v>0.23708623119844771</v>
      </c>
      <c r="W700">
        <v>0.52345496703967542</v>
      </c>
      <c r="X700">
        <f t="shared" si="20"/>
        <v>0.31387400720010389</v>
      </c>
      <c r="Y700">
        <f t="shared" si="21"/>
        <v>0.68612599279989606</v>
      </c>
    </row>
    <row r="701" spans="1:25" x14ac:dyDescent="0.3">
      <c r="A701" t="s">
        <v>32</v>
      </c>
      <c r="B701" t="s">
        <v>27</v>
      </c>
      <c r="C701" t="s">
        <v>34</v>
      </c>
      <c r="D701" t="s">
        <v>28</v>
      </c>
      <c r="E701">
        <v>1.3848943935500879</v>
      </c>
      <c r="F701">
        <v>1.0309994686905379</v>
      </c>
      <c r="G701">
        <v>0.25035023699546571</v>
      </c>
      <c r="H701">
        <v>0.34670863963895621</v>
      </c>
      <c r="I701">
        <v>0.2400774256156841</v>
      </c>
      <c r="J701">
        <v>0.1108272935843664</v>
      </c>
      <c r="K701">
        <v>3.8371024384329648E-2</v>
      </c>
      <c r="L701">
        <v>1.062796330892637E-2</v>
      </c>
      <c r="M701">
        <v>3.0374164722717372E-3</v>
      </c>
      <c r="N701">
        <v>0.35665032154421239</v>
      </c>
      <c r="O701">
        <v>0.36770629202039251</v>
      </c>
      <c r="P701">
        <v>0.18955249585359621</v>
      </c>
      <c r="Q701">
        <v>6.5142840838007657E-2</v>
      </c>
      <c r="R701">
        <v>1.6790558573244539E-2</v>
      </c>
      <c r="S701">
        <v>3.4622113936064948E-3</v>
      </c>
      <c r="T701">
        <v>6.9527977694028298E-4</v>
      </c>
      <c r="U701">
        <v>0.45002780052073271</v>
      </c>
      <c r="V701">
        <v>0.27018449982855702</v>
      </c>
      <c r="W701">
        <v>0.27978769965071038</v>
      </c>
      <c r="X701">
        <f t="shared" si="20"/>
        <v>0.61663228639980294</v>
      </c>
      <c r="Y701">
        <f t="shared" si="21"/>
        <v>0.38336771360019711</v>
      </c>
    </row>
    <row r="702" spans="1:25" x14ac:dyDescent="0.3">
      <c r="A702" t="s">
        <v>32</v>
      </c>
      <c r="B702" t="s">
        <v>27</v>
      </c>
      <c r="C702" t="s">
        <v>34</v>
      </c>
      <c r="D702" t="s">
        <v>29</v>
      </c>
      <c r="E702">
        <v>1.09645320480327</v>
      </c>
      <c r="F702">
        <v>0.83182581141978973</v>
      </c>
      <c r="G702">
        <v>0.33405380545493091</v>
      </c>
      <c r="H702">
        <v>0.36627436556778709</v>
      </c>
      <c r="I702">
        <v>0.20080135098204241</v>
      </c>
      <c r="J702">
        <v>7.3389761604362266E-2</v>
      </c>
      <c r="K702">
        <v>2.011710982771275E-2</v>
      </c>
      <c r="L702">
        <v>4.4114939083950032E-3</v>
      </c>
      <c r="M702">
        <v>9.5211265476946583E-4</v>
      </c>
      <c r="N702">
        <v>0.43525386891703499</v>
      </c>
      <c r="O702">
        <v>0.36205540268551539</v>
      </c>
      <c r="P702">
        <v>0.15058351455889879</v>
      </c>
      <c r="Q702">
        <v>4.1753084728133237E-2</v>
      </c>
      <c r="R702">
        <v>8.682823395814665E-3</v>
      </c>
      <c r="S702">
        <v>1.4445193233276539E-3</v>
      </c>
      <c r="T702">
        <v>2.2678639127526881E-4</v>
      </c>
      <c r="U702">
        <v>0.4143535715469161</v>
      </c>
      <c r="V702">
        <v>0.31149270798949608</v>
      </c>
      <c r="W702">
        <v>0.27415372046358782</v>
      </c>
      <c r="X702">
        <f t="shared" si="20"/>
        <v>0.60181435455384347</v>
      </c>
      <c r="Y702">
        <f t="shared" si="21"/>
        <v>0.39818564544615642</v>
      </c>
    </row>
    <row r="703" spans="1:25" x14ac:dyDescent="0.3">
      <c r="A703" t="s">
        <v>32</v>
      </c>
      <c r="B703" t="s">
        <v>27</v>
      </c>
      <c r="C703" t="s">
        <v>34</v>
      </c>
      <c r="D703" t="s">
        <v>30</v>
      </c>
      <c r="E703">
        <v>1.681039548991611</v>
      </c>
      <c r="F703">
        <v>1.185926265795413</v>
      </c>
      <c r="G703">
        <v>0.18618033182931601</v>
      </c>
      <c r="H703">
        <v>0.31297650104946179</v>
      </c>
      <c r="I703">
        <v>0.26306293808457992</v>
      </c>
      <c r="J703">
        <v>0.14740640093137011</v>
      </c>
      <c r="K703">
        <v>6.1948997435036741E-2</v>
      </c>
      <c r="L703">
        <v>2.0827742941735328E-2</v>
      </c>
      <c r="M703">
        <v>7.5970877284999849E-3</v>
      </c>
      <c r="N703">
        <v>0.30546310839034557</v>
      </c>
      <c r="O703">
        <v>0.36225672347162191</v>
      </c>
      <c r="P703">
        <v>0.214804881662991</v>
      </c>
      <c r="Q703">
        <v>8.4914250395072124E-2</v>
      </c>
      <c r="R703">
        <v>2.517550997096113E-2</v>
      </c>
      <c r="S703">
        <v>5.9712597058714234E-3</v>
      </c>
      <c r="T703">
        <v>1.4142664031367991E-3</v>
      </c>
      <c r="U703">
        <v>0.48953704382380409</v>
      </c>
      <c r="V703">
        <v>0.24096788176996431</v>
      </c>
      <c r="W703">
        <v>0.26949507440623122</v>
      </c>
      <c r="X703">
        <f t="shared" si="20"/>
        <v>0.64494905033181094</v>
      </c>
      <c r="Y703">
        <f t="shared" si="21"/>
        <v>0.35505094966818912</v>
      </c>
    </row>
    <row r="704" spans="1:25" x14ac:dyDescent="0.3">
      <c r="A704" t="s">
        <v>32</v>
      </c>
      <c r="B704" t="s">
        <v>32</v>
      </c>
      <c r="C704" t="s">
        <v>34</v>
      </c>
      <c r="D704" t="s">
        <v>31</v>
      </c>
      <c r="E704">
        <v>0.83613435475491105</v>
      </c>
      <c r="F704">
        <v>1.626471079632815</v>
      </c>
      <c r="G704">
        <v>0.43338259289274028</v>
      </c>
      <c r="H704">
        <v>0.36236607467038168</v>
      </c>
      <c r="I704">
        <v>0.1514933620147948</v>
      </c>
      <c r="J704">
        <v>4.2222934832630857E-2</v>
      </c>
      <c r="K704">
        <v>8.8260115930351157E-3</v>
      </c>
      <c r="L704">
        <v>1.4759463016803559E-3</v>
      </c>
      <c r="M704">
        <v>2.3307769473690509E-4</v>
      </c>
      <c r="N704">
        <v>0.1966222154107421</v>
      </c>
      <c r="O704">
        <v>0.31980034697890558</v>
      </c>
      <c r="P704">
        <v>0.26007300780886472</v>
      </c>
      <c r="Q704">
        <v>0.14100040859807919</v>
      </c>
      <c r="R704">
        <v>5.7333271700296479E-2</v>
      </c>
      <c r="S704">
        <v>1.865018166425254E-2</v>
      </c>
      <c r="T704">
        <v>6.520567838859237E-3</v>
      </c>
      <c r="U704">
        <v>0.19203791611468521</v>
      </c>
      <c r="V704">
        <v>0.2469852979201371</v>
      </c>
      <c r="W704">
        <v>0.56097678596517775</v>
      </c>
      <c r="X704">
        <f t="shared" si="20"/>
        <v>0.25502545379826874</v>
      </c>
      <c r="Y704">
        <f t="shared" si="21"/>
        <v>0.7449745462017312</v>
      </c>
    </row>
    <row r="705" spans="1:25" x14ac:dyDescent="0.3">
      <c r="A705" t="s">
        <v>32</v>
      </c>
      <c r="B705" t="s">
        <v>32</v>
      </c>
      <c r="C705" t="s">
        <v>34</v>
      </c>
      <c r="D705" t="s">
        <v>33</v>
      </c>
      <c r="E705">
        <v>1.18829786735802</v>
      </c>
      <c r="F705">
        <v>1.093646565533559</v>
      </c>
      <c r="G705">
        <v>0.30473952996417808</v>
      </c>
      <c r="H705">
        <v>0.3621213335561182</v>
      </c>
      <c r="I705">
        <v>0.21515400419478869</v>
      </c>
      <c r="J705">
        <v>8.5222348112735283E-2</v>
      </c>
      <c r="K705">
        <v>2.5317383628401521E-2</v>
      </c>
      <c r="L705">
        <v>6.0169185945428746E-3</v>
      </c>
      <c r="M705">
        <v>1.4284819492352829E-3</v>
      </c>
      <c r="N705">
        <v>0.33499269092361289</v>
      </c>
      <c r="O705">
        <v>0.3663636059074542</v>
      </c>
      <c r="P705">
        <v>0.2003361496685887</v>
      </c>
      <c r="Q705">
        <v>7.3032314012423008E-2</v>
      </c>
      <c r="R705">
        <v>1.9967884848163701E-2</v>
      </c>
      <c r="S705">
        <v>4.3675617370327619E-3</v>
      </c>
      <c r="T705">
        <v>9.3979290272461213E-4</v>
      </c>
      <c r="U705">
        <v>0.3811415680052086</v>
      </c>
      <c r="V705">
        <v>0.28461385912711568</v>
      </c>
      <c r="W705">
        <v>0.3342445728676755</v>
      </c>
      <c r="X705">
        <f t="shared" si="20"/>
        <v>0.53277739982515693</v>
      </c>
      <c r="Y705">
        <f t="shared" si="21"/>
        <v>0.46722260017484307</v>
      </c>
    </row>
    <row r="706" spans="1:25" x14ac:dyDescent="0.3">
      <c r="A706" t="s">
        <v>32</v>
      </c>
      <c r="B706" t="s">
        <v>32</v>
      </c>
      <c r="C706" t="s">
        <v>34</v>
      </c>
      <c r="D706" t="s">
        <v>35</v>
      </c>
      <c r="E706">
        <v>1.484272355272781</v>
      </c>
      <c r="F706">
        <v>0.76561617150945671</v>
      </c>
      <c r="G706">
        <v>0.22666721388765171</v>
      </c>
      <c r="H706">
        <v>0.33643587942014391</v>
      </c>
      <c r="I706">
        <v>0.2496812375726031</v>
      </c>
      <c r="J706">
        <v>0.1235316528531035</v>
      </c>
      <c r="K706">
        <v>4.5838654332753852E-2</v>
      </c>
      <c r="L706">
        <v>1.3607409485802279E-2</v>
      </c>
      <c r="M706">
        <v>4.2379524479418951E-3</v>
      </c>
      <c r="N706">
        <v>0.46504729378156828</v>
      </c>
      <c r="O706">
        <v>0.35604772863587791</v>
      </c>
      <c r="P706">
        <v>0.1362979494364194</v>
      </c>
      <c r="Q706">
        <v>3.4783971410700311E-2</v>
      </c>
      <c r="R706">
        <v>6.657792755338691E-3</v>
      </c>
      <c r="S706">
        <v>1.0194627600091609E-3</v>
      </c>
      <c r="T706">
        <v>1.4580122008622801E-4</v>
      </c>
      <c r="U706">
        <v>0.54304789661050812</v>
      </c>
      <c r="V706">
        <v>0.26384584168826841</v>
      </c>
      <c r="W706">
        <v>0.1931062617012235</v>
      </c>
      <c r="X706">
        <f t="shared" si="20"/>
        <v>0.73768230536918222</v>
      </c>
      <c r="Y706">
        <f t="shared" si="21"/>
        <v>0.26231769463081778</v>
      </c>
    </row>
    <row r="707" spans="1:25" x14ac:dyDescent="0.3">
      <c r="A707" t="s">
        <v>32</v>
      </c>
      <c r="B707" t="s">
        <v>37</v>
      </c>
      <c r="C707" t="s">
        <v>34</v>
      </c>
      <c r="D707" t="s">
        <v>36</v>
      </c>
      <c r="E707">
        <v>1.1031027189734559</v>
      </c>
      <c r="F707">
        <v>1.453789988779377</v>
      </c>
      <c r="G707">
        <v>0.33183987886764349</v>
      </c>
      <c r="H707">
        <v>0.36605347264271981</v>
      </c>
      <c r="I707">
        <v>0.20189729048092989</v>
      </c>
      <c r="J707">
        <v>7.4237816694295786E-2</v>
      </c>
      <c r="K707">
        <v>2.0472984361532671E-2</v>
      </c>
      <c r="L707">
        <v>4.5167609429415476E-3</v>
      </c>
      <c r="M707">
        <v>9.8179600993686389E-4</v>
      </c>
      <c r="N707">
        <v>0.23368295189321109</v>
      </c>
      <c r="O707">
        <v>0.33972593601076312</v>
      </c>
      <c r="P707">
        <v>0.2469450823505753</v>
      </c>
      <c r="Q707">
        <v>0.11966876283318841</v>
      </c>
      <c r="R707">
        <v>4.3493312344125713E-2</v>
      </c>
      <c r="S707">
        <v>1.264602841294889E-2</v>
      </c>
      <c r="T707">
        <v>3.837926155187521E-3</v>
      </c>
      <c r="U707">
        <v>0.2868768500357069</v>
      </c>
      <c r="V707">
        <v>0.26159599682788648</v>
      </c>
      <c r="W707">
        <v>0.45152715313640662</v>
      </c>
      <c r="X707">
        <f t="shared" ref="X707:X770" si="22">U707/(U707+W707)</f>
        <v>0.38850933744035943</v>
      </c>
      <c r="Y707">
        <f t="shared" ref="Y707:Y770" si="23">W707/(U707+W707)</f>
        <v>0.61149066255964057</v>
      </c>
    </row>
    <row r="708" spans="1:25" x14ac:dyDescent="0.3">
      <c r="A708" t="s">
        <v>32</v>
      </c>
      <c r="B708" t="s">
        <v>37</v>
      </c>
      <c r="C708" t="s">
        <v>34</v>
      </c>
      <c r="D708" t="s">
        <v>38</v>
      </c>
      <c r="E708">
        <v>1.6367638684342589</v>
      </c>
      <c r="F708">
        <v>0.71255061250178708</v>
      </c>
      <c r="G708">
        <v>0.19460880405804629</v>
      </c>
      <c r="H708">
        <v>0.31852865896141253</v>
      </c>
      <c r="I708">
        <v>0.26067810002442909</v>
      </c>
      <c r="J708">
        <v>0.14222283180402581</v>
      </c>
      <c r="K708">
        <v>5.8196298090808007E-2</v>
      </c>
      <c r="L708">
        <v>1.9050719598332839E-2</v>
      </c>
      <c r="M708">
        <v>6.7145874629453983E-3</v>
      </c>
      <c r="N708">
        <v>0.49039180149186612</v>
      </c>
      <c r="O708">
        <v>0.34942897851888399</v>
      </c>
      <c r="P708">
        <v>0.1244929163347523</v>
      </c>
      <c r="Q708">
        <v>2.95691679288205E-2</v>
      </c>
      <c r="R708">
        <v>5.2673821797123111E-3</v>
      </c>
      <c r="S708">
        <v>7.5065527968700091E-4</v>
      </c>
      <c r="T708">
        <v>9.9098266277852787E-5</v>
      </c>
      <c r="U708">
        <v>0.59586290950820098</v>
      </c>
      <c r="V708">
        <v>0.24371720170236169</v>
      </c>
      <c r="W708">
        <v>0.16041988878943719</v>
      </c>
      <c r="X708">
        <f t="shared" si="22"/>
        <v>0.78788372662906547</v>
      </c>
      <c r="Y708">
        <f t="shared" si="23"/>
        <v>0.21211627337093458</v>
      </c>
    </row>
    <row r="709" spans="1:25" x14ac:dyDescent="0.3">
      <c r="A709" t="s">
        <v>32</v>
      </c>
      <c r="B709" t="s">
        <v>37</v>
      </c>
      <c r="C709" t="s">
        <v>34</v>
      </c>
      <c r="D709" t="s">
        <v>39</v>
      </c>
      <c r="E709">
        <v>1.532562681232029</v>
      </c>
      <c r="F709">
        <v>0.72649685459377245</v>
      </c>
      <c r="G709">
        <v>0.21598146584946229</v>
      </c>
      <c r="H709">
        <v>0.33100513439867568</v>
      </c>
      <c r="I709">
        <v>0.25364305813780119</v>
      </c>
      <c r="J709">
        <v>0.12957462841851999</v>
      </c>
      <c r="K709">
        <v>4.9645309987182723E-2</v>
      </c>
      <c r="L709">
        <v>1.521690987691039E-2</v>
      </c>
      <c r="M709">
        <v>4.9334933314475471E-3</v>
      </c>
      <c r="N709">
        <v>0.48360014781126343</v>
      </c>
      <c r="O709">
        <v>0.35133398626596629</v>
      </c>
      <c r="P709">
        <v>0.12762151796705809</v>
      </c>
      <c r="Q709">
        <v>3.0905543793850101E-2</v>
      </c>
      <c r="R709">
        <v>5.6131950889355452E-3</v>
      </c>
      <c r="S709">
        <v>8.1559371526657696E-4</v>
      </c>
      <c r="T709">
        <v>1.1001535765997609E-4</v>
      </c>
      <c r="U709">
        <v>0.56602863454435925</v>
      </c>
      <c r="V709">
        <v>0.25740853099289879</v>
      </c>
      <c r="W709">
        <v>0.17656283446274179</v>
      </c>
      <c r="X709">
        <f t="shared" si="22"/>
        <v>0.76223422725442946</v>
      </c>
      <c r="Y709">
        <f t="shared" si="23"/>
        <v>0.23776577274557056</v>
      </c>
    </row>
    <row r="710" spans="1:25" x14ac:dyDescent="0.3">
      <c r="A710" t="s">
        <v>32</v>
      </c>
      <c r="B710" t="s">
        <v>37</v>
      </c>
      <c r="C710" t="s">
        <v>34</v>
      </c>
      <c r="D710" t="s">
        <v>40</v>
      </c>
      <c r="E710">
        <v>0.90248321312444568</v>
      </c>
      <c r="F710">
        <v>1.017567305875551</v>
      </c>
      <c r="G710">
        <v>0.40556131311347032</v>
      </c>
      <c r="H710">
        <v>0.36601227697761413</v>
      </c>
      <c r="I710">
        <v>0.16515996788487591</v>
      </c>
      <c r="J710">
        <v>4.9684699498757673E-2</v>
      </c>
      <c r="K710">
        <v>1.1209901811690339E-2</v>
      </c>
      <c r="L710">
        <v>2.0233496411647691E-3</v>
      </c>
      <c r="M710">
        <v>3.4849107242695959E-4</v>
      </c>
      <c r="N710">
        <v>0.36147322523165321</v>
      </c>
      <c r="O710">
        <v>0.36782333594511968</v>
      </c>
      <c r="P710">
        <v>0.18714250049791659</v>
      </c>
      <c r="Q710">
        <v>6.3476696682159675E-2</v>
      </c>
      <c r="R710">
        <v>1.614795280718619E-2</v>
      </c>
      <c r="S710">
        <v>3.2863257666827989E-3</v>
      </c>
      <c r="T710">
        <v>6.4996306928177816E-4</v>
      </c>
      <c r="U710">
        <v>0.31163564339778532</v>
      </c>
      <c r="V710">
        <v>0.31547757542485999</v>
      </c>
      <c r="W710">
        <v>0.37288678117735469</v>
      </c>
      <c r="X710">
        <f t="shared" si="22"/>
        <v>0.4552599479720581</v>
      </c>
      <c r="Y710">
        <f t="shared" si="23"/>
        <v>0.54474005202794185</v>
      </c>
    </row>
    <row r="711" spans="1:25" x14ac:dyDescent="0.3">
      <c r="A711" t="s">
        <v>32</v>
      </c>
      <c r="B711" t="s">
        <v>42</v>
      </c>
      <c r="C711" t="s">
        <v>34</v>
      </c>
      <c r="D711" t="s">
        <v>41</v>
      </c>
      <c r="E711">
        <v>1.5549447741562741</v>
      </c>
      <c r="F711">
        <v>1.515138240984816</v>
      </c>
      <c r="G711">
        <v>0.21120104607487211</v>
      </c>
      <c r="H711">
        <v>0.3284059628904607</v>
      </c>
      <c r="I711">
        <v>0.25532656789914049</v>
      </c>
      <c r="J711">
        <v>0.13233957081934189</v>
      </c>
      <c r="K711">
        <v>5.1445181014904938E-2</v>
      </c>
      <c r="L711">
        <v>1.5998883074930002E-2</v>
      </c>
      <c r="M711">
        <v>5.282788226349866E-3</v>
      </c>
      <c r="N711">
        <v>0.2197778004480509</v>
      </c>
      <c r="O711">
        <v>0.33299374997837172</v>
      </c>
      <c r="P711">
        <v>0.25226578230058377</v>
      </c>
      <c r="Q711">
        <v>0.127405844551855</v>
      </c>
      <c r="R711">
        <v>4.8259366801370607E-2</v>
      </c>
      <c r="S711">
        <v>1.462392242529393E-2</v>
      </c>
      <c r="T711">
        <v>4.6735334944740803E-3</v>
      </c>
      <c r="U711">
        <v>0.38876985040127471</v>
      </c>
      <c r="V711">
        <v>0.2397867932113438</v>
      </c>
      <c r="W711">
        <v>0.37144335638738168</v>
      </c>
      <c r="X711">
        <f t="shared" si="22"/>
        <v>0.51139581229263609</v>
      </c>
      <c r="Y711">
        <f t="shared" si="23"/>
        <v>0.4886041877073638</v>
      </c>
    </row>
    <row r="712" spans="1:25" x14ac:dyDescent="0.3">
      <c r="A712" t="s">
        <v>32</v>
      </c>
      <c r="B712" t="s">
        <v>42</v>
      </c>
      <c r="C712" t="s">
        <v>34</v>
      </c>
      <c r="D712" t="s">
        <v>43</v>
      </c>
      <c r="E712">
        <v>1.2289285090810049</v>
      </c>
      <c r="F712">
        <v>0.82341843884266708</v>
      </c>
      <c r="G712">
        <v>0.29260593437297899</v>
      </c>
      <c r="H712">
        <v>0.35959177467723941</v>
      </c>
      <c r="I712">
        <v>0.22095629176594619</v>
      </c>
      <c r="J712">
        <v>9.05131620706639E-2</v>
      </c>
      <c r="K712">
        <v>2.7808551328927081E-2</v>
      </c>
      <c r="L712">
        <v>6.8349443048721908E-3</v>
      </c>
      <c r="M712">
        <v>1.6893414793721639E-3</v>
      </c>
      <c r="N712">
        <v>0.43892863628228879</v>
      </c>
      <c r="O712">
        <v>0.36142193245090309</v>
      </c>
      <c r="P712">
        <v>0.14880074169111129</v>
      </c>
      <c r="Q712">
        <v>4.0841758140641927E-2</v>
      </c>
      <c r="R712">
        <v>8.4074641819392917E-3</v>
      </c>
      <c r="S712">
        <v>1.384572206263619E-3</v>
      </c>
      <c r="T712">
        <v>2.14895046851904E-4</v>
      </c>
      <c r="U712">
        <v>0.45663157099348461</v>
      </c>
      <c r="V712">
        <v>0.29521628051394111</v>
      </c>
      <c r="W712">
        <v>0.248152148492574</v>
      </c>
      <c r="X712">
        <f t="shared" si="22"/>
        <v>0.64790312030259267</v>
      </c>
      <c r="Y712">
        <f t="shared" si="23"/>
        <v>0.35209687969740722</v>
      </c>
    </row>
    <row r="713" spans="1:25" x14ac:dyDescent="0.3">
      <c r="A713" t="s">
        <v>32</v>
      </c>
      <c r="B713" t="s">
        <v>42</v>
      </c>
      <c r="C713" t="s">
        <v>34</v>
      </c>
      <c r="D713" t="s">
        <v>44</v>
      </c>
      <c r="E713">
        <v>0.92999624431330519</v>
      </c>
      <c r="F713">
        <v>1.234616930086966</v>
      </c>
      <c r="G713">
        <v>0.39455519219450419</v>
      </c>
      <c r="H713">
        <v>0.36693484691520323</v>
      </c>
      <c r="I713">
        <v>0.17062401476940831</v>
      </c>
      <c r="J713">
        <v>5.2893230975069212E-2</v>
      </c>
      <c r="K713">
        <v>1.229762653910264E-2</v>
      </c>
      <c r="L713">
        <v>2.2873492990666158E-3</v>
      </c>
      <c r="M713">
        <v>4.0773930764592681E-4</v>
      </c>
      <c r="N713">
        <v>0.29094619375662267</v>
      </c>
      <c r="O713">
        <v>0.35920709655628907</v>
      </c>
      <c r="P713">
        <v>0.22174158140788899</v>
      </c>
      <c r="Q713">
        <v>9.1255303503478977E-2</v>
      </c>
      <c r="R713">
        <v>2.816633566640489E-2</v>
      </c>
      <c r="S713">
        <v>6.9549269744511632E-3</v>
      </c>
      <c r="T713">
        <v>1.728562134864053E-3</v>
      </c>
      <c r="U713">
        <v>0.27832638129851989</v>
      </c>
      <c r="V713">
        <v>0.28962415131574998</v>
      </c>
      <c r="W713">
        <v>0.43204946738572991</v>
      </c>
      <c r="X713">
        <f t="shared" si="22"/>
        <v>0.39180158195697801</v>
      </c>
      <c r="Y713">
        <f t="shared" si="23"/>
        <v>0.6081984180430221</v>
      </c>
    </row>
    <row r="714" spans="1:25" x14ac:dyDescent="0.3">
      <c r="A714" t="s">
        <v>32</v>
      </c>
      <c r="B714" t="s">
        <v>42</v>
      </c>
      <c r="C714" t="s">
        <v>34</v>
      </c>
      <c r="D714" t="s">
        <v>45</v>
      </c>
      <c r="E714">
        <v>1.4918047570337509</v>
      </c>
      <c r="F714">
        <v>0.9123834409081315</v>
      </c>
      <c r="G714">
        <v>0.22496627946947639</v>
      </c>
      <c r="H714">
        <v>0.33560576588474911</v>
      </c>
      <c r="I714">
        <v>0.25032913901741199</v>
      </c>
      <c r="J714">
        <v>0.12448073347011281</v>
      </c>
      <c r="K714">
        <v>4.6425237587441159E-2</v>
      </c>
      <c r="L714">
        <v>1.385147805587336E-2</v>
      </c>
      <c r="M714">
        <v>4.3413665149349967E-3</v>
      </c>
      <c r="N714">
        <v>0.40156597375165642</v>
      </c>
      <c r="O714">
        <v>0.36638214488316068</v>
      </c>
      <c r="P714">
        <v>0.16714050101789979</v>
      </c>
      <c r="Q714">
        <v>5.0832075144606838E-2</v>
      </c>
      <c r="R714">
        <v>1.159458590723427E-2</v>
      </c>
      <c r="S714">
        <v>2.115741637189467E-3</v>
      </c>
      <c r="T714">
        <v>3.6897765825261159E-4</v>
      </c>
      <c r="U714">
        <v>0.50733659292310318</v>
      </c>
      <c r="V714">
        <v>0.26203570455059721</v>
      </c>
      <c r="W714">
        <v>0.2306277025262993</v>
      </c>
      <c r="X714">
        <f t="shared" si="22"/>
        <v>0.68748121833475351</v>
      </c>
      <c r="Y714">
        <f t="shared" si="23"/>
        <v>0.31251878166524655</v>
      </c>
    </row>
    <row r="715" spans="1:25" x14ac:dyDescent="0.3">
      <c r="A715" t="s">
        <v>32</v>
      </c>
      <c r="B715" t="s">
        <v>7</v>
      </c>
      <c r="C715" t="s">
        <v>35</v>
      </c>
      <c r="D715" t="s">
        <v>6</v>
      </c>
      <c r="E715">
        <v>0.89023313247106517</v>
      </c>
      <c r="F715">
        <v>1.1460202139575071</v>
      </c>
      <c r="G715">
        <v>0.41056002672080588</v>
      </c>
      <c r="H715">
        <v>0.3654941386550673</v>
      </c>
      <c r="I715">
        <v>0.16268749597735721</v>
      </c>
      <c r="J715">
        <v>4.8276599719265498E-2</v>
      </c>
      <c r="K715">
        <v>1.0744357148283369E-2</v>
      </c>
      <c r="L715">
        <v>1.912996544100837E-3</v>
      </c>
      <c r="M715">
        <v>3.2438523511990608E-4</v>
      </c>
      <c r="N715">
        <v>0.31789942686110961</v>
      </c>
      <c r="O715">
        <v>0.36431916918833762</v>
      </c>
      <c r="P715">
        <v>0.20875856611101989</v>
      </c>
      <c r="Q715">
        <v>7.9747178866671112E-2</v>
      </c>
      <c r="R715">
        <v>2.2847969746822499E-2</v>
      </c>
      <c r="S715">
        <v>5.2368470355496338E-3</v>
      </c>
      <c r="T715">
        <v>1.1908421904898161E-3</v>
      </c>
      <c r="U715">
        <v>0.28284666846948991</v>
      </c>
      <c r="V715">
        <v>0.30174154025093758</v>
      </c>
      <c r="W715">
        <v>0.41541179127957267</v>
      </c>
      <c r="X715">
        <f t="shared" si="22"/>
        <v>0.40507445992296065</v>
      </c>
      <c r="Y715">
        <f t="shared" si="23"/>
        <v>0.59492554007703924</v>
      </c>
    </row>
    <row r="716" spans="1:25" x14ac:dyDescent="0.3">
      <c r="A716" t="s">
        <v>32</v>
      </c>
      <c r="B716" t="s">
        <v>7</v>
      </c>
      <c r="C716" t="s">
        <v>35</v>
      </c>
      <c r="D716" t="s">
        <v>8</v>
      </c>
      <c r="E716">
        <v>1.1727208313442099</v>
      </c>
      <c r="F716">
        <v>1.046742126591812</v>
      </c>
      <c r="G716">
        <v>0.3095236329335998</v>
      </c>
      <c r="H716">
        <v>0.36298481213457129</v>
      </c>
      <c r="I716">
        <v>0.2128399253258883</v>
      </c>
      <c r="J716">
        <v>8.3200604723805124E-2</v>
      </c>
      <c r="K716">
        <v>2.4392770585010441E-2</v>
      </c>
      <c r="L716">
        <v>5.7211820398484093E-3</v>
      </c>
      <c r="M716">
        <v>1.3370722572767499E-3</v>
      </c>
      <c r="N716">
        <v>0.35107966109084621</v>
      </c>
      <c r="O716">
        <v>0.367489871053365</v>
      </c>
      <c r="P716">
        <v>0.19233356456367501</v>
      </c>
      <c r="Q716">
        <v>6.7107881462121585E-2</v>
      </c>
      <c r="R716">
        <v>1.7561161638183099E-2</v>
      </c>
      <c r="S716">
        <v>3.676401535714865E-3</v>
      </c>
      <c r="T716">
        <v>7.5145865609427265E-4</v>
      </c>
      <c r="U716">
        <v>0.38705287324776699</v>
      </c>
      <c r="V716">
        <v>0.28903077529838123</v>
      </c>
      <c r="W716">
        <v>0.32391635145385211</v>
      </c>
      <c r="X716">
        <f t="shared" si="22"/>
        <v>0.5444017262634766</v>
      </c>
      <c r="Y716">
        <f t="shared" si="23"/>
        <v>0.45559827373652351</v>
      </c>
    </row>
    <row r="717" spans="1:25" x14ac:dyDescent="0.3">
      <c r="A717" t="s">
        <v>32</v>
      </c>
      <c r="B717" t="s">
        <v>7</v>
      </c>
      <c r="C717" t="s">
        <v>35</v>
      </c>
      <c r="D717" t="s">
        <v>9</v>
      </c>
      <c r="E717">
        <v>0.77520028397818219</v>
      </c>
      <c r="F717">
        <v>0.94429538435389904</v>
      </c>
      <c r="G717">
        <v>0.46061151865258709</v>
      </c>
      <c r="H717">
        <v>0.35706618006310731</v>
      </c>
      <c r="I717">
        <v>0.13839890209196279</v>
      </c>
      <c r="J717">
        <v>3.576228940131939E-2</v>
      </c>
      <c r="K717">
        <v>6.9307342249031803E-3</v>
      </c>
      <c r="L717">
        <v>1.0745414278644501E-3</v>
      </c>
      <c r="M717">
        <v>1.5583413825581699E-4</v>
      </c>
      <c r="N717">
        <v>0.38895353711783642</v>
      </c>
      <c r="O717">
        <v>0.36728702982849593</v>
      </c>
      <c r="P717">
        <v>0.17341372350005069</v>
      </c>
      <c r="Q717">
        <v>5.4584592894907073E-2</v>
      </c>
      <c r="R717">
        <v>1.2885994781874339E-2</v>
      </c>
      <c r="S717">
        <v>2.4336370790664741E-3</v>
      </c>
      <c r="T717">
        <v>4.41484797768954E-4</v>
      </c>
      <c r="U717">
        <v>0.28484029912600201</v>
      </c>
      <c r="V717">
        <v>0.33634658834009618</v>
      </c>
      <c r="W717">
        <v>0.37881311253390182</v>
      </c>
      <c r="X717">
        <f t="shared" si="22"/>
        <v>0.42920038399798272</v>
      </c>
      <c r="Y717">
        <f t="shared" si="23"/>
        <v>0.57079961600201734</v>
      </c>
    </row>
    <row r="718" spans="1:25" x14ac:dyDescent="0.3">
      <c r="A718" t="s">
        <v>32</v>
      </c>
      <c r="B718" t="s">
        <v>7</v>
      </c>
      <c r="C718" t="s">
        <v>35</v>
      </c>
      <c r="D718" t="s">
        <v>10</v>
      </c>
      <c r="E718">
        <v>0.82487437159477239</v>
      </c>
      <c r="F718">
        <v>1.6141400945371911</v>
      </c>
      <c r="G718">
        <v>0.43829005068653337</v>
      </c>
      <c r="H718">
        <v>0.36153423013629521</v>
      </c>
      <c r="I718">
        <v>0.1491101604468382</v>
      </c>
      <c r="J718">
        <v>4.0999049965660443E-2</v>
      </c>
      <c r="K718">
        <v>8.4547663941017068E-3</v>
      </c>
      <c r="L718">
        <v>1.3948240232630491E-3</v>
      </c>
      <c r="M718">
        <v>2.169183473080816E-4</v>
      </c>
      <c r="N718">
        <v>0.19906177116951579</v>
      </c>
      <c r="O718">
        <v>0.32131358613430311</v>
      </c>
      <c r="P718">
        <v>0.25932257114945401</v>
      </c>
      <c r="Q718">
        <v>0.13952765317026899</v>
      </c>
      <c r="R718">
        <v>5.6304294819702623E-2</v>
      </c>
      <c r="S718">
        <v>1.817660395262494E-2</v>
      </c>
      <c r="T718">
        <v>6.2935196041304931E-3</v>
      </c>
      <c r="U718">
        <v>0.19087585476688909</v>
      </c>
      <c r="V718">
        <v>0.24830354318994749</v>
      </c>
      <c r="W718">
        <v>0.56082060204316342</v>
      </c>
      <c r="X718">
        <f t="shared" si="22"/>
        <v>0.25392677195380453</v>
      </c>
      <c r="Y718">
        <f t="shared" si="23"/>
        <v>0.74607322804619547</v>
      </c>
    </row>
    <row r="719" spans="1:25" x14ac:dyDescent="0.3">
      <c r="A719" t="s">
        <v>32</v>
      </c>
      <c r="B719" t="s">
        <v>12</v>
      </c>
      <c r="C719" t="s">
        <v>35</v>
      </c>
      <c r="D719" t="s">
        <v>11</v>
      </c>
      <c r="E719">
        <v>0.76883587084430027</v>
      </c>
      <c r="F719">
        <v>1.624642523097231</v>
      </c>
      <c r="G719">
        <v>0.46355238918218711</v>
      </c>
      <c r="H719">
        <v>0.35639570481884281</v>
      </c>
      <c r="I719">
        <v>0.13700490103978161</v>
      </c>
      <c r="J719">
        <v>3.5111427466952547E-2</v>
      </c>
      <c r="K719">
        <v>6.7487312282852388E-3</v>
      </c>
      <c r="L719">
        <v>1.0377333301985611E-3</v>
      </c>
      <c r="M719">
        <v>1.491129337521935E-4</v>
      </c>
      <c r="N719">
        <v>0.19698207916310989</v>
      </c>
      <c r="O719">
        <v>0.32002546209649341</v>
      </c>
      <c r="P719">
        <v>0.25996348709790218</v>
      </c>
      <c r="Q719">
        <v>0.14078257853063009</v>
      </c>
      <c r="R719">
        <v>5.7180340898034282E-2</v>
      </c>
      <c r="S719">
        <v>1.8579522661628441E-2</v>
      </c>
      <c r="T719">
        <v>6.4865295522016364E-3</v>
      </c>
      <c r="U719">
        <v>0.17567023546054639</v>
      </c>
      <c r="V719">
        <v>0.24633270523212239</v>
      </c>
      <c r="W719">
        <v>0.57799705930733125</v>
      </c>
      <c r="X719">
        <f t="shared" si="22"/>
        <v>0.23308724775519302</v>
      </c>
      <c r="Y719">
        <f t="shared" si="23"/>
        <v>0.76691275224480693</v>
      </c>
    </row>
    <row r="720" spans="1:25" x14ac:dyDescent="0.3">
      <c r="A720" t="s">
        <v>32</v>
      </c>
      <c r="B720" t="s">
        <v>12</v>
      </c>
      <c r="C720" t="s">
        <v>35</v>
      </c>
      <c r="D720" t="s">
        <v>13</v>
      </c>
      <c r="E720">
        <v>0.69211097943766731</v>
      </c>
      <c r="F720">
        <v>1.982869007845568</v>
      </c>
      <c r="G720">
        <v>0.5005183690820697</v>
      </c>
      <c r="H720">
        <v>0.34641425865193509</v>
      </c>
      <c r="I720">
        <v>0.1198785559233821</v>
      </c>
      <c r="J720">
        <v>2.7656421584568391E-2</v>
      </c>
      <c r="K720">
        <v>4.7853282576591676E-3</v>
      </c>
      <c r="L720">
        <v>6.6239564546784657E-4</v>
      </c>
      <c r="M720">
        <v>8.4670854917590077E-5</v>
      </c>
      <c r="N720">
        <v>0.13767368328094781</v>
      </c>
      <c r="O720">
        <v>0.27298887977373792</v>
      </c>
      <c r="P720">
        <v>0.27065059459491242</v>
      </c>
      <c r="Q720">
        <v>0.17888822532574231</v>
      </c>
      <c r="R720">
        <v>8.8677979466727244E-2</v>
      </c>
      <c r="S720">
        <v>3.5167363432587827E-2</v>
      </c>
      <c r="T720">
        <v>1.595327412534453E-2</v>
      </c>
      <c r="U720">
        <v>0.1205926455000562</v>
      </c>
      <c r="V720">
        <v>0.2013170571710434</v>
      </c>
      <c r="W720">
        <v>0.67809029732890036</v>
      </c>
      <c r="X720">
        <f t="shared" si="22"/>
        <v>0.15098938393865505</v>
      </c>
      <c r="Y720">
        <f t="shared" si="23"/>
        <v>0.84901061606134498</v>
      </c>
    </row>
    <row r="721" spans="1:25" x14ac:dyDescent="0.3">
      <c r="A721" t="s">
        <v>32</v>
      </c>
      <c r="B721" t="s">
        <v>12</v>
      </c>
      <c r="C721" t="s">
        <v>35</v>
      </c>
      <c r="D721" t="s">
        <v>14</v>
      </c>
      <c r="E721">
        <v>0.59214500618811028</v>
      </c>
      <c r="F721">
        <v>1.148040711341064</v>
      </c>
      <c r="G721">
        <v>0.55313952361140517</v>
      </c>
      <c r="H721">
        <v>0.32753880663176388</v>
      </c>
      <c r="I721">
        <v>9.6975234339906041E-2</v>
      </c>
      <c r="J721">
        <v>1.9141133579432371E-2</v>
      </c>
      <c r="K721">
        <v>2.8335816654601071E-3</v>
      </c>
      <c r="L721">
        <v>3.3557824656567809E-4</v>
      </c>
      <c r="M721">
        <v>3.6141925466637297E-5</v>
      </c>
      <c r="N721">
        <v>0.31725776036193909</v>
      </c>
      <c r="O721">
        <v>0.36422482488439339</v>
      </c>
      <c r="P721">
        <v>0.20907246352417669</v>
      </c>
      <c r="Q721">
        <v>8.0007899915374839E-2</v>
      </c>
      <c r="R721">
        <v>2.2963081582937899E-2</v>
      </c>
      <c r="S721">
        <v>5.2725105030117818E-3</v>
      </c>
      <c r="T721">
        <v>1.201459228166057E-3</v>
      </c>
      <c r="U721">
        <v>0.19016706837694089</v>
      </c>
      <c r="V721">
        <v>0.31665874449072567</v>
      </c>
      <c r="W721">
        <v>0.49317418713233319</v>
      </c>
      <c r="X721">
        <f t="shared" si="22"/>
        <v>0.27829004445987238</v>
      </c>
      <c r="Y721">
        <f t="shared" si="23"/>
        <v>0.72170995554012762</v>
      </c>
    </row>
    <row r="722" spans="1:25" x14ac:dyDescent="0.3">
      <c r="A722" t="s">
        <v>32</v>
      </c>
      <c r="B722" t="s">
        <v>12</v>
      </c>
      <c r="C722" t="s">
        <v>35</v>
      </c>
      <c r="D722" t="s">
        <v>15</v>
      </c>
      <c r="E722">
        <v>0.72594753624888464</v>
      </c>
      <c r="F722">
        <v>1.0744807526067419</v>
      </c>
      <c r="G722">
        <v>0.48386587122073638</v>
      </c>
      <c r="H722">
        <v>0.3512612370876137</v>
      </c>
      <c r="I722">
        <v>0.12749861482174429</v>
      </c>
      <c r="J722">
        <v>3.0852435101663592E-2</v>
      </c>
      <c r="K722">
        <v>5.5993123123328223E-3</v>
      </c>
      <c r="L722">
        <v>8.1296139556521162E-4</v>
      </c>
      <c r="M722">
        <v>1.095680603440119E-4</v>
      </c>
      <c r="N722">
        <v>0.34147501928870738</v>
      </c>
      <c r="O722">
        <v>0.36690833572173209</v>
      </c>
      <c r="P722">
        <v>0.19711797235198711</v>
      </c>
      <c r="Q722">
        <v>7.0599822428359355E-2</v>
      </c>
      <c r="R722">
        <v>1.8964537584181481E-2</v>
      </c>
      <c r="S722">
        <v>4.0754061232580342E-3</v>
      </c>
      <c r="T722">
        <v>8.5890650177455896E-4</v>
      </c>
      <c r="U722">
        <v>0.24458567430101641</v>
      </c>
      <c r="V722">
        <v>0.32152882410799222</v>
      </c>
      <c r="W722">
        <v>0.4338855015909916</v>
      </c>
      <c r="X722">
        <f t="shared" si="22"/>
        <v>0.36049530619993064</v>
      </c>
      <c r="Y722">
        <f t="shared" si="23"/>
        <v>0.63950469380006936</v>
      </c>
    </row>
    <row r="723" spans="1:25" x14ac:dyDescent="0.3">
      <c r="A723" t="s">
        <v>32</v>
      </c>
      <c r="B723" t="s">
        <v>17</v>
      </c>
      <c r="C723" t="s">
        <v>35</v>
      </c>
      <c r="D723" t="s">
        <v>16</v>
      </c>
      <c r="E723">
        <v>0.55167595442242523</v>
      </c>
      <c r="F723">
        <v>1.7166596022323459</v>
      </c>
      <c r="G723">
        <v>0.57598367861680422</v>
      </c>
      <c r="H723">
        <v>0.31775634563266492</v>
      </c>
      <c r="I723">
        <v>8.7649267625341212E-2</v>
      </c>
      <c r="J723">
        <v>1.6117997790545568E-2</v>
      </c>
      <c r="K723">
        <v>2.2229779536194409E-3</v>
      </c>
      <c r="L723">
        <v>2.4527269684460301E-4</v>
      </c>
      <c r="M723">
        <v>2.445968418007816E-5</v>
      </c>
      <c r="N723">
        <v>0.1796653002186292</v>
      </c>
      <c r="O723">
        <v>0.30842416280826712</v>
      </c>
      <c r="P723">
        <v>0.26472965032264217</v>
      </c>
      <c r="Q723">
        <v>0.15148356540732499</v>
      </c>
      <c r="R723">
        <v>6.5011429284219047E-2</v>
      </c>
      <c r="S723">
        <v>2.2320498867120751E-2</v>
      </c>
      <c r="T723">
        <v>8.3653930917967356E-3</v>
      </c>
      <c r="U723">
        <v>0.1142766562830204</v>
      </c>
      <c r="V723">
        <v>0.22728318535837641</v>
      </c>
      <c r="W723">
        <v>0.65844015835860337</v>
      </c>
      <c r="X723">
        <f t="shared" si="22"/>
        <v>0.14788943907739405</v>
      </c>
      <c r="Y723">
        <f t="shared" si="23"/>
        <v>0.85211056092260595</v>
      </c>
    </row>
    <row r="724" spans="1:25" x14ac:dyDescent="0.3">
      <c r="A724" t="s">
        <v>32</v>
      </c>
      <c r="B724" t="s">
        <v>17</v>
      </c>
      <c r="C724" t="s">
        <v>35</v>
      </c>
      <c r="D724" t="s">
        <v>18</v>
      </c>
      <c r="E724">
        <v>1.1668963491998201</v>
      </c>
      <c r="F724">
        <v>1.1941973240296819</v>
      </c>
      <c r="G724">
        <v>0.31133170824656131</v>
      </c>
      <c r="H724">
        <v>0.36329183374305568</v>
      </c>
      <c r="I724">
        <v>0.21196195724443981</v>
      </c>
      <c r="J724">
        <v>8.2445878025928343E-2</v>
      </c>
      <c r="K724">
        <v>2.405144851875736E-2</v>
      </c>
      <c r="L724">
        <v>5.6131094939010744E-3</v>
      </c>
      <c r="M724">
        <v>1.304064727356558E-3</v>
      </c>
      <c r="N724">
        <v>0.30294702491275172</v>
      </c>
      <c r="O724">
        <v>0.36177852647356162</v>
      </c>
      <c r="P724">
        <v>0.21601747410306441</v>
      </c>
      <c r="Q724">
        <v>8.598916317251025E-2</v>
      </c>
      <c r="R724">
        <v>2.5672007139040859E-2</v>
      </c>
      <c r="S724">
        <v>6.1314884455827001E-3</v>
      </c>
      <c r="T724">
        <v>1.4643157534885991E-3</v>
      </c>
      <c r="U724">
        <v>0.35369227920657059</v>
      </c>
      <c r="V724">
        <v>0.27927891297070673</v>
      </c>
      <c r="W724">
        <v>0.3670288078227229</v>
      </c>
      <c r="X724">
        <f t="shared" si="22"/>
        <v>0.49074778797501017</v>
      </c>
      <c r="Y724">
        <f t="shared" si="23"/>
        <v>0.50925221202498983</v>
      </c>
    </row>
    <row r="725" spans="1:25" x14ac:dyDescent="0.3">
      <c r="A725" t="s">
        <v>32</v>
      </c>
      <c r="B725" t="s">
        <v>17</v>
      </c>
      <c r="C725" t="s">
        <v>35</v>
      </c>
      <c r="D725" t="s">
        <v>19</v>
      </c>
      <c r="E725">
        <v>0.76059719398079684</v>
      </c>
      <c r="F725">
        <v>1.4336650672379789</v>
      </c>
      <c r="G725">
        <v>0.46738722281250922</v>
      </c>
      <c r="H725">
        <v>0.35549341017367192</v>
      </c>
      <c r="I725">
        <v>0.1351936451283797</v>
      </c>
      <c r="J725">
        <v>3.4275969042893727E-2</v>
      </c>
      <c r="K725">
        <v>6.5175514687494072E-3</v>
      </c>
      <c r="L725">
        <v>9.9144627175124411E-4</v>
      </c>
      <c r="M725">
        <v>1.4075510204469841E-4</v>
      </c>
      <c r="N725">
        <v>0.23843344427589541</v>
      </c>
      <c r="O725">
        <v>0.34183369991958462</v>
      </c>
      <c r="P725">
        <v>0.24503751718970929</v>
      </c>
      <c r="Q725">
        <v>0.11710057618587071</v>
      </c>
      <c r="R725">
        <v>4.1970751357780597E-2</v>
      </c>
      <c r="S725">
        <v>1.203440001347621E-2</v>
      </c>
      <c r="T725">
        <v>3.5896110576831841E-3</v>
      </c>
      <c r="U725">
        <v>0.19875644599219619</v>
      </c>
      <c r="V725">
        <v>0.27038760715801868</v>
      </c>
      <c r="W725">
        <v>0.53085594684978499</v>
      </c>
      <c r="X725">
        <f t="shared" si="22"/>
        <v>0.27241374727477069</v>
      </c>
      <c r="Y725">
        <f t="shared" si="23"/>
        <v>0.72758625272522925</v>
      </c>
    </row>
    <row r="726" spans="1:25" x14ac:dyDescent="0.3">
      <c r="A726" t="s">
        <v>32</v>
      </c>
      <c r="B726" t="s">
        <v>17</v>
      </c>
      <c r="C726" t="s">
        <v>35</v>
      </c>
      <c r="D726" t="s">
        <v>20</v>
      </c>
      <c r="E726">
        <v>0.7184525962206344</v>
      </c>
      <c r="F726">
        <v>1.427907743804925</v>
      </c>
      <c r="G726">
        <v>0.48750604129518821</v>
      </c>
      <c r="H726">
        <v>0.35024998104177169</v>
      </c>
      <c r="I726">
        <v>0.12581900410284441</v>
      </c>
      <c r="J726">
        <v>3.0131663383861081E-2</v>
      </c>
      <c r="K726">
        <v>5.4120429466453044E-3</v>
      </c>
      <c r="L726">
        <v>7.7765926117497823E-4</v>
      </c>
      <c r="M726">
        <v>1.036079685142743E-4</v>
      </c>
      <c r="N726">
        <v>0.23981014197605841</v>
      </c>
      <c r="O726">
        <v>0.34242675877057238</v>
      </c>
      <c r="P726">
        <v>0.24447691026726071</v>
      </c>
      <c r="Q726">
        <v>0.1163634911173745</v>
      </c>
      <c r="R726">
        <v>4.1539082515668659E-2</v>
      </c>
      <c r="S726">
        <v>1.186279551893501E-2</v>
      </c>
      <c r="T726">
        <v>3.5208198341304402E-3</v>
      </c>
      <c r="U726">
        <v>0.18813314104775619</v>
      </c>
      <c r="V726">
        <v>0.27134432696158872</v>
      </c>
      <c r="W726">
        <v>0.54052253199065503</v>
      </c>
      <c r="X726">
        <f t="shared" si="22"/>
        <v>0.25819210363553802</v>
      </c>
      <c r="Y726">
        <f t="shared" si="23"/>
        <v>0.74180789636446187</v>
      </c>
    </row>
    <row r="727" spans="1:25" x14ac:dyDescent="0.3">
      <c r="A727" t="s">
        <v>32</v>
      </c>
      <c r="B727" t="s">
        <v>22</v>
      </c>
      <c r="C727" t="s">
        <v>35</v>
      </c>
      <c r="D727" t="s">
        <v>21</v>
      </c>
      <c r="E727">
        <v>0.47147855491342111</v>
      </c>
      <c r="F727">
        <v>1.618289693211763</v>
      </c>
      <c r="G727">
        <v>0.62407885093788373</v>
      </c>
      <c r="H727">
        <v>0.29423979479222179</v>
      </c>
      <c r="I727">
        <v>6.9363876623329143E-2</v>
      </c>
      <c r="J727">
        <v>1.0901193437853351E-2</v>
      </c>
      <c r="K727">
        <v>1.2849197322276919E-3</v>
      </c>
      <c r="L727">
        <v>1.211624197060904E-4</v>
      </c>
      <c r="M727">
        <v>1.020205677826347E-5</v>
      </c>
      <c r="N727">
        <v>0.19823745617874411</v>
      </c>
      <c r="O727">
        <v>0.32080563214258012</v>
      </c>
      <c r="P727">
        <v>0.25957822401031078</v>
      </c>
      <c r="Q727">
        <v>0.14002425483270009</v>
      </c>
      <c r="R727">
        <v>5.6649952098853991E-2</v>
      </c>
      <c r="S727">
        <v>1.8335206720503101E-2</v>
      </c>
      <c r="T727">
        <v>6.3692740163077133E-3</v>
      </c>
      <c r="U727">
        <v>0.1041287827655387</v>
      </c>
      <c r="V727">
        <v>0.23771644778596679</v>
      </c>
      <c r="W727">
        <v>0.65815476944849427</v>
      </c>
      <c r="X727">
        <f t="shared" si="22"/>
        <v>0.13660111445812956</v>
      </c>
      <c r="Y727">
        <f t="shared" si="23"/>
        <v>0.86339888554187039</v>
      </c>
    </row>
    <row r="728" spans="1:25" x14ac:dyDescent="0.3">
      <c r="A728" t="s">
        <v>32</v>
      </c>
      <c r="B728" t="s">
        <v>22</v>
      </c>
      <c r="C728" t="s">
        <v>35</v>
      </c>
      <c r="D728" t="s">
        <v>23</v>
      </c>
      <c r="E728">
        <v>0.88941672644724401</v>
      </c>
      <c r="F728">
        <v>1.311911501451039</v>
      </c>
      <c r="G728">
        <v>0.41089534725999022</v>
      </c>
      <c r="H728">
        <v>0.36545719467238408</v>
      </c>
      <c r="I728">
        <v>0.16252187087105249</v>
      </c>
      <c r="J728">
        <v>4.8183223455404413E-2</v>
      </c>
      <c r="K728">
        <v>1.071374121884546E-2</v>
      </c>
      <c r="L728">
        <v>1.905796128573687E-3</v>
      </c>
      <c r="M728">
        <v>3.2282639374969779E-4</v>
      </c>
      <c r="N728">
        <v>0.2693047875808135</v>
      </c>
      <c r="O728">
        <v>0.35330404822309819</v>
      </c>
      <c r="P728">
        <v>0.23175182218654761</v>
      </c>
      <c r="Q728">
        <v>0.10134596033625599</v>
      </c>
      <c r="R728">
        <v>3.3239232747683783E-2</v>
      </c>
      <c r="S728">
        <v>8.721386348218875E-3</v>
      </c>
      <c r="T728">
        <v>2.3327625773820189E-3</v>
      </c>
      <c r="U728">
        <v>0.25321877137294302</v>
      </c>
      <c r="V728">
        <v>0.28269499611416432</v>
      </c>
      <c r="W728">
        <v>0.46408623251289283</v>
      </c>
      <c r="X728">
        <f t="shared" si="22"/>
        <v>0.35301408745399548</v>
      </c>
      <c r="Y728">
        <f t="shared" si="23"/>
        <v>0.64698591254600457</v>
      </c>
    </row>
    <row r="729" spans="1:25" x14ac:dyDescent="0.3">
      <c r="A729" t="s">
        <v>32</v>
      </c>
      <c r="B729" t="s">
        <v>22</v>
      </c>
      <c r="C729" t="s">
        <v>35</v>
      </c>
      <c r="D729" t="s">
        <v>24</v>
      </c>
      <c r="E729">
        <v>0.70798180711716985</v>
      </c>
      <c r="F729">
        <v>1.376802432474215</v>
      </c>
      <c r="G729">
        <v>0.49263743221369122</v>
      </c>
      <c r="H729">
        <v>0.34877833951221132</v>
      </c>
      <c r="I729">
        <v>0.1234643595455906</v>
      </c>
      <c r="J729">
        <v>2.9136840128550411E-2</v>
      </c>
      <c r="K729">
        <v>5.1570881819737969E-3</v>
      </c>
      <c r="L729">
        <v>7.3022492210728172E-4</v>
      </c>
      <c r="M729">
        <v>9.5715495875281498E-5</v>
      </c>
      <c r="N729">
        <v>0.25238427996779361</v>
      </c>
      <c r="O729">
        <v>0.34748329057791161</v>
      </c>
      <c r="P729">
        <v>0.23920791985590659</v>
      </c>
      <c r="Q729">
        <v>0.10978068197490309</v>
      </c>
      <c r="R729">
        <v>3.7786577495431198E-2</v>
      </c>
      <c r="S729">
        <v>1.0404930362117031E-2</v>
      </c>
      <c r="T729">
        <v>2.952319765936795E-3</v>
      </c>
      <c r="U729">
        <v>0.19224568290661759</v>
      </c>
      <c r="V729">
        <v>0.27846365274803941</v>
      </c>
      <c r="W729">
        <v>0.529290664345343</v>
      </c>
      <c r="X729">
        <f t="shared" si="22"/>
        <v>0.26643936045467903</v>
      </c>
      <c r="Y729">
        <f t="shared" si="23"/>
        <v>0.73356063954532091</v>
      </c>
    </row>
    <row r="730" spans="1:25" x14ac:dyDescent="0.3">
      <c r="A730" t="s">
        <v>32</v>
      </c>
      <c r="B730" t="s">
        <v>22</v>
      </c>
      <c r="C730" t="s">
        <v>35</v>
      </c>
      <c r="D730" t="s">
        <v>25</v>
      </c>
      <c r="E730">
        <v>0.84988882461339754</v>
      </c>
      <c r="F730">
        <v>1.111972631639419</v>
      </c>
      <c r="G730">
        <v>0.42746245261054078</v>
      </c>
      <c r="H730">
        <v>0.36329556141553271</v>
      </c>
      <c r="I730">
        <v>0.15438041883935569</v>
      </c>
      <c r="J730">
        <v>4.3735397570234681E-2</v>
      </c>
      <c r="K730">
        <v>9.2925564087415983E-3</v>
      </c>
      <c r="L730">
        <v>1.5795279687758181E-3</v>
      </c>
      <c r="M730">
        <v>2.5408518681868658E-4</v>
      </c>
      <c r="N730">
        <v>0.32890950342247671</v>
      </c>
      <c r="O730">
        <v>0.36573836609190602</v>
      </c>
      <c r="P730">
        <v>0.203345526717359</v>
      </c>
      <c r="Q730">
        <v>7.5371553492001878E-2</v>
      </c>
      <c r="R730">
        <v>2.095277617181315E-2</v>
      </c>
      <c r="S730">
        <v>4.6597827319845584E-3</v>
      </c>
      <c r="T730">
        <v>1.0224913724588001E-3</v>
      </c>
      <c r="U730">
        <v>0.27687491668831848</v>
      </c>
      <c r="V730">
        <v>0.308358885413201</v>
      </c>
      <c r="W730">
        <v>0.41476619789848063</v>
      </c>
      <c r="X730">
        <f t="shared" si="22"/>
        <v>0.40031587314431033</v>
      </c>
      <c r="Y730">
        <f t="shared" si="23"/>
        <v>0.59968412685568961</v>
      </c>
    </row>
    <row r="731" spans="1:25" x14ac:dyDescent="0.3">
      <c r="A731" t="s">
        <v>32</v>
      </c>
      <c r="B731" t="s">
        <v>27</v>
      </c>
      <c r="C731" t="s">
        <v>35</v>
      </c>
      <c r="D731" t="s">
        <v>26</v>
      </c>
      <c r="E731">
        <v>0.71878952325371781</v>
      </c>
      <c r="F731">
        <v>2.2073351505317258</v>
      </c>
      <c r="G731">
        <v>0.48734181499877732</v>
      </c>
      <c r="H731">
        <v>0.3502961908645727</v>
      </c>
      <c r="I731">
        <v>0.1258946160145698</v>
      </c>
      <c r="J731">
        <v>3.016391034177416E-2</v>
      </c>
      <c r="K731">
        <v>5.420375683507935E-3</v>
      </c>
      <c r="L731">
        <v>7.7922185068094254E-4</v>
      </c>
      <c r="M731">
        <v>1.038702461172436E-4</v>
      </c>
      <c r="N731">
        <v>0.109993374091945</v>
      </c>
      <c r="O731">
        <v>0.24279224095873589</v>
      </c>
      <c r="P731">
        <v>0.26796192387229317</v>
      </c>
      <c r="Q731">
        <v>0.1971605911891397</v>
      </c>
      <c r="R731">
        <v>0.1087998758078509</v>
      </c>
      <c r="S731">
        <v>4.8031558048831142E-2</v>
      </c>
      <c r="T731">
        <v>2.5260436031204311E-2</v>
      </c>
      <c r="U731">
        <v>0.1069249695215958</v>
      </c>
      <c r="V731">
        <v>0.17896545290357391</v>
      </c>
      <c r="W731">
        <v>0.71410957757483084</v>
      </c>
      <c r="X731">
        <f t="shared" si="22"/>
        <v>0.13023199803191468</v>
      </c>
      <c r="Y731">
        <f t="shared" si="23"/>
        <v>0.86976800196808535</v>
      </c>
    </row>
    <row r="732" spans="1:25" x14ac:dyDescent="0.3">
      <c r="A732" t="s">
        <v>32</v>
      </c>
      <c r="B732" t="s">
        <v>27</v>
      </c>
      <c r="C732" t="s">
        <v>35</v>
      </c>
      <c r="D732" t="s">
        <v>28</v>
      </c>
      <c r="E732">
        <v>0.90898059658113572</v>
      </c>
      <c r="F732">
        <v>1.311894458812715</v>
      </c>
      <c r="G732">
        <v>0.40293476782311027</v>
      </c>
      <c r="H732">
        <v>0.36625988563913231</v>
      </c>
      <c r="I732">
        <v>0.16646156467599851</v>
      </c>
      <c r="J732">
        <v>5.04367774556728E-2</v>
      </c>
      <c r="K732">
        <v>1.146151301532186E-2</v>
      </c>
      <c r="L732">
        <v>2.083658587677944E-3</v>
      </c>
      <c r="M732">
        <v>3.6183280308643711E-4</v>
      </c>
      <c r="N732">
        <v>0.26930937728401749</v>
      </c>
      <c r="O732">
        <v>0.35330547976520538</v>
      </c>
      <c r="P732">
        <v>0.23174975058607039</v>
      </c>
      <c r="Q732">
        <v>0.10134373787503149</v>
      </c>
      <c r="R732">
        <v>3.3238072038405529E-2</v>
      </c>
      <c r="S732">
        <v>8.7209685057604101E-3</v>
      </c>
      <c r="T732">
        <v>2.3326139455092099E-3</v>
      </c>
      <c r="U732">
        <v>0.25874554172527248</v>
      </c>
      <c r="V732">
        <v>0.28200458780499821</v>
      </c>
      <c r="W732">
        <v>0.45924987046972932</v>
      </c>
      <c r="X732">
        <f t="shared" si="22"/>
        <v>0.36037213794201689</v>
      </c>
      <c r="Y732">
        <f t="shared" si="23"/>
        <v>0.63962786205798305</v>
      </c>
    </row>
    <row r="733" spans="1:25" x14ac:dyDescent="0.3">
      <c r="A733" t="s">
        <v>32</v>
      </c>
      <c r="B733" t="s">
        <v>27</v>
      </c>
      <c r="C733" t="s">
        <v>35</v>
      </c>
      <c r="D733" t="s">
        <v>29</v>
      </c>
      <c r="E733">
        <v>0.71966114735327558</v>
      </c>
      <c r="F733">
        <v>1.0584560960880229</v>
      </c>
      <c r="G733">
        <v>0.48691722119807812</v>
      </c>
      <c r="H733">
        <v>0.3504154060734776</v>
      </c>
      <c r="I733">
        <v>0.1260901765925514</v>
      </c>
      <c r="J733">
        <v>3.0247400385524231E-2</v>
      </c>
      <c r="K733">
        <v>5.441969716475069E-3</v>
      </c>
      <c r="L733">
        <v>7.8327483400404555E-4</v>
      </c>
      <c r="M733">
        <v>1.045511998895021E-4</v>
      </c>
      <c r="N733">
        <v>0.34699111793637522</v>
      </c>
      <c r="O733">
        <v>0.36727486406815452</v>
      </c>
      <c r="P733">
        <v>0.19437215940641911</v>
      </c>
      <c r="Q733">
        <v>6.8578132344505771E-2</v>
      </c>
      <c r="R733">
        <v>1.8146735559593341E-2</v>
      </c>
      <c r="S733">
        <v>3.8415045754297749E-3</v>
      </c>
      <c r="T733">
        <v>7.9548610952229204E-4</v>
      </c>
      <c r="U733">
        <v>0.24533899116436481</v>
      </c>
      <c r="V733">
        <v>0.32433929779821868</v>
      </c>
      <c r="W733">
        <v>0.43032171103741629</v>
      </c>
      <c r="X733">
        <f t="shared" si="22"/>
        <v>0.36310975370459853</v>
      </c>
      <c r="Y733">
        <f t="shared" si="23"/>
        <v>0.63689024629540147</v>
      </c>
    </row>
    <row r="734" spans="1:25" x14ac:dyDescent="0.3">
      <c r="A734" t="s">
        <v>32</v>
      </c>
      <c r="B734" t="s">
        <v>27</v>
      </c>
      <c r="C734" t="s">
        <v>35</v>
      </c>
      <c r="D734" t="s">
        <v>30</v>
      </c>
      <c r="E734">
        <v>1.103356573061044</v>
      </c>
      <c r="F734">
        <v>1.5090309393015271</v>
      </c>
      <c r="G734">
        <v>0.33175565064925933</v>
      </c>
      <c r="H734">
        <v>0.36604477779400368</v>
      </c>
      <c r="I734">
        <v>0.20193895580684171</v>
      </c>
      <c r="J734">
        <v>7.4270224748854155E-2</v>
      </c>
      <c r="K734">
        <v>2.048663516484232E-2</v>
      </c>
      <c r="L734">
        <v>4.5208127138064592E-3</v>
      </c>
      <c r="M734">
        <v>9.8294312239255444E-4</v>
      </c>
      <c r="N734">
        <v>0.22112415689635351</v>
      </c>
      <c r="O734">
        <v>0.33368319418356251</v>
      </c>
      <c r="P734">
        <v>0.25176913197397749</v>
      </c>
      <c r="Q734">
        <v>0.12664246990327371</v>
      </c>
      <c r="R734">
        <v>4.7776851328400628E-2</v>
      </c>
      <c r="S734">
        <v>1.4419349367393161E-2</v>
      </c>
      <c r="T734">
        <v>4.5848463470389289E-3</v>
      </c>
      <c r="U734">
        <v>0.27741502770216631</v>
      </c>
      <c r="V734">
        <v>0.25679842027523903</v>
      </c>
      <c r="W734">
        <v>0.46578655202259461</v>
      </c>
      <c r="X734">
        <f t="shared" si="22"/>
        <v>0.37327023417375521</v>
      </c>
      <c r="Y734">
        <f t="shared" si="23"/>
        <v>0.62672976582624484</v>
      </c>
    </row>
    <row r="735" spans="1:25" x14ac:dyDescent="0.3">
      <c r="A735" t="s">
        <v>32</v>
      </c>
      <c r="B735" t="s">
        <v>32</v>
      </c>
      <c r="C735" t="s">
        <v>35</v>
      </c>
      <c r="D735" t="s">
        <v>31</v>
      </c>
      <c r="E735">
        <v>0.54879989993952838</v>
      </c>
      <c r="F735">
        <v>2.0696018393680551</v>
      </c>
      <c r="G735">
        <v>0.57764262352220863</v>
      </c>
      <c r="H735">
        <v>0.31701021398979479</v>
      </c>
      <c r="I735">
        <v>8.6987586858703919E-2</v>
      </c>
      <c r="J735">
        <v>1.5912926321345919E-2</v>
      </c>
      <c r="K735">
        <v>2.1832530932249308E-3</v>
      </c>
      <c r="L735">
        <v>2.3963381582090161E-4</v>
      </c>
      <c r="M735">
        <v>2.376239890089504E-5</v>
      </c>
      <c r="N735">
        <v>0.12623603391918781</v>
      </c>
      <c r="O735">
        <v>0.2612583279936791</v>
      </c>
      <c r="P735">
        <v>0.27035035808297042</v>
      </c>
      <c r="Q735">
        <v>0.18650586612077591</v>
      </c>
      <c r="R735">
        <v>9.6498220894122508E-2</v>
      </c>
      <c r="S735">
        <v>3.9942579091644149E-2</v>
      </c>
      <c r="T735">
        <v>1.9208613897620189E-2</v>
      </c>
      <c r="U735">
        <v>8.6285742325073481E-2</v>
      </c>
      <c r="V735">
        <v>0.18244655971675811</v>
      </c>
      <c r="W735">
        <v>0.73126769795816848</v>
      </c>
      <c r="X735">
        <f t="shared" si="22"/>
        <v>0.10554140937279859</v>
      </c>
      <c r="Y735">
        <f t="shared" si="23"/>
        <v>0.89445859062720146</v>
      </c>
    </row>
    <row r="736" spans="1:25" x14ac:dyDescent="0.3">
      <c r="A736" t="s">
        <v>32</v>
      </c>
      <c r="B736" t="s">
        <v>32</v>
      </c>
      <c r="C736" t="s">
        <v>35</v>
      </c>
      <c r="D736" t="s">
        <v>33</v>
      </c>
      <c r="E736">
        <v>0.77994373391772887</v>
      </c>
      <c r="F736">
        <v>1.391609707660949</v>
      </c>
      <c r="G736">
        <v>0.45843180474121031</v>
      </c>
      <c r="H736">
        <v>0.3575510135365027</v>
      </c>
      <c r="I736">
        <v>0.13943483628186421</v>
      </c>
      <c r="J736">
        <v>3.6250442282628123E-2</v>
      </c>
      <c r="K736">
        <v>7.0683263275205226E-3</v>
      </c>
      <c r="L736">
        <v>1.102579365687069E-3</v>
      </c>
      <c r="M736">
        <v>1.609974645873091E-4</v>
      </c>
      <c r="N736">
        <v>0.24867468872939791</v>
      </c>
      <c r="O736">
        <v>0.34605811088539479</v>
      </c>
      <c r="P736">
        <v>0.24078891326146221</v>
      </c>
      <c r="Q736">
        <v>0.11169472973059361</v>
      </c>
      <c r="R736">
        <v>3.8858867546915032E-2</v>
      </c>
      <c r="S736">
        <v>1.081527546139959E-2</v>
      </c>
      <c r="T736">
        <v>3.1094143848366951E-3</v>
      </c>
      <c r="U736">
        <v>0.2100713472361995</v>
      </c>
      <c r="V736">
        <v>0.2756442531536793</v>
      </c>
      <c r="W736">
        <v>0.51428439961012129</v>
      </c>
      <c r="X736">
        <f t="shared" si="22"/>
        <v>0.29001129369208722</v>
      </c>
      <c r="Y736">
        <f t="shared" si="23"/>
        <v>0.70998870630791289</v>
      </c>
    </row>
    <row r="737" spans="1:25" x14ac:dyDescent="0.3">
      <c r="A737" t="s">
        <v>32</v>
      </c>
      <c r="B737" t="s">
        <v>32</v>
      </c>
      <c r="C737" t="s">
        <v>35</v>
      </c>
      <c r="D737" t="s">
        <v>34</v>
      </c>
      <c r="E737">
        <v>0.76561617150945671</v>
      </c>
      <c r="F737">
        <v>1.484272355272781</v>
      </c>
      <c r="G737">
        <v>0.46504729378156828</v>
      </c>
      <c r="H737">
        <v>0.35604772863587791</v>
      </c>
      <c r="I737">
        <v>0.1362979494364194</v>
      </c>
      <c r="J737">
        <v>3.4783971410700311E-2</v>
      </c>
      <c r="K737">
        <v>6.657792755338691E-3</v>
      </c>
      <c r="L737">
        <v>1.0194627600091609E-3</v>
      </c>
      <c r="M737">
        <v>1.4580122008622801E-4</v>
      </c>
      <c r="N737">
        <v>0.22666721388765171</v>
      </c>
      <c r="O737">
        <v>0.33643587942014391</v>
      </c>
      <c r="P737">
        <v>0.2496812375726031</v>
      </c>
      <c r="Q737">
        <v>0.1235316528531035</v>
      </c>
      <c r="R737">
        <v>4.5838654332753852E-2</v>
      </c>
      <c r="S737">
        <v>1.3607409485802279E-2</v>
      </c>
      <c r="T737">
        <v>4.2379524479418951E-3</v>
      </c>
      <c r="U737">
        <v>0.1931062617012235</v>
      </c>
      <c r="V737">
        <v>0.26384584168826841</v>
      </c>
      <c r="W737">
        <v>0.54304789661050801</v>
      </c>
      <c r="X737">
        <f t="shared" si="22"/>
        <v>0.26231769463081783</v>
      </c>
      <c r="Y737">
        <f t="shared" si="23"/>
        <v>0.73768230536918222</v>
      </c>
    </row>
    <row r="738" spans="1:25" x14ac:dyDescent="0.3">
      <c r="A738" t="s">
        <v>32</v>
      </c>
      <c r="B738" t="s">
        <v>37</v>
      </c>
      <c r="C738" t="s">
        <v>35</v>
      </c>
      <c r="D738" t="s">
        <v>36</v>
      </c>
      <c r="E738">
        <v>0.72402558076100698</v>
      </c>
      <c r="F738">
        <v>1.849873921835677</v>
      </c>
      <c r="G738">
        <v>0.48479673413932939</v>
      </c>
      <c r="H738">
        <v>0.35100523698626751</v>
      </c>
      <c r="I738">
        <v>0.1270683852795686</v>
      </c>
      <c r="J738">
        <v>3.0666920482801022E-2</v>
      </c>
      <c r="K738">
        <v>5.5509087281779071E-3</v>
      </c>
      <c r="L738">
        <v>8.0379998313407025E-4</v>
      </c>
      <c r="M738">
        <v>1.0801440072150111E-4</v>
      </c>
      <c r="N738">
        <v>0.1572569917366701</v>
      </c>
      <c r="O738">
        <v>0.29090560803999438</v>
      </c>
      <c r="P738">
        <v>0.26906934901446827</v>
      </c>
      <c r="Q738">
        <v>0.16591479063572229</v>
      </c>
      <c r="R738">
        <v>7.6730361110962209E-2</v>
      </c>
      <c r="S738">
        <v>2.838829880644067E-2</v>
      </c>
      <c r="T738">
        <v>1.1734600655741939E-2</v>
      </c>
      <c r="U738">
        <v>0.13992118372612719</v>
      </c>
      <c r="V738">
        <v>0.2180753805552316</v>
      </c>
      <c r="W738">
        <v>0.64200343571864149</v>
      </c>
      <c r="X738">
        <f t="shared" si="22"/>
        <v>0.17894459420587477</v>
      </c>
      <c r="Y738">
        <f t="shared" si="23"/>
        <v>0.82105540579412528</v>
      </c>
    </row>
    <row r="739" spans="1:25" x14ac:dyDescent="0.3">
      <c r="A739" t="s">
        <v>32</v>
      </c>
      <c r="B739" t="s">
        <v>37</v>
      </c>
      <c r="C739" t="s">
        <v>35</v>
      </c>
      <c r="D739" t="s">
        <v>38</v>
      </c>
      <c r="E739">
        <v>1.0742960651158211</v>
      </c>
      <c r="F739">
        <v>0.90668446352544663</v>
      </c>
      <c r="G739">
        <v>0.34153809127735668</v>
      </c>
      <c r="H739">
        <v>0.36691302754643229</v>
      </c>
      <c r="I739">
        <v>0.19708661086643239</v>
      </c>
      <c r="J739">
        <v>7.0576456846940444E-2</v>
      </c>
      <c r="K739">
        <v>1.8955002470121159E-2</v>
      </c>
      <c r="L739">
        <v>4.0726569135823643E-3</v>
      </c>
      <c r="M739">
        <v>8.5815407913458763E-4</v>
      </c>
      <c r="N739">
        <v>0.40386102265801549</v>
      </c>
      <c r="O739">
        <v>0.36617451466752099</v>
      </c>
      <c r="P739">
        <v>0.166002371694006</v>
      </c>
      <c r="Q739">
        <v>5.0170590441110552E-2</v>
      </c>
      <c r="R739">
        <v>1.1372223719713311E-2</v>
      </c>
      <c r="S739">
        <v>2.062203712479923E-3</v>
      </c>
      <c r="T739">
        <v>3.5707310715371587E-4</v>
      </c>
      <c r="U739">
        <v>0.38962204015051038</v>
      </c>
      <c r="V739">
        <v>0.30877009555180779</v>
      </c>
      <c r="W739">
        <v>0.30160786429768183</v>
      </c>
      <c r="X739">
        <f t="shared" si="22"/>
        <v>0.56366490749781006</v>
      </c>
      <c r="Y739">
        <f t="shared" si="23"/>
        <v>0.43633509250218988</v>
      </c>
    </row>
    <row r="740" spans="1:25" x14ac:dyDescent="0.3">
      <c r="A740" t="s">
        <v>32</v>
      </c>
      <c r="B740" t="s">
        <v>37</v>
      </c>
      <c r="C740" t="s">
        <v>35</v>
      </c>
      <c r="D740" t="s">
        <v>39</v>
      </c>
      <c r="E740">
        <v>1.0059032275473581</v>
      </c>
      <c r="F740">
        <v>0.92443034824929993</v>
      </c>
      <c r="G740">
        <v>0.36571416247462069</v>
      </c>
      <c r="H740">
        <v>0.36787305639299978</v>
      </c>
      <c r="I740">
        <v>0.18502234737671491</v>
      </c>
      <c r="J740">
        <v>6.2038192131541992E-2</v>
      </c>
      <c r="K740">
        <v>1.56011044240803E-2</v>
      </c>
      <c r="L740">
        <v>3.1386402586971482E-3</v>
      </c>
      <c r="M740">
        <v>6.1249694134513089E-4</v>
      </c>
      <c r="N740">
        <v>0.39675736824213581</v>
      </c>
      <c r="O740">
        <v>0.36677455209455329</v>
      </c>
      <c r="P740">
        <v>0.16952876346087439</v>
      </c>
      <c r="Q740">
        <v>5.2239177948136463E-2</v>
      </c>
      <c r="R740">
        <v>1.207287036571323E-2</v>
      </c>
      <c r="S740">
        <v>2.232105551308987E-3</v>
      </c>
      <c r="T740">
        <v>3.9516233727776568E-4</v>
      </c>
      <c r="U740">
        <v>0.36422662701892411</v>
      </c>
      <c r="V740">
        <v>0.31482929596358911</v>
      </c>
      <c r="W740">
        <v>0.32094407701748667</v>
      </c>
      <c r="X740">
        <f t="shared" si="22"/>
        <v>0.53158523105735223</v>
      </c>
      <c r="Y740">
        <f t="shared" si="23"/>
        <v>0.46841476894264777</v>
      </c>
    </row>
    <row r="741" spans="1:25" x14ac:dyDescent="0.3">
      <c r="A741" t="s">
        <v>32</v>
      </c>
      <c r="B741" t="s">
        <v>37</v>
      </c>
      <c r="C741" t="s">
        <v>35</v>
      </c>
      <c r="D741" t="s">
        <v>40</v>
      </c>
      <c r="E741">
        <v>0.59234822040648938</v>
      </c>
      <c r="F741">
        <v>1.294802713858441</v>
      </c>
      <c r="G741">
        <v>0.55302712921591635</v>
      </c>
      <c r="H741">
        <v>0.3275846358275577</v>
      </c>
      <c r="I741">
        <v>9.7022088032480858E-2</v>
      </c>
      <c r="J741">
        <v>1.9156953728720599E-2</v>
      </c>
      <c r="K741">
        <v>2.8368968624042758E-3</v>
      </c>
      <c r="L741">
        <v>3.3608616158438518E-4</v>
      </c>
      <c r="M741">
        <v>3.6210171335704373E-5</v>
      </c>
      <c r="N741">
        <v>0.27395190591493329</v>
      </c>
      <c r="O741">
        <v>0.35471367124534792</v>
      </c>
      <c r="P741">
        <v>0.22964211208558361</v>
      </c>
      <c r="Q741">
        <v>9.9113743314865985E-2</v>
      </c>
      <c r="R741">
        <v>3.2083185956189343E-2</v>
      </c>
      <c r="S741">
        <v>8.3082792490597936E-3</v>
      </c>
      <c r="T741">
        <v>2.187102234020188E-3</v>
      </c>
      <c r="U741">
        <v>0.1702642386346587</v>
      </c>
      <c r="V741">
        <v>0.29197454768122699</v>
      </c>
      <c r="W741">
        <v>0.53776121368411423</v>
      </c>
      <c r="X741">
        <f t="shared" si="22"/>
        <v>0.24047756768777992</v>
      </c>
      <c r="Y741">
        <f t="shared" si="23"/>
        <v>0.75952243231222016</v>
      </c>
    </row>
    <row r="742" spans="1:25" x14ac:dyDescent="0.3">
      <c r="A742" t="s">
        <v>32</v>
      </c>
      <c r="B742" t="s">
        <v>42</v>
      </c>
      <c r="C742" t="s">
        <v>35</v>
      </c>
      <c r="D742" t="s">
        <v>41</v>
      </c>
      <c r="E742">
        <v>1.0205937976541961</v>
      </c>
      <c r="F742">
        <v>1.927936456851703</v>
      </c>
      <c r="G742">
        <v>0.36038088330301182</v>
      </c>
      <c r="H742">
        <v>0.36780249429219453</v>
      </c>
      <c r="I742">
        <v>0.18768847221817839</v>
      </c>
      <c r="J742">
        <v>6.385123021235492E-2</v>
      </c>
      <c r="K742">
        <v>1.6291542381829921E-2</v>
      </c>
      <c r="L742">
        <v>3.3254094218232171E-3</v>
      </c>
      <c r="M742">
        <v>6.5996817060720581E-4</v>
      </c>
      <c r="N742">
        <v>0.14544802730255019</v>
      </c>
      <c r="O742">
        <v>0.28041455441374841</v>
      </c>
      <c r="P742">
        <v>0.27031072124304573</v>
      </c>
      <c r="Q742">
        <v>0.17371396472078199</v>
      </c>
      <c r="R742">
        <v>8.3727371412361543E-2</v>
      </c>
      <c r="S742">
        <v>3.2284210356450987E-2</v>
      </c>
      <c r="T742">
        <v>1.4101150551061309E-2</v>
      </c>
      <c r="U742">
        <v>0.19587079265845719</v>
      </c>
      <c r="V742">
        <v>0.2188606302976851</v>
      </c>
      <c r="W742">
        <v>0.58526857704385782</v>
      </c>
      <c r="X742">
        <f t="shared" si="22"/>
        <v>0.25075012252051992</v>
      </c>
      <c r="Y742">
        <f t="shared" si="23"/>
        <v>0.74924987747948013</v>
      </c>
    </row>
    <row r="743" spans="1:25" x14ac:dyDescent="0.3">
      <c r="A743" t="s">
        <v>32</v>
      </c>
      <c r="B743" t="s">
        <v>42</v>
      </c>
      <c r="C743" t="s">
        <v>35</v>
      </c>
      <c r="D743" t="s">
        <v>43</v>
      </c>
      <c r="E743">
        <v>0.80661180703928959</v>
      </c>
      <c r="F743">
        <v>1.0477581414992501</v>
      </c>
      <c r="G743">
        <v>0.44636788753001849</v>
      </c>
      <c r="H743">
        <v>0.36004560836489857</v>
      </c>
      <c r="I743">
        <v>0.1452085193898856</v>
      </c>
      <c r="J743">
        <v>3.9042302074191793E-2</v>
      </c>
      <c r="K743">
        <v>7.8729954567594088E-3</v>
      </c>
      <c r="L743">
        <v>1.270090218437765E-3</v>
      </c>
      <c r="M743">
        <v>1.9259696580831151E-4</v>
      </c>
      <c r="N743">
        <v>0.35072314006748628</v>
      </c>
      <c r="O743">
        <v>0.36747302541789051</v>
      </c>
      <c r="P743">
        <v>0.1925114270814777</v>
      </c>
      <c r="Q743">
        <v>6.7235138352085805E-2</v>
      </c>
      <c r="R743">
        <v>1.7611540900806591E-2</v>
      </c>
      <c r="S743">
        <v>3.6905270726334261E-3</v>
      </c>
      <c r="T743">
        <v>7.5520110761961856E-4</v>
      </c>
      <c r="U743">
        <v>0.27527688302155001</v>
      </c>
      <c r="V743">
        <v>0.31958139834104671</v>
      </c>
      <c r="W743">
        <v>0.40514171863740339</v>
      </c>
      <c r="X743">
        <f t="shared" si="22"/>
        <v>0.40456989616448963</v>
      </c>
      <c r="Y743">
        <f t="shared" si="23"/>
        <v>0.59543010383551032</v>
      </c>
    </row>
    <row r="744" spans="1:25" x14ac:dyDescent="0.3">
      <c r="A744" t="s">
        <v>32</v>
      </c>
      <c r="B744" t="s">
        <v>42</v>
      </c>
      <c r="C744" t="s">
        <v>35</v>
      </c>
      <c r="D744" t="s">
        <v>44</v>
      </c>
      <c r="E744">
        <v>0.61040650096584415</v>
      </c>
      <c r="F744">
        <v>1.570987336583795</v>
      </c>
      <c r="G744">
        <v>0.54313004130781983</v>
      </c>
      <c r="H744">
        <v>0.33153010808414068</v>
      </c>
      <c r="I744">
        <v>0.1011840666202342</v>
      </c>
      <c r="J744">
        <v>2.058780401971735E-2</v>
      </c>
      <c r="K744">
        <v>3.1417323535615519E-3</v>
      </c>
      <c r="L744">
        <v>3.8354677058173863E-4</v>
      </c>
      <c r="M744">
        <v>4.2700843944532003E-5</v>
      </c>
      <c r="N744">
        <v>0.2078398731087415</v>
      </c>
      <c r="O744">
        <v>0.32651380869101582</v>
      </c>
      <c r="P744">
        <v>0.25647452933666481</v>
      </c>
      <c r="Q744">
        <v>0.1343060792480632</v>
      </c>
      <c r="R744">
        <v>5.2748287431231722E-2</v>
      </c>
      <c r="S744">
        <v>1.6573378316189439E-2</v>
      </c>
      <c r="T744">
        <v>5.5440438680935964E-3</v>
      </c>
      <c r="U744">
        <v>0.14257872250288151</v>
      </c>
      <c r="V744">
        <v>0.25002175465657028</v>
      </c>
      <c r="W744">
        <v>0.60739952284054821</v>
      </c>
      <c r="X744">
        <f t="shared" si="22"/>
        <v>0.19011047772137965</v>
      </c>
      <c r="Y744">
        <f t="shared" si="23"/>
        <v>0.80988952227862032</v>
      </c>
    </row>
    <row r="745" spans="1:25" x14ac:dyDescent="0.3">
      <c r="A745" t="s">
        <v>32</v>
      </c>
      <c r="B745" t="s">
        <v>42</v>
      </c>
      <c r="C745" t="s">
        <v>35</v>
      </c>
      <c r="D745" t="s">
        <v>45</v>
      </c>
      <c r="E745">
        <v>0.97915161209876855</v>
      </c>
      <c r="F745">
        <v>1.160961588040478</v>
      </c>
      <c r="G745">
        <v>0.37562964335240701</v>
      </c>
      <c r="H745">
        <v>0.36779837084059469</v>
      </c>
      <c r="I745">
        <v>0.18006518386793449</v>
      </c>
      <c r="J745">
        <v>5.8770371689049757E-2</v>
      </c>
      <c r="K745">
        <v>1.4386276045744221E-2</v>
      </c>
      <c r="L745">
        <v>2.8172690764576712E-3</v>
      </c>
      <c r="M745">
        <v>5.3288512781213271E-4</v>
      </c>
      <c r="N745">
        <v>0.31318488120651239</v>
      </c>
      <c r="O745">
        <v>0.36359561703578119</v>
      </c>
      <c r="P745">
        <v>0.21106027247920911</v>
      </c>
      <c r="Q745">
        <v>8.1677623036572861E-2</v>
      </c>
      <c r="R745">
        <v>2.37061457369778E-2</v>
      </c>
      <c r="S745">
        <v>5.5043849202241514E-3</v>
      </c>
      <c r="T745">
        <v>1.271075584722503E-3</v>
      </c>
      <c r="U745">
        <v>0.3065103738455518</v>
      </c>
      <c r="V745">
        <v>0.2945334596844808</v>
      </c>
      <c r="W745">
        <v>0.39895616646996751</v>
      </c>
      <c r="X745">
        <f t="shared" si="22"/>
        <v>0.43447896722141532</v>
      </c>
      <c r="Y745">
        <f t="shared" si="23"/>
        <v>0.56552103277858456</v>
      </c>
    </row>
    <row r="746" spans="1:25" x14ac:dyDescent="0.3">
      <c r="A746" t="s">
        <v>37</v>
      </c>
      <c r="B746" t="s">
        <v>7</v>
      </c>
      <c r="C746" t="s">
        <v>36</v>
      </c>
      <c r="D746" t="s">
        <v>6</v>
      </c>
      <c r="E746">
        <v>1.6904188597721559</v>
      </c>
      <c r="F746">
        <v>0.8517156635870482</v>
      </c>
      <c r="G746">
        <v>0.18444225237132791</v>
      </c>
      <c r="H746">
        <v>0.31178466194734827</v>
      </c>
      <c r="I746">
        <v>0.26352333637174191</v>
      </c>
      <c r="J746">
        <v>0.1484882725976247</v>
      </c>
      <c r="K746">
        <v>6.2751844113503485E-2</v>
      </c>
      <c r="L746">
        <v>2.1215380154989728E-2</v>
      </c>
      <c r="M746">
        <v>7.7942524434639893E-3</v>
      </c>
      <c r="N746">
        <v>0.42668226040208679</v>
      </c>
      <c r="O746">
        <v>0.36341196455918512</v>
      </c>
      <c r="P746">
        <v>0.1547618312749996</v>
      </c>
      <c r="Q746">
        <v>4.3937691940777693E-2</v>
      </c>
      <c r="R746">
        <v>9.3556051119556907E-3</v>
      </c>
      <c r="S746">
        <v>1.593663083237544E-3</v>
      </c>
      <c r="T746">
        <v>2.569836277577231E-4</v>
      </c>
      <c r="U746">
        <v>0.57255829274785497</v>
      </c>
      <c r="V746">
        <v>0.23993499440895011</v>
      </c>
      <c r="W746">
        <v>0.18750671284319509</v>
      </c>
      <c r="X746">
        <f t="shared" si="22"/>
        <v>0.75330174200378552</v>
      </c>
      <c r="Y746">
        <f t="shared" si="23"/>
        <v>0.2466982579962145</v>
      </c>
    </row>
    <row r="747" spans="1:25" x14ac:dyDescent="0.3">
      <c r="A747" t="s">
        <v>37</v>
      </c>
      <c r="B747" t="s">
        <v>7</v>
      </c>
      <c r="C747" t="s">
        <v>36</v>
      </c>
      <c r="D747" t="s">
        <v>8</v>
      </c>
      <c r="E747">
        <v>2.2268205240230912</v>
      </c>
      <c r="F747">
        <v>0.77793275729054456</v>
      </c>
      <c r="G747">
        <v>0.1078708582788046</v>
      </c>
      <c r="H747">
        <v>0.24020904115922839</v>
      </c>
      <c r="I747">
        <v>0.26745121145463863</v>
      </c>
      <c r="J747">
        <v>0.19852194894734301</v>
      </c>
      <c r="K747">
        <v>0.1105181875962519</v>
      </c>
      <c r="L747">
        <v>4.9220833683433593E-2</v>
      </c>
      <c r="M747">
        <v>2.6207918880300048E-2</v>
      </c>
      <c r="N747">
        <v>0.45935462796267401</v>
      </c>
      <c r="O747">
        <v>0.35734701230517518</v>
      </c>
      <c r="P747">
        <v>0.13899597329605159</v>
      </c>
      <c r="Q747">
        <v>3.6043173586160097E-2</v>
      </c>
      <c r="R747">
        <v>7.0097913523458127E-3</v>
      </c>
      <c r="S747">
        <v>1.090629262952359E-3</v>
      </c>
      <c r="T747">
        <v>1.5879223464099199E-4</v>
      </c>
      <c r="U747">
        <v>0.70346441841372542</v>
      </c>
      <c r="V747">
        <v>0.18055151640278869</v>
      </c>
      <c r="W747">
        <v>0.1159840651834857</v>
      </c>
      <c r="X747">
        <f t="shared" si="22"/>
        <v>0.8584608215096825</v>
      </c>
      <c r="Y747">
        <f t="shared" si="23"/>
        <v>0.14153917849031752</v>
      </c>
    </row>
    <row r="748" spans="1:25" x14ac:dyDescent="0.3">
      <c r="A748" t="s">
        <v>37</v>
      </c>
      <c r="B748" t="s">
        <v>7</v>
      </c>
      <c r="C748" t="s">
        <v>36</v>
      </c>
      <c r="D748" t="s">
        <v>9</v>
      </c>
      <c r="E748">
        <v>1.4719887772544149</v>
      </c>
      <c r="F748">
        <v>0.70179492482930095</v>
      </c>
      <c r="G748">
        <v>0.22946866901494811</v>
      </c>
      <c r="H748">
        <v>0.33777530552151153</v>
      </c>
      <c r="I748">
        <v>0.24860072948067299</v>
      </c>
      <c r="J748">
        <v>0.12197916127093709</v>
      </c>
      <c r="K748">
        <v>4.4887989112431449E-2</v>
      </c>
      <c r="L748">
        <v>1.3214923241403489E-2</v>
      </c>
      <c r="M748">
        <v>4.0732223580953741E-3</v>
      </c>
      <c r="N748">
        <v>0.49569476995950162</v>
      </c>
      <c r="O748">
        <v>0.34787607382200608</v>
      </c>
      <c r="P748">
        <v>0.1220688315389136</v>
      </c>
      <c r="Q748">
        <v>2.855576215128414E-2</v>
      </c>
      <c r="R748">
        <v>5.0100722381009634E-3</v>
      </c>
      <c r="S748">
        <v>7.0320865394548661E-4</v>
      </c>
      <c r="T748">
        <v>9.1281636248052855E-5</v>
      </c>
      <c r="U748">
        <v>0.55683840582047595</v>
      </c>
      <c r="V748">
        <v>0.26531453143008549</v>
      </c>
      <c r="W748">
        <v>0.17784706274943851</v>
      </c>
      <c r="X748">
        <f t="shared" si="22"/>
        <v>0.75792761615984761</v>
      </c>
      <c r="Y748">
        <f t="shared" si="23"/>
        <v>0.24207238384015234</v>
      </c>
    </row>
    <row r="749" spans="1:25" x14ac:dyDescent="0.3">
      <c r="A749" t="s">
        <v>37</v>
      </c>
      <c r="B749" t="s">
        <v>7</v>
      </c>
      <c r="C749" t="s">
        <v>36</v>
      </c>
      <c r="D749" t="s">
        <v>10</v>
      </c>
      <c r="E749">
        <v>1.566312400456326</v>
      </c>
      <c r="F749">
        <v>1.199619679476422</v>
      </c>
      <c r="G749">
        <v>0.20881378595670469</v>
      </c>
      <c r="H749">
        <v>0.32706762233021958</v>
      </c>
      <c r="I749">
        <v>0.25614503632179481</v>
      </c>
      <c r="J749">
        <v>0.13373438223538781</v>
      </c>
      <c r="K749">
        <v>5.236745531566353E-2</v>
      </c>
      <c r="L749">
        <v>1.6404758928253271E-2</v>
      </c>
      <c r="M749">
        <v>5.4669589119763504E-3</v>
      </c>
      <c r="N749">
        <v>0.30130878403825978</v>
      </c>
      <c r="O749">
        <v>0.36145594693140759</v>
      </c>
      <c r="P749">
        <v>0.21680483360135089</v>
      </c>
      <c r="Q749">
        <v>8.6694448331263829E-2</v>
      </c>
      <c r="R749">
        <v>2.6000091579883981E-2</v>
      </c>
      <c r="S749">
        <v>6.2380443054836062E-3</v>
      </c>
      <c r="T749">
        <v>1.497851212350354E-3</v>
      </c>
      <c r="U749">
        <v>0.45827834718751259</v>
      </c>
      <c r="V749">
        <v>0.2497375564834538</v>
      </c>
      <c r="W749">
        <v>0.2919840963290336</v>
      </c>
      <c r="X749">
        <f t="shared" si="22"/>
        <v>0.61082405383311156</v>
      </c>
      <c r="Y749">
        <f t="shared" si="23"/>
        <v>0.38917594616688855</v>
      </c>
    </row>
    <row r="750" spans="1:25" x14ac:dyDescent="0.3">
      <c r="A750" t="s">
        <v>37</v>
      </c>
      <c r="B750" t="s">
        <v>12</v>
      </c>
      <c r="C750" t="s">
        <v>36</v>
      </c>
      <c r="D750" t="s">
        <v>11</v>
      </c>
      <c r="E750">
        <v>1.459903713690186</v>
      </c>
      <c r="F750">
        <v>1.2074250242699489</v>
      </c>
      <c r="G750">
        <v>0.23225863698022961</v>
      </c>
      <c r="H750">
        <v>0.33907524666405792</v>
      </c>
      <c r="I750">
        <v>0.2475086059126369</v>
      </c>
      <c r="J750">
        <v>0.12044624431404639</v>
      </c>
      <c r="K750">
        <v>4.3959979843527952E-2</v>
      </c>
      <c r="L750">
        <v>1.283546756546243E-2</v>
      </c>
      <c r="M750">
        <v>3.9158187200386552E-3</v>
      </c>
      <c r="N750">
        <v>0.29896611963480441</v>
      </c>
      <c r="O750">
        <v>0.36097917425594622</v>
      </c>
      <c r="P750">
        <v>0.21792764411846591</v>
      </c>
      <c r="Q750">
        <v>8.7710430329610511E-2</v>
      </c>
      <c r="R750">
        <v>2.6475942117364409E-2</v>
      </c>
      <c r="S750">
        <v>6.393543010725697E-3</v>
      </c>
      <c r="T750">
        <v>1.5471465330828551E-3</v>
      </c>
      <c r="U750">
        <v>0.42954097968349841</v>
      </c>
      <c r="V750">
        <v>0.2575919296481452</v>
      </c>
      <c r="W750">
        <v>0.31286709066835627</v>
      </c>
      <c r="X750">
        <f t="shared" si="22"/>
        <v>0.57857800425030803</v>
      </c>
      <c r="Y750">
        <f t="shared" si="23"/>
        <v>0.42142199574969186</v>
      </c>
    </row>
    <row r="751" spans="1:25" x14ac:dyDescent="0.3">
      <c r="A751" t="s">
        <v>37</v>
      </c>
      <c r="B751" t="s">
        <v>12</v>
      </c>
      <c r="C751" t="s">
        <v>36</v>
      </c>
      <c r="D751" t="s">
        <v>13</v>
      </c>
      <c r="E751">
        <v>1.314214681551227</v>
      </c>
      <c r="F751">
        <v>1.4736568973695261</v>
      </c>
      <c r="G751">
        <v>0.26868524388739651</v>
      </c>
      <c r="H751">
        <v>0.35311009223298839</v>
      </c>
      <c r="I751">
        <v>0.23203123370825049</v>
      </c>
      <c r="J751">
        <v>0.10164628463927559</v>
      </c>
      <c r="K751">
        <v>3.3396259899517708E-2</v>
      </c>
      <c r="L751">
        <v>8.7779710137693354E-3</v>
      </c>
      <c r="M751">
        <v>2.3529146188020489E-3</v>
      </c>
      <c r="N751">
        <v>0.2290862067975229</v>
      </c>
      <c r="O751">
        <v>0.33759446873939131</v>
      </c>
      <c r="P751">
        <v>0.24874920868580239</v>
      </c>
      <c r="Q751">
        <v>0.12219032903168139</v>
      </c>
      <c r="R751">
        <v>4.5016655292347302E-2</v>
      </c>
      <c r="S751">
        <v>1.32678209136148E-2</v>
      </c>
      <c r="T751">
        <v>4.0953105396398506E-3</v>
      </c>
      <c r="U751">
        <v>0.33754753097092188</v>
      </c>
      <c r="V751">
        <v>0.25252736446216612</v>
      </c>
      <c r="W751">
        <v>0.40992510456691211</v>
      </c>
      <c r="X751">
        <f t="shared" si="22"/>
        <v>0.45158513492342633</v>
      </c>
      <c r="Y751">
        <f t="shared" si="23"/>
        <v>0.54841486507657355</v>
      </c>
    </row>
    <row r="752" spans="1:25" x14ac:dyDescent="0.3">
      <c r="A752" t="s">
        <v>37</v>
      </c>
      <c r="B752" t="s">
        <v>12</v>
      </c>
      <c r="C752" t="s">
        <v>36</v>
      </c>
      <c r="D752" t="s">
        <v>14</v>
      </c>
      <c r="E752">
        <v>1.124394329608728</v>
      </c>
      <c r="F752">
        <v>0.85321728567787469</v>
      </c>
      <c r="G752">
        <v>0.32484915930451308</v>
      </c>
      <c r="H752">
        <v>0.36525855270015711</v>
      </c>
      <c r="I752">
        <v>0.20534732274857381</v>
      </c>
      <c r="J752">
        <v>7.6963788432943256E-2</v>
      </c>
      <c r="K752">
        <v>2.1634411824801809E-2</v>
      </c>
      <c r="L752">
        <v>4.8651219960454363E-3</v>
      </c>
      <c r="M752">
        <v>1.0816429929655369E-3</v>
      </c>
      <c r="N752">
        <v>0.42604202570968569</v>
      </c>
      <c r="O752">
        <v>0.36350642076072143</v>
      </c>
      <c r="P752">
        <v>0.15507498082397109</v>
      </c>
      <c r="Q752">
        <v>4.4104218071725682E-2</v>
      </c>
      <c r="R752">
        <v>9.4076203075257152E-3</v>
      </c>
      <c r="S752">
        <v>1.6053488526950291E-3</v>
      </c>
      <c r="T752">
        <v>2.5938547367532211E-4</v>
      </c>
      <c r="U752">
        <v>0.41777690429920278</v>
      </c>
      <c r="V752">
        <v>0.30662350198313909</v>
      </c>
      <c r="W752">
        <v>0.27559959371765808</v>
      </c>
      <c r="X752">
        <f t="shared" si="22"/>
        <v>0.60252533146723941</v>
      </c>
      <c r="Y752">
        <f t="shared" si="23"/>
        <v>0.39747466853276053</v>
      </c>
    </row>
    <row r="753" spans="1:25" x14ac:dyDescent="0.3">
      <c r="A753" t="s">
        <v>37</v>
      </c>
      <c r="B753" t="s">
        <v>12</v>
      </c>
      <c r="C753" t="s">
        <v>36</v>
      </c>
      <c r="D753" t="s">
        <v>15</v>
      </c>
      <c r="E753">
        <v>1.3784652151442269</v>
      </c>
      <c r="F753">
        <v>0.79854794537847074</v>
      </c>
      <c r="G753">
        <v>0.25196496846943722</v>
      </c>
      <c r="H753">
        <v>0.34732494447003109</v>
      </c>
      <c r="I753">
        <v>0.239387677151919</v>
      </c>
      <c r="J753">
        <v>0.10999586196269889</v>
      </c>
      <c r="K753">
        <v>3.7906367381346603E-2</v>
      </c>
      <c r="L753">
        <v>1.045052177353281E-2</v>
      </c>
      <c r="M753">
        <v>2.9696587910343908E-3</v>
      </c>
      <c r="N753">
        <v>0.44998188824217938</v>
      </c>
      <c r="O753">
        <v>0.35933211231331702</v>
      </c>
      <c r="P753">
        <v>0.1434719599981526</v>
      </c>
      <c r="Q753">
        <v>3.8189746291982303E-2</v>
      </c>
      <c r="R753">
        <v>7.6240858589968832E-3</v>
      </c>
      <c r="S753">
        <v>1.2176396196182031E-3</v>
      </c>
      <c r="T753">
        <v>1.8256767575364211E-4</v>
      </c>
      <c r="U753">
        <v>0.50580154073651484</v>
      </c>
      <c r="V753">
        <v>0.27703308007277289</v>
      </c>
      <c r="W753">
        <v>0.21716537919071219</v>
      </c>
      <c r="X753">
        <f t="shared" si="22"/>
        <v>0.69961920358324026</v>
      </c>
      <c r="Y753">
        <f t="shared" si="23"/>
        <v>0.30038079641675969</v>
      </c>
    </row>
    <row r="754" spans="1:25" x14ac:dyDescent="0.3">
      <c r="A754" t="s">
        <v>37</v>
      </c>
      <c r="B754" t="s">
        <v>17</v>
      </c>
      <c r="C754" t="s">
        <v>36</v>
      </c>
      <c r="D754" t="s">
        <v>16</v>
      </c>
      <c r="E754">
        <v>1.0475496853839941</v>
      </c>
      <c r="F754">
        <v>1.275811590809004</v>
      </c>
      <c r="G754">
        <v>0.35079625807147768</v>
      </c>
      <c r="H754">
        <v>0.36747650977665891</v>
      </c>
      <c r="I754">
        <v>0.19247495110127369</v>
      </c>
      <c r="J754">
        <v>6.7209024823479638E-2</v>
      </c>
      <c r="K754">
        <v>1.760119820220029E-2</v>
      </c>
      <c r="L754">
        <v>3.687625927819248E-3</v>
      </c>
      <c r="M754">
        <v>7.5443209709047387E-4</v>
      </c>
      <c r="N754">
        <v>0.27920427661870162</v>
      </c>
      <c r="O754">
        <v>0.35621205231358283</v>
      </c>
      <c r="P754">
        <v>0.227229732563766</v>
      </c>
      <c r="Q754">
        <v>9.6634108860427601E-2</v>
      </c>
      <c r="R754">
        <v>3.0821729037908141E-2</v>
      </c>
      <c r="S754">
        <v>7.8645438310675272E-3</v>
      </c>
      <c r="T754">
        <v>2.0335567745464189E-3</v>
      </c>
      <c r="U754">
        <v>0.3041688442495778</v>
      </c>
      <c r="V754">
        <v>0.2796471281231066</v>
      </c>
      <c r="W754">
        <v>0.41618402762731582</v>
      </c>
      <c r="X754">
        <f t="shared" si="22"/>
        <v>0.42224978357767889</v>
      </c>
      <c r="Y754">
        <f t="shared" si="23"/>
        <v>0.57775021642232105</v>
      </c>
    </row>
    <row r="755" spans="1:25" x14ac:dyDescent="0.3">
      <c r="A755" t="s">
        <v>37</v>
      </c>
      <c r="B755" t="s">
        <v>17</v>
      </c>
      <c r="C755" t="s">
        <v>36</v>
      </c>
      <c r="D755" t="s">
        <v>18</v>
      </c>
      <c r="E755">
        <v>2.215760708221858</v>
      </c>
      <c r="F755">
        <v>0.88752061604345467</v>
      </c>
      <c r="G755">
        <v>0.1090705118470377</v>
      </c>
      <c r="H755">
        <v>0.24167415457631289</v>
      </c>
      <c r="I755">
        <v>0.267746047951465</v>
      </c>
      <c r="J755">
        <v>0.19775372427751389</v>
      </c>
      <c r="K755">
        <v>0.1095437330396636</v>
      </c>
      <c r="L755">
        <v>4.8544539900246243E-2</v>
      </c>
      <c r="M755">
        <v>2.5667288407760561E-2</v>
      </c>
      <c r="N755">
        <v>0.41167518930246072</v>
      </c>
      <c r="O755">
        <v>0.36537021761952571</v>
      </c>
      <c r="P755">
        <v>0.16213680031280631</v>
      </c>
      <c r="Q755">
        <v>4.7966584298978807E-2</v>
      </c>
      <c r="R755">
        <v>1.0642833111632491E-2</v>
      </c>
      <c r="S755">
        <v>1.88914675993675E-3</v>
      </c>
      <c r="T755">
        <v>3.19228594659271E-4</v>
      </c>
      <c r="U755">
        <v>0.67550126307305747</v>
      </c>
      <c r="V755">
        <v>0.18736497742159069</v>
      </c>
      <c r="W755">
        <v>0.13713375950535181</v>
      </c>
      <c r="X755">
        <f t="shared" si="22"/>
        <v>0.83124803177908801</v>
      </c>
      <c r="Y755">
        <f t="shared" si="23"/>
        <v>0.16875196822091199</v>
      </c>
    </row>
    <row r="756" spans="1:25" x14ac:dyDescent="0.3">
      <c r="A756" t="s">
        <v>37</v>
      </c>
      <c r="B756" t="s">
        <v>17</v>
      </c>
      <c r="C756" t="s">
        <v>36</v>
      </c>
      <c r="D756" t="s">
        <v>19</v>
      </c>
      <c r="E756">
        <v>1.4442597051247239</v>
      </c>
      <c r="F756">
        <v>1.0654916721647301</v>
      </c>
      <c r="G756">
        <v>0.23592066278287549</v>
      </c>
      <c r="H756">
        <v>0.34073070686362522</v>
      </c>
      <c r="I756">
        <v>0.2460518151108991</v>
      </c>
      <c r="J756">
        <v>0.11845424064582349</v>
      </c>
      <c r="K756">
        <v>4.2769671666477528E-2</v>
      </c>
      <c r="L756">
        <v>1.235410267786162E-2</v>
      </c>
      <c r="M756">
        <v>3.718800252437648E-3</v>
      </c>
      <c r="N756">
        <v>0.34455840333731341</v>
      </c>
      <c r="O756">
        <v>0.3671241093302835</v>
      </c>
      <c r="P756">
        <v>0.19558384057115549</v>
      </c>
      <c r="Q756">
        <v>6.9464317779520141E-2</v>
      </c>
      <c r="R756">
        <v>1.850341302667078E-2</v>
      </c>
      <c r="S756">
        <v>3.9430464973084188E-3</v>
      </c>
      <c r="T756">
        <v>8.2286945774834308E-4</v>
      </c>
      <c r="U756">
        <v>0.45776736361999332</v>
      </c>
      <c r="V756">
        <v>0.26357416394327982</v>
      </c>
      <c r="W756">
        <v>0.27865847243672692</v>
      </c>
      <c r="X756">
        <f t="shared" si="22"/>
        <v>0.62160687635724887</v>
      </c>
      <c r="Y756">
        <f t="shared" si="23"/>
        <v>0.37839312364275118</v>
      </c>
    </row>
    <row r="757" spans="1:25" x14ac:dyDescent="0.3">
      <c r="A757" t="s">
        <v>37</v>
      </c>
      <c r="B757" t="s">
        <v>17</v>
      </c>
      <c r="C757" t="s">
        <v>36</v>
      </c>
      <c r="D757" t="s">
        <v>20</v>
      </c>
      <c r="E757">
        <v>1.3642334509978531</v>
      </c>
      <c r="F757">
        <v>1.061212862342227</v>
      </c>
      <c r="G757">
        <v>0.2555765128401063</v>
      </c>
      <c r="H757">
        <v>0.34866602810585529</v>
      </c>
      <c r="I757">
        <v>0.23783092938428271</v>
      </c>
      <c r="J757">
        <v>0.1081523031826489</v>
      </c>
      <c r="K757">
        <v>3.6886247451057813E-2</v>
      </c>
      <c r="L757">
        <v>1.0064290530903471E-2</v>
      </c>
      <c r="M757">
        <v>2.8236885051453608E-3</v>
      </c>
      <c r="N757">
        <v>0.3460358618457936</v>
      </c>
      <c r="O757">
        <v>0.36721770742243393</v>
      </c>
      <c r="P757">
        <v>0.1948480771982557</v>
      </c>
      <c r="Q757">
        <v>6.8925095241813339E-2</v>
      </c>
      <c r="R757">
        <v>1.8286049402193829E-2</v>
      </c>
      <c r="S757">
        <v>3.8810781654066949E-3</v>
      </c>
      <c r="T757">
        <v>8.0613072410296027E-4</v>
      </c>
      <c r="U757">
        <v>0.43737537288988398</v>
      </c>
      <c r="V757">
        <v>0.27098612577501469</v>
      </c>
      <c r="W757">
        <v>0.29163850133510127</v>
      </c>
      <c r="X757">
        <f t="shared" si="22"/>
        <v>0.59995479970097665</v>
      </c>
      <c r="Y757">
        <f t="shared" si="23"/>
        <v>0.40004520029902341</v>
      </c>
    </row>
    <row r="758" spans="1:25" x14ac:dyDescent="0.3">
      <c r="A758" t="s">
        <v>37</v>
      </c>
      <c r="B758" t="s">
        <v>22</v>
      </c>
      <c r="C758" t="s">
        <v>36</v>
      </c>
      <c r="D758" t="s">
        <v>21</v>
      </c>
      <c r="E758">
        <v>0.89526688249796593</v>
      </c>
      <c r="F758">
        <v>1.202703637460486</v>
      </c>
      <c r="G758">
        <v>0.40849856297473802</v>
      </c>
      <c r="H758">
        <v>0.3657152349792927</v>
      </c>
      <c r="I758">
        <v>0.16370636915096121</v>
      </c>
      <c r="J758">
        <v>4.8853630251614079E-2</v>
      </c>
      <c r="K758">
        <v>1.093425931351771E-2</v>
      </c>
      <c r="L758">
        <v>1.9578160496074712E-3</v>
      </c>
      <c r="M758">
        <v>3.3412728026882549E-4</v>
      </c>
      <c r="N758">
        <v>0.30038099177956512</v>
      </c>
      <c r="O758">
        <v>0.3612693114372712</v>
      </c>
      <c r="P758">
        <v>0.2172499574842256</v>
      </c>
      <c r="Q758">
        <v>8.7095771368137995E-2</v>
      </c>
      <c r="R758">
        <v>2.6187600257971601E-2</v>
      </c>
      <c r="S758">
        <v>6.2991844173247201E-3</v>
      </c>
      <c r="T758">
        <v>1.5171832555038729E-3</v>
      </c>
      <c r="U758">
        <v>0.27394632664153018</v>
      </c>
      <c r="V758">
        <v>0.29494622254749508</v>
      </c>
      <c r="W758">
        <v>0.43110745081097479</v>
      </c>
      <c r="X758">
        <f t="shared" si="22"/>
        <v>0.38854671147405379</v>
      </c>
      <c r="Y758">
        <f t="shared" si="23"/>
        <v>0.61145328852594616</v>
      </c>
    </row>
    <row r="759" spans="1:25" x14ac:dyDescent="0.3">
      <c r="A759" t="s">
        <v>37</v>
      </c>
      <c r="B759" t="s">
        <v>22</v>
      </c>
      <c r="C759" t="s">
        <v>36</v>
      </c>
      <c r="D759" t="s">
        <v>23</v>
      </c>
      <c r="E759">
        <v>1.68886862749079</v>
      </c>
      <c r="F759">
        <v>0.97500511894747766</v>
      </c>
      <c r="G759">
        <v>0.18472840244723759</v>
      </c>
      <c r="H759">
        <v>0.31198200349963229</v>
      </c>
      <c r="I759">
        <v>0.26344830902612543</v>
      </c>
      <c r="J759">
        <v>0.14830986135990731</v>
      </c>
      <c r="K759">
        <v>6.2618967999563957E-2</v>
      </c>
      <c r="L759">
        <v>2.1151042108062651E-2</v>
      </c>
      <c r="M759">
        <v>7.7614135594709088E-3</v>
      </c>
      <c r="N759">
        <v>0.37719042274025188</v>
      </c>
      <c r="O759">
        <v>0.3677625929897087</v>
      </c>
      <c r="P759">
        <v>0.17928520536118189</v>
      </c>
      <c r="Q759">
        <v>5.8267997659567368E-2</v>
      </c>
      <c r="R759">
        <v>1.420289899722446E-2</v>
      </c>
      <c r="S759">
        <v>2.769579845237569E-3</v>
      </c>
      <c r="T759">
        <v>5.2130240682801698E-4</v>
      </c>
      <c r="U759">
        <v>0.54136920802510424</v>
      </c>
      <c r="V759">
        <v>0.24123919404607441</v>
      </c>
      <c r="W759">
        <v>0.2173915979288214</v>
      </c>
      <c r="X759">
        <f t="shared" si="22"/>
        <v>0.71349126599190449</v>
      </c>
      <c r="Y759">
        <f t="shared" si="23"/>
        <v>0.2865087340080954</v>
      </c>
    </row>
    <row r="760" spans="1:25" x14ac:dyDescent="0.3">
      <c r="A760" t="s">
        <v>37</v>
      </c>
      <c r="B760" t="s">
        <v>22</v>
      </c>
      <c r="C760" t="s">
        <v>36</v>
      </c>
      <c r="D760" t="s">
        <v>24</v>
      </c>
      <c r="E760">
        <v>1.3443509969174681</v>
      </c>
      <c r="F760">
        <v>1.0232316874704961</v>
      </c>
      <c r="G760">
        <v>0.26070885381568493</v>
      </c>
      <c r="H760">
        <v>0.35048420753232651</v>
      </c>
      <c r="I760">
        <v>0.23558689689995591</v>
      </c>
      <c r="J760">
        <v>0.1055704932360495</v>
      </c>
      <c r="K760">
        <v>3.5480949456737992E-2</v>
      </c>
      <c r="L760">
        <v>9.5397699547488061E-3</v>
      </c>
      <c r="M760">
        <v>2.6288291044963552E-3</v>
      </c>
      <c r="N760">
        <v>0.35943149098764382</v>
      </c>
      <c r="O760">
        <v>0.36778169105332298</v>
      </c>
      <c r="P760">
        <v>0.1881629401786222</v>
      </c>
      <c r="Q760">
        <v>6.4178094266127181E-2</v>
      </c>
      <c r="R760">
        <v>1.6417264923642469E-2</v>
      </c>
      <c r="S760">
        <v>3.359733138293772E-3</v>
      </c>
      <c r="T760">
        <v>6.6878545234749787E-4</v>
      </c>
      <c r="U760">
        <v>0.44081759038319979</v>
      </c>
      <c r="V760">
        <v>0.27432899218013662</v>
      </c>
      <c r="W760">
        <v>0.28485341743666348</v>
      </c>
      <c r="X760">
        <f t="shared" si="22"/>
        <v>0.60746203945442179</v>
      </c>
      <c r="Y760">
        <f t="shared" si="23"/>
        <v>0.39253796054557821</v>
      </c>
    </row>
    <row r="761" spans="1:25" x14ac:dyDescent="0.3">
      <c r="A761" t="s">
        <v>37</v>
      </c>
      <c r="B761" t="s">
        <v>22</v>
      </c>
      <c r="C761" t="s">
        <v>36</v>
      </c>
      <c r="D761" t="s">
        <v>25</v>
      </c>
      <c r="E761">
        <v>1.613811085471786</v>
      </c>
      <c r="F761">
        <v>0.8264116952849152</v>
      </c>
      <c r="G761">
        <v>0.19912727507190431</v>
      </c>
      <c r="H761">
        <v>0.32135380393082869</v>
      </c>
      <c r="I761">
        <v>0.25930216557104901</v>
      </c>
      <c r="J761">
        <v>0.13948823642846639</v>
      </c>
      <c r="K761">
        <v>5.6276915560292108E-2</v>
      </c>
      <c r="L761">
        <v>1.8164062037471809E-2</v>
      </c>
      <c r="M761">
        <v>6.2875413999876617E-3</v>
      </c>
      <c r="N761">
        <v>0.43761677466264959</v>
      </c>
      <c r="O761">
        <v>0.36165162063407702</v>
      </c>
      <c r="P761">
        <v>0.14943656445537229</v>
      </c>
      <c r="Q761">
        <v>4.1165374856372568E-2</v>
      </c>
      <c r="R761">
        <v>8.5048868055234688E-3</v>
      </c>
      <c r="S761">
        <v>1.4057075846317919E-3</v>
      </c>
      <c r="T761">
        <v>2.1907100137330551E-4</v>
      </c>
      <c r="U761">
        <v>0.56034258537831516</v>
      </c>
      <c r="V761">
        <v>0.24835640974661519</v>
      </c>
      <c r="W761">
        <v>0.19130100487506971</v>
      </c>
      <c r="X761">
        <f t="shared" si="22"/>
        <v>0.7454897409414738</v>
      </c>
      <c r="Y761">
        <f t="shared" si="23"/>
        <v>0.2545102590585262</v>
      </c>
    </row>
    <row r="762" spans="1:25" x14ac:dyDescent="0.3">
      <c r="A762" t="s">
        <v>37</v>
      </c>
      <c r="B762" t="s">
        <v>27</v>
      </c>
      <c r="C762" t="s">
        <v>36</v>
      </c>
      <c r="D762" t="s">
        <v>26</v>
      </c>
      <c r="E762">
        <v>1.364873224772067</v>
      </c>
      <c r="F762">
        <v>1.640478849846758</v>
      </c>
      <c r="G762">
        <v>0.25541305398380632</v>
      </c>
      <c r="H762">
        <v>0.34860643863975982</v>
      </c>
      <c r="I762">
        <v>0.23790179704127731</v>
      </c>
      <c r="J762">
        <v>0.108235264302266</v>
      </c>
      <c r="K762">
        <v>3.6931853555572693E-2</v>
      </c>
      <c r="L762">
        <v>1.0081459611840839E-2</v>
      </c>
      <c r="M762">
        <v>2.8301328654771751E-3</v>
      </c>
      <c r="N762">
        <v>0.19388717721335549</v>
      </c>
      <c r="O762">
        <v>0.31806781347499979</v>
      </c>
      <c r="P762">
        <v>0.26089176041137041</v>
      </c>
      <c r="Q762">
        <v>0.14266247168471349</v>
      </c>
      <c r="R762">
        <v>5.850869186640862E-2</v>
      </c>
      <c r="S762">
        <v>1.919645430780887E-2</v>
      </c>
      <c r="T762">
        <v>6.7856310413432208E-3</v>
      </c>
      <c r="U762">
        <v>0.31947650644616749</v>
      </c>
      <c r="V762">
        <v>0.24028309968171069</v>
      </c>
      <c r="W762">
        <v>0.44024039387212188</v>
      </c>
      <c r="X762">
        <f t="shared" si="22"/>
        <v>0.42052046796947695</v>
      </c>
      <c r="Y762">
        <f t="shared" si="23"/>
        <v>0.57947953203052316</v>
      </c>
    </row>
    <row r="763" spans="1:25" x14ac:dyDescent="0.3">
      <c r="A763" t="s">
        <v>37</v>
      </c>
      <c r="B763" t="s">
        <v>27</v>
      </c>
      <c r="C763" t="s">
        <v>36</v>
      </c>
      <c r="D763" t="s">
        <v>28</v>
      </c>
      <c r="E763">
        <v>1.7260174751782109</v>
      </c>
      <c r="F763">
        <v>0.97499245295622139</v>
      </c>
      <c r="G763">
        <v>0.1779918573113588</v>
      </c>
      <c r="H763">
        <v>0.30721705615883188</v>
      </c>
      <c r="I763">
        <v>0.26513100380147492</v>
      </c>
      <c r="J763">
        <v>0.1525402485909621</v>
      </c>
      <c r="K763">
        <v>6.5821783684007262E-2</v>
      </c>
      <c r="L763">
        <v>2.272190977719931E-2</v>
      </c>
      <c r="M763">
        <v>8.5761406761657444E-3</v>
      </c>
      <c r="N763">
        <v>0.37719520026110431</v>
      </c>
      <c r="O763">
        <v>0.36776247354588731</v>
      </c>
      <c r="P763">
        <v>0.17928281809387611</v>
      </c>
      <c r="Q763">
        <v>5.8266464862084082E-2</v>
      </c>
      <c r="R763">
        <v>1.4202340875242711E-2</v>
      </c>
      <c r="S763">
        <v>2.7694350335346601E-3</v>
      </c>
      <c r="T763">
        <v>5.2126732827084687E-4</v>
      </c>
      <c r="U763">
        <v>0.55026521858525079</v>
      </c>
      <c r="V763">
        <v>0.23754421403582679</v>
      </c>
      <c r="W763">
        <v>0.2121905673789222</v>
      </c>
      <c r="X763">
        <f t="shared" si="22"/>
        <v>0.72170115135188606</v>
      </c>
      <c r="Y763">
        <f t="shared" si="23"/>
        <v>0.27829884864811405</v>
      </c>
    </row>
    <row r="764" spans="1:25" x14ac:dyDescent="0.3">
      <c r="A764" t="s">
        <v>37</v>
      </c>
      <c r="B764" t="s">
        <v>27</v>
      </c>
      <c r="C764" t="s">
        <v>36</v>
      </c>
      <c r="D764" t="s">
        <v>29</v>
      </c>
      <c r="E764">
        <v>1.366528307876461</v>
      </c>
      <c r="F764">
        <v>0.78663851237338989</v>
      </c>
      <c r="G764">
        <v>0.25499067378709861</v>
      </c>
      <c r="H764">
        <v>0.3484519739745624</v>
      </c>
      <c r="I764">
        <v>0.23808474318583561</v>
      </c>
      <c r="J764">
        <v>0.1084498470789806</v>
      </c>
      <c r="K764">
        <v>3.7049946504575063E-2</v>
      </c>
      <c r="L764">
        <v>1.012596014076207E-2</v>
      </c>
      <c r="M764">
        <v>2.8468553281857378E-3</v>
      </c>
      <c r="N764">
        <v>0.4553729559537264</v>
      </c>
      <c r="O764">
        <v>0.35821390464651248</v>
      </c>
      <c r="P764">
        <v>0.14089242653129799</v>
      </c>
      <c r="Q764">
        <v>3.6943802937085789E-2</v>
      </c>
      <c r="R764">
        <v>7.2653545459612093E-3</v>
      </c>
      <c r="S764">
        <v>1.1430415383800339E-3</v>
      </c>
      <c r="T764">
        <v>1.6851384703597821E-4</v>
      </c>
      <c r="U764">
        <v>0.50558258431884717</v>
      </c>
      <c r="V764">
        <v>0.27876832113371752</v>
      </c>
      <c r="W764">
        <v>0.215649094547435</v>
      </c>
      <c r="X764">
        <f t="shared" si="22"/>
        <v>0.70099885949766116</v>
      </c>
      <c r="Y764">
        <f t="shared" si="23"/>
        <v>0.29900114050233889</v>
      </c>
    </row>
    <row r="765" spans="1:25" x14ac:dyDescent="0.3">
      <c r="A765" t="s">
        <v>37</v>
      </c>
      <c r="B765" t="s">
        <v>27</v>
      </c>
      <c r="C765" t="s">
        <v>36</v>
      </c>
      <c r="D765" t="s">
        <v>30</v>
      </c>
      <c r="E765">
        <v>2.095108227413212</v>
      </c>
      <c r="F765">
        <v>1.1215031569139871</v>
      </c>
      <c r="G765">
        <v>0.12305692480059929</v>
      </c>
      <c r="H765">
        <v>0.25781757558990442</v>
      </c>
      <c r="I765">
        <v>0.27007786189506822</v>
      </c>
      <c r="J765">
        <v>0.18861411683284221</v>
      </c>
      <c r="K765">
        <v>9.8791746995691057E-2</v>
      </c>
      <c r="L765">
        <v>4.1395880386239363E-2</v>
      </c>
      <c r="M765">
        <v>2.0245893499655662E-2</v>
      </c>
      <c r="N765">
        <v>0.32578971332068413</v>
      </c>
      <c r="O765">
        <v>0.36537419197924997</v>
      </c>
      <c r="P765">
        <v>0.20488415487981301</v>
      </c>
      <c r="Q765">
        <v>7.6592742166454827E-2</v>
      </c>
      <c r="R765">
        <v>2.147475053409453E-2</v>
      </c>
      <c r="S765">
        <v>4.8168001035854687E-3</v>
      </c>
      <c r="T765">
        <v>1.067647016118056E-3</v>
      </c>
      <c r="U765">
        <v>0.59713514792558176</v>
      </c>
      <c r="V765">
        <v>0.20641425478804801</v>
      </c>
      <c r="W765">
        <v>0.1964505972863704</v>
      </c>
      <c r="X765">
        <f t="shared" si="22"/>
        <v>0.752451958125959</v>
      </c>
      <c r="Y765">
        <f t="shared" si="23"/>
        <v>0.24754804187404106</v>
      </c>
    </row>
    <row r="766" spans="1:25" x14ac:dyDescent="0.3">
      <c r="A766" t="s">
        <v>37</v>
      </c>
      <c r="B766" t="s">
        <v>32</v>
      </c>
      <c r="C766" t="s">
        <v>36</v>
      </c>
      <c r="D766" t="s">
        <v>31</v>
      </c>
      <c r="E766">
        <v>1.0420884903753049</v>
      </c>
      <c r="F766">
        <v>1.538116241328094</v>
      </c>
      <c r="G766">
        <v>0.35271726556895733</v>
      </c>
      <c r="H766">
        <v>0.36756260280606012</v>
      </c>
      <c r="I766">
        <v>0.19151637893829249</v>
      </c>
      <c r="J766">
        <v>6.6525671403316666E-2</v>
      </c>
      <c r="K766">
        <v>1.7331409120971461E-2</v>
      </c>
      <c r="L766">
        <v>3.6121723933899871E-3</v>
      </c>
      <c r="M766">
        <v>7.3449976901207581E-4</v>
      </c>
      <c r="N766">
        <v>0.21478532429551719</v>
      </c>
      <c r="O766">
        <v>0.33036479569785659</v>
      </c>
      <c r="P766">
        <v>0.25406972891295537</v>
      </c>
      <c r="Q766">
        <v>0.1302629254902809</v>
      </c>
      <c r="R766">
        <v>5.0089880334878122E-2</v>
      </c>
      <c r="S766">
        <v>1.5408811693851349E-2</v>
      </c>
      <c r="T766">
        <v>5.018533574660422E-3</v>
      </c>
      <c r="U766">
        <v>0.25689931204082622</v>
      </c>
      <c r="V766">
        <v>0.25544005311336809</v>
      </c>
      <c r="W766">
        <v>0.48766063484580591</v>
      </c>
      <c r="X766">
        <f t="shared" si="22"/>
        <v>0.34503509504513019</v>
      </c>
      <c r="Y766">
        <f t="shared" si="23"/>
        <v>0.6549649049548697</v>
      </c>
    </row>
    <row r="767" spans="1:25" x14ac:dyDescent="0.3">
      <c r="A767" t="s">
        <v>37</v>
      </c>
      <c r="B767" t="s">
        <v>32</v>
      </c>
      <c r="C767" t="s">
        <v>36</v>
      </c>
      <c r="D767" t="s">
        <v>33</v>
      </c>
      <c r="E767">
        <v>1.4809958754467021</v>
      </c>
      <c r="F767">
        <v>1.0342363696375181</v>
      </c>
      <c r="G767">
        <v>0.2274111024436212</v>
      </c>
      <c r="H767">
        <v>0.33679490474979051</v>
      </c>
      <c r="I767">
        <v>0.2493959324029523</v>
      </c>
      <c r="J767">
        <v>0.123118115747319</v>
      </c>
      <c r="K767">
        <v>4.5584355403637263E-2</v>
      </c>
      <c r="L767">
        <v>1.350204846753667E-2</v>
      </c>
      <c r="M767">
        <v>4.1935407851431128E-3</v>
      </c>
      <c r="N767">
        <v>0.35549774617316521</v>
      </c>
      <c r="O767">
        <v>0.36766869841645411</v>
      </c>
      <c r="P767">
        <v>0.1901281699397924</v>
      </c>
      <c r="Q767">
        <v>6.554582274811864E-2</v>
      </c>
      <c r="R767">
        <v>1.6947468440979611E-2</v>
      </c>
      <c r="S767">
        <v>3.50553764698903E-3</v>
      </c>
      <c r="T767">
        <v>7.0655663450114314E-4</v>
      </c>
      <c r="U767">
        <v>0.47478327610893573</v>
      </c>
      <c r="V767">
        <v>0.26098298338405251</v>
      </c>
      <c r="W767">
        <v>0.26423374050701193</v>
      </c>
      <c r="X767">
        <f t="shared" si="22"/>
        <v>0.64245242725672047</v>
      </c>
      <c r="Y767">
        <f t="shared" si="23"/>
        <v>0.35754757274327947</v>
      </c>
    </row>
    <row r="768" spans="1:25" x14ac:dyDescent="0.3">
      <c r="A768" t="s">
        <v>37</v>
      </c>
      <c r="B768" t="s">
        <v>32</v>
      </c>
      <c r="C768" t="s">
        <v>36</v>
      </c>
      <c r="D768" t="s">
        <v>34</v>
      </c>
      <c r="E768">
        <v>1.453789988779377</v>
      </c>
      <c r="F768">
        <v>1.1031027189734559</v>
      </c>
      <c r="G768">
        <v>0.23368295189321109</v>
      </c>
      <c r="H768">
        <v>0.33972593601076312</v>
      </c>
      <c r="I768">
        <v>0.2469450823505753</v>
      </c>
      <c r="J768">
        <v>0.11966876283318841</v>
      </c>
      <c r="K768">
        <v>4.3493312344125713E-2</v>
      </c>
      <c r="L768">
        <v>1.264602841294889E-2</v>
      </c>
      <c r="M768">
        <v>3.837926155187521E-3</v>
      </c>
      <c r="N768">
        <v>0.33183987886764349</v>
      </c>
      <c r="O768">
        <v>0.36605347264271981</v>
      </c>
      <c r="P768">
        <v>0.20189729048092989</v>
      </c>
      <c r="Q768">
        <v>7.4237816694295786E-2</v>
      </c>
      <c r="R768">
        <v>2.0472984361532671E-2</v>
      </c>
      <c r="S768">
        <v>4.5167609429415476E-3</v>
      </c>
      <c r="T768">
        <v>9.8179600993686389E-4</v>
      </c>
      <c r="U768">
        <v>0.45152715313640662</v>
      </c>
      <c r="V768">
        <v>0.26159599682788648</v>
      </c>
      <c r="W768">
        <v>0.2868768500357069</v>
      </c>
      <c r="X768">
        <f t="shared" si="22"/>
        <v>0.61149066255964057</v>
      </c>
      <c r="Y768">
        <f t="shared" si="23"/>
        <v>0.38850933744035943</v>
      </c>
    </row>
    <row r="769" spans="1:25" x14ac:dyDescent="0.3">
      <c r="A769" t="s">
        <v>37</v>
      </c>
      <c r="B769" t="s">
        <v>32</v>
      </c>
      <c r="C769" t="s">
        <v>36</v>
      </c>
      <c r="D769" t="s">
        <v>35</v>
      </c>
      <c r="E769">
        <v>1.849873921835677</v>
      </c>
      <c r="F769">
        <v>0.72402558076100698</v>
      </c>
      <c r="G769">
        <v>0.1572569917366701</v>
      </c>
      <c r="H769">
        <v>0.29090560803999438</v>
      </c>
      <c r="I769">
        <v>0.26906934901446827</v>
      </c>
      <c r="J769">
        <v>0.16591479063572229</v>
      </c>
      <c r="K769">
        <v>7.6730361110962209E-2</v>
      </c>
      <c r="L769">
        <v>2.838829880644067E-2</v>
      </c>
      <c r="M769">
        <v>1.1734600655741939E-2</v>
      </c>
      <c r="N769">
        <v>0.48479673413932939</v>
      </c>
      <c r="O769">
        <v>0.35100523698626751</v>
      </c>
      <c r="P769">
        <v>0.1270683852795686</v>
      </c>
      <c r="Q769">
        <v>3.0666920482801022E-2</v>
      </c>
      <c r="R769">
        <v>5.5509087281779071E-3</v>
      </c>
      <c r="S769">
        <v>8.0379998313407025E-4</v>
      </c>
      <c r="T769">
        <v>1.0801440072150111E-4</v>
      </c>
      <c r="U769">
        <v>0.6420034357186416</v>
      </c>
      <c r="V769">
        <v>0.2180753805552316</v>
      </c>
      <c r="W769">
        <v>0.13992118372612719</v>
      </c>
      <c r="X769">
        <f t="shared" si="22"/>
        <v>0.82105540579412528</v>
      </c>
      <c r="Y769">
        <f t="shared" si="23"/>
        <v>0.17894459420587475</v>
      </c>
    </row>
    <row r="770" spans="1:25" x14ac:dyDescent="0.3">
      <c r="A770" t="s">
        <v>37</v>
      </c>
      <c r="B770" t="s">
        <v>37</v>
      </c>
      <c r="C770" t="s">
        <v>36</v>
      </c>
      <c r="D770" t="s">
        <v>38</v>
      </c>
      <c r="E770">
        <v>2.0399266924721249</v>
      </c>
      <c r="F770">
        <v>0.67384270374159061</v>
      </c>
      <c r="G770">
        <v>0.13003824331116839</v>
      </c>
      <c r="H770">
        <v>0.26526848357263733</v>
      </c>
      <c r="I770">
        <v>0.27056413015571312</v>
      </c>
      <c r="J770">
        <v>0.1839769970433805</v>
      </c>
      <c r="K770">
        <v>9.3824896767414304E-2</v>
      </c>
      <c r="L770">
        <v>3.827918226685801E-2</v>
      </c>
      <c r="M770">
        <v>1.8048066882828229E-2</v>
      </c>
      <c r="N770">
        <v>0.5097460065250472</v>
      </c>
      <c r="O770">
        <v>0.3434886272583163</v>
      </c>
      <c r="P770">
        <v>0.1157286526481156</v>
      </c>
      <c r="Q770">
        <v>2.5994302733592541E-2</v>
      </c>
      <c r="R770">
        <v>4.3790178089703549E-3</v>
      </c>
      <c r="S770">
        <v>5.9015384002583193E-4</v>
      </c>
      <c r="T770">
        <v>7.3239185932272299E-5</v>
      </c>
      <c r="U770">
        <v>0.69399351862215275</v>
      </c>
      <c r="V770">
        <v>0.1939323318216572</v>
      </c>
      <c r="W770">
        <v>0.11207414955619011</v>
      </c>
      <c r="X770">
        <f t="shared" si="22"/>
        <v>0.86096185967926253</v>
      </c>
      <c r="Y770">
        <f t="shared" si="23"/>
        <v>0.1390381403207375</v>
      </c>
    </row>
    <row r="771" spans="1:25" x14ac:dyDescent="0.3">
      <c r="A771" t="s">
        <v>37</v>
      </c>
      <c r="B771" t="s">
        <v>37</v>
      </c>
      <c r="C771" t="s">
        <v>36</v>
      </c>
      <c r="D771" t="s">
        <v>39</v>
      </c>
      <c r="E771">
        <v>1.910058977733009</v>
      </c>
      <c r="F771">
        <v>0.68703134369700802</v>
      </c>
      <c r="G771">
        <v>0.14807165340749229</v>
      </c>
      <c r="H771">
        <v>0.2828255909387512</v>
      </c>
      <c r="I771">
        <v>0.27010677955260259</v>
      </c>
      <c r="J771">
        <v>0.17197329307699979</v>
      </c>
      <c r="K771">
        <v>8.2119783093008339E-2</v>
      </c>
      <c r="L771">
        <v>3.1370725789257578E-2</v>
      </c>
      <c r="M771">
        <v>1.3532174141888009E-2</v>
      </c>
      <c r="N771">
        <v>0.50306728838857262</v>
      </c>
      <c r="O771">
        <v>0.34562299511161132</v>
      </c>
      <c r="P771">
        <v>0.1187269153720574</v>
      </c>
      <c r="Q771">
        <v>2.7189704067021842E-2</v>
      </c>
      <c r="R771">
        <v>4.6700447299725051E-3</v>
      </c>
      <c r="S771">
        <v>6.4169342119162827E-4</v>
      </c>
      <c r="T771">
        <v>8.1358909572837312E-5</v>
      </c>
      <c r="U771">
        <v>0.66444324332765392</v>
      </c>
      <c r="V771">
        <v>0.20939061511648721</v>
      </c>
      <c r="W771">
        <v>0.1261661415558587</v>
      </c>
      <c r="X771">
        <f t="shared" ref="X771:X834" si="24">U771/(U771+W771)</f>
        <v>0.84041911977246786</v>
      </c>
      <c r="Y771">
        <f t="shared" ref="Y771:Y834" si="25">W771/(U771+W771)</f>
        <v>0.15958088022753217</v>
      </c>
    </row>
    <row r="772" spans="1:25" x14ac:dyDescent="0.3">
      <c r="A772" t="s">
        <v>37</v>
      </c>
      <c r="B772" t="s">
        <v>37</v>
      </c>
      <c r="C772" t="s">
        <v>36</v>
      </c>
      <c r="D772" t="s">
        <v>40</v>
      </c>
      <c r="E772">
        <v>1.1247802028533791</v>
      </c>
      <c r="F772">
        <v>0.9622899659334837</v>
      </c>
      <c r="G772">
        <v>0.32472383288700107</v>
      </c>
      <c r="H772">
        <v>0.36524293862596779</v>
      </c>
      <c r="I772">
        <v>0.20540901329924011</v>
      </c>
      <c r="J772">
        <v>7.7013330548877226E-2</v>
      </c>
      <c r="K772">
        <v>2.1655767389295109E-2</v>
      </c>
      <c r="L772">
        <v>4.8715956874153896E-3</v>
      </c>
      <c r="M772">
        <v>1.0835215622032599E-3</v>
      </c>
      <c r="N772">
        <v>0.38201707747859059</v>
      </c>
      <c r="O772">
        <v>0.36761120047288193</v>
      </c>
      <c r="P772">
        <v>0.1768742847899083</v>
      </c>
      <c r="Q772">
        <v>5.6734783161663388E-2</v>
      </c>
      <c r="R772">
        <v>1.364882813897016E-2</v>
      </c>
      <c r="S772">
        <v>2.6268260729763139E-3</v>
      </c>
      <c r="T772">
        <v>4.8699988500944258E-4</v>
      </c>
      <c r="U772">
        <v>0.39209467254256719</v>
      </c>
      <c r="V772">
        <v>0.29932725204238442</v>
      </c>
      <c r="W772">
        <v>0.3085780754150485</v>
      </c>
      <c r="X772">
        <f t="shared" si="24"/>
        <v>0.55959743501581904</v>
      </c>
      <c r="Y772">
        <f t="shared" si="25"/>
        <v>0.44040256498418096</v>
      </c>
    </row>
    <row r="773" spans="1:25" x14ac:dyDescent="0.3">
      <c r="A773" t="s">
        <v>37</v>
      </c>
      <c r="B773" t="s">
        <v>42</v>
      </c>
      <c r="C773" t="s">
        <v>36</v>
      </c>
      <c r="D773" t="s">
        <v>41</v>
      </c>
      <c r="E773">
        <v>1.9379541614367131</v>
      </c>
      <c r="F773">
        <v>1.432831339885944</v>
      </c>
      <c r="G773">
        <v>0.14399824579828191</v>
      </c>
      <c r="H773">
        <v>0.27906199968436712</v>
      </c>
      <c r="I773">
        <v>0.2704046817935849</v>
      </c>
      <c r="J773">
        <v>0.174677292784616</v>
      </c>
      <c r="K773">
        <v>8.4629146615111409E-2</v>
      </c>
      <c r="L773">
        <v>3.2801481372318572E-2</v>
      </c>
      <c r="M773">
        <v>1.4427151951720171E-2</v>
      </c>
      <c r="N773">
        <v>0.2386323156507609</v>
      </c>
      <c r="O773">
        <v>0.34191986057396528</v>
      </c>
      <c r="P773">
        <v>0.24495674597990499</v>
      </c>
      <c r="Q773">
        <v>0.1169939008521628</v>
      </c>
      <c r="R773">
        <v>4.1908131929121933E-2</v>
      </c>
      <c r="S773">
        <v>1.2009456964824141E-2</v>
      </c>
      <c r="T773">
        <v>3.5795880492599519E-3</v>
      </c>
      <c r="U773">
        <v>0.49420375726299948</v>
      </c>
      <c r="V773">
        <v>0.2204453243721477</v>
      </c>
      <c r="W773">
        <v>0.28535091836485288</v>
      </c>
      <c r="X773">
        <f t="shared" si="24"/>
        <v>0.63395650454532693</v>
      </c>
      <c r="Y773">
        <f t="shared" si="25"/>
        <v>0.36604349545467302</v>
      </c>
    </row>
    <row r="774" spans="1:25" x14ac:dyDescent="0.3">
      <c r="A774" t="s">
        <v>37</v>
      </c>
      <c r="B774" t="s">
        <v>42</v>
      </c>
      <c r="C774" t="s">
        <v>36</v>
      </c>
      <c r="D774" t="s">
        <v>43</v>
      </c>
      <c r="E774">
        <v>1.531634536393119</v>
      </c>
      <c r="F774">
        <v>0.77868785375443184</v>
      </c>
      <c r="G774">
        <v>0.21618202099000239</v>
      </c>
      <c r="H774">
        <v>0.33111184949554989</v>
      </c>
      <c r="I774">
        <v>0.25357117204819252</v>
      </c>
      <c r="J774">
        <v>0.12945945484756441</v>
      </c>
      <c r="K774">
        <v>4.9571143026788833E-2</v>
      </c>
      <c r="L774">
        <v>1.518497493366254E-2</v>
      </c>
      <c r="M774">
        <v>4.9193846582394904E-3</v>
      </c>
      <c r="N774">
        <v>0.45900790182974188</v>
      </c>
      <c r="O774">
        <v>0.35742387793212671</v>
      </c>
      <c r="P774">
        <v>0.1391608161937769</v>
      </c>
      <c r="Q774">
        <v>3.612094576288237E-2</v>
      </c>
      <c r="R774">
        <v>7.0317354329197772E-3</v>
      </c>
      <c r="S774">
        <v>1.0951053944858579E-3</v>
      </c>
      <c r="T774">
        <v>1.5961745406645189E-4</v>
      </c>
      <c r="U774">
        <v>0.55196191038368903</v>
      </c>
      <c r="V774">
        <v>0.25790589188688418</v>
      </c>
      <c r="W774">
        <v>0.19013219772942691</v>
      </c>
      <c r="X774">
        <f t="shared" si="24"/>
        <v>0.7437896411644257</v>
      </c>
      <c r="Y774">
        <f t="shared" si="25"/>
        <v>0.2562103588355743</v>
      </c>
    </row>
    <row r="775" spans="1:25" x14ac:dyDescent="0.3">
      <c r="A775" t="s">
        <v>37</v>
      </c>
      <c r="B775" t="s">
        <v>42</v>
      </c>
      <c r="C775" t="s">
        <v>36</v>
      </c>
      <c r="D775" t="s">
        <v>44</v>
      </c>
      <c r="E775">
        <v>1.1590701623248461</v>
      </c>
      <c r="F775">
        <v>1.1675487967570259</v>
      </c>
      <c r="G775">
        <v>0.31377780770602209</v>
      </c>
      <c r="H775">
        <v>0.36369049451175339</v>
      </c>
      <c r="I775">
        <v>0.21077140025487079</v>
      </c>
      <c r="J775">
        <v>8.1432947035616085E-2</v>
      </c>
      <c r="K775">
        <v>2.3596624784790542E-2</v>
      </c>
      <c r="L775">
        <v>5.4700287439251316E-3</v>
      </c>
      <c r="M775">
        <v>1.26069696302189E-3</v>
      </c>
      <c r="N775">
        <v>0.31112864688468311</v>
      </c>
      <c r="O775">
        <v>0.36325787730685338</v>
      </c>
      <c r="P775">
        <v>0.21206064878106409</v>
      </c>
      <c r="Q775">
        <v>8.2530385107948565E-2</v>
      </c>
      <c r="R775">
        <v>2.4089562957169831E-2</v>
      </c>
      <c r="S775">
        <v>5.6251480490092532E-3</v>
      </c>
      <c r="T775">
        <v>1.307730913271965E-3</v>
      </c>
      <c r="U775">
        <v>0.35703768301594158</v>
      </c>
      <c r="V775">
        <v>0.28175656488113981</v>
      </c>
      <c r="W775">
        <v>0.36120575210291872</v>
      </c>
      <c r="X775">
        <f t="shared" si="24"/>
        <v>0.49709842869201631</v>
      </c>
      <c r="Y775">
        <f t="shared" si="25"/>
        <v>0.50290157130798374</v>
      </c>
    </row>
    <row r="776" spans="1:25" x14ac:dyDescent="0.3">
      <c r="A776" t="s">
        <v>37</v>
      </c>
      <c r="B776" t="s">
        <v>42</v>
      </c>
      <c r="C776" t="s">
        <v>36</v>
      </c>
      <c r="D776" t="s">
        <v>45</v>
      </c>
      <c r="E776">
        <v>1.8592616824693009</v>
      </c>
      <c r="F776">
        <v>0.8628200072862181</v>
      </c>
      <c r="G776">
        <v>0.15578760864006189</v>
      </c>
      <c r="H776">
        <v>0.28964993134799061</v>
      </c>
      <c r="I776">
        <v>0.26926750934259142</v>
      </c>
      <c r="J776">
        <v>0.16687958748487489</v>
      </c>
      <c r="K776">
        <v>7.7568205649227867E-2</v>
      </c>
      <c r="L776">
        <v>2.884391850830164E-2</v>
      </c>
      <c r="M776">
        <v>1.200323902695177E-2</v>
      </c>
      <c r="N776">
        <v>0.42197044316760779</v>
      </c>
      <c r="O776">
        <v>0.36408454084844399</v>
      </c>
      <c r="P776">
        <v>0.15706971309382689</v>
      </c>
      <c r="Q776">
        <v>4.5174296998686643E-2</v>
      </c>
      <c r="R776">
        <v>9.7443218163891475E-3</v>
      </c>
      <c r="S776">
        <v>1.6815191641232281E-3</v>
      </c>
      <c r="T776">
        <v>2.7516491092227652E-4</v>
      </c>
      <c r="U776">
        <v>0.60871903389419235</v>
      </c>
      <c r="V776">
        <v>0.22183492103597921</v>
      </c>
      <c r="W776">
        <v>0.16944604506982841</v>
      </c>
      <c r="X776">
        <f t="shared" si="24"/>
        <v>0.78224923007928637</v>
      </c>
      <c r="Y776">
        <f t="shared" si="25"/>
        <v>0.2177507699207136</v>
      </c>
    </row>
    <row r="777" spans="1:25" x14ac:dyDescent="0.3">
      <c r="A777" t="s">
        <v>37</v>
      </c>
      <c r="B777" t="s">
        <v>7</v>
      </c>
      <c r="C777" t="s">
        <v>38</v>
      </c>
      <c r="D777" t="s">
        <v>6</v>
      </c>
      <c r="E777">
        <v>0.82853025761069221</v>
      </c>
      <c r="F777">
        <v>1.2637603011586209</v>
      </c>
      <c r="G777">
        <v>0.43669063763662602</v>
      </c>
      <c r="H777">
        <v>0.36181140649725119</v>
      </c>
      <c r="I777">
        <v>0.14988584891582721</v>
      </c>
      <c r="J777">
        <v>4.139498700480921E-2</v>
      </c>
      <c r="K777">
        <v>8.5742498117214565E-3</v>
      </c>
      <c r="L777">
        <v>1.420805081064801E-3</v>
      </c>
      <c r="M777">
        <v>2.22065052699949E-4</v>
      </c>
      <c r="N777">
        <v>0.28258940483877532</v>
      </c>
      <c r="O777">
        <v>0.3571252713632862</v>
      </c>
      <c r="P777">
        <v>0.2256603702447105</v>
      </c>
      <c r="Q777">
        <v>9.5060205820007113E-2</v>
      </c>
      <c r="R777">
        <v>3.0033328583823168E-2</v>
      </c>
      <c r="S777">
        <v>7.5909856751776427E-3</v>
      </c>
      <c r="T777">
        <v>1.940433474220127E-3</v>
      </c>
      <c r="U777">
        <v>0.24381434485781309</v>
      </c>
      <c r="V777">
        <v>0.29064318573687892</v>
      </c>
      <c r="W777">
        <v>0.4655424694053078</v>
      </c>
      <c r="X777">
        <f t="shared" si="24"/>
        <v>0.34371185270291249</v>
      </c>
      <c r="Y777">
        <f t="shared" si="25"/>
        <v>0.6562881472970874</v>
      </c>
    </row>
    <row r="778" spans="1:25" x14ac:dyDescent="0.3">
      <c r="A778" t="s">
        <v>37</v>
      </c>
      <c r="B778" t="s">
        <v>7</v>
      </c>
      <c r="C778" t="s">
        <v>38</v>
      </c>
      <c r="D778" t="s">
        <v>8</v>
      </c>
      <c r="E778">
        <v>1.0914384750003949</v>
      </c>
      <c r="F778">
        <v>1.154282558916655</v>
      </c>
      <c r="G778">
        <v>0.33573320237040438</v>
      </c>
      <c r="H778">
        <v>0.36643213440215311</v>
      </c>
      <c r="I778">
        <v>0.19996906498151279</v>
      </c>
      <c r="J778">
        <v>7.2751310443559064E-2</v>
      </c>
      <c r="K778">
        <v>1.98508948311996E-2</v>
      </c>
      <c r="L778">
        <v>4.3332060763915416E-3</v>
      </c>
      <c r="M778">
        <v>9.3018689477941674E-4</v>
      </c>
      <c r="N778">
        <v>0.31528365322687629</v>
      </c>
      <c r="O778">
        <v>0.36392642203131031</v>
      </c>
      <c r="P778">
        <v>0.21003696083984169</v>
      </c>
      <c r="Q778">
        <v>8.0814000208429965E-2</v>
      </c>
      <c r="R778">
        <v>2.3320547739219419E-2</v>
      </c>
      <c r="S778">
        <v>5.3837003039528411E-3</v>
      </c>
      <c r="T778">
        <v>1.234715650369367E-3</v>
      </c>
      <c r="U778">
        <v>0.34053509795980641</v>
      </c>
      <c r="V778">
        <v>0.28757315617098672</v>
      </c>
      <c r="W778">
        <v>0.37189174586920692</v>
      </c>
      <c r="X778">
        <f t="shared" si="24"/>
        <v>0.47799307523220846</v>
      </c>
      <c r="Y778">
        <f t="shared" si="25"/>
        <v>0.52200692476779154</v>
      </c>
    </row>
    <row r="779" spans="1:25" x14ac:dyDescent="0.3">
      <c r="A779" t="s">
        <v>37</v>
      </c>
      <c r="B779" t="s">
        <v>7</v>
      </c>
      <c r="C779" t="s">
        <v>38</v>
      </c>
      <c r="D779" t="s">
        <v>9</v>
      </c>
      <c r="E779">
        <v>0.7214704413455435</v>
      </c>
      <c r="F779">
        <v>1.0413106198125299</v>
      </c>
      <c r="G779">
        <v>0.48603704128725411</v>
      </c>
      <c r="H779">
        <v>0.35066135868779741</v>
      </c>
      <c r="I779">
        <v>0.1264959026076565</v>
      </c>
      <c r="J779">
        <v>3.042101822758295E-2</v>
      </c>
      <c r="K779">
        <v>5.4869663617087734E-3</v>
      </c>
      <c r="L779">
        <v>7.9173680852603597E-4</v>
      </c>
      <c r="M779">
        <v>1.059760194742632E-4</v>
      </c>
      <c r="N779">
        <v>0.35299174068604272</v>
      </c>
      <c r="O779">
        <v>0.36757404828248691</v>
      </c>
      <c r="P779">
        <v>0.1913793800220186</v>
      </c>
      <c r="Q779">
        <v>6.6428460276688639E-2</v>
      </c>
      <c r="R779">
        <v>1.7293165285977671E-2</v>
      </c>
      <c r="S779">
        <v>3.601511332492386E-3</v>
      </c>
      <c r="T779">
        <v>7.3169411429319098E-4</v>
      </c>
      <c r="U779">
        <v>0.24893399158742011</v>
      </c>
      <c r="V779">
        <v>0.32678842125560859</v>
      </c>
      <c r="W779">
        <v>0.42427758715697123</v>
      </c>
      <c r="X779">
        <f t="shared" si="24"/>
        <v>0.36977081120872513</v>
      </c>
      <c r="Y779">
        <f t="shared" si="25"/>
        <v>0.63022918879127487</v>
      </c>
    </row>
    <row r="780" spans="1:25" x14ac:dyDescent="0.3">
      <c r="A780" t="s">
        <v>37</v>
      </c>
      <c r="B780" t="s">
        <v>7</v>
      </c>
      <c r="C780" t="s">
        <v>38</v>
      </c>
      <c r="D780" t="s">
        <v>10</v>
      </c>
      <c r="E780">
        <v>0.76770157239242942</v>
      </c>
      <c r="F780">
        <v>1.779973989237299</v>
      </c>
      <c r="G780">
        <v>0.4640784942632783</v>
      </c>
      <c r="H780">
        <v>0.3562737897594298</v>
      </c>
      <c r="I780">
        <v>0.13675597430026201</v>
      </c>
      <c r="J780">
        <v>3.499592550145661E-2</v>
      </c>
      <c r="K780">
        <v>6.7166067586991391E-3</v>
      </c>
      <c r="L780">
        <v>1.031269913958989E-3</v>
      </c>
      <c r="M780">
        <v>1.4793950291525079E-4</v>
      </c>
      <c r="N780">
        <v>0.16864253373247379</v>
      </c>
      <c r="O780">
        <v>0.30017932352287718</v>
      </c>
      <c r="P780">
        <v>0.2671556939887848</v>
      </c>
      <c r="Q780">
        <v>0.15851006212555879</v>
      </c>
      <c r="R780">
        <v>7.0535946903970762E-2</v>
      </c>
      <c r="S780">
        <v>2.5110430159058231E-2</v>
      </c>
      <c r="T780">
        <v>9.8660095672762349E-3</v>
      </c>
      <c r="U780">
        <v>0.15710292126766659</v>
      </c>
      <c r="V780">
        <v>0.2277928592903114</v>
      </c>
      <c r="W780">
        <v>0.61510421944202209</v>
      </c>
      <c r="X780">
        <f t="shared" si="24"/>
        <v>0.20344660517291105</v>
      </c>
      <c r="Y780">
        <f t="shared" si="25"/>
        <v>0.79655339482708898</v>
      </c>
    </row>
    <row r="781" spans="1:25" x14ac:dyDescent="0.3">
      <c r="A781" t="s">
        <v>37</v>
      </c>
      <c r="B781" t="s">
        <v>12</v>
      </c>
      <c r="C781" t="s">
        <v>38</v>
      </c>
      <c r="D781" t="s">
        <v>11</v>
      </c>
      <c r="E781">
        <v>0.71554715152288861</v>
      </c>
      <c r="F781">
        <v>1.7915554187079881</v>
      </c>
      <c r="G781">
        <v>0.48892452279991627</v>
      </c>
      <c r="H781">
        <v>0.34984854959916772</v>
      </c>
      <c r="I781">
        <v>0.12516656656504929</v>
      </c>
      <c r="J781">
        <v>2.9854193390506999E-2</v>
      </c>
      <c r="K781">
        <v>5.3405207603976837E-3</v>
      </c>
      <c r="L781">
        <v>7.6427888355028281E-4</v>
      </c>
      <c r="M781">
        <v>1.013680014118057E-4</v>
      </c>
      <c r="N781">
        <v>0.1667006785566317</v>
      </c>
      <c r="O781">
        <v>0.29865350397043211</v>
      </c>
      <c r="P781">
        <v>0.26752715167717761</v>
      </c>
      <c r="Q781">
        <v>0.1597632394129205</v>
      </c>
      <c r="R781">
        <v>7.1556174320139831E-2</v>
      </c>
      <c r="S781">
        <v>2.5639370369051988E-2</v>
      </c>
      <c r="T781">
        <v>1.0159881693646461E-2</v>
      </c>
      <c r="U781">
        <v>0.1440508002201793</v>
      </c>
      <c r="V781">
        <v>0.22464537534572879</v>
      </c>
      <c r="W781">
        <v>0.63130382443409205</v>
      </c>
      <c r="X781">
        <f t="shared" si="24"/>
        <v>0.18578698783722505</v>
      </c>
      <c r="Y781">
        <f t="shared" si="25"/>
        <v>0.81421301216277497</v>
      </c>
    </row>
    <row r="782" spans="1:25" x14ac:dyDescent="0.3">
      <c r="A782" t="s">
        <v>37</v>
      </c>
      <c r="B782" t="s">
        <v>12</v>
      </c>
      <c r="C782" t="s">
        <v>38</v>
      </c>
      <c r="D782" t="s">
        <v>13</v>
      </c>
      <c r="E782">
        <v>0.64414013270542603</v>
      </c>
      <c r="F782">
        <v>2.186585458086804</v>
      </c>
      <c r="G782">
        <v>0.5251138762831784</v>
      </c>
      <c r="H782">
        <v>0.33824692195450717</v>
      </c>
      <c r="I782">
        <v>0.1089392085974891</v>
      </c>
      <c r="J782">
        <v>2.3390705427603561E-2</v>
      </c>
      <c r="K782">
        <v>3.7667230245525219E-3</v>
      </c>
      <c r="L782">
        <v>4.852594937799691E-4</v>
      </c>
      <c r="M782">
        <v>5.7305218889247562E-5</v>
      </c>
      <c r="N782">
        <v>0.112299546213567</v>
      </c>
      <c r="O782">
        <v>0.24555255470033249</v>
      </c>
      <c r="P782">
        <v>0.26846082265190568</v>
      </c>
      <c r="Q782">
        <v>0.19567084362555909</v>
      </c>
      <c r="R782">
        <v>0.1069627553108061</v>
      </c>
      <c r="S782">
        <v>4.6776641063901142E-2</v>
      </c>
      <c r="T782">
        <v>2.4276836433928532E-2</v>
      </c>
      <c r="U782">
        <v>9.5221880943174561E-2</v>
      </c>
      <c r="V782">
        <v>0.17627722351743491</v>
      </c>
      <c r="W782">
        <v>0.72850089553939057</v>
      </c>
      <c r="X782">
        <f t="shared" si="24"/>
        <v>0.11559942696957831</v>
      </c>
      <c r="Y782">
        <f t="shared" si="25"/>
        <v>0.88440057303042174</v>
      </c>
    </row>
    <row r="783" spans="1:25" x14ac:dyDescent="0.3">
      <c r="A783" t="s">
        <v>37</v>
      </c>
      <c r="B783" t="s">
        <v>12</v>
      </c>
      <c r="C783" t="s">
        <v>38</v>
      </c>
      <c r="D783" t="s">
        <v>14</v>
      </c>
      <c r="E783">
        <v>0.55110289274238622</v>
      </c>
      <c r="F783">
        <v>1.2659883808651009</v>
      </c>
      <c r="G783">
        <v>0.57631384738584657</v>
      </c>
      <c r="H783">
        <v>0.31760822842183412</v>
      </c>
      <c r="I783">
        <v>8.7517406721028673E-2</v>
      </c>
      <c r="J783">
        <v>1.607703200309029E-2</v>
      </c>
      <c r="K783">
        <v>2.2150247109037442E-3</v>
      </c>
      <c r="L783">
        <v>2.4414130513498419E-4</v>
      </c>
      <c r="M783">
        <v>2.4319452161636331E-5</v>
      </c>
      <c r="N783">
        <v>0.28196047403475388</v>
      </c>
      <c r="O783">
        <v>0.35695868399121439</v>
      </c>
      <c r="P783">
        <v>0.22595277319088741</v>
      </c>
      <c r="Q783">
        <v>9.5351195161303678E-2</v>
      </c>
      <c r="R783">
        <v>3.0178376293952779E-2</v>
      </c>
      <c r="S783">
        <v>7.6410947483038054E-3</v>
      </c>
      <c r="T783">
        <v>1.9574025795839889E-3</v>
      </c>
      <c r="U783">
        <v>0.1617670758923046</v>
      </c>
      <c r="V783">
        <v>0.29724726477020641</v>
      </c>
      <c r="W783">
        <v>0.5409856593374891</v>
      </c>
      <c r="X783">
        <f t="shared" si="24"/>
        <v>0.23019060301402916</v>
      </c>
      <c r="Y783">
        <f t="shared" si="25"/>
        <v>0.76980939698597073</v>
      </c>
    </row>
    <row r="784" spans="1:25" x14ac:dyDescent="0.3">
      <c r="A784" t="s">
        <v>37</v>
      </c>
      <c r="B784" t="s">
        <v>12</v>
      </c>
      <c r="C784" t="s">
        <v>38</v>
      </c>
      <c r="D784" t="s">
        <v>15</v>
      </c>
      <c r="E784">
        <v>0.67563144673194364</v>
      </c>
      <c r="F784">
        <v>1.184871002243759</v>
      </c>
      <c r="G784">
        <v>0.50883501693503708</v>
      </c>
      <c r="H784">
        <v>0.34378493863969212</v>
      </c>
      <c r="I784">
        <v>0.1161359577288938</v>
      </c>
      <c r="J784">
        <v>2.6155035045990802E-2</v>
      </c>
      <c r="K784">
        <v>4.4177910418618628E-3</v>
      </c>
      <c r="L784">
        <v>5.9695971059451009E-4</v>
      </c>
      <c r="M784">
        <v>7.4300897929813203E-5</v>
      </c>
      <c r="N784">
        <v>0.30578562261382819</v>
      </c>
      <c r="O784">
        <v>0.36231651713817858</v>
      </c>
      <c r="P784">
        <v>0.214649167395491</v>
      </c>
      <c r="Q784">
        <v>8.4777191367561303E-2</v>
      </c>
      <c r="R784">
        <v>2.5112508925773339E-2</v>
      </c>
      <c r="S784">
        <v>5.9510167239472814E-3</v>
      </c>
      <c r="T784">
        <v>1.4079758352202321E-3</v>
      </c>
      <c r="U784">
        <v>0.21074466644942749</v>
      </c>
      <c r="V784">
        <v>0.30741383006425921</v>
      </c>
      <c r="W784">
        <v>0.48184150348631333</v>
      </c>
      <c r="X784">
        <f t="shared" si="24"/>
        <v>0.30428656475912691</v>
      </c>
      <c r="Y784">
        <f t="shared" si="25"/>
        <v>0.69571343524087303</v>
      </c>
    </row>
    <row r="785" spans="1:25" x14ac:dyDescent="0.3">
      <c r="A785" t="s">
        <v>37</v>
      </c>
      <c r="B785" t="s">
        <v>17</v>
      </c>
      <c r="C785" t="s">
        <v>38</v>
      </c>
      <c r="D785" t="s">
        <v>16</v>
      </c>
      <c r="E785">
        <v>0.5134387880694754</v>
      </c>
      <c r="F785">
        <v>1.8930261695928781</v>
      </c>
      <c r="G785">
        <v>0.59843414822294483</v>
      </c>
      <c r="H785">
        <v>0.30725930380297761</v>
      </c>
      <c r="I785">
        <v>7.8879422283835793E-2</v>
      </c>
      <c r="J785">
        <v>1.349991832701101E-2</v>
      </c>
      <c r="K785">
        <v>1.7328454262143581E-3</v>
      </c>
      <c r="L785">
        <v>1.7794201110944669E-4</v>
      </c>
      <c r="M785">
        <v>1.641992590695196E-5</v>
      </c>
      <c r="N785">
        <v>0.15061533096022089</v>
      </c>
      <c r="O785">
        <v>0.28511876304959038</v>
      </c>
      <c r="P785">
        <v>0.26986863994741278</v>
      </c>
      <c r="Q785">
        <v>0.1702894659242967</v>
      </c>
      <c r="R785">
        <v>8.0590603850172068E-2</v>
      </c>
      <c r="S785">
        <v>3.0512024422333649E-2</v>
      </c>
      <c r="T785">
        <v>1.3005171845973379E-2</v>
      </c>
      <c r="U785">
        <v>9.1878185265553206E-2</v>
      </c>
      <c r="V785">
        <v>0.20147002019600921</v>
      </c>
      <c r="W785">
        <v>0.70665179453843752</v>
      </c>
      <c r="X785">
        <f t="shared" si="24"/>
        <v>0.11505915568518274</v>
      </c>
      <c r="Y785">
        <f t="shared" si="25"/>
        <v>0.88494084431481723</v>
      </c>
    </row>
    <row r="786" spans="1:25" x14ac:dyDescent="0.3">
      <c r="A786" t="s">
        <v>37</v>
      </c>
      <c r="B786" t="s">
        <v>17</v>
      </c>
      <c r="C786" t="s">
        <v>38</v>
      </c>
      <c r="D786" t="s">
        <v>18</v>
      </c>
      <c r="E786">
        <v>1.086017693055169</v>
      </c>
      <c r="F786">
        <v>1.3168870421988299</v>
      </c>
      <c r="G786">
        <v>0.33755808051683139</v>
      </c>
      <c r="H786">
        <v>0.36659404787502031</v>
      </c>
      <c r="I786">
        <v>0.1990638110804929</v>
      </c>
      <c r="J786">
        <v>7.2062273626802287E-2</v>
      </c>
      <c r="K786">
        <v>1.9565226040122549E-2</v>
      </c>
      <c r="L786">
        <v>4.2496363296393603E-3</v>
      </c>
      <c r="M786">
        <v>9.0692453109120219E-4</v>
      </c>
      <c r="N786">
        <v>0.26796817857035182</v>
      </c>
      <c r="O786">
        <v>0.35288382208091829</v>
      </c>
      <c r="P786">
        <v>0.23235406634997929</v>
      </c>
      <c r="Q786">
        <v>0.1019946863928316</v>
      </c>
      <c r="R786">
        <v>3.3578870220963321E-2</v>
      </c>
      <c r="S786">
        <v>8.8439158171325482E-3</v>
      </c>
      <c r="T786">
        <v>2.376460567823147E-3</v>
      </c>
      <c r="U786">
        <v>0.30710411543576122</v>
      </c>
      <c r="V786">
        <v>0.2741199046134325</v>
      </c>
      <c r="W786">
        <v>0.41877597995080662</v>
      </c>
      <c r="X786">
        <f t="shared" si="24"/>
        <v>0.42307829817569631</v>
      </c>
      <c r="Y786">
        <f t="shared" si="25"/>
        <v>0.57692170182430369</v>
      </c>
    </row>
    <row r="787" spans="1:25" x14ac:dyDescent="0.3">
      <c r="A787" t="s">
        <v>37</v>
      </c>
      <c r="B787" t="s">
        <v>17</v>
      </c>
      <c r="C787" t="s">
        <v>38</v>
      </c>
      <c r="D787" t="s">
        <v>19</v>
      </c>
      <c r="E787">
        <v>0.70787950490863316</v>
      </c>
      <c r="F787">
        <v>1.5809572772513449</v>
      </c>
      <c r="G787">
        <v>0.49268783268901051</v>
      </c>
      <c r="H787">
        <v>0.3487636190784042</v>
      </c>
      <c r="I787">
        <v>0.123441309001682</v>
      </c>
      <c r="J787">
        <v>2.9127190900461411E-2</v>
      </c>
      <c r="K787">
        <v>5.1546353684994673E-3</v>
      </c>
      <c r="L787">
        <v>7.2977214652758646E-4</v>
      </c>
      <c r="M787">
        <v>9.5640815414910207E-5</v>
      </c>
      <c r="N787">
        <v>0.20577801727462411</v>
      </c>
      <c r="O787">
        <v>0.32532625390866993</v>
      </c>
      <c r="P787">
        <v>0.25716345429891529</v>
      </c>
      <c r="Q787">
        <v>0.13552147817232121</v>
      </c>
      <c r="R787">
        <v>5.3563416785097642E-2</v>
      </c>
      <c r="S787">
        <v>1.693629471216939E-2</v>
      </c>
      <c r="T787">
        <v>5.7110848482023746E-3</v>
      </c>
      <c r="U787">
        <v>0.1658582528280505</v>
      </c>
      <c r="V787">
        <v>0.2508272461639503</v>
      </c>
      <c r="W787">
        <v>0.58331450100799931</v>
      </c>
      <c r="X787">
        <f t="shared" si="24"/>
        <v>0.22138852751757601</v>
      </c>
      <c r="Y787">
        <f t="shared" si="25"/>
        <v>0.77861147248242402</v>
      </c>
    </row>
    <row r="788" spans="1:25" x14ac:dyDescent="0.3">
      <c r="A788" t="s">
        <v>37</v>
      </c>
      <c r="B788" t="s">
        <v>17</v>
      </c>
      <c r="C788" t="s">
        <v>38</v>
      </c>
      <c r="D788" t="s">
        <v>20</v>
      </c>
      <c r="E788">
        <v>0.6686559878707955</v>
      </c>
      <c r="F788">
        <v>1.5746084566048939</v>
      </c>
      <c r="G788">
        <v>0.51239678269598243</v>
      </c>
      <c r="H788">
        <v>0.34261717691539939</v>
      </c>
      <c r="I788">
        <v>0.11454651344593481</v>
      </c>
      <c r="J788">
        <v>2.553073736844896E-2</v>
      </c>
      <c r="K788">
        <v>4.267820104042518E-3</v>
      </c>
      <c r="L788">
        <v>5.707406935446782E-4</v>
      </c>
      <c r="M788">
        <v>7.0228776647196511E-5</v>
      </c>
      <c r="N788">
        <v>0.20708862099098699</v>
      </c>
      <c r="O788">
        <v>0.32608349387905378</v>
      </c>
      <c r="P788">
        <v>0.25672691351061411</v>
      </c>
      <c r="Q788">
        <v>0.13474812301729541</v>
      </c>
      <c r="R788">
        <v>5.3043883503667462E-2</v>
      </c>
      <c r="S788">
        <v>1.670466950720792E-2</v>
      </c>
      <c r="T788">
        <v>5.6042955911743686E-3</v>
      </c>
      <c r="U788">
        <v>0.15676590111641109</v>
      </c>
      <c r="V788">
        <v>0.25091705040020051</v>
      </c>
      <c r="W788">
        <v>0.59231704848338851</v>
      </c>
      <c r="X788">
        <f t="shared" si="24"/>
        <v>0.20927709167611391</v>
      </c>
      <c r="Y788">
        <f t="shared" si="25"/>
        <v>0.79072290832388603</v>
      </c>
    </row>
    <row r="789" spans="1:25" x14ac:dyDescent="0.3">
      <c r="A789" t="s">
        <v>37</v>
      </c>
      <c r="B789" t="s">
        <v>22</v>
      </c>
      <c r="C789" t="s">
        <v>38</v>
      </c>
      <c r="D789" t="s">
        <v>21</v>
      </c>
      <c r="E789">
        <v>0.43879994387091659</v>
      </c>
      <c r="F789">
        <v>1.7845499103308331</v>
      </c>
      <c r="G789">
        <v>0.64480976487278252</v>
      </c>
      <c r="H789">
        <v>0.28294248863359589</v>
      </c>
      <c r="I789">
        <v>6.2077574065559679E-2</v>
      </c>
      <c r="J789">
        <v>9.0798786718700852E-3</v>
      </c>
      <c r="K789">
        <v>9.9606256289283177E-4</v>
      </c>
      <c r="L789">
        <v>8.7414439337859184E-5</v>
      </c>
      <c r="M789">
        <v>6.8167539609698116E-6</v>
      </c>
      <c r="N789">
        <v>0.1678726017226328</v>
      </c>
      <c r="O789">
        <v>0.29957703635112798</v>
      </c>
      <c r="P789">
        <v>0.2673050866787911</v>
      </c>
      <c r="Q789">
        <v>0.159006422821204</v>
      </c>
      <c r="R789">
        <v>7.0938724396901548E-2</v>
      </c>
      <c r="S789">
        <v>2.531873885229486E-2</v>
      </c>
      <c r="T789">
        <v>9.981389177047717E-3</v>
      </c>
      <c r="U789">
        <v>8.4169234419568376E-2</v>
      </c>
      <c r="V789">
        <v>0.21111931606335349</v>
      </c>
      <c r="W789">
        <v>0.7047114495170782</v>
      </c>
      <c r="X789">
        <f t="shared" si="24"/>
        <v>0.10669450543464928</v>
      </c>
      <c r="Y789">
        <f t="shared" si="25"/>
        <v>0.89330549456535069</v>
      </c>
    </row>
    <row r="790" spans="1:25" x14ac:dyDescent="0.3">
      <c r="A790" t="s">
        <v>37</v>
      </c>
      <c r="B790" t="s">
        <v>22</v>
      </c>
      <c r="C790" t="s">
        <v>38</v>
      </c>
      <c r="D790" t="s">
        <v>23</v>
      </c>
      <c r="E790">
        <v>0.82777043743712275</v>
      </c>
      <c r="F790">
        <v>1.4466949657387971</v>
      </c>
      <c r="G790">
        <v>0.43702257008122558</v>
      </c>
      <c r="H790">
        <v>0.36175436400603178</v>
      </c>
      <c r="I790">
        <v>0.1497247840690305</v>
      </c>
      <c r="J790">
        <v>4.1312583334666718E-2</v>
      </c>
      <c r="K790">
        <v>8.5493337946486638E-3</v>
      </c>
      <c r="L790">
        <v>1.41537715499846E-3</v>
      </c>
      <c r="M790">
        <v>2.2098755939814471E-4</v>
      </c>
      <c r="N790">
        <v>0.23534683348029509</v>
      </c>
      <c r="O790">
        <v>0.34047507919851</v>
      </c>
      <c r="P790">
        <v>0.24628179151800139</v>
      </c>
      <c r="Q790">
        <v>0.11876487598074149</v>
      </c>
      <c r="R790">
        <v>4.2954137046982838E-2</v>
      </c>
      <c r="S790">
        <v>1.242830676470489E-2</v>
      </c>
      <c r="T790">
        <v>3.7489760107642929E-3</v>
      </c>
      <c r="U790">
        <v>0.21497222222361911</v>
      </c>
      <c r="V790">
        <v>0.26818684412875432</v>
      </c>
      <c r="W790">
        <v>0.5168409336476264</v>
      </c>
      <c r="X790">
        <f t="shared" si="24"/>
        <v>0.2937528800882081</v>
      </c>
      <c r="Y790">
        <f t="shared" si="25"/>
        <v>0.7062471199117919</v>
      </c>
    </row>
    <row r="791" spans="1:25" x14ac:dyDescent="0.3">
      <c r="A791" t="s">
        <v>37</v>
      </c>
      <c r="B791" t="s">
        <v>22</v>
      </c>
      <c r="C791" t="s">
        <v>38</v>
      </c>
      <c r="D791" t="s">
        <v>24</v>
      </c>
      <c r="E791">
        <v>0.65891093876304097</v>
      </c>
      <c r="F791">
        <v>1.51825267609464</v>
      </c>
      <c r="G791">
        <v>0.51741452386355724</v>
      </c>
      <c r="H791">
        <v>0.34093008964856841</v>
      </c>
      <c r="I791">
        <v>0.1123212827114529</v>
      </c>
      <c r="J791">
        <v>2.466990727815746E-2</v>
      </c>
      <c r="K791">
        <v>4.0638179409619784E-3</v>
      </c>
      <c r="L791">
        <v>5.3553881888826894E-4</v>
      </c>
      <c r="M791">
        <v>6.4839738413868808E-5</v>
      </c>
      <c r="N791">
        <v>0.21909438153431879</v>
      </c>
      <c r="O791">
        <v>0.3326406310817796</v>
      </c>
      <c r="P791">
        <v>0.25251626415886091</v>
      </c>
      <c r="Q791">
        <v>0.12779449793887049</v>
      </c>
      <c r="R791">
        <v>4.850608462146528E-2</v>
      </c>
      <c r="S791">
        <v>1.4728898556682539E-2</v>
      </c>
      <c r="T791">
        <v>4.7192421080223257E-3</v>
      </c>
      <c r="U791">
        <v>0.16088557756790781</v>
      </c>
      <c r="V791">
        <v>0.25849075817715639</v>
      </c>
      <c r="W791">
        <v>0.58062366425493583</v>
      </c>
      <c r="X791">
        <f t="shared" si="24"/>
        <v>0.21697042800492231</v>
      </c>
      <c r="Y791">
        <f t="shared" si="25"/>
        <v>0.78302957199507772</v>
      </c>
    </row>
    <row r="792" spans="1:25" x14ac:dyDescent="0.3">
      <c r="A792" t="s">
        <v>37</v>
      </c>
      <c r="B792" t="s">
        <v>22</v>
      </c>
      <c r="C792" t="s">
        <v>38</v>
      </c>
      <c r="D792" t="s">
        <v>25</v>
      </c>
      <c r="E792">
        <v>0.79098225073112927</v>
      </c>
      <c r="F792">
        <v>1.22621473053082</v>
      </c>
      <c r="G792">
        <v>0.45339922476717709</v>
      </c>
      <c r="H792">
        <v>0.35863073928609102</v>
      </c>
      <c r="I792">
        <v>0.14183527467094051</v>
      </c>
      <c r="J792">
        <v>3.739639493076282E-2</v>
      </c>
      <c r="K792">
        <v>7.3949711578912419E-3</v>
      </c>
      <c r="L792">
        <v>1.16985818611212E-3</v>
      </c>
      <c r="M792">
        <v>1.735370010251813E-4</v>
      </c>
      <c r="N792">
        <v>0.29340108051862018</v>
      </c>
      <c r="O792">
        <v>0.35977272688559142</v>
      </c>
      <c r="P792">
        <v>0.22057930867517689</v>
      </c>
      <c r="Q792">
        <v>9.0159199182602248E-2</v>
      </c>
      <c r="R792">
        <v>2.7638634532642301E-2</v>
      </c>
      <c r="S792">
        <v>6.7781801591367602E-3</v>
      </c>
      <c r="T792">
        <v>1.670870046230233E-3</v>
      </c>
      <c r="U792">
        <v>0.23900227420457179</v>
      </c>
      <c r="V792">
        <v>0.29692354369542617</v>
      </c>
      <c r="W792">
        <v>0.46407418210000201</v>
      </c>
      <c r="X792">
        <f t="shared" si="24"/>
        <v>0.3399378148157412</v>
      </c>
      <c r="Y792">
        <f t="shared" si="25"/>
        <v>0.66006218518425874</v>
      </c>
    </row>
    <row r="793" spans="1:25" x14ac:dyDescent="0.3">
      <c r="A793" t="s">
        <v>37</v>
      </c>
      <c r="B793" t="s">
        <v>27</v>
      </c>
      <c r="C793" t="s">
        <v>38</v>
      </c>
      <c r="D793" t="s">
        <v>26</v>
      </c>
      <c r="E793">
        <v>0.66896956218221404</v>
      </c>
      <c r="F793">
        <v>2.434112854747096</v>
      </c>
      <c r="G793">
        <v>0.51223613341673546</v>
      </c>
      <c r="H793">
        <v>0.3426703819057037</v>
      </c>
      <c r="I793">
        <v>0.1146180276781353</v>
      </c>
      <c r="J793">
        <v>2.5558657264677029E-2</v>
      </c>
      <c r="K793">
        <v>4.2744909400790647E-3</v>
      </c>
      <c r="L793">
        <v>5.7190086654730643E-4</v>
      </c>
      <c r="M793">
        <v>7.0407928122184771E-5</v>
      </c>
      <c r="N793">
        <v>8.7675493454595146E-2</v>
      </c>
      <c r="O793">
        <v>0.21341204566412489</v>
      </c>
      <c r="P793">
        <v>0.25973450185446029</v>
      </c>
      <c r="Q793">
        <v>0.210741029928425</v>
      </c>
      <c r="R793">
        <v>0.12824186249285541</v>
      </c>
      <c r="S793">
        <v>6.2431033202113767E-2</v>
      </c>
      <c r="T793">
        <v>3.776403340342549E-2</v>
      </c>
      <c r="U793">
        <v>8.2768100667991465E-2</v>
      </c>
      <c r="V793">
        <v>0.1537835889603579</v>
      </c>
      <c r="W793">
        <v>0.76344831037165073</v>
      </c>
      <c r="X793">
        <f t="shared" si="24"/>
        <v>9.7809614169860476E-2</v>
      </c>
      <c r="Y793">
        <f t="shared" si="25"/>
        <v>0.90219038583013955</v>
      </c>
    </row>
    <row r="794" spans="1:25" x14ac:dyDescent="0.3">
      <c r="A794" t="s">
        <v>37</v>
      </c>
      <c r="B794" t="s">
        <v>27</v>
      </c>
      <c r="C794" t="s">
        <v>38</v>
      </c>
      <c r="D794" t="s">
        <v>28</v>
      </c>
      <c r="E794">
        <v>0.8459783177896576</v>
      </c>
      <c r="F794">
        <v>1.4466761721699939</v>
      </c>
      <c r="G794">
        <v>0.42913732010440092</v>
      </c>
      <c r="H794">
        <v>0.36304086816268288</v>
      </c>
      <c r="I794">
        <v>0.15356235146858169</v>
      </c>
      <c r="J794">
        <v>4.330347325707163E-2</v>
      </c>
      <c r="K794">
        <v>9.1584498651167186E-3</v>
      </c>
      <c r="L794">
        <v>1.549570002090472E-3</v>
      </c>
      <c r="M794">
        <v>2.4796714005581588E-4</v>
      </c>
      <c r="N794">
        <v>0.2353512565287651</v>
      </c>
      <c r="O794">
        <v>0.34047705491043218</v>
      </c>
      <c r="P794">
        <v>0.24628002125476839</v>
      </c>
      <c r="Q794">
        <v>0.118762479476931</v>
      </c>
      <c r="R794">
        <v>4.2952712301776018E-2</v>
      </c>
      <c r="S794">
        <v>1.2427733083410469E-2</v>
      </c>
      <c r="T794">
        <v>3.7487424439166528E-3</v>
      </c>
      <c r="U794">
        <v>0.21985627939820179</v>
      </c>
      <c r="V794">
        <v>0.267980827621211</v>
      </c>
      <c r="W794">
        <v>0.51216289298058715</v>
      </c>
      <c r="X794">
        <f t="shared" si="24"/>
        <v>0.30034224197127374</v>
      </c>
      <c r="Y794">
        <f t="shared" si="25"/>
        <v>0.69965775802872621</v>
      </c>
    </row>
    <row r="795" spans="1:25" x14ac:dyDescent="0.3">
      <c r="A795" t="s">
        <v>37</v>
      </c>
      <c r="B795" t="s">
        <v>27</v>
      </c>
      <c r="C795" t="s">
        <v>38</v>
      </c>
      <c r="D795" t="s">
        <v>29</v>
      </c>
      <c r="E795">
        <v>0.66978077321604945</v>
      </c>
      <c r="F795">
        <v>1.1672000008936809</v>
      </c>
      <c r="G795">
        <v>0.51182077030972428</v>
      </c>
      <c r="H795">
        <v>0.34280771128608117</v>
      </c>
      <c r="I795">
        <v>0.1148030069648078</v>
      </c>
      <c r="J795">
        <v>2.5630948924138839E-2</v>
      </c>
      <c r="K795">
        <v>4.2917791971676953E-3</v>
      </c>
      <c r="L795">
        <v>5.7491023783030697E-4</v>
      </c>
      <c r="M795">
        <v>7.0873080249889142E-5</v>
      </c>
      <c r="N795">
        <v>0.31123718619761581</v>
      </c>
      <c r="O795">
        <v>0.36327604400800401</v>
      </c>
      <c r="P795">
        <v>0.21200789944539769</v>
      </c>
      <c r="Q795">
        <v>8.2485206807378544E-2</v>
      </c>
      <c r="R795">
        <v>2.4069183364821931E-2</v>
      </c>
      <c r="S795">
        <v>5.6187101689860689E-3</v>
      </c>
      <c r="T795">
        <v>1.30577000779597E-3</v>
      </c>
      <c r="U795">
        <v>0.2116535033832587</v>
      </c>
      <c r="V795">
        <v>0.31039142649784163</v>
      </c>
      <c r="W795">
        <v>0.47795507011889982</v>
      </c>
      <c r="X795">
        <f t="shared" si="24"/>
        <v>0.30691831789210811</v>
      </c>
      <c r="Y795">
        <f t="shared" si="25"/>
        <v>0.69308168210789189</v>
      </c>
    </row>
    <row r="796" spans="1:25" x14ac:dyDescent="0.3">
      <c r="A796" t="s">
        <v>37</v>
      </c>
      <c r="B796" t="s">
        <v>27</v>
      </c>
      <c r="C796" t="s">
        <v>38</v>
      </c>
      <c r="D796" t="s">
        <v>30</v>
      </c>
      <c r="E796">
        <v>1.0268819170740431</v>
      </c>
      <c r="F796">
        <v>1.664066105539117</v>
      </c>
      <c r="G796">
        <v>0.35812187517213218</v>
      </c>
      <c r="H796">
        <v>0.36774887772291021</v>
      </c>
      <c r="I796">
        <v>0.1888173362789648</v>
      </c>
      <c r="J796">
        <v>6.4631036084985868E-2</v>
      </c>
      <c r="K796">
        <v>1.659211055935798E-2</v>
      </c>
      <c r="L796">
        <v>3.407627659899598E-3</v>
      </c>
      <c r="M796">
        <v>6.8113652174950357E-4</v>
      </c>
      <c r="N796">
        <v>0.18936742461736561</v>
      </c>
      <c r="O796">
        <v>0.31511991279899187</v>
      </c>
      <c r="P796">
        <v>0.26219018303462238</v>
      </c>
      <c r="Q796">
        <v>0.14543393226433751</v>
      </c>
      <c r="R796">
        <v>6.0502919319088973E-2</v>
      </c>
      <c r="S796">
        <v>2.0136171465012769E-2</v>
      </c>
      <c r="T796">
        <v>7.249456500580731E-3</v>
      </c>
      <c r="U796">
        <v>0.23357113596218629</v>
      </c>
      <c r="V796">
        <v>0.24368463473464869</v>
      </c>
      <c r="W796">
        <v>0.52274422930316489</v>
      </c>
      <c r="X796">
        <f t="shared" si="24"/>
        <v>0.30882770162978046</v>
      </c>
      <c r="Y796">
        <f t="shared" si="25"/>
        <v>0.69117229837021954</v>
      </c>
    </row>
    <row r="797" spans="1:25" x14ac:dyDescent="0.3">
      <c r="A797" t="s">
        <v>37</v>
      </c>
      <c r="B797" t="s">
        <v>32</v>
      </c>
      <c r="C797" t="s">
        <v>38</v>
      </c>
      <c r="D797" t="s">
        <v>31</v>
      </c>
      <c r="E797">
        <v>0.51076207556046938</v>
      </c>
      <c r="F797">
        <v>2.2822290671176488</v>
      </c>
      <c r="G797">
        <v>0.60003813013485074</v>
      </c>
      <c r="H797">
        <v>0.3064767207630994</v>
      </c>
      <c r="I797">
        <v>7.8268343003963528E-2</v>
      </c>
      <c r="J797">
        <v>1.332550044112772E-2</v>
      </c>
      <c r="K797">
        <v>1.701540065798086E-3</v>
      </c>
      <c r="L797">
        <v>1.7381642713126561E-4</v>
      </c>
      <c r="M797">
        <v>1.5949164029360748E-5</v>
      </c>
      <c r="N797">
        <v>0.1020564622768131</v>
      </c>
      <c r="O797">
        <v>0.2329162246953386</v>
      </c>
      <c r="P797">
        <v>0.26578408910150381</v>
      </c>
      <c r="Q797">
        <v>0.20219339124161301</v>
      </c>
      <c r="R797">
        <v>0.1153629086676751</v>
      </c>
      <c r="S797">
        <v>5.2656916685721339E-2</v>
      </c>
      <c r="T797">
        <v>2.9030007331335091E-2</v>
      </c>
      <c r="U797">
        <v>6.7042427674818439E-2</v>
      </c>
      <c r="V797">
        <v>0.15632388817755699</v>
      </c>
      <c r="W797">
        <v>0.77663368414762468</v>
      </c>
      <c r="X797">
        <f t="shared" si="24"/>
        <v>7.9464650871764797E-2</v>
      </c>
      <c r="Y797">
        <f t="shared" si="25"/>
        <v>0.92053534912823509</v>
      </c>
    </row>
    <row r="798" spans="1:25" x14ac:dyDescent="0.3">
      <c r="A798" t="s">
        <v>37</v>
      </c>
      <c r="B798" t="s">
        <v>32</v>
      </c>
      <c r="C798" t="s">
        <v>38</v>
      </c>
      <c r="D798" t="s">
        <v>33</v>
      </c>
      <c r="E798">
        <v>0.725885118419477</v>
      </c>
      <c r="F798">
        <v>1.534581224510644</v>
      </c>
      <c r="G798">
        <v>0.48389607402072932</v>
      </c>
      <c r="H798">
        <v>0.35125295899325709</v>
      </c>
      <c r="I798">
        <v>0.12748464786700611</v>
      </c>
      <c r="J798">
        <v>3.0846402904535671E-2</v>
      </c>
      <c r="K798">
        <v>5.597736206293444E-3</v>
      </c>
      <c r="L798">
        <v>8.1266268179726211E-4</v>
      </c>
      <c r="M798">
        <v>1.095173263812033E-4</v>
      </c>
      <c r="N798">
        <v>0.21554593762742949</v>
      </c>
      <c r="O798">
        <v>0.33077274890259573</v>
      </c>
      <c r="P798">
        <v>0.25379882502284862</v>
      </c>
      <c r="Q798">
        <v>0.12982497056097531</v>
      </c>
      <c r="R798">
        <v>4.9806740573879932E-2</v>
      </c>
      <c r="S798">
        <v>1.528649778774973E-2</v>
      </c>
      <c r="T798">
        <v>4.9642795245212756E-3</v>
      </c>
      <c r="U798">
        <v>0.17614989288284821</v>
      </c>
      <c r="V798">
        <v>0.25713859841742792</v>
      </c>
      <c r="W798">
        <v>0.56671150869972409</v>
      </c>
      <c r="X798">
        <f t="shared" si="24"/>
        <v>0.23712349639863256</v>
      </c>
      <c r="Y798">
        <f t="shared" si="25"/>
        <v>0.76287650360136749</v>
      </c>
    </row>
    <row r="799" spans="1:25" x14ac:dyDescent="0.3">
      <c r="A799" t="s">
        <v>37</v>
      </c>
      <c r="B799" t="s">
        <v>32</v>
      </c>
      <c r="C799" t="s">
        <v>38</v>
      </c>
      <c r="D799" t="s">
        <v>34</v>
      </c>
      <c r="E799">
        <v>0.71255061250178708</v>
      </c>
      <c r="F799">
        <v>1.6367638684342589</v>
      </c>
      <c r="G799">
        <v>0.49039180149186612</v>
      </c>
      <c r="H799">
        <v>0.34942897851888399</v>
      </c>
      <c r="I799">
        <v>0.1244929163347523</v>
      </c>
      <c r="J799">
        <v>2.95691679288205E-2</v>
      </c>
      <c r="K799">
        <v>5.2673821797123111E-3</v>
      </c>
      <c r="L799">
        <v>7.5065527968700091E-4</v>
      </c>
      <c r="M799">
        <v>9.9098266277852787E-5</v>
      </c>
      <c r="N799">
        <v>0.19460880405804629</v>
      </c>
      <c r="O799">
        <v>0.31852865896141253</v>
      </c>
      <c r="P799">
        <v>0.26067810002442909</v>
      </c>
      <c r="Q799">
        <v>0.14222283180402581</v>
      </c>
      <c r="R799">
        <v>5.8196298090808007E-2</v>
      </c>
      <c r="S799">
        <v>1.9050719598332839E-2</v>
      </c>
      <c r="T799">
        <v>6.7145874629453983E-3</v>
      </c>
      <c r="U799">
        <v>0.16041988878943711</v>
      </c>
      <c r="V799">
        <v>0.24371720170236169</v>
      </c>
      <c r="W799">
        <v>0.59586290950820087</v>
      </c>
      <c r="X799">
        <f t="shared" si="24"/>
        <v>0.2121162733709345</v>
      </c>
      <c r="Y799">
        <f t="shared" si="25"/>
        <v>0.78788372662906547</v>
      </c>
    </row>
    <row r="800" spans="1:25" x14ac:dyDescent="0.3">
      <c r="A800" t="s">
        <v>37</v>
      </c>
      <c r="B800" t="s">
        <v>32</v>
      </c>
      <c r="C800" t="s">
        <v>38</v>
      </c>
      <c r="D800" t="s">
        <v>35</v>
      </c>
      <c r="E800">
        <v>0.90668446352544663</v>
      </c>
      <c r="F800">
        <v>1.0742960651158211</v>
      </c>
      <c r="G800">
        <v>0.40386102265801549</v>
      </c>
      <c r="H800">
        <v>0.36617451466752099</v>
      </c>
      <c r="I800">
        <v>0.166002371694006</v>
      </c>
      <c r="J800">
        <v>5.0170590441110552E-2</v>
      </c>
      <c r="K800">
        <v>1.1372223719713311E-2</v>
      </c>
      <c r="L800">
        <v>2.062203712479923E-3</v>
      </c>
      <c r="M800">
        <v>3.5707310715371587E-4</v>
      </c>
      <c r="N800">
        <v>0.34153809127735668</v>
      </c>
      <c r="O800">
        <v>0.36691302754643229</v>
      </c>
      <c r="P800">
        <v>0.19708661086643239</v>
      </c>
      <c r="Q800">
        <v>7.0576456846940444E-2</v>
      </c>
      <c r="R800">
        <v>1.8955002470121159E-2</v>
      </c>
      <c r="S800">
        <v>4.0726569135823643E-3</v>
      </c>
      <c r="T800">
        <v>8.5815407913458763E-4</v>
      </c>
      <c r="U800">
        <v>0.30160786429768183</v>
      </c>
      <c r="V800">
        <v>0.30877009555180779</v>
      </c>
      <c r="W800">
        <v>0.38962204015051061</v>
      </c>
      <c r="X800">
        <f t="shared" si="24"/>
        <v>0.43633509250218977</v>
      </c>
      <c r="Y800">
        <f t="shared" si="25"/>
        <v>0.56366490749781029</v>
      </c>
    </row>
    <row r="801" spans="1:25" x14ac:dyDescent="0.3">
      <c r="A801" t="s">
        <v>37</v>
      </c>
      <c r="B801" t="s">
        <v>37</v>
      </c>
      <c r="C801" t="s">
        <v>38</v>
      </c>
      <c r="D801" t="s">
        <v>36</v>
      </c>
      <c r="E801">
        <v>0.67384270374159061</v>
      </c>
      <c r="F801">
        <v>2.0399266924721249</v>
      </c>
      <c r="G801">
        <v>0.5097460065250472</v>
      </c>
      <c r="H801">
        <v>0.3434886272583163</v>
      </c>
      <c r="I801">
        <v>0.1157286526481156</v>
      </c>
      <c r="J801">
        <v>2.5994302733592541E-2</v>
      </c>
      <c r="K801">
        <v>4.3790178089703549E-3</v>
      </c>
      <c r="L801">
        <v>5.9015384002583193E-4</v>
      </c>
      <c r="M801">
        <v>7.3239185932272299E-5</v>
      </c>
      <c r="N801">
        <v>0.13003824331116839</v>
      </c>
      <c r="O801">
        <v>0.26526848357263733</v>
      </c>
      <c r="P801">
        <v>0.27056413015571312</v>
      </c>
      <c r="Q801">
        <v>0.1839769970433805</v>
      </c>
      <c r="R801">
        <v>9.3824896767414304E-2</v>
      </c>
      <c r="S801">
        <v>3.827918226685801E-2</v>
      </c>
      <c r="T801">
        <v>1.8048066882828229E-2</v>
      </c>
      <c r="U801">
        <v>0.11207414955619011</v>
      </c>
      <c r="V801">
        <v>0.1939323318216572</v>
      </c>
      <c r="W801">
        <v>0.69399351862215275</v>
      </c>
      <c r="X801">
        <f t="shared" si="24"/>
        <v>0.1390381403207375</v>
      </c>
      <c r="Y801">
        <f t="shared" si="25"/>
        <v>0.86096185967926253</v>
      </c>
    </row>
    <row r="802" spans="1:25" x14ac:dyDescent="0.3">
      <c r="A802" t="s">
        <v>37</v>
      </c>
      <c r="B802" t="s">
        <v>37</v>
      </c>
      <c r="C802" t="s">
        <v>38</v>
      </c>
      <c r="D802" t="s">
        <v>39</v>
      </c>
      <c r="E802">
        <v>0.93618315231412452</v>
      </c>
      <c r="F802">
        <v>1.01940468507916</v>
      </c>
      <c r="G802">
        <v>0.39212165132842902</v>
      </c>
      <c r="H802">
        <v>0.36709768363126871</v>
      </c>
      <c r="I802">
        <v>0.17183533333456719</v>
      </c>
      <c r="J802">
        <v>5.362311468003448E-2</v>
      </c>
      <c r="K802">
        <v>1.2550264134514121E-2</v>
      </c>
      <c r="L802">
        <v>2.3498691679648661E-3</v>
      </c>
      <c r="M802">
        <v>4.2208372322172227E-4</v>
      </c>
      <c r="N802">
        <v>0.36080967163142141</v>
      </c>
      <c r="O802">
        <v>0.36781106968294452</v>
      </c>
      <c r="P802">
        <v>0.18747416382938559</v>
      </c>
      <c r="Q802">
        <v>6.3704013646324581E-2</v>
      </c>
      <c r="R802">
        <v>1.6235042492352511E-2</v>
      </c>
      <c r="S802">
        <v>3.310015675832681E-3</v>
      </c>
      <c r="T802">
        <v>6.5602304173872916E-4</v>
      </c>
      <c r="U802">
        <v>0.32183813635416969</v>
      </c>
      <c r="V802">
        <v>0.31234637808445059</v>
      </c>
      <c r="W802">
        <v>0.36581548556137988</v>
      </c>
      <c r="X802">
        <f t="shared" si="24"/>
        <v>0.46802361842819534</v>
      </c>
      <c r="Y802">
        <f t="shared" si="25"/>
        <v>0.5319763815718046</v>
      </c>
    </row>
    <row r="803" spans="1:25" x14ac:dyDescent="0.3">
      <c r="A803" t="s">
        <v>37</v>
      </c>
      <c r="B803" t="s">
        <v>37</v>
      </c>
      <c r="C803" t="s">
        <v>38</v>
      </c>
      <c r="D803" t="s">
        <v>40</v>
      </c>
      <c r="E803">
        <v>0.55129202199691807</v>
      </c>
      <c r="F803">
        <v>1.427828451608286</v>
      </c>
      <c r="G803">
        <v>0.57620485988420145</v>
      </c>
      <c r="H803">
        <v>0.3176571422900123</v>
      </c>
      <c r="I803">
        <v>8.7560924137411789E-2</v>
      </c>
      <c r="J803">
        <v>1.609054630521083E-2</v>
      </c>
      <c r="K803">
        <v>2.2176474519086799E-3</v>
      </c>
      <c r="L803">
        <v>2.4451426956780979E-4</v>
      </c>
      <c r="M803">
        <v>2.4365661687175692E-5</v>
      </c>
      <c r="N803">
        <v>0.2398291578028855</v>
      </c>
      <c r="O803">
        <v>0.34243489503621322</v>
      </c>
      <c r="P803">
        <v>0.2444691429781011</v>
      </c>
      <c r="Q803">
        <v>0.11635333262814231</v>
      </c>
      <c r="R803">
        <v>4.1533149691476062E-2</v>
      </c>
      <c r="S803">
        <v>1.1860442562879081E-2</v>
      </c>
      <c r="T803">
        <v>3.5198793003028421E-3</v>
      </c>
      <c r="U803">
        <v>0.1428260791290597</v>
      </c>
      <c r="V803">
        <v>0.27034084090942512</v>
      </c>
      <c r="W803">
        <v>0.58683307996151524</v>
      </c>
      <c r="X803">
        <f t="shared" si="24"/>
        <v>0.19574355690549242</v>
      </c>
      <c r="Y803">
        <f t="shared" si="25"/>
        <v>0.8042564430945075</v>
      </c>
    </row>
    <row r="804" spans="1:25" x14ac:dyDescent="0.3">
      <c r="A804" t="s">
        <v>37</v>
      </c>
      <c r="B804" t="s">
        <v>42</v>
      </c>
      <c r="C804" t="s">
        <v>38</v>
      </c>
      <c r="D804" t="s">
        <v>41</v>
      </c>
      <c r="E804">
        <v>0.94985550553387188</v>
      </c>
      <c r="F804">
        <v>2.1260092340883738</v>
      </c>
      <c r="G804">
        <v>0.38679690942972489</v>
      </c>
      <c r="H804">
        <v>0.36740117394531058</v>
      </c>
      <c r="I804">
        <v>0.1744890139057805</v>
      </c>
      <c r="J804">
        <v>5.5246450171193978E-2</v>
      </c>
      <c r="K804">
        <v>1.3119036214077831E-2</v>
      </c>
      <c r="L804">
        <v>2.4922377550480141E-3</v>
      </c>
      <c r="M804">
        <v>4.5517857886401281E-4</v>
      </c>
      <c r="N804">
        <v>0.1193124932478429</v>
      </c>
      <c r="O804">
        <v>0.25365946238702092</v>
      </c>
      <c r="P804">
        <v>0.26964117967434947</v>
      </c>
      <c r="Q804">
        <v>0.19108654595938321</v>
      </c>
      <c r="R804">
        <v>0.1015629403049253</v>
      </c>
      <c r="S804">
        <v>4.3184749785887502E-2</v>
      </c>
      <c r="T804">
        <v>2.1552628640590821E-2</v>
      </c>
      <c r="U804">
        <v>0.15813075480863981</v>
      </c>
      <c r="V804">
        <v>0.19840060964805031</v>
      </c>
      <c r="W804">
        <v>0.6434686355433098</v>
      </c>
      <c r="X804">
        <f t="shared" si="24"/>
        <v>0.19726905573020836</v>
      </c>
      <c r="Y804">
        <f t="shared" si="25"/>
        <v>0.80273094426979164</v>
      </c>
    </row>
    <row r="805" spans="1:25" x14ac:dyDescent="0.3">
      <c r="A805" t="s">
        <v>37</v>
      </c>
      <c r="B805" t="s">
        <v>42</v>
      </c>
      <c r="C805" t="s">
        <v>38</v>
      </c>
      <c r="D805" t="s">
        <v>43</v>
      </c>
      <c r="E805">
        <v>0.75070480293521324</v>
      </c>
      <c r="F805">
        <v>1.1554029573963389</v>
      </c>
      <c r="G805">
        <v>0.47203374470396381</v>
      </c>
      <c r="H805">
        <v>0.35435799929675987</v>
      </c>
      <c r="I805">
        <v>0.1330091260152953</v>
      </c>
      <c r="J805">
        <v>3.3283529911299063E-2</v>
      </c>
      <c r="K805">
        <v>6.2465264407625086E-3</v>
      </c>
      <c r="L805">
        <v>9.3785948014844377E-4</v>
      </c>
      <c r="M805">
        <v>1.312141517711973E-4</v>
      </c>
      <c r="N805">
        <v>0.31493060771389098</v>
      </c>
      <c r="O805">
        <v>0.36387175552725609</v>
      </c>
      <c r="P805">
        <v>0.21020925122459469</v>
      </c>
      <c r="Q805">
        <v>8.0958796845655615E-2</v>
      </c>
      <c r="R805">
        <v>2.3385008325679978E-2</v>
      </c>
      <c r="S805">
        <v>5.403821555645733E-3</v>
      </c>
      <c r="T805">
        <v>1.240758807276698E-3</v>
      </c>
      <c r="U805">
        <v>0.23859615876532611</v>
      </c>
      <c r="V805">
        <v>0.30840439059564262</v>
      </c>
      <c r="W805">
        <v>0.45299945063903141</v>
      </c>
      <c r="X805">
        <f t="shared" si="24"/>
        <v>0.34499374420670348</v>
      </c>
      <c r="Y805">
        <f t="shared" si="25"/>
        <v>0.65500625579329652</v>
      </c>
    </row>
    <row r="806" spans="1:25" x14ac:dyDescent="0.3">
      <c r="A806" t="s">
        <v>37</v>
      </c>
      <c r="B806" t="s">
        <v>42</v>
      </c>
      <c r="C806" t="s">
        <v>38</v>
      </c>
      <c r="D806" t="s">
        <v>44</v>
      </c>
      <c r="E806">
        <v>0.56809866656913033</v>
      </c>
      <c r="F806">
        <v>1.732387793354518</v>
      </c>
      <c r="G806">
        <v>0.56660171397699266</v>
      </c>
      <c r="H806">
        <v>0.3218856781861133</v>
      </c>
      <c r="I806">
        <v>9.1431412282615573E-2</v>
      </c>
      <c r="J806">
        <v>1.731402113342877E-2</v>
      </c>
      <c r="K806">
        <v>2.4590180797126569E-3</v>
      </c>
      <c r="L806">
        <v>2.7939297843082881E-4</v>
      </c>
      <c r="M806">
        <v>2.876336270629665E-5</v>
      </c>
      <c r="N806">
        <v>0.1768615964304632</v>
      </c>
      <c r="O806">
        <v>0.30639287076932747</v>
      </c>
      <c r="P806">
        <v>0.26539563464581561</v>
      </c>
      <c r="Q806">
        <v>0.1532560526233287</v>
      </c>
      <c r="R806">
        <v>6.6374728705588082E-2</v>
      </c>
      <c r="S806">
        <v>2.2997353959355701E-2</v>
      </c>
      <c r="T806">
        <v>8.7217628661212521E-3</v>
      </c>
      <c r="U806">
        <v>0.1165928439403851</v>
      </c>
      <c r="V806">
        <v>0.2259224297208075</v>
      </c>
      <c r="W806">
        <v>0.65748472633880761</v>
      </c>
      <c r="X806">
        <f t="shared" si="24"/>
        <v>0.15062165397497906</v>
      </c>
      <c r="Y806">
        <f t="shared" si="25"/>
        <v>0.84937834602502105</v>
      </c>
    </row>
    <row r="807" spans="1:25" x14ac:dyDescent="0.3">
      <c r="A807" t="s">
        <v>37</v>
      </c>
      <c r="B807" t="s">
        <v>42</v>
      </c>
      <c r="C807" t="s">
        <v>38</v>
      </c>
      <c r="D807" t="s">
        <v>45</v>
      </c>
      <c r="E807">
        <v>0.91128571586666396</v>
      </c>
      <c r="F807">
        <v>1.2802367255539771</v>
      </c>
      <c r="G807">
        <v>0.40200702480895112</v>
      </c>
      <c r="H807">
        <v>0.36634325938645268</v>
      </c>
      <c r="I807">
        <v>0.16692168969145529</v>
      </c>
      <c r="J807">
        <v>5.0704450494716981E-2</v>
      </c>
      <c r="K807">
        <v>1.1551560366675999E-2</v>
      </c>
      <c r="L807">
        <v>2.1053543916246639E-3</v>
      </c>
      <c r="M807">
        <v>3.6666086012338012E-4</v>
      </c>
      <c r="N807">
        <v>0.27797148970906799</v>
      </c>
      <c r="O807">
        <v>0.35586930978249809</v>
      </c>
      <c r="P807">
        <v>0.22779847994054961</v>
      </c>
      <c r="Q807">
        <v>9.7211993348420789E-2</v>
      </c>
      <c r="R807">
        <v>3.1113591012239299E-2</v>
      </c>
      <c r="S807">
        <v>7.9665523755469755E-3</v>
      </c>
      <c r="T807">
        <v>2.0685838316772949E-3</v>
      </c>
      <c r="U807">
        <v>0.26485006261643729</v>
      </c>
      <c r="V807">
        <v>0.28544734371559022</v>
      </c>
      <c r="W807">
        <v>0.44970259366797249</v>
      </c>
      <c r="X807">
        <f t="shared" si="24"/>
        <v>0.37065156820440165</v>
      </c>
      <c r="Y807">
        <f t="shared" si="25"/>
        <v>0.6293484317955983</v>
      </c>
    </row>
    <row r="808" spans="1:25" x14ac:dyDescent="0.3">
      <c r="A808" t="s">
        <v>37</v>
      </c>
      <c r="B808" t="s">
        <v>7</v>
      </c>
      <c r="C808" t="s">
        <v>39</v>
      </c>
      <c r="D808" t="s">
        <v>6</v>
      </c>
      <c r="E808">
        <v>0.84474648611494429</v>
      </c>
      <c r="F808">
        <v>1.183305614774478</v>
      </c>
      <c r="G808">
        <v>0.42966627077031322</v>
      </c>
      <c r="H808">
        <v>0.36295907243533432</v>
      </c>
      <c r="I808">
        <v>0.15330420052164409</v>
      </c>
      <c r="J808">
        <v>4.3167728232439882E-2</v>
      </c>
      <c r="K808">
        <v>9.1164466844796156E-3</v>
      </c>
      <c r="L808">
        <v>1.5402172605136781E-3</v>
      </c>
      <c r="M808">
        <v>2.4606409527538903E-4</v>
      </c>
      <c r="N808">
        <v>0.30626467044566791</v>
      </c>
      <c r="O808">
        <v>0.36240470414541393</v>
      </c>
      <c r="P808">
        <v>0.21441776061797579</v>
      </c>
      <c r="Q808">
        <v>8.4573913348873583E-2</v>
      </c>
      <c r="R808">
        <v>2.5019196632293059E-2</v>
      </c>
      <c r="S808">
        <v>5.9210711704278194E-3</v>
      </c>
      <c r="T808">
        <v>1.3986836393481421E-3</v>
      </c>
      <c r="U808">
        <v>0.26238852358302489</v>
      </c>
      <c r="V808">
        <v>0.29988923123211692</v>
      </c>
      <c r="W808">
        <v>0.43772224518485842</v>
      </c>
      <c r="X808">
        <f t="shared" si="24"/>
        <v>0.37478144214921782</v>
      </c>
      <c r="Y808">
        <f t="shared" si="25"/>
        <v>0.62521855785078206</v>
      </c>
    </row>
    <row r="809" spans="1:25" x14ac:dyDescent="0.3">
      <c r="A809" t="s">
        <v>37</v>
      </c>
      <c r="B809" t="s">
        <v>7</v>
      </c>
      <c r="C809" t="s">
        <v>39</v>
      </c>
      <c r="D809" t="s">
        <v>8</v>
      </c>
      <c r="E809">
        <v>1.112800417483919</v>
      </c>
      <c r="F809">
        <v>1.080797546615522</v>
      </c>
      <c r="G809">
        <v>0.32863734944956607</v>
      </c>
      <c r="H809">
        <v>0.36570777966828549</v>
      </c>
      <c r="I809">
        <v>0.20347988494599259</v>
      </c>
      <c r="J809">
        <v>7.5477500305826742E-2</v>
      </c>
      <c r="K809">
        <v>2.099784846274165E-2</v>
      </c>
      <c r="L809">
        <v>4.6732829071205921E-3</v>
      </c>
      <c r="M809">
        <v>1.0263542604668221E-3</v>
      </c>
      <c r="N809">
        <v>0.33932479035917101</v>
      </c>
      <c r="O809">
        <v>0.3667414009260182</v>
      </c>
      <c r="P809">
        <v>0.1981866031815899</v>
      </c>
      <c r="Q809">
        <v>7.1399864830242091E-2</v>
      </c>
      <c r="R809">
        <v>1.9292199684301379E-2</v>
      </c>
      <c r="S809">
        <v>4.1701924175219342E-3</v>
      </c>
      <c r="T809">
        <v>8.8494860115551077E-4</v>
      </c>
      <c r="U809">
        <v>0.36217643509142983</v>
      </c>
      <c r="V809">
        <v>0.29177654512924101</v>
      </c>
      <c r="W809">
        <v>0.34604701977932922</v>
      </c>
      <c r="X809">
        <f t="shared" si="24"/>
        <v>0.51138723604899805</v>
      </c>
      <c r="Y809">
        <f t="shared" si="25"/>
        <v>0.48861276395100184</v>
      </c>
    </row>
    <row r="810" spans="1:25" x14ac:dyDescent="0.3">
      <c r="A810" t="s">
        <v>37</v>
      </c>
      <c r="B810" t="s">
        <v>7</v>
      </c>
      <c r="C810" t="s">
        <v>39</v>
      </c>
      <c r="D810" t="s">
        <v>9</v>
      </c>
      <c r="E810">
        <v>0.73559126485012127</v>
      </c>
      <c r="F810">
        <v>0.97501773241237433</v>
      </c>
      <c r="G810">
        <v>0.47922202805118952</v>
      </c>
      <c r="H810">
        <v>0.35251153775821481</v>
      </c>
      <c r="I810">
        <v>0.12965220396691321</v>
      </c>
      <c r="J810">
        <v>3.1790342902209202E-2</v>
      </c>
      <c r="K810">
        <v>5.8461746363637863E-3</v>
      </c>
      <c r="L810">
        <v>8.6007899905950712E-4</v>
      </c>
      <c r="M810">
        <v>1.176336860500005E-4</v>
      </c>
      <c r="N810">
        <v>0.37718566509210072</v>
      </c>
      <c r="O810">
        <v>0.36776271187655318</v>
      </c>
      <c r="P810">
        <v>0.17928758269985121</v>
      </c>
      <c r="Q810">
        <v>5.8269524111234983E-2</v>
      </c>
      <c r="R810">
        <v>1.420345481692112E-2</v>
      </c>
      <c r="S810">
        <v>2.7697240616032098E-3</v>
      </c>
      <c r="T810">
        <v>5.2133734173565038E-4</v>
      </c>
      <c r="U810">
        <v>0.26564699524278668</v>
      </c>
      <c r="V810">
        <v>0.33557919624982002</v>
      </c>
      <c r="W810">
        <v>0.39877380850739319</v>
      </c>
      <c r="X810">
        <f t="shared" si="24"/>
        <v>0.39981739545691453</v>
      </c>
      <c r="Y810">
        <f t="shared" si="25"/>
        <v>0.60018260454308547</v>
      </c>
    </row>
    <row r="811" spans="1:25" x14ac:dyDescent="0.3">
      <c r="A811" t="s">
        <v>37</v>
      </c>
      <c r="B811" t="s">
        <v>7</v>
      </c>
      <c r="C811" t="s">
        <v>39</v>
      </c>
      <c r="D811" t="s">
        <v>10</v>
      </c>
      <c r="E811">
        <v>0.7827272446676824</v>
      </c>
      <c r="F811">
        <v>1.6666556258223959</v>
      </c>
      <c r="G811">
        <v>0.45715752918719388</v>
      </c>
      <c r="H811">
        <v>0.35782965319977789</v>
      </c>
      <c r="I811">
        <v>0.14004150925472719</v>
      </c>
      <c r="J811">
        <v>3.653810155935213E-2</v>
      </c>
      <c r="K811">
        <v>7.1498418897349113E-3</v>
      </c>
      <c r="L811">
        <v>1.119275208432357E-3</v>
      </c>
      <c r="M811">
        <v>1.640897007815223E-4</v>
      </c>
      <c r="N811">
        <v>0.1888776881951913</v>
      </c>
      <c r="O811">
        <v>0.31479406162284401</v>
      </c>
      <c r="P811">
        <v>0.2623266468895975</v>
      </c>
      <c r="Q811">
        <v>0.14573606061389099</v>
      </c>
      <c r="R811">
        <v>6.0722956326833777E-2</v>
      </c>
      <c r="S811">
        <v>2.0240851355737041E-2</v>
      </c>
      <c r="T811">
        <v>7.3017349959054734E-3</v>
      </c>
      <c r="U811">
        <v>0.17387921314164839</v>
      </c>
      <c r="V811">
        <v>0.24150905844492079</v>
      </c>
      <c r="W811">
        <v>0.58461172841343068</v>
      </c>
      <c r="X811">
        <f t="shared" si="24"/>
        <v>0.22924362522399597</v>
      </c>
      <c r="Y811">
        <f t="shared" si="25"/>
        <v>0.77075637477600401</v>
      </c>
    </row>
    <row r="812" spans="1:25" x14ac:dyDescent="0.3">
      <c r="A812" t="s">
        <v>37</v>
      </c>
      <c r="B812" t="s">
        <v>12</v>
      </c>
      <c r="C812" t="s">
        <v>39</v>
      </c>
      <c r="D812" t="s">
        <v>11</v>
      </c>
      <c r="E812">
        <v>0.72955204272399432</v>
      </c>
      <c r="F812">
        <v>1.6774997475337821</v>
      </c>
      <c r="G812">
        <v>0.482124913087214</v>
      </c>
      <c r="H812">
        <v>0.35173521519090523</v>
      </c>
      <c r="I812">
        <v>0.12830457237024431</v>
      </c>
      <c r="J812">
        <v>3.1201620954513429E-2</v>
      </c>
      <c r="K812">
        <v>5.6908015759162649E-3</v>
      </c>
      <c r="L812">
        <v>8.3034718288932743E-4</v>
      </c>
      <c r="M812">
        <v>1.125296383175378E-4</v>
      </c>
      <c r="N812">
        <v>0.18684054105475489</v>
      </c>
      <c r="O812">
        <v>0.31342496044842649</v>
      </c>
      <c r="P812">
        <v>0.26288514601151047</v>
      </c>
      <c r="Q812">
        <v>0.14699658868823001</v>
      </c>
      <c r="R812">
        <v>6.1646685103208268E-2</v>
      </c>
      <c r="S812">
        <v>2.0682459739385279E-2</v>
      </c>
      <c r="T812">
        <v>7.5236189544843901E-3</v>
      </c>
      <c r="U812">
        <v>0.1598143630703785</v>
      </c>
      <c r="V812">
        <v>0.2390078129151077</v>
      </c>
      <c r="W812">
        <v>0.60117782401451381</v>
      </c>
      <c r="X812">
        <f t="shared" si="24"/>
        <v>0.21000788941417928</v>
      </c>
      <c r="Y812">
        <f t="shared" si="25"/>
        <v>0.78999211058582064</v>
      </c>
    </row>
    <row r="813" spans="1:25" x14ac:dyDescent="0.3">
      <c r="A813" t="s">
        <v>37</v>
      </c>
      <c r="B813" t="s">
        <v>12</v>
      </c>
      <c r="C813" t="s">
        <v>39</v>
      </c>
      <c r="D813" t="s">
        <v>13</v>
      </c>
      <c r="E813">
        <v>0.65674742554085375</v>
      </c>
      <c r="F813">
        <v>2.0473810162941488</v>
      </c>
      <c r="G813">
        <v>0.51853516885529105</v>
      </c>
      <c r="H813">
        <v>0.3405466371981043</v>
      </c>
      <c r="I813">
        <v>0.1118265636282251</v>
      </c>
      <c r="J813">
        <v>2.4480602589972429E-2</v>
      </c>
      <c r="K813">
        <v>4.0193931816632873E-3</v>
      </c>
      <c r="L813">
        <v>5.27945224858765E-4</v>
      </c>
      <c r="M813">
        <v>6.3689321885052053E-5</v>
      </c>
      <c r="N813">
        <v>0.12907250008957699</v>
      </c>
      <c r="O813">
        <v>0.26426058640902478</v>
      </c>
      <c r="P813">
        <v>0.27052105398429849</v>
      </c>
      <c r="Q813">
        <v>0.18461989014511249</v>
      </c>
      <c r="R813">
        <v>9.4496814578353641E-2</v>
      </c>
      <c r="S813">
        <v>3.8694196853597887E-2</v>
      </c>
      <c r="T813">
        <v>1.8334957940035701E-2</v>
      </c>
      <c r="U813">
        <v>0.1081625519448285</v>
      </c>
      <c r="V813">
        <v>0.19209414670081409</v>
      </c>
      <c r="W813">
        <v>0.69974330135435725</v>
      </c>
      <c r="X813">
        <f t="shared" si="24"/>
        <v>0.13388014395877074</v>
      </c>
      <c r="Y813">
        <f t="shared" si="25"/>
        <v>0.86611985604122932</v>
      </c>
    </row>
    <row r="814" spans="1:25" x14ac:dyDescent="0.3">
      <c r="A814" t="s">
        <v>37</v>
      </c>
      <c r="B814" t="s">
        <v>12</v>
      </c>
      <c r="C814" t="s">
        <v>39</v>
      </c>
      <c r="D814" t="s">
        <v>14</v>
      </c>
      <c r="E814">
        <v>0.56188923440700655</v>
      </c>
      <c r="F814">
        <v>1.1853918483936421</v>
      </c>
      <c r="G814">
        <v>0.57013093477174359</v>
      </c>
      <c r="H814">
        <v>0.32035043445064598</v>
      </c>
      <c r="I814">
        <v>9.0000730177712707E-2</v>
      </c>
      <c r="J814">
        <v>1.6856813791875518E-2</v>
      </c>
      <c r="K814">
        <v>2.367915549014602E-3</v>
      </c>
      <c r="L814">
        <v>2.6610125099525218E-4</v>
      </c>
      <c r="M814">
        <v>2.7070008012275441E-5</v>
      </c>
      <c r="N814">
        <v>0.3056263968192709</v>
      </c>
      <c r="O814">
        <v>0.36228703944348428</v>
      </c>
      <c r="P814">
        <v>0.2147260516674861</v>
      </c>
      <c r="Q814">
        <v>8.4844837094796718E-2</v>
      </c>
      <c r="R814">
        <v>2.5143594567614641E-2</v>
      </c>
      <c r="S814">
        <v>5.9610024079530116E-3</v>
      </c>
      <c r="T814">
        <v>1.4110779993942171E-3</v>
      </c>
      <c r="U814">
        <v>0.1754808279711392</v>
      </c>
      <c r="V814">
        <v>0.31112275118603477</v>
      </c>
      <c r="W814">
        <v>0.51339642084282588</v>
      </c>
      <c r="X814">
        <f t="shared" si="24"/>
        <v>0.25473453837133286</v>
      </c>
      <c r="Y814">
        <f t="shared" si="25"/>
        <v>0.74526546162866714</v>
      </c>
    </row>
    <row r="815" spans="1:25" x14ac:dyDescent="0.3">
      <c r="A815" t="s">
        <v>37</v>
      </c>
      <c r="B815" t="s">
        <v>12</v>
      </c>
      <c r="C815" t="s">
        <v>39</v>
      </c>
      <c r="D815" t="s">
        <v>15</v>
      </c>
      <c r="E815">
        <v>0.68885509647101162</v>
      </c>
      <c r="F815">
        <v>1.1094386399486389</v>
      </c>
      <c r="G815">
        <v>0.50215065413705906</v>
      </c>
      <c r="H815">
        <v>0.34590903729856542</v>
      </c>
      <c r="I815">
        <v>0.119140601629249</v>
      </c>
      <c r="J815">
        <v>2.7356870209643561E-2</v>
      </c>
      <c r="K815">
        <v>4.711229866852241E-3</v>
      </c>
      <c r="L815">
        <v>6.4907094088552224E-4</v>
      </c>
      <c r="M815">
        <v>8.2535917745207854E-5</v>
      </c>
      <c r="N815">
        <v>0.32974401424637401</v>
      </c>
      <c r="O815">
        <v>0.36583075069670179</v>
      </c>
      <c r="P815">
        <v>0.20293338525216931</v>
      </c>
      <c r="Q815">
        <v>7.5047379644779963E-2</v>
      </c>
      <c r="R815">
        <v>2.0815115701203469E-2</v>
      </c>
      <c r="S815">
        <v>4.6186187307833467E-3</v>
      </c>
      <c r="T815">
        <v>1.010735727988266E-3</v>
      </c>
      <c r="U815">
        <v>0.22682751481902361</v>
      </c>
      <c r="V815">
        <v>0.31845714830140331</v>
      </c>
      <c r="W815">
        <v>0.45471533687957311</v>
      </c>
      <c r="X815">
        <f t="shared" si="24"/>
        <v>0.33281475149171552</v>
      </c>
      <c r="Y815">
        <f t="shared" si="25"/>
        <v>0.66718524850828442</v>
      </c>
    </row>
    <row r="816" spans="1:25" x14ac:dyDescent="0.3">
      <c r="A816" t="s">
        <v>37</v>
      </c>
      <c r="B816" t="s">
        <v>17</v>
      </c>
      <c r="C816" t="s">
        <v>39</v>
      </c>
      <c r="D816" t="s">
        <v>16</v>
      </c>
      <c r="E816">
        <v>0.52348795722630426</v>
      </c>
      <c r="F816">
        <v>1.772510572883645</v>
      </c>
      <c r="G816">
        <v>0.59245049795033677</v>
      </c>
      <c r="H816">
        <v>0.31014070092972862</v>
      </c>
      <c r="I816">
        <v>8.1177460991218892E-2</v>
      </c>
      <c r="J816">
        <v>1.4165141075703731E-2</v>
      </c>
      <c r="K816">
        <v>1.8538201913856391E-3</v>
      </c>
      <c r="L816">
        <v>1.9409050901066891E-4</v>
      </c>
      <c r="M816">
        <v>1.8288352615636331E-5</v>
      </c>
      <c r="N816">
        <v>0.16990589179591661</v>
      </c>
      <c r="O816">
        <v>0.30115998960348661</v>
      </c>
      <c r="P816">
        <v>0.2669046328508542</v>
      </c>
      <c r="Q816">
        <v>0.15769709455992209</v>
      </c>
      <c r="R816">
        <v>6.9879941855123473E-2</v>
      </c>
      <c r="S816">
        <v>2.477258715414013E-2</v>
      </c>
      <c r="T816">
        <v>9.6798621805570528E-3</v>
      </c>
      <c r="U816">
        <v>0.1032540426667827</v>
      </c>
      <c r="V816">
        <v>0.21809777248006459</v>
      </c>
      <c r="W816">
        <v>0.6786481848531527</v>
      </c>
      <c r="X816">
        <f t="shared" si="24"/>
        <v>0.13205492839467595</v>
      </c>
      <c r="Y816">
        <f t="shared" si="25"/>
        <v>0.86794507160532397</v>
      </c>
    </row>
    <row r="817" spans="1:25" x14ac:dyDescent="0.3">
      <c r="A817" t="s">
        <v>37</v>
      </c>
      <c r="B817" t="s">
        <v>17</v>
      </c>
      <c r="C817" t="s">
        <v>39</v>
      </c>
      <c r="D817" t="s">
        <v>18</v>
      </c>
      <c r="E817">
        <v>1.1072735384615029</v>
      </c>
      <c r="F817">
        <v>1.23305015170123</v>
      </c>
      <c r="G817">
        <v>0.33045871692471829</v>
      </c>
      <c r="H817">
        <v>0.36590819280468112</v>
      </c>
      <c r="I817">
        <v>0.20258022969944661</v>
      </c>
      <c r="J817">
        <v>7.4770575920550128E-2</v>
      </c>
      <c r="K817">
        <v>2.0697870043088009E-2</v>
      </c>
      <c r="L817">
        <v>4.5836407602452807E-3</v>
      </c>
      <c r="M817">
        <v>1.0007738472705969E-3</v>
      </c>
      <c r="N817">
        <v>0.29140239925754768</v>
      </c>
      <c r="O817">
        <v>0.35931377261062158</v>
      </c>
      <c r="P817">
        <v>0.22152595091293409</v>
      </c>
      <c r="Q817">
        <v>9.1050869126317505E-2</v>
      </c>
      <c r="R817">
        <v>2.8067571997183651E-2</v>
      </c>
      <c r="S817">
        <v>6.9217447818025E-3</v>
      </c>
      <c r="T817">
        <v>1.7176913135928951E-3</v>
      </c>
      <c r="U817">
        <v>0.32914801139543842</v>
      </c>
      <c r="V817">
        <v>0.28007140486587118</v>
      </c>
      <c r="W817">
        <v>0.39078058373869018</v>
      </c>
      <c r="X817">
        <f t="shared" si="24"/>
        <v>0.45719535745640921</v>
      </c>
      <c r="Y817">
        <f t="shared" si="25"/>
        <v>0.54280464254359084</v>
      </c>
    </row>
    <row r="818" spans="1:25" x14ac:dyDescent="0.3">
      <c r="A818" t="s">
        <v>37</v>
      </c>
      <c r="B818" t="s">
        <v>17</v>
      </c>
      <c r="C818" t="s">
        <v>39</v>
      </c>
      <c r="D818" t="s">
        <v>19</v>
      </c>
      <c r="E818">
        <v>0.72173432276185034</v>
      </c>
      <c r="F818">
        <v>1.480308901280543</v>
      </c>
      <c r="G818">
        <v>0.48590880206513948</v>
      </c>
      <c r="H818">
        <v>0.3506970601825054</v>
      </c>
      <c r="I818">
        <v>0.1265550526126962</v>
      </c>
      <c r="J818">
        <v>3.0446375063171549E-2</v>
      </c>
      <c r="K818">
        <v>5.4935484716928506E-3</v>
      </c>
      <c r="L818">
        <v>7.9297649715532768E-4</v>
      </c>
      <c r="M818">
        <v>1.0618510763926731E-4</v>
      </c>
      <c r="N818">
        <v>0.22756738166984711</v>
      </c>
      <c r="O818">
        <v>0.33687002072698141</v>
      </c>
      <c r="P818">
        <v>0.24933584512835591</v>
      </c>
      <c r="Q818">
        <v>0.1230313569839374</v>
      </c>
      <c r="R818">
        <v>4.5531103219986678E-2</v>
      </c>
      <c r="S818">
        <v>1.34800194763339E-2</v>
      </c>
      <c r="T818">
        <v>4.1842727945575753E-3</v>
      </c>
      <c r="U818">
        <v>0.18204715384458039</v>
      </c>
      <c r="V818">
        <v>0.26427815055517351</v>
      </c>
      <c r="W818">
        <v>0.55367469560024607</v>
      </c>
      <c r="X818">
        <f t="shared" si="24"/>
        <v>0.24744018949818147</v>
      </c>
      <c r="Y818">
        <f t="shared" si="25"/>
        <v>0.75255981050181853</v>
      </c>
    </row>
    <row r="819" spans="1:25" x14ac:dyDescent="0.3">
      <c r="A819" t="s">
        <v>37</v>
      </c>
      <c r="B819" t="s">
        <v>17</v>
      </c>
      <c r="C819" t="s">
        <v>39</v>
      </c>
      <c r="D819" t="s">
        <v>20</v>
      </c>
      <c r="E819">
        <v>0.68174311195642445</v>
      </c>
      <c r="F819">
        <v>1.4743642651725291</v>
      </c>
      <c r="G819">
        <v>0.50573467144434947</v>
      </c>
      <c r="H819">
        <v>0.34478112873473071</v>
      </c>
      <c r="I819">
        <v>0.11752607982373189</v>
      </c>
      <c r="J819">
        <v>2.6707531798356721E-2</v>
      </c>
      <c r="K819">
        <v>4.5519189602217184E-3</v>
      </c>
      <c r="L819">
        <v>6.2064787946300123E-4</v>
      </c>
      <c r="M819">
        <v>7.8021359146474012E-5</v>
      </c>
      <c r="N819">
        <v>0.22892421589105261</v>
      </c>
      <c r="O819">
        <v>0.33751768334240922</v>
      </c>
      <c r="P819">
        <v>0.24881200559193281</v>
      </c>
      <c r="Q819">
        <v>0.1222798432635511</v>
      </c>
      <c r="R819">
        <v>4.5071257814669412E-2</v>
      </c>
      <c r="S819">
        <v>1.329029038166534E-2</v>
      </c>
      <c r="T819">
        <v>4.1047037147196042E-3</v>
      </c>
      <c r="U819">
        <v>0.17222899546292861</v>
      </c>
      <c r="V819">
        <v>0.26486606293071691</v>
      </c>
      <c r="W819">
        <v>0.56290494160635474</v>
      </c>
      <c r="X819">
        <f t="shared" si="24"/>
        <v>0.23428247123176513</v>
      </c>
      <c r="Y819">
        <f t="shared" si="25"/>
        <v>0.76571752876823496</v>
      </c>
    </row>
    <row r="820" spans="1:25" x14ac:dyDescent="0.3">
      <c r="A820" t="s">
        <v>37</v>
      </c>
      <c r="B820" t="s">
        <v>22</v>
      </c>
      <c r="C820" t="s">
        <v>39</v>
      </c>
      <c r="D820" t="s">
        <v>21</v>
      </c>
      <c r="E820">
        <v>0.44738826046177221</v>
      </c>
      <c r="F820">
        <v>1.6709402303615479</v>
      </c>
      <c r="G820">
        <v>0.63929564685981499</v>
      </c>
      <c r="H820">
        <v>0.28601336736939598</v>
      </c>
      <c r="I820">
        <v>6.397951144810396E-2</v>
      </c>
      <c r="J820">
        <v>9.5412274439870895E-3</v>
      </c>
      <c r="K820">
        <v>1.0671582872088759E-3</v>
      </c>
      <c r="L820">
        <v>9.5486817950348688E-5</v>
      </c>
      <c r="M820">
        <v>7.601773538645773E-6</v>
      </c>
      <c r="N820">
        <v>0.1880701532144104</v>
      </c>
      <c r="O820">
        <v>0.31425398513621838</v>
      </c>
      <c r="P820">
        <v>0.26254981315777359</v>
      </c>
      <c r="Q820">
        <v>0.14623501509307721</v>
      </c>
      <c r="R820">
        <v>6.10874924516377E-2</v>
      </c>
      <c r="S820">
        <v>2.041470974186976E-2</v>
      </c>
      <c r="T820">
        <v>7.3888312050129912E-3</v>
      </c>
      <c r="U820">
        <v>9.4299542155991359E-2</v>
      </c>
      <c r="V820">
        <v>0.22837353659590501</v>
      </c>
      <c r="W820">
        <v>0.67732692124810345</v>
      </c>
      <c r="X820">
        <f t="shared" si="24"/>
        <v>0.12220879742768415</v>
      </c>
      <c r="Y820">
        <f t="shared" si="25"/>
        <v>0.87779120257231591</v>
      </c>
    </row>
    <row r="821" spans="1:25" x14ac:dyDescent="0.3">
      <c r="A821" t="s">
        <v>37</v>
      </c>
      <c r="B821" t="s">
        <v>22</v>
      </c>
      <c r="C821" t="s">
        <v>39</v>
      </c>
      <c r="D821" t="s">
        <v>23</v>
      </c>
      <c r="E821">
        <v>0.84397179452606608</v>
      </c>
      <c r="F821">
        <v>1.354594122204368</v>
      </c>
      <c r="G821">
        <v>0.42999925858107818</v>
      </c>
      <c r="H821">
        <v>0.36290724590955048</v>
      </c>
      <c r="I821">
        <v>0.15314173978839779</v>
      </c>
      <c r="J821">
        <v>4.3082436315352662E-2</v>
      </c>
      <c r="K821">
        <v>9.0900902724057858E-3</v>
      </c>
      <c r="L821">
        <v>1.53435595992125E-3</v>
      </c>
      <c r="M821">
        <v>2.4487317329369152E-4</v>
      </c>
      <c r="N821">
        <v>0.25805201078066592</v>
      </c>
      <c r="O821">
        <v>0.34955573702650822</v>
      </c>
      <c r="P821">
        <v>0.2367530733794618</v>
      </c>
      <c r="Q821">
        <v>0.10690144053787939</v>
      </c>
      <c r="R821">
        <v>3.6202015751947793E-2</v>
      </c>
      <c r="S821">
        <v>9.8078075499076801E-3</v>
      </c>
      <c r="T821">
        <v>2.7279149736292312E-3</v>
      </c>
      <c r="U821">
        <v>0.23348256015914759</v>
      </c>
      <c r="V821">
        <v>0.27902563144118192</v>
      </c>
      <c r="W821">
        <v>0.48749180839967049</v>
      </c>
      <c r="X821">
        <f t="shared" si="24"/>
        <v>0.32384308006103513</v>
      </c>
      <c r="Y821">
        <f t="shared" si="25"/>
        <v>0.67615691993896476</v>
      </c>
    </row>
    <row r="822" spans="1:25" x14ac:dyDescent="0.3">
      <c r="A822" t="s">
        <v>37</v>
      </c>
      <c r="B822" t="s">
        <v>22</v>
      </c>
      <c r="C822" t="s">
        <v>39</v>
      </c>
      <c r="D822" t="s">
        <v>24</v>
      </c>
      <c r="E822">
        <v>0.67180732999170423</v>
      </c>
      <c r="F822">
        <v>1.421596258896622</v>
      </c>
      <c r="G822">
        <v>0.51078458675676019</v>
      </c>
      <c r="H822">
        <v>0.3431488294299751</v>
      </c>
      <c r="I822">
        <v>0.1152649494445651</v>
      </c>
      <c r="J822">
        <v>2.5811945975994031E-2</v>
      </c>
      <c r="K822">
        <v>4.3351636270056648E-3</v>
      </c>
      <c r="L822">
        <v>5.8247894026716566E-4</v>
      </c>
      <c r="M822">
        <v>7.2045825432631716E-5</v>
      </c>
      <c r="N822">
        <v>0.2413284865321261</v>
      </c>
      <c r="O822">
        <v>0.34307167361925428</v>
      </c>
      <c r="P822">
        <v>0.24385470387526739</v>
      </c>
      <c r="Q822">
        <v>0.1155543115811412</v>
      </c>
      <c r="R822">
        <v>4.1067894260781231E-2</v>
      </c>
      <c r="S822">
        <v>1.1676392968377729E-2</v>
      </c>
      <c r="T822">
        <v>3.4465371630518771E-3</v>
      </c>
      <c r="U822">
        <v>0.17628834725915879</v>
      </c>
      <c r="V822">
        <v>0.2722671818438579</v>
      </c>
      <c r="W822">
        <v>0.55144447089698334</v>
      </c>
      <c r="X822">
        <f t="shared" si="24"/>
        <v>0.24224322836754961</v>
      </c>
      <c r="Y822">
        <f t="shared" si="25"/>
        <v>0.75775677163245048</v>
      </c>
    </row>
    <row r="823" spans="1:25" x14ac:dyDescent="0.3">
      <c r="A823" t="s">
        <v>37</v>
      </c>
      <c r="B823" t="s">
        <v>22</v>
      </c>
      <c r="C823" t="s">
        <v>39</v>
      </c>
      <c r="D823" t="s">
        <v>25</v>
      </c>
      <c r="E823">
        <v>0.80646357902643284</v>
      </c>
      <c r="F823">
        <v>1.148150305264394</v>
      </c>
      <c r="G823">
        <v>0.44643405665892821</v>
      </c>
      <c r="H823">
        <v>0.36003280713244862</v>
      </c>
      <c r="I823">
        <v>0.14517667310348389</v>
      </c>
      <c r="J823">
        <v>3.9026566460728711E-2</v>
      </c>
      <c r="K823">
        <v>7.8683761162580551E-3</v>
      </c>
      <c r="L823">
        <v>1.2691117527687151E-3</v>
      </c>
      <c r="M823">
        <v>1.9240877538395651E-4</v>
      </c>
      <c r="N823">
        <v>0.31722299274446902</v>
      </c>
      <c r="O823">
        <v>0.36421967595644661</v>
      </c>
      <c r="P823">
        <v>0.20908946606634629</v>
      </c>
      <c r="Q823">
        <v>8.0022044763881514E-2</v>
      </c>
      <c r="R823">
        <v>2.2969333780882881E-2</v>
      </c>
      <c r="S823">
        <v>5.2744495184480862E-3</v>
      </c>
      <c r="T823">
        <v>1.2020371695256049E-3</v>
      </c>
      <c r="U823">
        <v>0.25698443084645312</v>
      </c>
      <c r="V823">
        <v>0.30641573508236719</v>
      </c>
      <c r="W823">
        <v>0.43659983407118003</v>
      </c>
      <c r="X823">
        <f t="shared" si="24"/>
        <v>0.37051652386746603</v>
      </c>
      <c r="Y823">
        <f t="shared" si="25"/>
        <v>0.62948347613253397</v>
      </c>
    </row>
    <row r="824" spans="1:25" x14ac:dyDescent="0.3">
      <c r="A824" t="s">
        <v>37</v>
      </c>
      <c r="B824" t="s">
        <v>27</v>
      </c>
      <c r="C824" t="s">
        <v>39</v>
      </c>
      <c r="D824" t="s">
        <v>26</v>
      </c>
      <c r="E824">
        <v>0.68206282363294257</v>
      </c>
      <c r="F824">
        <v>2.2791500930803879</v>
      </c>
      <c r="G824">
        <v>0.50557300800888971</v>
      </c>
      <c r="H824">
        <v>0.34483255339514363</v>
      </c>
      <c r="I824">
        <v>0.11759873252462449</v>
      </c>
      <c r="J824">
        <v>2.673657452046686E-2</v>
      </c>
      <c r="K824">
        <v>4.559005877925554E-3</v>
      </c>
      <c r="L824">
        <v>6.2190568441141704E-4</v>
      </c>
      <c r="M824">
        <v>7.8219988538297258E-5</v>
      </c>
      <c r="N824">
        <v>0.1023711757231376</v>
      </c>
      <c r="O824">
        <v>0.23331927467813779</v>
      </c>
      <c r="P824">
        <v>0.26588482330006319</v>
      </c>
      <c r="Q824">
        <v>0.20199713992433391</v>
      </c>
      <c r="R824">
        <v>0.1150954500651294</v>
      </c>
      <c r="S824">
        <v>5.2463961145813788E-2</v>
      </c>
      <c r="T824">
        <v>2.886817516338425E-2</v>
      </c>
      <c r="U824">
        <v>9.5172525585250467E-2</v>
      </c>
      <c r="V824">
        <v>0.1694402208268109</v>
      </c>
      <c r="W824">
        <v>0.73538725358793866</v>
      </c>
      <c r="X824">
        <f t="shared" si="24"/>
        <v>0.11458841130013954</v>
      </c>
      <c r="Y824">
        <f t="shared" si="25"/>
        <v>0.88541158869986047</v>
      </c>
    </row>
    <row r="825" spans="1:25" x14ac:dyDescent="0.3">
      <c r="A825" t="s">
        <v>37</v>
      </c>
      <c r="B825" t="s">
        <v>27</v>
      </c>
      <c r="C825" t="s">
        <v>39</v>
      </c>
      <c r="D825" t="s">
        <v>28</v>
      </c>
      <c r="E825">
        <v>0.86253604466191602</v>
      </c>
      <c r="F825">
        <v>1.354576525089261</v>
      </c>
      <c r="G825">
        <v>0.42209028401638321</v>
      </c>
      <c r="H825">
        <v>0.36406808406571589</v>
      </c>
      <c r="I825">
        <v>0.15701092260884231</v>
      </c>
      <c r="J825">
        <v>4.5142526718583008E-2</v>
      </c>
      <c r="K825">
        <v>9.7342641104728612E-3</v>
      </c>
      <c r="L825">
        <v>1.6792307327083409E-3</v>
      </c>
      <c r="M825">
        <v>2.7468774729433321E-4</v>
      </c>
      <c r="N825">
        <v>0.25805655179155751</v>
      </c>
      <c r="O825">
        <v>0.34955734720232468</v>
      </c>
      <c r="P825">
        <v>0.2367510883463726</v>
      </c>
      <c r="Q825">
        <v>0.10689915552111</v>
      </c>
      <c r="R825">
        <v>3.6200771655190422E-2</v>
      </c>
      <c r="S825">
        <v>9.8073430948475253E-3</v>
      </c>
      <c r="T825">
        <v>2.727742388597298E-3</v>
      </c>
      <c r="U825">
        <v>0.23866091857083119</v>
      </c>
      <c r="V825">
        <v>0.27855364764088619</v>
      </c>
      <c r="W825">
        <v>0.48278543378828243</v>
      </c>
      <c r="X825">
        <f t="shared" si="24"/>
        <v>0.33080896145696109</v>
      </c>
      <c r="Y825">
        <f t="shared" si="25"/>
        <v>0.66919103854303896</v>
      </c>
    </row>
    <row r="826" spans="1:25" x14ac:dyDescent="0.3">
      <c r="A826" t="s">
        <v>37</v>
      </c>
      <c r="B826" t="s">
        <v>27</v>
      </c>
      <c r="C826" t="s">
        <v>39</v>
      </c>
      <c r="D826" t="s">
        <v>29</v>
      </c>
      <c r="E826">
        <v>0.68288991191853665</v>
      </c>
      <c r="F826">
        <v>1.092892626359619</v>
      </c>
      <c r="G826">
        <v>0.50515502737372397</v>
      </c>
      <c r="H826">
        <v>0.34496527214844841</v>
      </c>
      <c r="I826">
        <v>0.117786652156204</v>
      </c>
      <c r="J826">
        <v>2.6811772172043141E-2</v>
      </c>
      <c r="K826">
        <v>4.577372184236604E-3</v>
      </c>
      <c r="L826">
        <v>6.2516825754233886E-4</v>
      </c>
      <c r="M826">
        <v>7.8735707801591559E-5</v>
      </c>
      <c r="N826">
        <v>0.33524535026920471</v>
      </c>
      <c r="O826">
        <v>0.36638717133056148</v>
      </c>
      <c r="P826">
        <v>0.20021091896996451</v>
      </c>
      <c r="Q826">
        <v>7.293634568631914E-2</v>
      </c>
      <c r="R826">
        <v>1.9927898598548599E-2</v>
      </c>
      <c r="S826">
        <v>4.3558106874391897E-3</v>
      </c>
      <c r="T826">
        <v>9.3650445796245041E-4</v>
      </c>
      <c r="U826">
        <v>0.22763342163960651</v>
      </c>
      <c r="V826">
        <v>0.3213734651757475</v>
      </c>
      <c r="W826">
        <v>0.45099311318464602</v>
      </c>
      <c r="X826">
        <f t="shared" si="24"/>
        <v>0.33543253904529086</v>
      </c>
      <c r="Y826">
        <f t="shared" si="25"/>
        <v>0.6645674609547092</v>
      </c>
    </row>
    <row r="827" spans="1:25" x14ac:dyDescent="0.3">
      <c r="A827" t="s">
        <v>37</v>
      </c>
      <c r="B827" t="s">
        <v>27</v>
      </c>
      <c r="C827" t="s">
        <v>39</v>
      </c>
      <c r="D827" t="s">
        <v>30</v>
      </c>
      <c r="E827">
        <v>1.04698034034971</v>
      </c>
      <c r="F827">
        <v>1.558126777866861</v>
      </c>
      <c r="G827">
        <v>0.35099603904581261</v>
      </c>
      <c r="H827">
        <v>0.36748595242158483</v>
      </c>
      <c r="I827">
        <v>0.19237528377004401</v>
      </c>
      <c r="J827">
        <v>6.7137713358810872E-2</v>
      </c>
      <c r="K827">
        <v>1.7572966495677259E-2</v>
      </c>
      <c r="L827">
        <v>3.6797100885196448E-3</v>
      </c>
      <c r="M827">
        <v>7.5233481955083725E-4</v>
      </c>
      <c r="N827">
        <v>0.21053007165027909</v>
      </c>
      <c r="O827">
        <v>0.32803254218452882</v>
      </c>
      <c r="P827">
        <v>0.25555814399472748</v>
      </c>
      <c r="Q827">
        <v>0.13273066248671339</v>
      </c>
      <c r="R827">
        <v>5.1702799866139133E-2</v>
      </c>
      <c r="S827">
        <v>1.611190339242451E-2</v>
      </c>
      <c r="T827">
        <v>5.333876425187456E-3</v>
      </c>
      <c r="U827">
        <v>0.25492507812008608</v>
      </c>
      <c r="V827">
        <v>0.25348874764612039</v>
      </c>
      <c r="W827">
        <v>0.49158617423379353</v>
      </c>
      <c r="X827">
        <f t="shared" si="24"/>
        <v>0.34148859419903321</v>
      </c>
      <c r="Y827">
        <f t="shared" si="25"/>
        <v>0.65851140580096679</v>
      </c>
    </row>
    <row r="828" spans="1:25" x14ac:dyDescent="0.3">
      <c r="A828" t="s">
        <v>37</v>
      </c>
      <c r="B828" t="s">
        <v>32</v>
      </c>
      <c r="C828" t="s">
        <v>39</v>
      </c>
      <c r="D828" t="s">
        <v>31</v>
      </c>
      <c r="E828">
        <v>0.52075885534311728</v>
      </c>
      <c r="F828">
        <v>2.1369356727268092</v>
      </c>
      <c r="G828">
        <v>0.59406956401320887</v>
      </c>
      <c r="H828">
        <v>0.30936698614970343</v>
      </c>
      <c r="I828">
        <v>8.0552798794134781E-2</v>
      </c>
      <c r="J828">
        <v>1.398286109823936E-2</v>
      </c>
      <c r="K828">
        <v>1.820424684985233E-3</v>
      </c>
      <c r="L828">
        <v>1.896004550382529E-4</v>
      </c>
      <c r="M828">
        <v>1.7764804690179051E-5</v>
      </c>
      <c r="N828">
        <v>0.1180159289262136</v>
      </c>
      <c r="O828">
        <v>0.25219244847241751</v>
      </c>
      <c r="P828">
        <v>0.26945951976651328</v>
      </c>
      <c r="Q828">
        <v>0.191939220048299</v>
      </c>
      <c r="R828">
        <v>0.1025404415791427</v>
      </c>
      <c r="S828">
        <v>4.3824465501525862E-2</v>
      </c>
      <c r="T828">
        <v>2.20279757058881E-2</v>
      </c>
      <c r="U828">
        <v>7.6984306949727188E-2</v>
      </c>
      <c r="V828">
        <v>0.1727146347019386</v>
      </c>
      <c r="W828">
        <v>0.75030105834833438</v>
      </c>
      <c r="X828">
        <f t="shared" si="24"/>
        <v>9.305653185583744E-2</v>
      </c>
      <c r="Y828">
        <f t="shared" si="25"/>
        <v>0.90694346814416249</v>
      </c>
    </row>
    <row r="829" spans="1:25" x14ac:dyDescent="0.3">
      <c r="A829" t="s">
        <v>37</v>
      </c>
      <c r="B829" t="s">
        <v>32</v>
      </c>
      <c r="C829" t="s">
        <v>39</v>
      </c>
      <c r="D829" t="s">
        <v>33</v>
      </c>
      <c r="E829">
        <v>0.74009234723218409</v>
      </c>
      <c r="F829">
        <v>1.436885284041707</v>
      </c>
      <c r="G829">
        <v>0.47706985740585328</v>
      </c>
      <c r="H829">
        <v>0.35307575056122142</v>
      </c>
      <c r="I829">
        <v>0.13065433049180969</v>
      </c>
      <c r="J829">
        <v>3.2232090043244323E-2</v>
      </c>
      <c r="K829">
        <v>5.9636807940759507E-3</v>
      </c>
      <c r="L829">
        <v>8.8273490340623321E-4</v>
      </c>
      <c r="M829">
        <v>1.215558003890838E-4</v>
      </c>
      <c r="N829">
        <v>0.23766687181925381</v>
      </c>
      <c r="O829">
        <v>0.34150003062131251</v>
      </c>
      <c r="P829">
        <v>0.2453481842497782</v>
      </c>
      <c r="Q829">
        <v>0.1175123984716199</v>
      </c>
      <c r="R829">
        <v>4.2212959014078927E-2</v>
      </c>
      <c r="S829">
        <v>1.213103592063715E-2</v>
      </c>
      <c r="T829">
        <v>3.6285199033194711E-3</v>
      </c>
      <c r="U829">
        <v>0.1927688068956431</v>
      </c>
      <c r="V829">
        <v>0.27006544740587352</v>
      </c>
      <c r="W829">
        <v>0.53716574569848341</v>
      </c>
      <c r="X829">
        <f t="shared" si="24"/>
        <v>0.2640905355289167</v>
      </c>
      <c r="Y829">
        <f t="shared" si="25"/>
        <v>0.7359094644710833</v>
      </c>
    </row>
    <row r="830" spans="1:25" x14ac:dyDescent="0.3">
      <c r="A830" t="s">
        <v>37</v>
      </c>
      <c r="B830" t="s">
        <v>32</v>
      </c>
      <c r="C830" t="s">
        <v>39</v>
      </c>
      <c r="D830" t="s">
        <v>34</v>
      </c>
      <c r="E830">
        <v>0.72649685459377245</v>
      </c>
      <c r="F830">
        <v>1.532562681232029</v>
      </c>
      <c r="G830">
        <v>0.48360014781126343</v>
      </c>
      <c r="H830">
        <v>0.35133398626596629</v>
      </c>
      <c r="I830">
        <v>0.12762151796705809</v>
      </c>
      <c r="J830">
        <v>3.0905543793850101E-2</v>
      </c>
      <c r="K830">
        <v>5.6131950889355452E-3</v>
      </c>
      <c r="L830">
        <v>8.1559371526657696E-4</v>
      </c>
      <c r="M830">
        <v>1.1001535765997609E-4</v>
      </c>
      <c r="N830">
        <v>0.21598146584946229</v>
      </c>
      <c r="O830">
        <v>0.33100513439867568</v>
      </c>
      <c r="P830">
        <v>0.25364305813780119</v>
      </c>
      <c r="Q830">
        <v>0.12957462841851999</v>
      </c>
      <c r="R830">
        <v>4.9645309987182723E-2</v>
      </c>
      <c r="S830">
        <v>1.521690987691039E-2</v>
      </c>
      <c r="T830">
        <v>4.9334933314475471E-3</v>
      </c>
      <c r="U830">
        <v>0.1765628344627419</v>
      </c>
      <c r="V830">
        <v>0.25740853099289879</v>
      </c>
      <c r="W830">
        <v>0.56602863454435914</v>
      </c>
      <c r="X830">
        <f t="shared" si="24"/>
        <v>0.2377657727455707</v>
      </c>
      <c r="Y830">
        <f t="shared" si="25"/>
        <v>0.76223422725442924</v>
      </c>
    </row>
    <row r="831" spans="1:25" x14ac:dyDescent="0.3">
      <c r="A831" t="s">
        <v>37</v>
      </c>
      <c r="B831" t="s">
        <v>32</v>
      </c>
      <c r="C831" t="s">
        <v>39</v>
      </c>
      <c r="D831" t="s">
        <v>35</v>
      </c>
      <c r="E831">
        <v>0.92443034824929993</v>
      </c>
      <c r="F831">
        <v>1.0059032275473581</v>
      </c>
      <c r="G831">
        <v>0.39675736824213581</v>
      </c>
      <c r="H831">
        <v>0.36677455209455329</v>
      </c>
      <c r="I831">
        <v>0.16952876346087439</v>
      </c>
      <c r="J831">
        <v>5.2239177948136463E-2</v>
      </c>
      <c r="K831">
        <v>1.207287036571323E-2</v>
      </c>
      <c r="L831">
        <v>2.232105551308987E-3</v>
      </c>
      <c r="M831">
        <v>3.9516233727776568E-4</v>
      </c>
      <c r="N831">
        <v>0.36571416247462069</v>
      </c>
      <c r="O831">
        <v>0.36787305639299978</v>
      </c>
      <c r="P831">
        <v>0.18502234737671491</v>
      </c>
      <c r="Q831">
        <v>6.2038192131541992E-2</v>
      </c>
      <c r="R831">
        <v>1.56011044240803E-2</v>
      </c>
      <c r="S831">
        <v>3.1386402586971482E-3</v>
      </c>
      <c r="T831">
        <v>6.1249694134513089E-4</v>
      </c>
      <c r="U831">
        <v>0.32094407701748667</v>
      </c>
      <c r="V831">
        <v>0.31482929596358911</v>
      </c>
      <c r="W831">
        <v>0.36422662701892411</v>
      </c>
      <c r="X831">
        <f t="shared" si="24"/>
        <v>0.46841476894264777</v>
      </c>
      <c r="Y831">
        <f t="shared" si="25"/>
        <v>0.53158523105735223</v>
      </c>
    </row>
    <row r="832" spans="1:25" x14ac:dyDescent="0.3">
      <c r="A832" t="s">
        <v>37</v>
      </c>
      <c r="B832" t="s">
        <v>37</v>
      </c>
      <c r="C832" t="s">
        <v>39</v>
      </c>
      <c r="D832" t="s">
        <v>36</v>
      </c>
      <c r="E832">
        <v>0.68703134369700802</v>
      </c>
      <c r="F832">
        <v>1.910058977733009</v>
      </c>
      <c r="G832">
        <v>0.50306728838857262</v>
      </c>
      <c r="H832">
        <v>0.34562299511161132</v>
      </c>
      <c r="I832">
        <v>0.1187269153720574</v>
      </c>
      <c r="J832">
        <v>2.7189704067021842E-2</v>
      </c>
      <c r="K832">
        <v>4.6700447299725051E-3</v>
      </c>
      <c r="L832">
        <v>6.4169342119162827E-4</v>
      </c>
      <c r="M832">
        <v>8.1358909572837312E-5</v>
      </c>
      <c r="N832">
        <v>0.14807165340749229</v>
      </c>
      <c r="O832">
        <v>0.2828255909387512</v>
      </c>
      <c r="P832">
        <v>0.27010677955260259</v>
      </c>
      <c r="Q832">
        <v>0.17197329307699979</v>
      </c>
      <c r="R832">
        <v>8.2119783093008339E-2</v>
      </c>
      <c r="S832">
        <v>3.1370725789257578E-2</v>
      </c>
      <c r="T832">
        <v>1.3532174141888009E-2</v>
      </c>
      <c r="U832">
        <v>0.1261661415558587</v>
      </c>
      <c r="V832">
        <v>0.20939061511648721</v>
      </c>
      <c r="W832">
        <v>0.66444324332765403</v>
      </c>
      <c r="X832">
        <f t="shared" si="24"/>
        <v>0.15958088022753214</v>
      </c>
      <c r="Y832">
        <f t="shared" si="25"/>
        <v>0.84041911977246786</v>
      </c>
    </row>
    <row r="833" spans="1:25" x14ac:dyDescent="0.3">
      <c r="A833" t="s">
        <v>37</v>
      </c>
      <c r="B833" t="s">
        <v>37</v>
      </c>
      <c r="C833" t="s">
        <v>39</v>
      </c>
      <c r="D833" t="s">
        <v>38</v>
      </c>
      <c r="E833">
        <v>1.01940468507916</v>
      </c>
      <c r="F833">
        <v>0.93618315231412452</v>
      </c>
      <c r="G833">
        <v>0.36080967163142141</v>
      </c>
      <c r="H833">
        <v>0.36781106968294452</v>
      </c>
      <c r="I833">
        <v>0.18747416382938559</v>
      </c>
      <c r="J833">
        <v>6.3704013646324581E-2</v>
      </c>
      <c r="K833">
        <v>1.6235042492352511E-2</v>
      </c>
      <c r="L833">
        <v>3.310015675832681E-3</v>
      </c>
      <c r="M833">
        <v>6.5602304173872916E-4</v>
      </c>
      <c r="N833">
        <v>0.39212165132842902</v>
      </c>
      <c r="O833">
        <v>0.36709768363126871</v>
      </c>
      <c r="P833">
        <v>0.17183533333456719</v>
      </c>
      <c r="Q833">
        <v>5.362311468003448E-2</v>
      </c>
      <c r="R833">
        <v>1.2550264134514121E-2</v>
      </c>
      <c r="S833">
        <v>2.3498691679648661E-3</v>
      </c>
      <c r="T833">
        <v>4.2208372322172227E-4</v>
      </c>
      <c r="U833">
        <v>0.36581548556137988</v>
      </c>
      <c r="V833">
        <v>0.31234637808445059</v>
      </c>
      <c r="W833">
        <v>0.32183813635416969</v>
      </c>
      <c r="X833">
        <f t="shared" si="24"/>
        <v>0.5319763815718046</v>
      </c>
      <c r="Y833">
        <f t="shared" si="25"/>
        <v>0.46802361842819534</v>
      </c>
    </row>
    <row r="834" spans="1:25" x14ac:dyDescent="0.3">
      <c r="A834" t="s">
        <v>37</v>
      </c>
      <c r="B834" t="s">
        <v>37</v>
      </c>
      <c r="C834" t="s">
        <v>39</v>
      </c>
      <c r="D834" t="s">
        <v>40</v>
      </c>
      <c r="E834">
        <v>0.56208206535279248</v>
      </c>
      <c r="F834">
        <v>1.336928705684012</v>
      </c>
      <c r="G834">
        <v>0.57002100648349829</v>
      </c>
      <c r="H834">
        <v>0.32039858461872223</v>
      </c>
      <c r="I834">
        <v>9.0045149089301418E-2</v>
      </c>
      <c r="J834">
        <v>1.687092112503822E-2</v>
      </c>
      <c r="K834">
        <v>2.3707105475913848E-3</v>
      </c>
      <c r="L834">
        <v>2.6650677618876312E-4</v>
      </c>
      <c r="M834">
        <v>2.7121359659654232E-5</v>
      </c>
      <c r="N834">
        <v>0.26265110993449542</v>
      </c>
      <c r="O834">
        <v>0.35114580845119431</v>
      </c>
      <c r="P834">
        <v>0.23472845559951061</v>
      </c>
      <c r="Q834">
        <v>0.1046050701106203</v>
      </c>
      <c r="R834">
        <v>3.496238024774425E-2</v>
      </c>
      <c r="S834">
        <v>9.3484419544497994E-3</v>
      </c>
      <c r="T834">
        <v>2.558733701985338E-3</v>
      </c>
      <c r="U834">
        <v>0.1562878653488019</v>
      </c>
      <c r="V834">
        <v>0.28520965923159042</v>
      </c>
      <c r="W834">
        <v>0.55850247541960762</v>
      </c>
      <c r="X834">
        <f t="shared" si="24"/>
        <v>0.21864854130623854</v>
      </c>
      <c r="Y834">
        <f t="shared" si="25"/>
        <v>0.78135145869376144</v>
      </c>
    </row>
    <row r="835" spans="1:25" x14ac:dyDescent="0.3">
      <c r="A835" t="s">
        <v>37</v>
      </c>
      <c r="B835" t="s">
        <v>42</v>
      </c>
      <c r="C835" t="s">
        <v>39</v>
      </c>
      <c r="D835" t="s">
        <v>41</v>
      </c>
      <c r="E835">
        <v>0.96844634610036895</v>
      </c>
      <c r="F835">
        <v>1.990661252337756</v>
      </c>
      <c r="G835">
        <v>0.37967245970385199</v>
      </c>
      <c r="H835">
        <v>0.36769240631513511</v>
      </c>
      <c r="I835">
        <v>0.17804518369237241</v>
      </c>
      <c r="J835">
        <v>5.7475735862549011E-2</v>
      </c>
      <c r="K835">
        <v>1.391554159637888E-2</v>
      </c>
      <c r="L835">
        <v>2.6952910826041651E-3</v>
      </c>
      <c r="M835">
        <v>5.0338174710840011E-4</v>
      </c>
      <c r="N835">
        <v>0.13660506515465681</v>
      </c>
      <c r="O835">
        <v>0.27193441007644992</v>
      </c>
      <c r="P835">
        <v>0.27066464665825718</v>
      </c>
      <c r="Q835">
        <v>0.1796005414934275</v>
      </c>
      <c r="R835">
        <v>8.9380959712461391E-2</v>
      </c>
      <c r="S835">
        <v>3.5585442639271783E-2</v>
      </c>
      <c r="T835">
        <v>1.6228934265475451E-2</v>
      </c>
      <c r="U835">
        <v>0.1770064684100007</v>
      </c>
      <c r="V835">
        <v>0.21171447565142101</v>
      </c>
      <c r="W835">
        <v>0.61127905593857823</v>
      </c>
      <c r="X835">
        <f t="shared" ref="X835:X898" si="26">U835/(U835+W835)</f>
        <v>0.22454613581325725</v>
      </c>
      <c r="Y835">
        <f t="shared" ref="Y835:Y898" si="27">W835/(U835+W835)</f>
        <v>0.77545386418674278</v>
      </c>
    </row>
    <row r="836" spans="1:25" x14ac:dyDescent="0.3">
      <c r="A836" t="s">
        <v>37</v>
      </c>
      <c r="B836" t="s">
        <v>42</v>
      </c>
      <c r="C836" t="s">
        <v>39</v>
      </c>
      <c r="D836" t="s">
        <v>43</v>
      </c>
      <c r="E836">
        <v>0.76539780963208759</v>
      </c>
      <c r="F836">
        <v>1.081846617242743</v>
      </c>
      <c r="G836">
        <v>0.46514885346968238</v>
      </c>
      <c r="H836">
        <v>0.35602391359857177</v>
      </c>
      <c r="I836">
        <v>0.13624996182249521</v>
      </c>
      <c r="J836">
        <v>3.4761807447131143E-2</v>
      </c>
      <c r="K836">
        <v>6.6516528197216413E-3</v>
      </c>
      <c r="L836">
        <v>1.018232099729608E-3</v>
      </c>
      <c r="M836">
        <v>1.4557874266807319E-4</v>
      </c>
      <c r="N836">
        <v>0.33896900134504943</v>
      </c>
      <c r="O836">
        <v>0.36671246745529262</v>
      </c>
      <c r="P836">
        <v>0.19836332120862399</v>
      </c>
      <c r="Q836">
        <v>7.1532896011528541E-2</v>
      </c>
      <c r="R836">
        <v>1.934690539291227E-2</v>
      </c>
      <c r="S836">
        <v>4.1860768306875053E-3</v>
      </c>
      <c r="T836">
        <v>8.893317559056646E-4</v>
      </c>
      <c r="U836">
        <v>0.25590409204095921</v>
      </c>
      <c r="V836">
        <v>0.31787613862859132</v>
      </c>
      <c r="W836">
        <v>0.42621976933044919</v>
      </c>
      <c r="X836">
        <f t="shared" si="26"/>
        <v>0.37515780715611474</v>
      </c>
      <c r="Y836">
        <f t="shared" si="27"/>
        <v>0.6248421928438852</v>
      </c>
    </row>
    <row r="837" spans="1:25" x14ac:dyDescent="0.3">
      <c r="A837" t="s">
        <v>37</v>
      </c>
      <c r="B837" t="s">
        <v>42</v>
      </c>
      <c r="C837" t="s">
        <v>39</v>
      </c>
      <c r="D837" t="s">
        <v>44</v>
      </c>
      <c r="E837">
        <v>0.5792176543253682</v>
      </c>
      <c r="F837">
        <v>1.6220989067022999</v>
      </c>
      <c r="G837">
        <v>0.56033657202243903</v>
      </c>
      <c r="H837">
        <v>0.32455683487955489</v>
      </c>
      <c r="I837">
        <v>9.3994524297100812E-2</v>
      </c>
      <c r="J837">
        <v>1.814776262759852E-2</v>
      </c>
      <c r="K837">
        <v>2.6278761251027991E-3</v>
      </c>
      <c r="L837">
        <v>3.0442244900793619E-4</v>
      </c>
      <c r="M837">
        <v>3.2007599195860159E-5</v>
      </c>
      <c r="N837">
        <v>0.197483763785301</v>
      </c>
      <c r="O837">
        <v>0.32033819732759189</v>
      </c>
      <c r="P837">
        <v>0.25981011983003621</v>
      </c>
      <c r="Q837">
        <v>0.1404792371088317</v>
      </c>
      <c r="R837">
        <v>5.696780423215228E-2</v>
      </c>
      <c r="S837">
        <v>1.8481482592440968E-2</v>
      </c>
      <c r="T837">
        <v>6.4393951236458857E-3</v>
      </c>
      <c r="U837">
        <v>0.12962073691310971</v>
      </c>
      <c r="V837">
        <v>0.24175097573577581</v>
      </c>
      <c r="W837">
        <v>0.6286282873511142</v>
      </c>
      <c r="X837">
        <f t="shared" si="26"/>
        <v>0.17094744967049413</v>
      </c>
      <c r="Y837">
        <f t="shared" si="27"/>
        <v>0.82905255032950587</v>
      </c>
    </row>
    <row r="838" spans="1:25" x14ac:dyDescent="0.3">
      <c r="A838" t="s">
        <v>37</v>
      </c>
      <c r="B838" t="s">
        <v>42</v>
      </c>
      <c r="C838" t="s">
        <v>39</v>
      </c>
      <c r="D838" t="s">
        <v>45</v>
      </c>
      <c r="E838">
        <v>0.92912165760254006</v>
      </c>
      <c r="F838">
        <v>1.198733101680465</v>
      </c>
      <c r="G838">
        <v>0.3949004158642726</v>
      </c>
      <c r="H838">
        <v>0.36691052897574539</v>
      </c>
      <c r="I838">
        <v>0.17045225943688469</v>
      </c>
      <c r="J838">
        <v>5.2790295276698818E-2</v>
      </c>
      <c r="K838">
        <v>1.2262151663203489E-2</v>
      </c>
      <c r="L838">
        <v>2.2786061358178742E-3</v>
      </c>
      <c r="M838">
        <v>4.0574264737713861E-4</v>
      </c>
      <c r="N838">
        <v>0.30157603616831158</v>
      </c>
      <c r="O838">
        <v>0.36150917722854031</v>
      </c>
      <c r="P838">
        <v>0.2166765086525605</v>
      </c>
      <c r="Q838">
        <v>8.657910109279264E-2</v>
      </c>
      <c r="R838">
        <v>2.594630859841747E-2</v>
      </c>
      <c r="S838">
        <v>6.2205397966678972E-3</v>
      </c>
      <c r="T838">
        <v>1.492328462709525E-3</v>
      </c>
      <c r="U838">
        <v>0.28463426328439928</v>
      </c>
      <c r="V838">
        <v>0.2935704995548637</v>
      </c>
      <c r="W838">
        <v>0.42179523716073669</v>
      </c>
      <c r="X838">
        <f t="shared" si="26"/>
        <v>0.40291955970842852</v>
      </c>
      <c r="Y838">
        <f t="shared" si="27"/>
        <v>0.59708044029157148</v>
      </c>
    </row>
    <row r="839" spans="1:25" x14ac:dyDescent="0.3">
      <c r="A839" t="s">
        <v>37</v>
      </c>
      <c r="B839" t="s">
        <v>7</v>
      </c>
      <c r="C839" t="s">
        <v>40</v>
      </c>
      <c r="D839" t="s">
        <v>6</v>
      </c>
      <c r="E839">
        <v>1.1831935686830579</v>
      </c>
      <c r="F839">
        <v>0.69681551456764657</v>
      </c>
      <c r="G839">
        <v>0.30629898812747641</v>
      </c>
      <c r="H839">
        <v>0.36241099284655848</v>
      </c>
      <c r="I839">
        <v>0.21440117797804489</v>
      </c>
      <c r="J839">
        <v>8.4559364967231501E-2</v>
      </c>
      <c r="K839">
        <v>2.5012524200287961E-2</v>
      </c>
      <c r="L839">
        <v>5.9189315540620147E-3</v>
      </c>
      <c r="M839">
        <v>1.3980203263387341E-3</v>
      </c>
      <c r="N839">
        <v>0.49816919305488577</v>
      </c>
      <c r="O839">
        <v>0.34713202260028952</v>
      </c>
      <c r="P839">
        <v>0.1209434894755643</v>
      </c>
      <c r="Q839">
        <v>2.8091766617507369E-2</v>
      </c>
      <c r="R839">
        <v>4.893694702673158E-3</v>
      </c>
      <c r="S839">
        <v>6.8200047847603266E-4</v>
      </c>
      <c r="T839">
        <v>8.7833070603782204E-5</v>
      </c>
      <c r="U839">
        <v>0.47566374447086801</v>
      </c>
      <c r="V839">
        <v>0.30682559243046759</v>
      </c>
      <c r="W839">
        <v>0.2175106630986644</v>
      </c>
      <c r="X839">
        <f t="shared" si="26"/>
        <v>0.68621077073327197</v>
      </c>
      <c r="Y839">
        <f t="shared" si="27"/>
        <v>0.31378922926672803</v>
      </c>
    </row>
    <row r="840" spans="1:25" x14ac:dyDescent="0.3">
      <c r="A840" t="s">
        <v>37</v>
      </c>
      <c r="B840" t="s">
        <v>7</v>
      </c>
      <c r="C840" t="s">
        <v>40</v>
      </c>
      <c r="D840" t="s">
        <v>8</v>
      </c>
      <c r="E840">
        <v>1.5586431181859191</v>
      </c>
      <c r="F840">
        <v>0.63645138600299667</v>
      </c>
      <c r="G840">
        <v>0.21042139454551201</v>
      </c>
      <c r="H840">
        <v>0.32797185852744631</v>
      </c>
      <c r="I840">
        <v>0.25559554012622487</v>
      </c>
      <c r="J840">
        <v>0.13279407655225109</v>
      </c>
      <c r="K840">
        <v>5.1744643388505068E-2</v>
      </c>
      <c r="L840">
        <v>1.6130286464095589E-2</v>
      </c>
      <c r="M840">
        <v>5.3422003959652242E-3</v>
      </c>
      <c r="N840">
        <v>0.52916690525760057</v>
      </c>
      <c r="O840">
        <v>0.33678901027811631</v>
      </c>
      <c r="P840">
        <v>0.1071749161910423</v>
      </c>
      <c r="Q840">
        <v>2.2737207984847959E-2</v>
      </c>
      <c r="R840">
        <v>3.617781883948722E-3</v>
      </c>
      <c r="S840">
        <v>4.6050845885913931E-4</v>
      </c>
      <c r="T840">
        <v>5.3669945585088641E-5</v>
      </c>
      <c r="U840">
        <v>0.59710707638546823</v>
      </c>
      <c r="V840">
        <v>0.25241306859613422</v>
      </c>
      <c r="W840">
        <v>0.15047985501839781</v>
      </c>
      <c r="X840">
        <f t="shared" si="26"/>
        <v>0.79871256612817298</v>
      </c>
      <c r="Y840">
        <f t="shared" si="27"/>
        <v>0.20128743387182707</v>
      </c>
    </row>
    <row r="841" spans="1:25" x14ac:dyDescent="0.3">
      <c r="A841" t="s">
        <v>37</v>
      </c>
      <c r="B841" t="s">
        <v>7</v>
      </c>
      <c r="C841" t="s">
        <v>40</v>
      </c>
      <c r="D841" t="s">
        <v>9</v>
      </c>
      <c r="E841">
        <v>1.0303053851728861</v>
      </c>
      <c r="F841">
        <v>0.57416061788314465</v>
      </c>
      <c r="G841">
        <v>0.35689795258233109</v>
      </c>
      <c r="H841">
        <v>0.36771388250275311</v>
      </c>
      <c r="I841">
        <v>0.18942879667270821</v>
      </c>
      <c r="J841">
        <v>6.5056503106236965E-2</v>
      </c>
      <c r="K841">
        <v>1.6757016372718141E-2</v>
      </c>
      <c r="L841">
        <v>3.4529688416483429E-3</v>
      </c>
      <c r="M841">
        <v>6.9287992160427248E-4</v>
      </c>
      <c r="N841">
        <v>0.56317739149670398</v>
      </c>
      <c r="O841">
        <v>0.32335427907956521</v>
      </c>
      <c r="P841">
        <v>9.2828646335740977E-2</v>
      </c>
      <c r="Q841">
        <v>1.7766184312461651E-2</v>
      </c>
      <c r="R841">
        <v>2.5501608405672032E-3</v>
      </c>
      <c r="S841">
        <v>2.9284038478429302E-4</v>
      </c>
      <c r="T841">
        <v>3.0497550176700191E-5</v>
      </c>
      <c r="U841">
        <v>0.45959010649683291</v>
      </c>
      <c r="V841">
        <v>0.33868270533392558</v>
      </c>
      <c r="W841">
        <v>0.2017271881692414</v>
      </c>
      <c r="X841">
        <f t="shared" si="26"/>
        <v>0.69496157170499884</v>
      </c>
      <c r="Y841">
        <f t="shared" si="27"/>
        <v>0.30503842829500105</v>
      </c>
    </row>
    <row r="842" spans="1:25" x14ac:dyDescent="0.3">
      <c r="A842" t="s">
        <v>37</v>
      </c>
      <c r="B842" t="s">
        <v>7</v>
      </c>
      <c r="C842" t="s">
        <v>40</v>
      </c>
      <c r="D842" t="s">
        <v>10</v>
      </c>
      <c r="E842">
        <v>1.0963263619871351</v>
      </c>
      <c r="F842">
        <v>0.98144679025784398</v>
      </c>
      <c r="G842">
        <v>0.33409618046778178</v>
      </c>
      <c r="H842">
        <v>0.36627845008604037</v>
      </c>
      <c r="I842">
        <v>0.20078036032855759</v>
      </c>
      <c r="J842">
        <v>7.3373600665824518E-2</v>
      </c>
      <c r="K842">
        <v>2.0110353170965049E-2</v>
      </c>
      <c r="L842">
        <v>4.4095020660401118E-3</v>
      </c>
      <c r="M842">
        <v>9.5155321479056809E-4</v>
      </c>
      <c r="N842">
        <v>0.37476849502153642</v>
      </c>
      <c r="O842">
        <v>0.36781533652864967</v>
      </c>
      <c r="P842">
        <v>0.18049559072182589</v>
      </c>
      <c r="Q842">
        <v>5.9048939389876522E-2</v>
      </c>
      <c r="R842">
        <v>1.448834800808107E-2</v>
      </c>
      <c r="S842">
        <v>2.843908529733959E-3</v>
      </c>
      <c r="T842">
        <v>5.3938180029644567E-4</v>
      </c>
      <c r="U842">
        <v>0.3791921052998864</v>
      </c>
      <c r="V842">
        <v>0.30080857643565062</v>
      </c>
      <c r="W842">
        <v>0.3199993182644631</v>
      </c>
      <c r="X842">
        <f t="shared" si="26"/>
        <v>0.54232945731347026</v>
      </c>
      <c r="Y842">
        <f t="shared" si="27"/>
        <v>0.45767054268652974</v>
      </c>
    </row>
    <row r="843" spans="1:25" x14ac:dyDescent="0.3">
      <c r="A843" t="s">
        <v>37</v>
      </c>
      <c r="B843" t="s">
        <v>12</v>
      </c>
      <c r="C843" t="s">
        <v>40</v>
      </c>
      <c r="D843" t="s">
        <v>11</v>
      </c>
      <c r="E843">
        <v>1.021846552970642</v>
      </c>
      <c r="F843">
        <v>0.98783258962869658</v>
      </c>
      <c r="G843">
        <v>0.35992969690759391</v>
      </c>
      <c r="H843">
        <v>0.36779292009679271</v>
      </c>
      <c r="I843">
        <v>0.18791396380395711</v>
      </c>
      <c r="J843">
        <v>6.400641205604117E-2</v>
      </c>
      <c r="K843">
        <v>1.6351182881871051E-2</v>
      </c>
      <c r="L843">
        <v>3.3416799729665001E-3</v>
      </c>
      <c r="M843">
        <v>6.6414428077743448E-4</v>
      </c>
      <c r="N843">
        <v>0.37238292359870789</v>
      </c>
      <c r="O843">
        <v>0.36785198775201672</v>
      </c>
      <c r="P843">
        <v>0.18168809083056911</v>
      </c>
      <c r="Q843">
        <v>5.9825805756618312E-2</v>
      </c>
      <c r="R843">
        <v>1.4774470156795909E-2</v>
      </c>
      <c r="S843">
        <v>2.9189406230759199E-3</v>
      </c>
      <c r="T843">
        <v>5.5778128221595225E-4</v>
      </c>
      <c r="U843">
        <v>0.35511585278127822</v>
      </c>
      <c r="V843">
        <v>0.30754769873814641</v>
      </c>
      <c r="W843">
        <v>0.33733644848057531</v>
      </c>
      <c r="X843">
        <f t="shared" si="26"/>
        <v>0.51283799928767915</v>
      </c>
      <c r="Y843">
        <f t="shared" si="27"/>
        <v>0.48716200071232085</v>
      </c>
    </row>
    <row r="844" spans="1:25" x14ac:dyDescent="0.3">
      <c r="A844" t="s">
        <v>37</v>
      </c>
      <c r="B844" t="s">
        <v>12</v>
      </c>
      <c r="C844" t="s">
        <v>40</v>
      </c>
      <c r="D844" t="s">
        <v>13</v>
      </c>
      <c r="E844">
        <v>0.91987281737370841</v>
      </c>
      <c r="F844">
        <v>1.2056453029312619</v>
      </c>
      <c r="G844">
        <v>0.39856972900602972</v>
      </c>
      <c r="H844">
        <v>0.36663345954065202</v>
      </c>
      <c r="I844">
        <v>0.16862807668556459</v>
      </c>
      <c r="J844">
        <v>5.1705461329686668E-2</v>
      </c>
      <c r="K844">
        <v>1.1890612096736549E-2</v>
      </c>
      <c r="L844">
        <v>2.1875701699445912E-3</v>
      </c>
      <c r="M844">
        <v>3.8509117138585403E-4</v>
      </c>
      <c r="N844">
        <v>0.2994986697723177</v>
      </c>
      <c r="O844">
        <v>0.36108916444515599</v>
      </c>
      <c r="P844">
        <v>0.21767272752633821</v>
      </c>
      <c r="Q844">
        <v>8.7478700506122054E-2</v>
      </c>
      <c r="R844">
        <v>2.636707109293417E-2</v>
      </c>
      <c r="S844">
        <v>6.3578670830501489E-3</v>
      </c>
      <c r="T844">
        <v>1.535799574081564E-3</v>
      </c>
      <c r="U844">
        <v>0.28064878982782232</v>
      </c>
      <c r="V844">
        <v>0.29331535348557342</v>
      </c>
      <c r="W844">
        <v>0.42603585668660438</v>
      </c>
      <c r="X844">
        <f t="shared" si="26"/>
        <v>0.39713440954471474</v>
      </c>
      <c r="Y844">
        <f t="shared" si="27"/>
        <v>0.60286559045528521</v>
      </c>
    </row>
    <row r="845" spans="1:25" x14ac:dyDescent="0.3">
      <c r="A845" t="s">
        <v>37</v>
      </c>
      <c r="B845" t="s">
        <v>12</v>
      </c>
      <c r="C845" t="s">
        <v>40</v>
      </c>
      <c r="D845" t="s">
        <v>14</v>
      </c>
      <c r="E845">
        <v>0.78700975901088899</v>
      </c>
      <c r="F845">
        <v>0.69804403907956947</v>
      </c>
      <c r="G845">
        <v>0.45520393165181372</v>
      </c>
      <c r="H845">
        <v>0.35824993655010312</v>
      </c>
      <c r="I845">
        <v>0.14097309811498149</v>
      </c>
      <c r="J845">
        <v>3.6982401324829987E-2</v>
      </c>
      <c r="K845">
        <v>7.2763776885746076E-3</v>
      </c>
      <c r="L845">
        <v>1.145316050231462E-3</v>
      </c>
      <c r="M845">
        <v>1.6893861946565281E-4</v>
      </c>
      <c r="N845">
        <v>0.49755755577275712</v>
      </c>
      <c r="O845">
        <v>0.34731708590617349</v>
      </c>
      <c r="P845">
        <v>0.1212213107436456</v>
      </c>
      <c r="Q845">
        <v>2.8205937791337989E-2</v>
      </c>
      <c r="R845">
        <v>4.9222466854731608E-3</v>
      </c>
      <c r="S845">
        <v>6.8718899153474161E-4</v>
      </c>
      <c r="T845">
        <v>8.8674109077979679E-5</v>
      </c>
      <c r="U845">
        <v>0.34163137394307758</v>
      </c>
      <c r="V845">
        <v>0.36908516479873488</v>
      </c>
      <c r="W845">
        <v>0.28928346125818749</v>
      </c>
      <c r="X845">
        <f t="shared" si="26"/>
        <v>0.54148572023052122</v>
      </c>
      <c r="Y845">
        <f t="shared" si="27"/>
        <v>0.45851427976947889</v>
      </c>
    </row>
    <row r="846" spans="1:25" x14ac:dyDescent="0.3">
      <c r="A846" t="s">
        <v>37</v>
      </c>
      <c r="B846" t="s">
        <v>12</v>
      </c>
      <c r="C846" t="s">
        <v>40</v>
      </c>
      <c r="D846" t="s">
        <v>15</v>
      </c>
      <c r="E846">
        <v>0.96484440396730498</v>
      </c>
      <c r="F846">
        <v>0.65331732320426661</v>
      </c>
      <c r="G846">
        <v>0.38104248382580491</v>
      </c>
      <c r="H846">
        <v>0.36764670819313011</v>
      </c>
      <c r="I846">
        <v>0.17736093451857121</v>
      </c>
      <c r="J846">
        <v>5.704190171755167E-2</v>
      </c>
      <c r="K846">
        <v>1.3759139915958179E-2</v>
      </c>
      <c r="L846">
        <v>2.655085830263085E-3</v>
      </c>
      <c r="M846">
        <v>4.9374599872098468E-4</v>
      </c>
      <c r="N846">
        <v>0.52031685147957007</v>
      </c>
      <c r="O846">
        <v>0.33993201262670469</v>
      </c>
      <c r="P846">
        <v>0.11104173628035879</v>
      </c>
      <c r="Q846">
        <v>2.4181829970212711E-2</v>
      </c>
      <c r="R846">
        <v>3.9496021065800191E-3</v>
      </c>
      <c r="S846">
        <v>5.1606869519855807E-4</v>
      </c>
      <c r="T846">
        <v>6.1898841375085389E-5</v>
      </c>
      <c r="U846">
        <v>0.41611569425176292</v>
      </c>
      <c r="V846">
        <v>0.34436729849861403</v>
      </c>
      <c r="W846">
        <v>0.23951700724962299</v>
      </c>
      <c r="X846">
        <f t="shared" si="26"/>
        <v>0.63467806486599321</v>
      </c>
      <c r="Y846">
        <f t="shared" si="27"/>
        <v>0.3653219351340069</v>
      </c>
    </row>
    <row r="847" spans="1:25" x14ac:dyDescent="0.3">
      <c r="A847" t="s">
        <v>37</v>
      </c>
      <c r="B847" t="s">
        <v>17</v>
      </c>
      <c r="C847" t="s">
        <v>40</v>
      </c>
      <c r="D847" t="s">
        <v>16</v>
      </c>
      <c r="E847">
        <v>0.73322303727098948</v>
      </c>
      <c r="F847">
        <v>1.043781802012244</v>
      </c>
      <c r="G847">
        <v>0.48035827979485002</v>
      </c>
      <c r="H847">
        <v>0.35220975688944772</v>
      </c>
      <c r="I847">
        <v>0.1291241538514788</v>
      </c>
      <c r="J847">
        <v>3.1558934757342609E-2</v>
      </c>
      <c r="K847">
        <v>5.7849344989539366E-3</v>
      </c>
      <c r="L847">
        <v>8.48329448747347E-4</v>
      </c>
      <c r="M847">
        <v>1.1561075917954081E-4</v>
      </c>
      <c r="N847">
        <v>0.3521205107071857</v>
      </c>
      <c r="O847">
        <v>0.36753698119141798</v>
      </c>
      <c r="P847">
        <v>0.1918142062670592</v>
      </c>
      <c r="Q847">
        <v>6.6737392622993122E-2</v>
      </c>
      <c r="R847">
        <v>1.7414818983406601E-2</v>
      </c>
      <c r="S847">
        <v>3.635454228043435E-3</v>
      </c>
      <c r="T847">
        <v>7.4063599989393492E-4</v>
      </c>
      <c r="U847">
        <v>0.25232953776454459</v>
      </c>
      <c r="V847">
        <v>0.32557203497319148</v>
      </c>
      <c r="W847">
        <v>0.42209842726226371</v>
      </c>
      <c r="X847">
        <f t="shared" si="26"/>
        <v>0.37413860463884313</v>
      </c>
      <c r="Y847">
        <f t="shared" si="27"/>
        <v>0.62586139536115681</v>
      </c>
    </row>
    <row r="848" spans="1:25" x14ac:dyDescent="0.3">
      <c r="A848" t="s">
        <v>37</v>
      </c>
      <c r="B848" t="s">
        <v>17</v>
      </c>
      <c r="C848" t="s">
        <v>40</v>
      </c>
      <c r="D848" t="s">
        <v>18</v>
      </c>
      <c r="E848">
        <v>1.5509018989897481</v>
      </c>
      <c r="F848">
        <v>0.72610867828017589</v>
      </c>
      <c r="G848">
        <v>0.21205663389118989</v>
      </c>
      <c r="H848">
        <v>0.32887903619522019</v>
      </c>
      <c r="I848">
        <v>0.25502956088654261</v>
      </c>
      <c r="J848">
        <v>0.13184194342582009</v>
      </c>
      <c r="K848">
        <v>5.1118480106400847E-2</v>
      </c>
      <c r="L848">
        <v>1.5855949574097351E-2</v>
      </c>
      <c r="M848">
        <v>5.2183959207289243E-3</v>
      </c>
      <c r="N848">
        <v>0.48378790637325109</v>
      </c>
      <c r="O848">
        <v>0.3512825972646148</v>
      </c>
      <c r="P848">
        <v>0.12753467120131839</v>
      </c>
      <c r="Q848">
        <v>3.086801051362871E-2</v>
      </c>
      <c r="R848">
        <v>5.6033825787973786E-3</v>
      </c>
      <c r="S848">
        <v>8.1373294363774548E-4</v>
      </c>
      <c r="T848">
        <v>1.096991247520052E-4</v>
      </c>
      <c r="U848">
        <v>0.57083107163630675</v>
      </c>
      <c r="V848">
        <v>0.25501463801627428</v>
      </c>
      <c r="W848">
        <v>0.17415429034741911</v>
      </c>
      <c r="X848">
        <f t="shared" si="26"/>
        <v>0.76623125871401554</v>
      </c>
      <c r="Y848">
        <f t="shared" si="27"/>
        <v>0.23376874128598446</v>
      </c>
    </row>
    <row r="849" spans="1:25" x14ac:dyDescent="0.3">
      <c r="A849" t="s">
        <v>37</v>
      </c>
      <c r="B849" t="s">
        <v>17</v>
      </c>
      <c r="C849" t="s">
        <v>40</v>
      </c>
      <c r="D849" t="s">
        <v>19</v>
      </c>
      <c r="E849">
        <v>1.0108966690314789</v>
      </c>
      <c r="F849">
        <v>0.87171242651583281</v>
      </c>
      <c r="G849">
        <v>0.36389254206693677</v>
      </c>
      <c r="H849">
        <v>0.3678577586608639</v>
      </c>
      <c r="I849">
        <v>0.18593309145382661</v>
      </c>
      <c r="J849">
        <v>6.265304760446623E-2</v>
      </c>
      <c r="K849">
        <v>1.583393928200641E-2</v>
      </c>
      <c r="L849">
        <v>3.201295295565394E-3</v>
      </c>
      <c r="M849">
        <v>6.2832563633463678E-4</v>
      </c>
      <c r="N849">
        <v>0.41823473942309802</v>
      </c>
      <c r="O849">
        <v>0.36458041955572579</v>
      </c>
      <c r="P849">
        <v>0.158904641095541</v>
      </c>
      <c r="Q849">
        <v>4.617305009134054E-2</v>
      </c>
      <c r="R849">
        <v>1.0062405383689891E-2</v>
      </c>
      <c r="S849">
        <v>1.754304762720459E-3</v>
      </c>
      <c r="T849">
        <v>2.904396878844473E-4</v>
      </c>
      <c r="U849">
        <v>0.3778688798653303</v>
      </c>
      <c r="V849">
        <v>0.31890987802361348</v>
      </c>
      <c r="W849">
        <v>0.30322124211105628</v>
      </c>
      <c r="X849">
        <f t="shared" si="26"/>
        <v>0.55480011774187943</v>
      </c>
      <c r="Y849">
        <f t="shared" si="27"/>
        <v>0.44519988225812063</v>
      </c>
    </row>
    <row r="850" spans="1:25" x14ac:dyDescent="0.3">
      <c r="A850" t="s">
        <v>37</v>
      </c>
      <c r="B850" t="s">
        <v>17</v>
      </c>
      <c r="C850" t="s">
        <v>40</v>
      </c>
      <c r="D850" t="s">
        <v>20</v>
      </c>
      <c r="E850">
        <v>0.95488300788392666</v>
      </c>
      <c r="F850">
        <v>0.8682117969094123</v>
      </c>
      <c r="G850">
        <v>0.38485716717365498</v>
      </c>
      <c r="H850">
        <v>0.36749356939646688</v>
      </c>
      <c r="I850">
        <v>0.17545668246164939</v>
      </c>
      <c r="J850">
        <v>5.5846868234104938E-2</v>
      </c>
      <c r="K850">
        <v>1.3331806380069861E-2</v>
      </c>
      <c r="L850">
        <v>2.5460630753454459E-3</v>
      </c>
      <c r="M850">
        <v>4.6784327870852399E-4</v>
      </c>
      <c r="N850">
        <v>0.41970138993671702</v>
      </c>
      <c r="O850">
        <v>0.364389697922335</v>
      </c>
      <c r="P850">
        <v>0.1581837172042142</v>
      </c>
      <c r="Q850">
        <v>4.5778989785227042E-2</v>
      </c>
      <c r="R850">
        <v>9.9364647455324005E-3</v>
      </c>
      <c r="S850">
        <v>1.725391182329142E-3</v>
      </c>
      <c r="T850">
        <v>2.8434922364506399E-4</v>
      </c>
      <c r="U850">
        <v>0.36061587805403822</v>
      </c>
      <c r="V850">
        <v>0.32588395919094171</v>
      </c>
      <c r="W850">
        <v>0.31350016275502018</v>
      </c>
      <c r="X850">
        <f t="shared" si="26"/>
        <v>0.53494629444099184</v>
      </c>
      <c r="Y850">
        <f t="shared" si="27"/>
        <v>0.46505370555900816</v>
      </c>
    </row>
    <row r="851" spans="1:25" x14ac:dyDescent="0.3">
      <c r="A851" t="s">
        <v>37</v>
      </c>
      <c r="B851" t="s">
        <v>22</v>
      </c>
      <c r="C851" t="s">
        <v>40</v>
      </c>
      <c r="D851" t="s">
        <v>21</v>
      </c>
      <c r="E851">
        <v>0.62663405078744761</v>
      </c>
      <c r="F851">
        <v>0.98396987379551193</v>
      </c>
      <c r="G851">
        <v>0.53438749837780453</v>
      </c>
      <c r="H851">
        <v>0.33486540279865418</v>
      </c>
      <c r="I851">
        <v>0.10491903191214549</v>
      </c>
      <c r="J851">
        <v>2.1915279323935069E-2</v>
      </c>
      <c r="K851">
        <v>3.4332150642239581E-3</v>
      </c>
      <c r="L851">
        <v>4.3027389258382912E-4</v>
      </c>
      <c r="M851">
        <v>4.9298630652838682E-5</v>
      </c>
      <c r="N851">
        <v>0.37382411467755039</v>
      </c>
      <c r="O851">
        <v>0.36783166694098818</v>
      </c>
      <c r="P851">
        <v>0.18096763944895849</v>
      </c>
      <c r="Q851">
        <v>5.9355568449887798E-2</v>
      </c>
      <c r="R851">
        <v>1.4601022799174241E-2</v>
      </c>
      <c r="S851">
        <v>2.8733933121977738E-3</v>
      </c>
      <c r="T851">
        <v>5.4659437124315868E-4</v>
      </c>
      <c r="U851">
        <v>0.22706353844534169</v>
      </c>
      <c r="V851">
        <v>0.34328016793245592</v>
      </c>
      <c r="W851">
        <v>0.42965629362220259</v>
      </c>
      <c r="X851">
        <f t="shared" si="26"/>
        <v>0.34575404511613406</v>
      </c>
      <c r="Y851">
        <f t="shared" si="27"/>
        <v>0.65424595488386594</v>
      </c>
    </row>
    <row r="852" spans="1:25" x14ac:dyDescent="0.3">
      <c r="A852" t="s">
        <v>37</v>
      </c>
      <c r="B852" t="s">
        <v>22</v>
      </c>
      <c r="C852" t="s">
        <v>40</v>
      </c>
      <c r="D852" t="s">
        <v>23</v>
      </c>
      <c r="E852">
        <v>1.1821084974566729</v>
      </c>
      <c r="F852">
        <v>0.7976825162568344</v>
      </c>
      <c r="G852">
        <v>0.3066315247264853</v>
      </c>
      <c r="H852">
        <v>0.3624717309672742</v>
      </c>
      <c r="I852">
        <v>0.21424045663212191</v>
      </c>
      <c r="J852">
        <v>8.4418488094609723E-2</v>
      </c>
      <c r="K852">
        <v>2.4947953029770781E-2</v>
      </c>
      <c r="L852">
        <v>5.8982374541283978E-3</v>
      </c>
      <c r="M852">
        <v>1.391609095609647E-3</v>
      </c>
      <c r="N852">
        <v>0.45037148423201451</v>
      </c>
      <c r="O852">
        <v>0.35925345879251852</v>
      </c>
      <c r="P852">
        <v>0.1432851014917936</v>
      </c>
      <c r="Q852">
        <v>3.8098673433363268E-2</v>
      </c>
      <c r="R852">
        <v>7.5976614225931544E-3</v>
      </c>
      <c r="S852">
        <v>1.212104336248317E-3</v>
      </c>
      <c r="T852">
        <v>1.815162914687862E-4</v>
      </c>
      <c r="U852">
        <v>0.4491495872025808</v>
      </c>
      <c r="V852">
        <v>0.30242796392895749</v>
      </c>
      <c r="W852">
        <v>0.24842244886846179</v>
      </c>
      <c r="X852">
        <f t="shared" si="26"/>
        <v>0.64387556263341705</v>
      </c>
      <c r="Y852">
        <f t="shared" si="27"/>
        <v>0.356124437366583</v>
      </c>
    </row>
    <row r="853" spans="1:25" x14ac:dyDescent="0.3">
      <c r="A853" t="s">
        <v>37</v>
      </c>
      <c r="B853" t="s">
        <v>22</v>
      </c>
      <c r="C853" t="s">
        <v>40</v>
      </c>
      <c r="D853" t="s">
        <v>24</v>
      </c>
      <c r="E853">
        <v>0.94096646189796984</v>
      </c>
      <c r="F853">
        <v>0.83713819682946744</v>
      </c>
      <c r="G853">
        <v>0.39025049081329488</v>
      </c>
      <c r="H853">
        <v>0.36721262359453227</v>
      </c>
      <c r="I853">
        <v>0.17276738159400901</v>
      </c>
      <c r="J853">
        <v>5.418943726329703E-2</v>
      </c>
      <c r="K853">
        <v>1.274761076347165E-2</v>
      </c>
      <c r="L853">
        <v>2.3990148395512802E-3</v>
      </c>
      <c r="M853">
        <v>4.3344113184384803E-4</v>
      </c>
      <c r="N853">
        <v>0.43294776349814978</v>
      </c>
      <c r="O853">
        <v>0.36243711005619178</v>
      </c>
      <c r="P853">
        <v>0.1517049743882618</v>
      </c>
      <c r="Q853">
        <v>4.2332676236483353E-2</v>
      </c>
      <c r="R853">
        <v>8.8595750628938288E-3</v>
      </c>
      <c r="S853">
        <v>1.483337738565251E-3</v>
      </c>
      <c r="T853">
        <v>2.3456301945412589E-4</v>
      </c>
      <c r="U853">
        <v>0.36316371822636728</v>
      </c>
      <c r="V853">
        <v>0.33066981300931531</v>
      </c>
      <c r="W853">
        <v>0.30616646876431758</v>
      </c>
      <c r="X853">
        <f t="shared" si="26"/>
        <v>0.54257782673624044</v>
      </c>
      <c r="Y853">
        <f t="shared" si="27"/>
        <v>0.45742217326375945</v>
      </c>
    </row>
    <row r="854" spans="1:25" x14ac:dyDescent="0.3">
      <c r="A854" t="s">
        <v>37</v>
      </c>
      <c r="B854" t="s">
        <v>22</v>
      </c>
      <c r="C854" t="s">
        <v>40</v>
      </c>
      <c r="D854" t="s">
        <v>25</v>
      </c>
      <c r="E854">
        <v>1.1295726419291181</v>
      </c>
      <c r="F854">
        <v>0.67611353801975116</v>
      </c>
      <c r="G854">
        <v>0.32317133679432752</v>
      </c>
      <c r="H854">
        <v>0.36504550069853331</v>
      </c>
      <c r="I854">
        <v>0.20617270532418999</v>
      </c>
      <c r="J854">
        <v>7.7629015815572952E-2</v>
      </c>
      <c r="K854">
        <v>2.192190312128851E-2</v>
      </c>
      <c r="L854">
        <v>4.9524764049656078E-3</v>
      </c>
      <c r="M854">
        <v>1.107061841122192E-3</v>
      </c>
      <c r="N854">
        <v>0.50858977112662496</v>
      </c>
      <c r="O854">
        <v>0.34386442955707791</v>
      </c>
      <c r="P854">
        <v>0.11624569803348971</v>
      </c>
      <c r="Q854">
        <v>2.6198430058999449E-2</v>
      </c>
      <c r="R854">
        <v>4.4282783094382796E-3</v>
      </c>
      <c r="S854">
        <v>5.988037830260874E-4</v>
      </c>
      <c r="T854">
        <v>7.4589131343616444E-5</v>
      </c>
      <c r="U854">
        <v>0.46447660161681181</v>
      </c>
      <c r="V854">
        <v>0.31598837188672951</v>
      </c>
      <c r="W854">
        <v>0.2195350264964589</v>
      </c>
      <c r="X854">
        <f t="shared" si="26"/>
        <v>0.6790478151635978</v>
      </c>
      <c r="Y854">
        <f t="shared" si="27"/>
        <v>0.32095218483640225</v>
      </c>
    </row>
    <row r="855" spans="1:25" x14ac:dyDescent="0.3">
      <c r="A855" t="s">
        <v>37</v>
      </c>
      <c r="B855" t="s">
        <v>27</v>
      </c>
      <c r="C855" t="s">
        <v>40</v>
      </c>
      <c r="D855" t="s">
        <v>26</v>
      </c>
      <c r="E855">
        <v>0.95533081181765922</v>
      </c>
      <c r="F855">
        <v>1.3421276169549741</v>
      </c>
      <c r="G855">
        <v>0.38468486520189921</v>
      </c>
      <c r="H855">
        <v>0.36750130456729713</v>
      </c>
      <c r="I855">
        <v>0.17554265981816239</v>
      </c>
      <c r="J855">
        <v>5.5900437237572091E-2</v>
      </c>
      <c r="K855">
        <v>1.335085252178296E-2</v>
      </c>
      <c r="L855">
        <v>2.5508961556185519E-3</v>
      </c>
      <c r="M855">
        <v>4.6898449766774602E-4</v>
      </c>
      <c r="N855">
        <v>0.26128915353162863</v>
      </c>
      <c r="O855">
        <v>0.35068338896558687</v>
      </c>
      <c r="P855">
        <v>0.2353309305690387</v>
      </c>
      <c r="Q855">
        <v>0.1052813803468068</v>
      </c>
      <c r="R855">
        <v>3.5325262028647497E-2</v>
      </c>
      <c r="S855">
        <v>9.4822019489637366E-3</v>
      </c>
      <c r="T855">
        <v>2.607682609327644E-3</v>
      </c>
      <c r="U855">
        <v>0.26652166479804801</v>
      </c>
      <c r="V855">
        <v>0.27708351186275582</v>
      </c>
      <c r="W855">
        <v>0.45639482333919612</v>
      </c>
      <c r="X855">
        <f t="shared" si="26"/>
        <v>0.36867559278499878</v>
      </c>
      <c r="Y855">
        <f t="shared" si="27"/>
        <v>0.63132440721500127</v>
      </c>
    </row>
    <row r="856" spans="1:25" x14ac:dyDescent="0.3">
      <c r="A856" t="s">
        <v>37</v>
      </c>
      <c r="B856" t="s">
        <v>27</v>
      </c>
      <c r="C856" t="s">
        <v>40</v>
      </c>
      <c r="D856" t="s">
        <v>28</v>
      </c>
      <c r="E856">
        <v>1.208110501287645</v>
      </c>
      <c r="F856">
        <v>0.79767215380890466</v>
      </c>
      <c r="G856">
        <v>0.29876125545359061</v>
      </c>
      <c r="H856">
        <v>0.36093661009136357</v>
      </c>
      <c r="I856">
        <v>0.21802565447527039</v>
      </c>
      <c r="J856">
        <v>8.7799694240561957E-2</v>
      </c>
      <c r="K856">
        <v>2.6517933155466831E-2</v>
      </c>
      <c r="L856">
        <v>6.40731870351266E-3</v>
      </c>
      <c r="M856">
        <v>1.5515338802339911E-3</v>
      </c>
      <c r="N856">
        <v>0.4503761512072495</v>
      </c>
      <c r="O856">
        <v>0.35925251455765161</v>
      </c>
      <c r="P856">
        <v>0.14328286352423339</v>
      </c>
      <c r="Q856">
        <v>3.809758345042754E-2</v>
      </c>
      <c r="R856">
        <v>7.5973453614542538E-3</v>
      </c>
      <c r="S856">
        <v>1.2120381675402611E-3</v>
      </c>
      <c r="T856">
        <v>1.815037314433221E-4</v>
      </c>
      <c r="U856">
        <v>0.45697155744353551</v>
      </c>
      <c r="V856">
        <v>0.29901613882594769</v>
      </c>
      <c r="W856">
        <v>0.24401230373051669</v>
      </c>
      <c r="X856">
        <f t="shared" si="26"/>
        <v>0.65190025441979593</v>
      </c>
      <c r="Y856">
        <f t="shared" si="27"/>
        <v>0.34809974558020412</v>
      </c>
    </row>
    <row r="857" spans="1:25" x14ac:dyDescent="0.3">
      <c r="A857" t="s">
        <v>37</v>
      </c>
      <c r="B857" t="s">
        <v>27</v>
      </c>
      <c r="C857" t="s">
        <v>40</v>
      </c>
      <c r="D857" t="s">
        <v>29</v>
      </c>
      <c r="E857">
        <v>0.95648927244026427</v>
      </c>
      <c r="F857">
        <v>0.64357383950139102</v>
      </c>
      <c r="G857">
        <v>0.38423948096331167</v>
      </c>
      <c r="H857">
        <v>0.36752094158942278</v>
      </c>
      <c r="I857">
        <v>0.17576491901371391</v>
      </c>
      <c r="J857">
        <v>5.6039086502649743E-2</v>
      </c>
      <c r="K857">
        <v>1.3400196269284121E-2</v>
      </c>
      <c r="L857">
        <v>2.563428796032862E-3</v>
      </c>
      <c r="M857">
        <v>4.7194686558471588E-4</v>
      </c>
      <c r="N857">
        <v>0.5254113289174156</v>
      </c>
      <c r="O857">
        <v>0.33814098626890943</v>
      </c>
      <c r="P857">
        <v>0.1088093464129346</v>
      </c>
      <c r="Q857">
        <v>2.3342282948203071E-2</v>
      </c>
      <c r="R857">
        <v>3.755620664925725E-3</v>
      </c>
      <c r="S857">
        <v>4.8340384220740319E-4</v>
      </c>
      <c r="T857">
        <v>5.7030945404323852E-5</v>
      </c>
      <c r="U857">
        <v>0.41574871999751051</v>
      </c>
      <c r="V857">
        <v>0.34664220829343367</v>
      </c>
      <c r="W857">
        <v>0.23760907170905601</v>
      </c>
      <c r="X857">
        <f t="shared" si="26"/>
        <v>0.63632625993726566</v>
      </c>
      <c r="Y857">
        <f t="shared" si="27"/>
        <v>0.3636737400627344</v>
      </c>
    </row>
    <row r="858" spans="1:25" x14ac:dyDescent="0.3">
      <c r="A858" t="s">
        <v>37</v>
      </c>
      <c r="B858" t="s">
        <v>27</v>
      </c>
      <c r="C858" t="s">
        <v>40</v>
      </c>
      <c r="D858" t="s">
        <v>30</v>
      </c>
      <c r="E858">
        <v>1.466452273671625</v>
      </c>
      <c r="F858">
        <v>0.91753719320249383</v>
      </c>
      <c r="G858">
        <v>0.2307426465594529</v>
      </c>
      <c r="H858">
        <v>0.33837307868011779</v>
      </c>
      <c r="I858">
        <v>0.2481039852898633</v>
      </c>
      <c r="J858">
        <v>0.12127755111177051</v>
      </c>
      <c r="K858">
        <v>4.4461935143295633E-2</v>
      </c>
      <c r="L858">
        <v>1.3040261176545239E-2</v>
      </c>
      <c r="M858">
        <v>4.0005420389545021E-3</v>
      </c>
      <c r="N858">
        <v>0.39950172607276768</v>
      </c>
      <c r="O858">
        <v>0.36655769242035879</v>
      </c>
      <c r="P858">
        <v>0.16816515812507951</v>
      </c>
      <c r="Q858">
        <v>5.1432595726846352E-2</v>
      </c>
      <c r="R858">
        <v>1.1797829880582301E-2</v>
      </c>
      <c r="S858">
        <v>2.1649895429019989E-3</v>
      </c>
      <c r="T858">
        <v>3.8000823146311369E-4</v>
      </c>
      <c r="U858">
        <v>0.49937381333818309</v>
      </c>
      <c r="V858">
        <v>0.26472971226703351</v>
      </c>
      <c r="W858">
        <v>0.23589647439478309</v>
      </c>
      <c r="X858">
        <f t="shared" si="26"/>
        <v>0.6791703971581462</v>
      </c>
      <c r="Y858">
        <f t="shared" si="27"/>
        <v>0.32082960284185374</v>
      </c>
    </row>
    <row r="859" spans="1:25" x14ac:dyDescent="0.3">
      <c r="A859" t="s">
        <v>37</v>
      </c>
      <c r="B859" t="s">
        <v>32</v>
      </c>
      <c r="C859" t="s">
        <v>40</v>
      </c>
      <c r="D859" t="s">
        <v>31</v>
      </c>
      <c r="E859">
        <v>0.72940052264732014</v>
      </c>
      <c r="F859">
        <v>1.258381530347833</v>
      </c>
      <c r="G859">
        <v>0.48219797022568328</v>
      </c>
      <c r="H859">
        <v>0.35171545150209033</v>
      </c>
      <c r="I859">
        <v>0.12827071707438151</v>
      </c>
      <c r="J859">
        <v>3.1186909358133449E-2</v>
      </c>
      <c r="K859">
        <v>5.686936996394284E-3</v>
      </c>
      <c r="L859">
        <v>8.2961096348647446E-4</v>
      </c>
      <c r="M859">
        <v>1.1240387983058039E-4</v>
      </c>
      <c r="N859">
        <v>0.28411348364180211</v>
      </c>
      <c r="O859">
        <v>0.35752316033762499</v>
      </c>
      <c r="P859">
        <v>0.2249502708202272</v>
      </c>
      <c r="Q859">
        <v>9.4357755348972353E-2</v>
      </c>
      <c r="R859">
        <v>2.9684514144056581E-2</v>
      </c>
      <c r="S859">
        <v>7.4708888672459627E-3</v>
      </c>
      <c r="T859">
        <v>1.899926840070898E-3</v>
      </c>
      <c r="U859">
        <v>0.2156553211130276</v>
      </c>
      <c r="V859">
        <v>0.29471784964608427</v>
      </c>
      <c r="W859">
        <v>0.48962682924088807</v>
      </c>
      <c r="X859">
        <f t="shared" si="26"/>
        <v>0.30577169860999626</v>
      </c>
      <c r="Y859">
        <f t="shared" si="27"/>
        <v>0.69422830139000369</v>
      </c>
    </row>
    <row r="860" spans="1:25" x14ac:dyDescent="0.3">
      <c r="A860" t="s">
        <v>37</v>
      </c>
      <c r="B860" t="s">
        <v>32</v>
      </c>
      <c r="C860" t="s">
        <v>40</v>
      </c>
      <c r="D860" t="s">
        <v>33</v>
      </c>
      <c r="E860">
        <v>1.0366098230298131</v>
      </c>
      <c r="F860">
        <v>0.84614147526463368</v>
      </c>
      <c r="G860">
        <v>0.35465498935919032</v>
      </c>
      <c r="H860">
        <v>0.36763884575627059</v>
      </c>
      <c r="I860">
        <v>0.19054901941914629</v>
      </c>
      <c r="J860">
        <v>6.5841661766195228E-2</v>
      </c>
      <c r="K860">
        <v>1.7063028337861112E-2</v>
      </c>
      <c r="L860">
        <v>3.5375405571325801E-3</v>
      </c>
      <c r="M860">
        <v>7.149148042039366E-4</v>
      </c>
      <c r="N860">
        <v>0.42906730885441929</v>
      </c>
      <c r="O860">
        <v>0.36305164570190462</v>
      </c>
      <c r="P860">
        <v>0.1535965275457313</v>
      </c>
      <c r="Q860">
        <v>4.3321464137690009E-2</v>
      </c>
      <c r="R860">
        <v>9.1640218940222378E-3</v>
      </c>
      <c r="S860">
        <v>1.550811800953076E-3</v>
      </c>
      <c r="T860">
        <v>2.4822006527946971E-4</v>
      </c>
      <c r="U860">
        <v>0.39206865833045978</v>
      </c>
      <c r="V860">
        <v>0.31792480421200647</v>
      </c>
      <c r="W860">
        <v>0.2900065374575338</v>
      </c>
      <c r="X860">
        <f t="shared" si="26"/>
        <v>0.57481735261976119</v>
      </c>
      <c r="Y860">
        <f t="shared" si="27"/>
        <v>0.42518264738023875</v>
      </c>
    </row>
    <row r="861" spans="1:25" x14ac:dyDescent="0.3">
      <c r="A861" t="s">
        <v>37</v>
      </c>
      <c r="B861" t="s">
        <v>32</v>
      </c>
      <c r="C861" t="s">
        <v>40</v>
      </c>
      <c r="D861" t="s">
        <v>34</v>
      </c>
      <c r="E861">
        <v>1.017567305875551</v>
      </c>
      <c r="F861">
        <v>0.90248321312444568</v>
      </c>
      <c r="G861">
        <v>0.36147322523165321</v>
      </c>
      <c r="H861">
        <v>0.36782333594511968</v>
      </c>
      <c r="I861">
        <v>0.18714250049791659</v>
      </c>
      <c r="J861">
        <v>6.3476696682159675E-2</v>
      </c>
      <c r="K861">
        <v>1.614795280718619E-2</v>
      </c>
      <c r="L861">
        <v>3.2863257666827989E-3</v>
      </c>
      <c r="M861">
        <v>6.4996306928177816E-4</v>
      </c>
      <c r="N861">
        <v>0.40556131311347032</v>
      </c>
      <c r="O861">
        <v>0.36601227697761413</v>
      </c>
      <c r="P861">
        <v>0.16515996788487591</v>
      </c>
      <c r="Q861">
        <v>4.9684699498757673E-2</v>
      </c>
      <c r="R861">
        <v>1.1209901811690339E-2</v>
      </c>
      <c r="S861">
        <v>2.0233496411647691E-3</v>
      </c>
      <c r="T861">
        <v>3.4849107242695959E-4</v>
      </c>
      <c r="U861">
        <v>0.3728867811773548</v>
      </c>
      <c r="V861">
        <v>0.31547757542485999</v>
      </c>
      <c r="W861">
        <v>0.31163564339778532</v>
      </c>
      <c r="X861">
        <f t="shared" si="26"/>
        <v>0.54474005202794196</v>
      </c>
      <c r="Y861">
        <f t="shared" si="27"/>
        <v>0.45525994797205804</v>
      </c>
    </row>
    <row r="862" spans="1:25" x14ac:dyDescent="0.3">
      <c r="A862" t="s">
        <v>37</v>
      </c>
      <c r="B862" t="s">
        <v>32</v>
      </c>
      <c r="C862" t="s">
        <v>40</v>
      </c>
      <c r="D862" t="s">
        <v>35</v>
      </c>
      <c r="E862">
        <v>1.294802713858441</v>
      </c>
      <c r="F862">
        <v>0.59234822040648938</v>
      </c>
      <c r="G862">
        <v>0.27395190591493329</v>
      </c>
      <c r="H862">
        <v>0.35471367124534792</v>
      </c>
      <c r="I862">
        <v>0.22964211208558361</v>
      </c>
      <c r="J862">
        <v>9.9113743314865985E-2</v>
      </c>
      <c r="K862">
        <v>3.2083185956189343E-2</v>
      </c>
      <c r="L862">
        <v>8.3082792490597936E-3</v>
      </c>
      <c r="M862">
        <v>2.187102234020188E-3</v>
      </c>
      <c r="N862">
        <v>0.55302712921591635</v>
      </c>
      <c r="O862">
        <v>0.3275846358275577</v>
      </c>
      <c r="P862">
        <v>9.7022088032480858E-2</v>
      </c>
      <c r="Q862">
        <v>1.9156953728720599E-2</v>
      </c>
      <c r="R862">
        <v>2.8368968624042758E-3</v>
      </c>
      <c r="S862">
        <v>3.3608616158438518E-4</v>
      </c>
      <c r="T862">
        <v>3.6210171335704373E-5</v>
      </c>
      <c r="U862">
        <v>0.53776121368411423</v>
      </c>
      <c r="V862">
        <v>0.29197454768122699</v>
      </c>
      <c r="W862">
        <v>0.1702642386346587</v>
      </c>
      <c r="X862">
        <f t="shared" si="26"/>
        <v>0.75952243231222016</v>
      </c>
      <c r="Y862">
        <f t="shared" si="27"/>
        <v>0.24047756768777992</v>
      </c>
    </row>
    <row r="863" spans="1:25" x14ac:dyDescent="0.3">
      <c r="A863" t="s">
        <v>37</v>
      </c>
      <c r="B863" t="s">
        <v>37</v>
      </c>
      <c r="C863" t="s">
        <v>40</v>
      </c>
      <c r="D863" t="s">
        <v>36</v>
      </c>
      <c r="E863">
        <v>0.9622899659334837</v>
      </c>
      <c r="F863">
        <v>1.1247802028533791</v>
      </c>
      <c r="G863">
        <v>0.38201707747859059</v>
      </c>
      <c r="H863">
        <v>0.36761120047288193</v>
      </c>
      <c r="I863">
        <v>0.1768742847899083</v>
      </c>
      <c r="J863">
        <v>5.6734783161663388E-2</v>
      </c>
      <c r="K863">
        <v>1.364882813897016E-2</v>
      </c>
      <c r="L863">
        <v>2.6268260729763139E-3</v>
      </c>
      <c r="M863">
        <v>4.8699988500944258E-4</v>
      </c>
      <c r="N863">
        <v>0.32472383288700107</v>
      </c>
      <c r="O863">
        <v>0.36524293862596779</v>
      </c>
      <c r="P863">
        <v>0.20540901329924011</v>
      </c>
      <c r="Q863">
        <v>7.7013330548877226E-2</v>
      </c>
      <c r="R863">
        <v>2.1655767389295109E-2</v>
      </c>
      <c r="S863">
        <v>4.8715956874153896E-3</v>
      </c>
      <c r="T863">
        <v>1.0835215622032599E-3</v>
      </c>
      <c r="U863">
        <v>0.30857807541504861</v>
      </c>
      <c r="V863">
        <v>0.29932725204238442</v>
      </c>
      <c r="W863">
        <v>0.39209467254256719</v>
      </c>
      <c r="X863">
        <f t="shared" si="26"/>
        <v>0.44040256498418107</v>
      </c>
      <c r="Y863">
        <f t="shared" si="27"/>
        <v>0.55959743501581893</v>
      </c>
    </row>
    <row r="864" spans="1:25" x14ac:dyDescent="0.3">
      <c r="A864" t="s">
        <v>37</v>
      </c>
      <c r="B864" t="s">
        <v>37</v>
      </c>
      <c r="C864" t="s">
        <v>40</v>
      </c>
      <c r="D864" t="s">
        <v>38</v>
      </c>
      <c r="E864">
        <v>1.427828451608286</v>
      </c>
      <c r="F864">
        <v>0.55129202199691807</v>
      </c>
      <c r="G864">
        <v>0.2398291578028855</v>
      </c>
      <c r="H864">
        <v>0.34243489503621322</v>
      </c>
      <c r="I864">
        <v>0.2444691429781011</v>
      </c>
      <c r="J864">
        <v>0.11635333262814231</v>
      </c>
      <c r="K864">
        <v>4.1533149691476062E-2</v>
      </c>
      <c r="L864">
        <v>1.1860442562879081E-2</v>
      </c>
      <c r="M864">
        <v>3.5198793003028421E-3</v>
      </c>
      <c r="N864">
        <v>0.57620485988420145</v>
      </c>
      <c r="O864">
        <v>0.3176571422900123</v>
      </c>
      <c r="P864">
        <v>8.7560924137411789E-2</v>
      </c>
      <c r="Q864">
        <v>1.609054630521083E-2</v>
      </c>
      <c r="R864">
        <v>2.2176474519086799E-3</v>
      </c>
      <c r="S864">
        <v>2.4451426956780979E-4</v>
      </c>
      <c r="T864">
        <v>2.4365661687175692E-5</v>
      </c>
      <c r="U864">
        <v>0.58683307996151557</v>
      </c>
      <c r="V864">
        <v>0.27034084090942512</v>
      </c>
      <c r="W864">
        <v>0.1428260791290597</v>
      </c>
      <c r="X864">
        <f t="shared" si="26"/>
        <v>0.80425644309450772</v>
      </c>
      <c r="Y864">
        <f t="shared" si="27"/>
        <v>0.19574355690549233</v>
      </c>
    </row>
    <row r="865" spans="1:25" x14ac:dyDescent="0.3">
      <c r="A865" t="s">
        <v>37</v>
      </c>
      <c r="B865" t="s">
        <v>37</v>
      </c>
      <c r="C865" t="s">
        <v>40</v>
      </c>
      <c r="D865" t="s">
        <v>39</v>
      </c>
      <c r="E865">
        <v>1.336928705684012</v>
      </c>
      <c r="F865">
        <v>0.56208206535279248</v>
      </c>
      <c r="G865">
        <v>0.26265110993449542</v>
      </c>
      <c r="H865">
        <v>0.35114580845119431</v>
      </c>
      <c r="I865">
        <v>0.23472845559951061</v>
      </c>
      <c r="J865">
        <v>0.1046050701106203</v>
      </c>
      <c r="K865">
        <v>3.496238024774425E-2</v>
      </c>
      <c r="L865">
        <v>9.3484419544497994E-3</v>
      </c>
      <c r="M865">
        <v>2.558733701985338E-3</v>
      </c>
      <c r="N865">
        <v>0.57002100648349829</v>
      </c>
      <c r="O865">
        <v>0.32039858461872223</v>
      </c>
      <c r="P865">
        <v>9.0045149089301418E-2</v>
      </c>
      <c r="Q865">
        <v>1.687092112503822E-2</v>
      </c>
      <c r="R865">
        <v>2.3707105475913848E-3</v>
      </c>
      <c r="S865">
        <v>2.6650677618876312E-4</v>
      </c>
      <c r="T865">
        <v>2.7121359659654232E-5</v>
      </c>
      <c r="U865">
        <v>0.55850247541960762</v>
      </c>
      <c r="V865">
        <v>0.28520965923159042</v>
      </c>
      <c r="W865">
        <v>0.1562878653488019</v>
      </c>
      <c r="X865">
        <f t="shared" si="26"/>
        <v>0.78135145869376144</v>
      </c>
      <c r="Y865">
        <f t="shared" si="27"/>
        <v>0.21864854130623854</v>
      </c>
    </row>
    <row r="866" spans="1:25" x14ac:dyDescent="0.3">
      <c r="A866" t="s">
        <v>37</v>
      </c>
      <c r="B866" t="s">
        <v>42</v>
      </c>
      <c r="C866" t="s">
        <v>40</v>
      </c>
      <c r="D866" t="s">
        <v>41</v>
      </c>
      <c r="E866">
        <v>1.356453690136626</v>
      </c>
      <c r="F866">
        <v>1.1722446235007311</v>
      </c>
      <c r="G866">
        <v>0.25757259143114009</v>
      </c>
      <c r="H866">
        <v>0.34938529212482339</v>
      </c>
      <c r="I866">
        <v>0.2369624843910898</v>
      </c>
      <c r="J866">
        <v>0.1071428787920788</v>
      </c>
      <c r="K866">
        <v>3.633358832734411E-2</v>
      </c>
      <c r="L866">
        <v>9.8569659925061889E-3</v>
      </c>
      <c r="M866">
        <v>2.7461989410175751E-3</v>
      </c>
      <c r="N866">
        <v>0.30967106561685892</v>
      </c>
      <c r="O866">
        <v>0.36301024172310498</v>
      </c>
      <c r="P866">
        <v>0.21276840206780531</v>
      </c>
      <c r="Q866">
        <v>8.3138871791608879E-2</v>
      </c>
      <c r="R866">
        <v>2.436477386540753E-2</v>
      </c>
      <c r="S866">
        <v>5.7122950333070186E-3</v>
      </c>
      <c r="T866">
        <v>1.334349901907395E-3</v>
      </c>
      <c r="U866">
        <v>0.41018672117704669</v>
      </c>
      <c r="V866">
        <v>0.26686431537957928</v>
      </c>
      <c r="W866">
        <v>0.32294896344337398</v>
      </c>
      <c r="X866">
        <f t="shared" si="26"/>
        <v>0.55949632487118661</v>
      </c>
      <c r="Y866">
        <f t="shared" si="27"/>
        <v>0.44050367512881339</v>
      </c>
    </row>
    <row r="867" spans="1:25" x14ac:dyDescent="0.3">
      <c r="A867" t="s">
        <v>37</v>
      </c>
      <c r="B867" t="s">
        <v>42</v>
      </c>
      <c r="C867" t="s">
        <v>40</v>
      </c>
      <c r="D867" t="s">
        <v>43</v>
      </c>
      <c r="E867">
        <v>1.0720539010535279</v>
      </c>
      <c r="F867">
        <v>0.6370691542953113</v>
      </c>
      <c r="G867">
        <v>0.34230473486068952</v>
      </c>
      <c r="H867">
        <v>0.3669691263564957</v>
      </c>
      <c r="I867">
        <v>0.19670534173834309</v>
      </c>
      <c r="J867">
        <v>7.0292909656219357E-2</v>
      </c>
      <c r="K867">
        <v>1.883944700333829E-2</v>
      </c>
      <c r="L867">
        <v>4.0393805307240033E-3</v>
      </c>
      <c r="M867">
        <v>8.4905985419003738E-4</v>
      </c>
      <c r="N867">
        <v>0.52884010367641088</v>
      </c>
      <c r="O867">
        <v>0.33690771760657579</v>
      </c>
      <c r="P867">
        <v>0.1073167573655924</v>
      </c>
      <c r="Q867">
        <v>2.278939861887103E-2</v>
      </c>
      <c r="R867">
        <v>3.629605726255725E-3</v>
      </c>
      <c r="S867">
        <v>4.624619700902308E-4</v>
      </c>
      <c r="T867">
        <v>5.3955036203867657E-5</v>
      </c>
      <c r="U867">
        <v>0.45641239918657028</v>
      </c>
      <c r="V867">
        <v>0.3274412084712412</v>
      </c>
      <c r="W867">
        <v>0.2161463923421883</v>
      </c>
      <c r="X867">
        <f t="shared" si="26"/>
        <v>0.67862082086403619</v>
      </c>
      <c r="Y867">
        <f t="shared" si="27"/>
        <v>0.32137917913596392</v>
      </c>
    </row>
    <row r="868" spans="1:25" x14ac:dyDescent="0.3">
      <c r="A868" t="s">
        <v>37</v>
      </c>
      <c r="B868" t="s">
        <v>42</v>
      </c>
      <c r="C868" t="s">
        <v>40</v>
      </c>
      <c r="D868" t="s">
        <v>44</v>
      </c>
      <c r="E868">
        <v>0.81128079812126086</v>
      </c>
      <c r="F868">
        <v>0.95520858706379119</v>
      </c>
      <c r="G868">
        <v>0.44428865757409908</v>
      </c>
      <c r="H868">
        <v>0.36044285671293869</v>
      </c>
      <c r="I868">
        <v>0.1462101842355901</v>
      </c>
      <c r="J868">
        <v>3.9539171653368711E-2</v>
      </c>
      <c r="K868">
        <v>8.0193426839996248E-3</v>
      </c>
      <c r="L868">
        <v>1.3011877466166219E-3</v>
      </c>
      <c r="M868">
        <v>1.9859939338717769E-4</v>
      </c>
      <c r="N868">
        <v>0.38473188608836478</v>
      </c>
      <c r="O868">
        <v>0.36749920130885438</v>
      </c>
      <c r="P868">
        <v>0.1755191964146513</v>
      </c>
      <c r="Q868">
        <v>5.5885814536603698E-2</v>
      </c>
      <c r="R868">
        <v>1.3345652485104571E-2</v>
      </c>
      <c r="S868">
        <v>2.5495763707482229E-3</v>
      </c>
      <c r="T868">
        <v>4.6867279567308628E-4</v>
      </c>
      <c r="U868">
        <v>0.29472406539147988</v>
      </c>
      <c r="V868">
        <v>0.33137728193054278</v>
      </c>
      <c r="W868">
        <v>0.37389865267797717</v>
      </c>
      <c r="X868">
        <f t="shared" si="26"/>
        <v>0.44079277808933753</v>
      </c>
      <c r="Y868">
        <f t="shared" si="27"/>
        <v>0.55920722191066241</v>
      </c>
    </row>
    <row r="869" spans="1:25" x14ac:dyDescent="0.3">
      <c r="A869" t="s">
        <v>37</v>
      </c>
      <c r="B869" t="s">
        <v>42</v>
      </c>
      <c r="C869" t="s">
        <v>40</v>
      </c>
      <c r="D869" t="s">
        <v>45</v>
      </c>
      <c r="E869">
        <v>1.301373592988089</v>
      </c>
      <c r="F869">
        <v>0.7059003292534366</v>
      </c>
      <c r="G869">
        <v>0.27215770225712199</v>
      </c>
      <c r="H869">
        <v>0.35417884684573342</v>
      </c>
      <c r="I869">
        <v>0.23045949924000511</v>
      </c>
      <c r="J869">
        <v>9.9971302188067102E-2</v>
      </c>
      <c r="K869">
        <v>3.2525003181045717E-2</v>
      </c>
      <c r="L869">
        <v>8.4654360503333016E-3</v>
      </c>
      <c r="M869">
        <v>2.2422102376934432E-3</v>
      </c>
      <c r="N869">
        <v>0.49366391405269611</v>
      </c>
      <c r="O869">
        <v>0.34847751947033839</v>
      </c>
      <c r="P869">
        <v>0.1229951978657664</v>
      </c>
      <c r="Q869">
        <v>2.894078355667869E-2</v>
      </c>
      <c r="R869">
        <v>5.1073271603779818E-3</v>
      </c>
      <c r="S869">
        <v>7.2105278482316741E-4</v>
      </c>
      <c r="T869">
        <v>9.4205109319345226E-5</v>
      </c>
      <c r="U869">
        <v>0.50844367932696299</v>
      </c>
      <c r="V869">
        <v>0.28918889314711649</v>
      </c>
      <c r="W869">
        <v>0.20236742752592071</v>
      </c>
      <c r="X869">
        <f t="shared" si="26"/>
        <v>0.71530069581790501</v>
      </c>
      <c r="Y869">
        <f t="shared" si="27"/>
        <v>0.28469930418209488</v>
      </c>
    </row>
    <row r="870" spans="1:25" x14ac:dyDescent="0.3">
      <c r="A870" t="s">
        <v>42</v>
      </c>
      <c r="B870" t="s">
        <v>7</v>
      </c>
      <c r="C870" t="s">
        <v>41</v>
      </c>
      <c r="D870" t="s">
        <v>6</v>
      </c>
      <c r="E870">
        <v>1.7617525760190289</v>
      </c>
      <c r="F870">
        <v>1.200587032723643</v>
      </c>
      <c r="G870">
        <v>0.17174360618608209</v>
      </c>
      <c r="H870">
        <v>0.30256974061312791</v>
      </c>
      <c r="I870">
        <v>0.26652650997529381</v>
      </c>
      <c r="J870">
        <v>0.15651792184211169</v>
      </c>
      <c r="K870">
        <v>6.8936462999621362E-2</v>
      </c>
      <c r="L870">
        <v>2.4289798254244689E-2</v>
      </c>
      <c r="M870">
        <v>9.415960129518286E-3</v>
      </c>
      <c r="N870">
        <v>0.30101745294036431</v>
      </c>
      <c r="O870">
        <v>0.36139765062370072</v>
      </c>
      <c r="P870">
        <v>0.2169446664978022</v>
      </c>
      <c r="Q870">
        <v>8.6820317805272204E-2</v>
      </c>
      <c r="R870">
        <v>2.605883693348884E-2</v>
      </c>
      <c r="S870">
        <v>6.2571803420413278E-3</v>
      </c>
      <c r="T870">
        <v>1.503894857330379E-3</v>
      </c>
      <c r="U870">
        <v>0.50537364282282693</v>
      </c>
      <c r="V870">
        <v>0.2344188071465434</v>
      </c>
      <c r="W870">
        <v>0.26020755003062968</v>
      </c>
      <c r="X870">
        <f t="shared" si="26"/>
        <v>0.66011763029236636</v>
      </c>
      <c r="Y870">
        <f t="shared" si="27"/>
        <v>0.33988236970763358</v>
      </c>
    </row>
    <row r="871" spans="1:25" x14ac:dyDescent="0.3">
      <c r="A871" t="s">
        <v>42</v>
      </c>
      <c r="B871" t="s">
        <v>7</v>
      </c>
      <c r="C871" t="s">
        <v>41</v>
      </c>
      <c r="D871" t="s">
        <v>8</v>
      </c>
      <c r="E871">
        <v>2.3207897686721868</v>
      </c>
      <c r="F871">
        <v>1.0965819001149799</v>
      </c>
      <c r="G871">
        <v>9.8196002845396563E-2</v>
      </c>
      <c r="H871">
        <v>0.22789227872810131</v>
      </c>
      <c r="I871">
        <v>0.26444503441578388</v>
      </c>
      <c r="J871">
        <v>0.20457377674943861</v>
      </c>
      <c r="K871">
        <v>0.11869318200468131</v>
      </c>
      <c r="L871">
        <v>5.5092384481522053E-2</v>
      </c>
      <c r="M871">
        <v>3.110734077507615E-2</v>
      </c>
      <c r="N871">
        <v>0.33401081706257157</v>
      </c>
      <c r="O871">
        <v>0.36627021643343177</v>
      </c>
      <c r="P871">
        <v>0.20082264494604879</v>
      </c>
      <c r="Q871">
        <v>7.3406159193684747E-2</v>
      </c>
      <c r="R871">
        <v>2.0123966382188389E-2</v>
      </c>
      <c r="S871">
        <v>4.4135154586460246E-3</v>
      </c>
      <c r="T871">
        <v>9.526805234285618E-4</v>
      </c>
      <c r="U871">
        <v>0.64718863785600744</v>
      </c>
      <c r="V871">
        <v>0.18705357192578051</v>
      </c>
      <c r="W871">
        <v>0.16575779021821191</v>
      </c>
      <c r="X871">
        <f t="shared" si="26"/>
        <v>0.79610244353877802</v>
      </c>
      <c r="Y871">
        <f t="shared" si="27"/>
        <v>0.20389755646122201</v>
      </c>
    </row>
    <row r="872" spans="1:25" x14ac:dyDescent="0.3">
      <c r="A872" t="s">
        <v>42</v>
      </c>
      <c r="B872" t="s">
        <v>7</v>
      </c>
      <c r="C872" t="s">
        <v>41</v>
      </c>
      <c r="D872" t="s">
        <v>9</v>
      </c>
      <c r="E872">
        <v>1.534104997236367</v>
      </c>
      <c r="F872">
        <v>0.98925723971402479</v>
      </c>
      <c r="G872">
        <v>0.21564861092775989</v>
      </c>
      <c r="H872">
        <v>0.33082761167135738</v>
      </c>
      <c r="I872">
        <v>0.25376214614440079</v>
      </c>
      <c r="J872">
        <v>0.1297659255031835</v>
      </c>
      <c r="K872">
        <v>4.9768638696358967E-2</v>
      </c>
      <c r="L872">
        <v>1.5270063465947101E-2</v>
      </c>
      <c r="M872">
        <v>4.9570035909922714E-3</v>
      </c>
      <c r="N872">
        <v>0.37185278595481319</v>
      </c>
      <c r="O872">
        <v>0.36785806061362858</v>
      </c>
      <c r="P872">
        <v>0.18195312482459641</v>
      </c>
      <c r="Q872">
        <v>5.9999482007107197E-2</v>
      </c>
      <c r="R872">
        <v>1.4838730488655539E-2</v>
      </c>
      <c r="S872">
        <v>2.935864312813544E-3</v>
      </c>
      <c r="T872">
        <v>5.6195179838547382E-4</v>
      </c>
      <c r="U872">
        <v>0.49935728259256651</v>
      </c>
      <c r="V872">
        <v>0.25663196400103988</v>
      </c>
      <c r="W872">
        <v>0.24401075340639361</v>
      </c>
      <c r="X872">
        <f t="shared" si="26"/>
        <v>0.67174973688707951</v>
      </c>
      <c r="Y872">
        <f t="shared" si="27"/>
        <v>0.32825026311292049</v>
      </c>
    </row>
    <row r="873" spans="1:25" x14ac:dyDescent="0.3">
      <c r="A873" t="s">
        <v>42</v>
      </c>
      <c r="B873" t="s">
        <v>7</v>
      </c>
      <c r="C873" t="s">
        <v>41</v>
      </c>
      <c r="D873" t="s">
        <v>10</v>
      </c>
      <c r="E873">
        <v>1.632408967991765</v>
      </c>
      <c r="F873">
        <v>1.6909960600158509</v>
      </c>
      <c r="G873">
        <v>0.19545815410005091</v>
      </c>
      <c r="H873">
        <v>0.31906764362003959</v>
      </c>
      <c r="I873">
        <v>0.26042444142067661</v>
      </c>
      <c r="J873">
        <v>0.1417063978864529</v>
      </c>
      <c r="K873">
        <v>5.7830698682913767E-2</v>
      </c>
      <c r="L873">
        <v>1.88806702310436E-2</v>
      </c>
      <c r="M873">
        <v>6.6319940588225323E-3</v>
      </c>
      <c r="N873">
        <v>0.18433582297680259</v>
      </c>
      <c r="O873">
        <v>0.31171115037355263</v>
      </c>
      <c r="P873">
        <v>0.26355116357234287</v>
      </c>
      <c r="Q873">
        <v>0.14855465973780829</v>
      </c>
      <c r="R873">
        <v>6.2801336078407294E-2</v>
      </c>
      <c r="S873">
        <v>2.1239362374463611E-2</v>
      </c>
      <c r="T873">
        <v>7.8065048866227116E-3</v>
      </c>
      <c r="U873">
        <v>0.37306986534595471</v>
      </c>
      <c r="V873">
        <v>0.22925782344770301</v>
      </c>
      <c r="W873">
        <v>0.39767231120634222</v>
      </c>
      <c r="X873">
        <f t="shared" si="26"/>
        <v>0.48403976932309595</v>
      </c>
      <c r="Y873">
        <f t="shared" si="27"/>
        <v>0.515960230676904</v>
      </c>
    </row>
    <row r="874" spans="1:25" x14ac:dyDescent="0.3">
      <c r="A874" t="s">
        <v>42</v>
      </c>
      <c r="B874" t="s">
        <v>12</v>
      </c>
      <c r="C874" t="s">
        <v>41</v>
      </c>
      <c r="D874" t="s">
        <v>11</v>
      </c>
      <c r="E874">
        <v>1.521509957999462</v>
      </c>
      <c r="F874">
        <v>1.70199855315491</v>
      </c>
      <c r="G874">
        <v>0.2183818903921054</v>
      </c>
      <c r="H874">
        <v>0.3322702208783353</v>
      </c>
      <c r="I874">
        <v>0.2527762249065339</v>
      </c>
      <c r="J874">
        <v>0.12820051444693431</v>
      </c>
      <c r="K874">
        <v>4.8764589837916102E-2</v>
      </c>
      <c r="L874">
        <v>1.483916180722974E-2</v>
      </c>
      <c r="M874">
        <v>4.7673977309453663E-3</v>
      </c>
      <c r="N874">
        <v>0.18231878591507039</v>
      </c>
      <c r="O874">
        <v>0.31030630984040958</v>
      </c>
      <c r="P874">
        <v>0.26407044519160822</v>
      </c>
      <c r="Q874">
        <v>0.14981583854902999</v>
      </c>
      <c r="R874">
        <v>6.3746585112534671E-2</v>
      </c>
      <c r="S874">
        <v>2.1699319126020071E-2</v>
      </c>
      <c r="T874">
        <v>8.0427162653270434E-3</v>
      </c>
      <c r="U874">
        <v>0.3454442983344625</v>
      </c>
      <c r="V874">
        <v>0.2323467836634199</v>
      </c>
      <c r="W874">
        <v>0.42220891800211752</v>
      </c>
      <c r="X874">
        <f t="shared" si="26"/>
        <v>0.45000045721556819</v>
      </c>
      <c r="Y874">
        <f t="shared" si="27"/>
        <v>0.54999954278443175</v>
      </c>
    </row>
    <row r="875" spans="1:25" x14ac:dyDescent="0.3">
      <c r="A875" t="s">
        <v>42</v>
      </c>
      <c r="B875" t="s">
        <v>12</v>
      </c>
      <c r="C875" t="s">
        <v>41</v>
      </c>
      <c r="D875" t="s">
        <v>13</v>
      </c>
      <c r="E875">
        <v>1.369673017595753</v>
      </c>
      <c r="F875">
        <v>2.0772817001090469</v>
      </c>
      <c r="G875">
        <v>0.25419006164309088</v>
      </c>
      <c r="H875">
        <v>0.34815726877354292</v>
      </c>
      <c r="I875">
        <v>0.23843080845947709</v>
      </c>
      <c r="J875">
        <v>0.1088574149701623</v>
      </c>
      <c r="K875">
        <v>3.7274766012463843E-2</v>
      </c>
      <c r="L875">
        <v>1.02108482488934E-2</v>
      </c>
      <c r="M875">
        <v>2.8788318923695928E-3</v>
      </c>
      <c r="N875">
        <v>0.1252702719635935</v>
      </c>
      <c r="O875">
        <v>0.2602216435176562</v>
      </c>
      <c r="P875">
        <v>0.27027682902576372</v>
      </c>
      <c r="Q875">
        <v>0.18714703696624019</v>
      </c>
      <c r="R875">
        <v>9.7189278779900537E-2</v>
      </c>
      <c r="S875">
        <v>4.0377902051256791E-2</v>
      </c>
      <c r="T875">
        <v>1.9517037695589101E-2</v>
      </c>
      <c r="U875">
        <v>0.25075359940610997</v>
      </c>
      <c r="V875">
        <v>0.21134636687774691</v>
      </c>
      <c r="W875">
        <v>0.53790003371614292</v>
      </c>
      <c r="X875">
        <f t="shared" si="26"/>
        <v>0.31795149210609097</v>
      </c>
      <c r="Y875">
        <f t="shared" si="27"/>
        <v>0.68204850789390903</v>
      </c>
    </row>
    <row r="876" spans="1:25" x14ac:dyDescent="0.3">
      <c r="A876" t="s">
        <v>42</v>
      </c>
      <c r="B876" t="s">
        <v>12</v>
      </c>
      <c r="C876" t="s">
        <v>41</v>
      </c>
      <c r="D876" t="s">
        <v>14</v>
      </c>
      <c r="E876">
        <v>1.1718424668524841</v>
      </c>
      <c r="F876">
        <v>1.2027037344439151</v>
      </c>
      <c r="G876">
        <v>0.30979562693956969</v>
      </c>
      <c r="H876">
        <v>0.36303167169297729</v>
      </c>
      <c r="I876">
        <v>0.2127079648511398</v>
      </c>
      <c r="J876">
        <v>8.3086742083443715E-2</v>
      </c>
      <c r="K876">
        <v>2.43411432014497E-2</v>
      </c>
      <c r="L876">
        <v>5.7047970590392762E-3</v>
      </c>
      <c r="M876">
        <v>1.332054172380581E-3</v>
      </c>
      <c r="N876">
        <v>0.3003809626475879</v>
      </c>
      <c r="O876">
        <v>0.36126930553211212</v>
      </c>
      <c r="P876">
        <v>0.21724997145171551</v>
      </c>
      <c r="Q876">
        <v>8.7095783990937356E-2</v>
      </c>
      <c r="R876">
        <v>2.6187606165055222E-2</v>
      </c>
      <c r="S876">
        <v>6.2991863461716808E-3</v>
      </c>
      <c r="T876">
        <v>1.5171838664204129E-3</v>
      </c>
      <c r="U876">
        <v>0.35331472952728848</v>
      </c>
      <c r="V876">
        <v>0.27833160561788578</v>
      </c>
      <c r="W876">
        <v>0.36835366485482579</v>
      </c>
      <c r="X876">
        <f t="shared" si="26"/>
        <v>0.48958043926780698</v>
      </c>
      <c r="Y876">
        <f t="shared" si="27"/>
        <v>0.51041956073219297</v>
      </c>
    </row>
    <row r="877" spans="1:25" x14ac:dyDescent="0.3">
      <c r="A877" t="s">
        <v>42</v>
      </c>
      <c r="B877" t="s">
        <v>12</v>
      </c>
      <c r="C877" t="s">
        <v>41</v>
      </c>
      <c r="D877" t="s">
        <v>15</v>
      </c>
      <c r="E877">
        <v>1.4366348492232841</v>
      </c>
      <c r="F877">
        <v>1.12564127820753</v>
      </c>
      <c r="G877">
        <v>0.237726399332713</v>
      </c>
      <c r="H877">
        <v>0.34152602986174629</v>
      </c>
      <c r="I877">
        <v>0.24532409820812831</v>
      </c>
      <c r="J877">
        <v>0.1174803829466908</v>
      </c>
      <c r="K877">
        <v>4.2194103060328191E-2</v>
      </c>
      <c r="L877">
        <v>1.2123503777637259E-2</v>
      </c>
      <c r="M877">
        <v>3.6254828127560979E-3</v>
      </c>
      <c r="N877">
        <v>0.32444434154641821</v>
      </c>
      <c r="O877">
        <v>0.36520794332551071</v>
      </c>
      <c r="P877">
        <v>0.20554656806823551</v>
      </c>
      <c r="Q877">
        <v>7.7123900537166556E-2</v>
      </c>
      <c r="R877">
        <v>2.1703461495251639E-2</v>
      </c>
      <c r="S877">
        <v>4.8860624278085941E-3</v>
      </c>
      <c r="T877">
        <v>1.087722599608876E-3</v>
      </c>
      <c r="U877">
        <v>0.4418617231332681</v>
      </c>
      <c r="V877">
        <v>0.26232201368519042</v>
      </c>
      <c r="W877">
        <v>0.29581626318154158</v>
      </c>
      <c r="X877">
        <f t="shared" si="26"/>
        <v>0.59898998117140534</v>
      </c>
      <c r="Y877">
        <f t="shared" si="27"/>
        <v>0.40101001882859455</v>
      </c>
    </row>
    <row r="878" spans="1:25" x14ac:dyDescent="0.3">
      <c r="A878" t="s">
        <v>42</v>
      </c>
      <c r="B878" t="s">
        <v>17</v>
      </c>
      <c r="C878" t="s">
        <v>41</v>
      </c>
      <c r="D878" t="s">
        <v>16</v>
      </c>
      <c r="E878">
        <v>1.091755067724413</v>
      </c>
      <c r="F878">
        <v>1.798396950542009</v>
      </c>
      <c r="G878">
        <v>0.33562692850497661</v>
      </c>
      <c r="H878">
        <v>0.36642240006008742</v>
      </c>
      <c r="I878">
        <v>0.2000217560966713</v>
      </c>
      <c r="J878">
        <v>7.2791588624559145E-2</v>
      </c>
      <c r="K878">
        <v>1.98676464421433E-2</v>
      </c>
      <c r="L878">
        <v>4.3381207373933686E-3</v>
      </c>
      <c r="M878">
        <v>9.3155953416890203E-4</v>
      </c>
      <c r="N878">
        <v>0.16556408301815331</v>
      </c>
      <c r="O878">
        <v>0.29774994201913102</v>
      </c>
      <c r="P878">
        <v>0.26773629387563258</v>
      </c>
      <c r="Q878">
        <v>0.16049871148511899</v>
      </c>
      <c r="R878">
        <v>7.216009832518995E-2</v>
      </c>
      <c r="S878">
        <v>2.5954500155766631E-2</v>
      </c>
      <c r="T878">
        <v>1.0336371121007489E-2</v>
      </c>
      <c r="U878">
        <v>0.2293691857206116</v>
      </c>
      <c r="V878">
        <v>0.23146192690071879</v>
      </c>
      <c r="W878">
        <v>0.53916888737866975</v>
      </c>
      <c r="X878">
        <f t="shared" si="26"/>
        <v>0.29844869597108586</v>
      </c>
      <c r="Y878">
        <f t="shared" si="27"/>
        <v>0.70155130402891408</v>
      </c>
    </row>
    <row r="879" spans="1:25" x14ac:dyDescent="0.3">
      <c r="A879" t="s">
        <v>42</v>
      </c>
      <c r="B879" t="s">
        <v>17</v>
      </c>
      <c r="C879" t="s">
        <v>41</v>
      </c>
      <c r="D879" t="s">
        <v>18</v>
      </c>
      <c r="E879">
        <v>2.3092632414653478</v>
      </c>
      <c r="F879">
        <v>1.2510580566395419</v>
      </c>
      <c r="G879">
        <v>9.9334410080665542E-2</v>
      </c>
      <c r="H879">
        <v>0.22938930181192591</v>
      </c>
      <c r="I879">
        <v>0.26486014132984048</v>
      </c>
      <c r="J879">
        <v>0.2038772628341059</v>
      </c>
      <c r="K879">
        <v>0.1177015672083426</v>
      </c>
      <c r="L879">
        <v>5.436078052341773E-2</v>
      </c>
      <c r="M879">
        <v>3.0476536211701769E-2</v>
      </c>
      <c r="N879">
        <v>0.28620181886981372</v>
      </c>
      <c r="O879">
        <v>0.35805509132197127</v>
      </c>
      <c r="P879">
        <v>0.22397385335957959</v>
      </c>
      <c r="Q879">
        <v>9.3401431240701771E-2</v>
      </c>
      <c r="R879">
        <v>2.9212653263836041E-2</v>
      </c>
      <c r="S879">
        <v>7.3093450443078977E-3</v>
      </c>
      <c r="T879">
        <v>1.8458068997897481E-3</v>
      </c>
      <c r="U879">
        <v>0.61077112140902134</v>
      </c>
      <c r="V879">
        <v>0.1928198414251604</v>
      </c>
      <c r="W879">
        <v>0.19640903716581809</v>
      </c>
      <c r="X879">
        <f t="shared" si="26"/>
        <v>0.75667261505461347</v>
      </c>
      <c r="Y879">
        <f t="shared" si="27"/>
        <v>0.2433273849453865</v>
      </c>
    </row>
    <row r="880" spans="1:25" x14ac:dyDescent="0.3">
      <c r="A880" t="s">
        <v>42</v>
      </c>
      <c r="B880" t="s">
        <v>17</v>
      </c>
      <c r="C880" t="s">
        <v>41</v>
      </c>
      <c r="D880" t="s">
        <v>19</v>
      </c>
      <c r="E880">
        <v>1.5052057904080161</v>
      </c>
      <c r="F880">
        <v>1.501927861334049</v>
      </c>
      <c r="G880">
        <v>0.22197160950332459</v>
      </c>
      <c r="H880">
        <v>0.33411295193059132</v>
      </c>
      <c r="I880">
        <v>0.25145437494812062</v>
      </c>
      <c r="J880">
        <v>0.12616352706511319</v>
      </c>
      <c r="K880">
        <v>4.7475517869176732E-2</v>
      </c>
      <c r="L880">
        <v>1.4292084879860809E-2</v>
      </c>
      <c r="M880">
        <v>4.5299338038128356E-3</v>
      </c>
      <c r="N880">
        <v>0.22270041052216591</v>
      </c>
      <c r="O880">
        <v>0.33447995129377123</v>
      </c>
      <c r="P880">
        <v>0.25118237895288531</v>
      </c>
      <c r="Q880">
        <v>0.12575260440850189</v>
      </c>
      <c r="R880">
        <v>4.7217835049111978E-2</v>
      </c>
      <c r="S880">
        <v>1.4183556402427329E-2</v>
      </c>
      <c r="T880">
        <v>4.48326337113647E-3</v>
      </c>
      <c r="U880">
        <v>0.37938095747950062</v>
      </c>
      <c r="V880">
        <v>0.24267826530631481</v>
      </c>
      <c r="W880">
        <v>0.37794077721418451</v>
      </c>
      <c r="X880">
        <f t="shared" si="26"/>
        <v>0.50095083780072591</v>
      </c>
      <c r="Y880">
        <f t="shared" si="27"/>
        <v>0.49904916219927409</v>
      </c>
    </row>
    <row r="881" spans="1:25" x14ac:dyDescent="0.3">
      <c r="A881" t="s">
        <v>42</v>
      </c>
      <c r="B881" t="s">
        <v>17</v>
      </c>
      <c r="C881" t="s">
        <v>41</v>
      </c>
      <c r="D881" t="s">
        <v>20</v>
      </c>
      <c r="E881">
        <v>1.421802521128253</v>
      </c>
      <c r="F881">
        <v>1.495896407636516</v>
      </c>
      <c r="G881">
        <v>0.24127871471313761</v>
      </c>
      <c r="H881">
        <v>0.34305068487372348</v>
      </c>
      <c r="I881">
        <v>0.2438751643141169</v>
      </c>
      <c r="J881">
        <v>0.1155807744874594</v>
      </c>
      <c r="K881">
        <v>4.108325914005645E-2</v>
      </c>
      <c r="L881">
        <v>1.168245628429952E-2</v>
      </c>
      <c r="M881">
        <v>3.4489461872065919E-3</v>
      </c>
      <c r="N881">
        <v>0.22404767663896921</v>
      </c>
      <c r="O881">
        <v>0.33515211462354177</v>
      </c>
      <c r="P881">
        <v>0.25067642213856911</v>
      </c>
      <c r="Q881">
        <v>0.12499531978542019</v>
      </c>
      <c r="R881">
        <v>4.6745012459596898E-2</v>
      </c>
      <c r="S881">
        <v>1.398513924264704E-2</v>
      </c>
      <c r="T881">
        <v>4.3983151112558794E-3</v>
      </c>
      <c r="U881">
        <v>0.36014980835588939</v>
      </c>
      <c r="V881">
        <v>0.24671189520957079</v>
      </c>
      <c r="W881">
        <v>0.3931382964345399</v>
      </c>
      <c r="X881">
        <f t="shared" si="26"/>
        <v>0.4781036711791512</v>
      </c>
      <c r="Y881">
        <f t="shared" si="27"/>
        <v>0.5218963288208488</v>
      </c>
    </row>
    <row r="882" spans="1:25" x14ac:dyDescent="0.3">
      <c r="A882" t="s">
        <v>42</v>
      </c>
      <c r="B882" t="s">
        <v>22</v>
      </c>
      <c r="C882" t="s">
        <v>41</v>
      </c>
      <c r="D882" t="s">
        <v>21</v>
      </c>
      <c r="E882">
        <v>0.93304610709200542</v>
      </c>
      <c r="F882">
        <v>1.6953432384504219</v>
      </c>
      <c r="G882">
        <v>0.39335368614530969</v>
      </c>
      <c r="H882">
        <v>0.36701712556817179</v>
      </c>
      <c r="I882">
        <v>0.1712219501237402</v>
      </c>
      <c r="J882">
        <v>5.3252658003885768E-2</v>
      </c>
      <c r="K882">
        <v>1.2421796310706879E-2</v>
      </c>
      <c r="L882">
        <v>2.3180217381589788E-3</v>
      </c>
      <c r="M882">
        <v>4.1476211002666741E-4</v>
      </c>
      <c r="N882">
        <v>0.18353622152676491</v>
      </c>
      <c r="O882">
        <v>0.31115689217613962</v>
      </c>
      <c r="P882">
        <v>0.26375886662403258</v>
      </c>
      <c r="Q882">
        <v>0.14905393703746669</v>
      </c>
      <c r="R882">
        <v>6.3174396080221018E-2</v>
      </c>
      <c r="S882">
        <v>2.1420457047558308E-2</v>
      </c>
      <c r="T882">
        <v>7.8992295078168517E-3</v>
      </c>
      <c r="U882">
        <v>0.20638723755667099</v>
      </c>
      <c r="V882">
        <v>0.24033105215126691</v>
      </c>
      <c r="W882">
        <v>0.55328171029206208</v>
      </c>
      <c r="X882">
        <f t="shared" si="26"/>
        <v>0.2716804973286433</v>
      </c>
      <c r="Y882">
        <f t="shared" si="27"/>
        <v>0.7283195026713567</v>
      </c>
    </row>
    <row r="883" spans="1:25" x14ac:dyDescent="0.3">
      <c r="A883" t="s">
        <v>42</v>
      </c>
      <c r="B883" t="s">
        <v>22</v>
      </c>
      <c r="C883" t="s">
        <v>41</v>
      </c>
      <c r="D883" t="s">
        <v>23</v>
      </c>
      <c r="E883">
        <v>1.760136925732511</v>
      </c>
      <c r="F883">
        <v>1.3743770987110391</v>
      </c>
      <c r="G883">
        <v>0.17202130806677809</v>
      </c>
      <c r="H883">
        <v>0.30278105634114411</v>
      </c>
      <c r="I883">
        <v>0.26646805883917191</v>
      </c>
      <c r="J883">
        <v>0.15634008996369669</v>
      </c>
      <c r="K883">
        <v>6.879499132936133E-2</v>
      </c>
      <c r="L883">
        <v>2.421772090885136E-2</v>
      </c>
      <c r="M883">
        <v>9.3767745509966138E-3</v>
      </c>
      <c r="N883">
        <v>0.25299713897670217</v>
      </c>
      <c r="O883">
        <v>0.34771347384899343</v>
      </c>
      <c r="P883">
        <v>0.23894471768565809</v>
      </c>
      <c r="Q883">
        <v>0.109466715948381</v>
      </c>
      <c r="R883">
        <v>3.7612136867640318E-2</v>
      </c>
      <c r="S883">
        <v>1.0338651908894001E-2</v>
      </c>
      <c r="T883">
        <v>2.927164763731005E-3</v>
      </c>
      <c r="U883">
        <v>0.46648534503173061</v>
      </c>
      <c r="V883">
        <v>0.23245247559119789</v>
      </c>
      <c r="W883">
        <v>0.30106217937707169</v>
      </c>
      <c r="X883">
        <f t="shared" si="26"/>
        <v>0.60776086196230961</v>
      </c>
      <c r="Y883">
        <f t="shared" si="27"/>
        <v>0.39223913803769028</v>
      </c>
    </row>
    <row r="884" spans="1:25" x14ac:dyDescent="0.3">
      <c r="A884" t="s">
        <v>42</v>
      </c>
      <c r="B884" t="s">
        <v>22</v>
      </c>
      <c r="C884" t="s">
        <v>41</v>
      </c>
      <c r="D884" t="s">
        <v>24</v>
      </c>
      <c r="E884">
        <v>1.401081050534615</v>
      </c>
      <c r="F884">
        <v>1.442357758544913</v>
      </c>
      <c r="G884">
        <v>0.24633052420526089</v>
      </c>
      <c r="H884">
        <v>0.34512902963224951</v>
      </c>
      <c r="I884">
        <v>0.24177687170357229</v>
      </c>
      <c r="J884">
        <v>0.1129163311338047</v>
      </c>
      <c r="K884">
        <v>3.9551232961866377E-2</v>
      </c>
      <c r="L884">
        <v>1.1082896605630209E-2</v>
      </c>
      <c r="M884">
        <v>3.2131137576160151E-3</v>
      </c>
      <c r="N884">
        <v>0.23636979826101351</v>
      </c>
      <c r="O884">
        <v>0.34092981240746872</v>
      </c>
      <c r="P884">
        <v>0.24587138002258721</v>
      </c>
      <c r="Q884">
        <v>0.1182114975265745</v>
      </c>
      <c r="R884">
        <v>4.262581765166687E-2</v>
      </c>
      <c r="S884">
        <v>1.2296335760840479E-2</v>
      </c>
      <c r="T884">
        <v>3.6953583698489112E-3</v>
      </c>
      <c r="U884">
        <v>0.36544496173747182</v>
      </c>
      <c r="V884">
        <v>0.25051794961147078</v>
      </c>
      <c r="W884">
        <v>0.38403708865105762</v>
      </c>
      <c r="X884">
        <f t="shared" si="26"/>
        <v>0.48759668299998132</v>
      </c>
      <c r="Y884">
        <f t="shared" si="27"/>
        <v>0.51240331700001873</v>
      </c>
    </row>
    <row r="885" spans="1:25" x14ac:dyDescent="0.3">
      <c r="A885" t="s">
        <v>42</v>
      </c>
      <c r="B885" t="s">
        <v>22</v>
      </c>
      <c r="C885" t="s">
        <v>41</v>
      </c>
      <c r="D885" t="s">
        <v>25</v>
      </c>
      <c r="E885">
        <v>1.6819120424515359</v>
      </c>
      <c r="F885">
        <v>1.164918302513791</v>
      </c>
      <c r="G885">
        <v>0.1860179615512314</v>
      </c>
      <c r="H885">
        <v>0.31286584964530301</v>
      </c>
      <c r="I885">
        <v>0.2631064200951333</v>
      </c>
      <c r="J885">
        <v>0.14750728546810579</v>
      </c>
      <c r="K885">
        <v>6.2023569944535922E-2</v>
      </c>
      <c r="L885">
        <v>2.0863637841110019E-2</v>
      </c>
      <c r="M885">
        <v>7.6152754545805168E-3</v>
      </c>
      <c r="N885">
        <v>0.31194814637101542</v>
      </c>
      <c r="O885">
        <v>0.36339410514284698</v>
      </c>
      <c r="P885">
        <v>0.21166222205326179</v>
      </c>
      <c r="Q885">
        <v>8.2189732140194274E-2</v>
      </c>
      <c r="R885">
        <v>2.393608081220458E-2</v>
      </c>
      <c r="S885">
        <v>5.5767157257172566E-3</v>
      </c>
      <c r="T885">
        <v>1.292997754759662E-3</v>
      </c>
      <c r="U885">
        <v>0.49456305024342101</v>
      </c>
      <c r="V885">
        <v>0.24114563584816121</v>
      </c>
      <c r="W885">
        <v>0.26429131390841759</v>
      </c>
      <c r="X885">
        <f t="shared" si="26"/>
        <v>0.65172327340594205</v>
      </c>
      <c r="Y885">
        <f t="shared" si="27"/>
        <v>0.34827672659405795</v>
      </c>
    </row>
    <row r="886" spans="1:25" x14ac:dyDescent="0.3">
      <c r="A886" t="s">
        <v>42</v>
      </c>
      <c r="B886" t="s">
        <v>27</v>
      </c>
      <c r="C886" t="s">
        <v>41</v>
      </c>
      <c r="D886" t="s">
        <v>26</v>
      </c>
      <c r="E886">
        <v>1.4224692926140741</v>
      </c>
      <c r="F886">
        <v>2.3124356152951262</v>
      </c>
      <c r="G886">
        <v>0.24111789056846661</v>
      </c>
      <c r="H886">
        <v>0.34298279523352432</v>
      </c>
      <c r="I886">
        <v>0.24394124705731449</v>
      </c>
      <c r="J886">
        <v>0.11566631104700439</v>
      </c>
      <c r="K886">
        <v>4.1132943913577948E-2</v>
      </c>
      <c r="L886">
        <v>1.170206992637632E-2</v>
      </c>
      <c r="M886">
        <v>3.4567422537358232E-3</v>
      </c>
      <c r="N886">
        <v>9.9019783518131385E-2</v>
      </c>
      <c r="O886">
        <v>0.22897687402614031</v>
      </c>
      <c r="P886">
        <v>0.26474713928849619</v>
      </c>
      <c r="Q886">
        <v>0.2040702379794061</v>
      </c>
      <c r="R886">
        <v>0.1179748215813327</v>
      </c>
      <c r="S886">
        <v>5.4561835826552357E-2</v>
      </c>
      <c r="T886">
        <v>3.0649307779941019E-2</v>
      </c>
      <c r="U886">
        <v>0.22936550984744181</v>
      </c>
      <c r="V886">
        <v>0.19619445345293651</v>
      </c>
      <c r="W886">
        <v>0.57444003669962174</v>
      </c>
      <c r="X886">
        <f t="shared" si="26"/>
        <v>0.28534949880942662</v>
      </c>
      <c r="Y886">
        <f t="shared" si="27"/>
        <v>0.71465050119057349</v>
      </c>
    </row>
    <row r="887" spans="1:25" x14ac:dyDescent="0.3">
      <c r="A887" t="s">
        <v>42</v>
      </c>
      <c r="B887" t="s">
        <v>27</v>
      </c>
      <c r="C887" t="s">
        <v>41</v>
      </c>
      <c r="D887" t="s">
        <v>28</v>
      </c>
      <c r="E887">
        <v>1.7988534117271571</v>
      </c>
      <c r="F887">
        <v>1.3743592446013759</v>
      </c>
      <c r="G887">
        <v>0.1654885266861793</v>
      </c>
      <c r="H887">
        <v>0.29768960083113433</v>
      </c>
      <c r="I887">
        <v>0.26774997704539072</v>
      </c>
      <c r="J887">
        <v>0.16054765323265641</v>
      </c>
      <c r="K887">
        <v>7.2200423440588107E-2</v>
      </c>
      <c r="L887">
        <v>2.597559560684946E-2</v>
      </c>
      <c r="M887">
        <v>1.034822315720174E-2</v>
      </c>
      <c r="N887">
        <v>0.25300165605568992</v>
      </c>
      <c r="O887">
        <v>0.34771516489959509</v>
      </c>
      <c r="P887">
        <v>0.23894277568392519</v>
      </c>
      <c r="Q887">
        <v>0.1094644042306385</v>
      </c>
      <c r="R887">
        <v>3.7610853977290012E-2</v>
      </c>
      <c r="S887">
        <v>1.0338164972208189E-2</v>
      </c>
      <c r="T887">
        <v>2.926980180653183E-3</v>
      </c>
      <c r="U887">
        <v>0.47543936921133217</v>
      </c>
      <c r="V887">
        <v>0.2299455844878284</v>
      </c>
      <c r="W887">
        <v>0.29461504630083918</v>
      </c>
      <c r="X887">
        <f t="shared" si="26"/>
        <v>0.61741009418810022</v>
      </c>
      <c r="Y887">
        <f t="shared" si="27"/>
        <v>0.38258990581189978</v>
      </c>
    </row>
    <row r="888" spans="1:25" x14ac:dyDescent="0.3">
      <c r="A888" t="s">
        <v>42</v>
      </c>
      <c r="B888" t="s">
        <v>27</v>
      </c>
      <c r="C888" t="s">
        <v>41</v>
      </c>
      <c r="D888" t="s">
        <v>29</v>
      </c>
      <c r="E888">
        <v>1.424194218306801</v>
      </c>
      <c r="F888">
        <v>1.1088536207247821</v>
      </c>
      <c r="G888">
        <v>0.24070233862519569</v>
      </c>
      <c r="H888">
        <v>0.34280687900292939</v>
      </c>
      <c r="I888">
        <v>0.24411178753588561</v>
      </c>
      <c r="J888">
        <v>0.1158875321430488</v>
      </c>
      <c r="K888">
        <v>4.1261588312993432E-2</v>
      </c>
      <c r="L888">
        <v>1.1752903102704141E-2</v>
      </c>
      <c r="M888">
        <v>3.4769712772428911E-3</v>
      </c>
      <c r="N888">
        <v>0.32993697727169619</v>
      </c>
      <c r="O888">
        <v>0.36585181185871041</v>
      </c>
      <c r="P888">
        <v>0.20283805311412631</v>
      </c>
      <c r="Q888">
        <v>7.4972569872121544E-2</v>
      </c>
      <c r="R888">
        <v>2.0783401389435921E-2</v>
      </c>
      <c r="S888">
        <v>4.6091499763304964E-3</v>
      </c>
      <c r="T888">
        <v>1.0080365175790811E-3</v>
      </c>
      <c r="U888">
        <v>0.44242716691532941</v>
      </c>
      <c r="V888">
        <v>0.26395189761491777</v>
      </c>
      <c r="W888">
        <v>0.29362093546975271</v>
      </c>
      <c r="X888">
        <f t="shared" si="26"/>
        <v>0.60108458330602754</v>
      </c>
      <c r="Y888">
        <f t="shared" si="27"/>
        <v>0.3989154166939724</v>
      </c>
    </row>
    <row r="889" spans="1:25" x14ac:dyDescent="0.3">
      <c r="A889" t="s">
        <v>42</v>
      </c>
      <c r="B889" t="s">
        <v>27</v>
      </c>
      <c r="C889" t="s">
        <v>41</v>
      </c>
      <c r="D889" t="s">
        <v>30</v>
      </c>
      <c r="E889">
        <v>2.18351936583421</v>
      </c>
      <c r="F889">
        <v>1.5808822179914599</v>
      </c>
      <c r="G889">
        <v>0.1126443953817052</v>
      </c>
      <c r="H889">
        <v>0.24596121876863891</v>
      </c>
      <c r="I889">
        <v>0.26853054221275402</v>
      </c>
      <c r="J889">
        <v>0.19544721307983651</v>
      </c>
      <c r="K889">
        <v>0.1066906936895371</v>
      </c>
      <c r="L889">
        <v>4.6592239165078E-2</v>
      </c>
      <c r="M889">
        <v>2.4133697702450219E-2</v>
      </c>
      <c r="N889">
        <v>0.20579346339998139</v>
      </c>
      <c r="O889">
        <v>0.325335226867907</v>
      </c>
      <c r="P889">
        <v>0.25715833752084588</v>
      </c>
      <c r="Q889">
        <v>0.1355123476649838</v>
      </c>
      <c r="R889">
        <v>5.3557265185462347E-2</v>
      </c>
      <c r="S889">
        <v>1.693354563519011E-2</v>
      </c>
      <c r="T889">
        <v>5.7098137256293979E-3</v>
      </c>
      <c r="U889">
        <v>0.51540391827457521</v>
      </c>
      <c r="V889">
        <v>0.20538254016632079</v>
      </c>
      <c r="W889">
        <v>0.27921354155910377</v>
      </c>
      <c r="X889">
        <f t="shared" si="26"/>
        <v>0.64861891957729467</v>
      </c>
      <c r="Y889">
        <f t="shared" si="27"/>
        <v>0.35138108042270527</v>
      </c>
    </row>
    <row r="890" spans="1:25" x14ac:dyDescent="0.3">
      <c r="A890" t="s">
        <v>42</v>
      </c>
      <c r="B890" t="s">
        <v>32</v>
      </c>
      <c r="C890" t="s">
        <v>41</v>
      </c>
      <c r="D890" t="s">
        <v>31</v>
      </c>
      <c r="E890">
        <v>1.086063416617304</v>
      </c>
      <c r="F890">
        <v>2.16814424473879</v>
      </c>
      <c r="G890">
        <v>0.33754264651181448</v>
      </c>
      <c r="H890">
        <v>0.36659271992466802</v>
      </c>
      <c r="I890">
        <v>0.1990714709542076</v>
      </c>
      <c r="J890">
        <v>7.2068080631852993E-2</v>
      </c>
      <c r="K890">
        <v>1.9567626470020399E-2</v>
      </c>
      <c r="L890">
        <v>4.2503366518243076E-3</v>
      </c>
      <c r="M890">
        <v>9.0711885561223227E-4</v>
      </c>
      <c r="N890">
        <v>0.11438969934981751</v>
      </c>
      <c r="O890">
        <v>0.2480133683027074</v>
      </c>
      <c r="P890">
        <v>0.26886437855189849</v>
      </c>
      <c r="Q890">
        <v>0.19431225165752339</v>
      </c>
      <c r="R890">
        <v>0.1053242475283737</v>
      </c>
      <c r="S890">
        <v>4.567163222201745E-2</v>
      </c>
      <c r="T890">
        <v>2.3424422387662069E-2</v>
      </c>
      <c r="U890">
        <v>0.180569936413042</v>
      </c>
      <c r="V890">
        <v>0.19933454954320551</v>
      </c>
      <c r="W890">
        <v>0.62009551404375274</v>
      </c>
      <c r="X890">
        <f t="shared" si="26"/>
        <v>0.22552482601818707</v>
      </c>
      <c r="Y890">
        <f t="shared" si="27"/>
        <v>0.77447517398181298</v>
      </c>
    </row>
    <row r="891" spans="1:25" x14ac:dyDescent="0.3">
      <c r="A891" t="s">
        <v>42</v>
      </c>
      <c r="B891" t="s">
        <v>32</v>
      </c>
      <c r="C891" t="s">
        <v>41</v>
      </c>
      <c r="D891" t="s">
        <v>33</v>
      </c>
      <c r="E891">
        <v>1.543492184530797</v>
      </c>
      <c r="F891">
        <v>1.4578700700754159</v>
      </c>
      <c r="G891">
        <v>0.21363374876709729</v>
      </c>
      <c r="H891">
        <v>0.32974202157403049</v>
      </c>
      <c r="I891">
        <v>0.25447711660545091</v>
      </c>
      <c r="J891">
        <v>0.1309278135408152</v>
      </c>
      <c r="K891">
        <v>5.0521514234488453E-2</v>
      </c>
      <c r="L891">
        <v>1.5595912474318871E-2</v>
      </c>
      <c r="M891">
        <v>5.1018728037988126E-3</v>
      </c>
      <c r="N891">
        <v>0.23273144887679581</v>
      </c>
      <c r="O891">
        <v>0.33929221368276752</v>
      </c>
      <c r="P891">
        <v>0.24732198166886971</v>
      </c>
      <c r="Q891">
        <v>0.1201877715822619</v>
      </c>
      <c r="R891">
        <v>4.3804538744710082E-2</v>
      </c>
      <c r="S891">
        <v>1.277226519387435E-2</v>
      </c>
      <c r="T891">
        <v>3.8897802507208419E-3</v>
      </c>
      <c r="U891">
        <v>0.39746813560005873</v>
      </c>
      <c r="V891">
        <v>0.24270401116134269</v>
      </c>
      <c r="W891">
        <v>0.35982785323859889</v>
      </c>
      <c r="X891">
        <f t="shared" si="26"/>
        <v>0.52485176398410782</v>
      </c>
      <c r="Y891">
        <f t="shared" si="27"/>
        <v>0.47514823601589207</v>
      </c>
    </row>
    <row r="892" spans="1:25" x14ac:dyDescent="0.3">
      <c r="A892" t="s">
        <v>42</v>
      </c>
      <c r="B892" t="s">
        <v>32</v>
      </c>
      <c r="C892" t="s">
        <v>41</v>
      </c>
      <c r="D892" t="s">
        <v>34</v>
      </c>
      <c r="E892">
        <v>1.515138240984816</v>
      </c>
      <c r="F892">
        <v>1.5549447741562741</v>
      </c>
      <c r="G892">
        <v>0.2197778004480509</v>
      </c>
      <c r="H892">
        <v>0.33299374997837172</v>
      </c>
      <c r="I892">
        <v>0.25226578230058377</v>
      </c>
      <c r="J892">
        <v>0.127405844551855</v>
      </c>
      <c r="K892">
        <v>4.8259366801370607E-2</v>
      </c>
      <c r="L892">
        <v>1.462392242529393E-2</v>
      </c>
      <c r="M892">
        <v>4.6735334944740803E-3</v>
      </c>
      <c r="N892">
        <v>0.21120104607487211</v>
      </c>
      <c r="O892">
        <v>0.3284059628904607</v>
      </c>
      <c r="P892">
        <v>0.25532656789914049</v>
      </c>
      <c r="Q892">
        <v>0.13233957081934189</v>
      </c>
      <c r="R892">
        <v>5.1445181014904938E-2</v>
      </c>
      <c r="S892">
        <v>1.5998883074930002E-2</v>
      </c>
      <c r="T892">
        <v>5.282788226349866E-3</v>
      </c>
      <c r="U892">
        <v>0.37144335638738168</v>
      </c>
      <c r="V892">
        <v>0.2397867932113438</v>
      </c>
      <c r="W892">
        <v>0.38876985040127471</v>
      </c>
      <c r="X892">
        <f t="shared" si="26"/>
        <v>0.4886041877073638</v>
      </c>
      <c r="Y892">
        <f t="shared" si="27"/>
        <v>0.51139581229263609</v>
      </c>
    </row>
    <row r="893" spans="1:25" x14ac:dyDescent="0.3">
      <c r="A893" t="s">
        <v>42</v>
      </c>
      <c r="B893" t="s">
        <v>32</v>
      </c>
      <c r="C893" t="s">
        <v>41</v>
      </c>
      <c r="D893" t="s">
        <v>35</v>
      </c>
      <c r="E893">
        <v>1.927936456851703</v>
      </c>
      <c r="F893">
        <v>1.0205937976541961</v>
      </c>
      <c r="G893">
        <v>0.14544802730255019</v>
      </c>
      <c r="H893">
        <v>0.28041455441374841</v>
      </c>
      <c r="I893">
        <v>0.27031072124304573</v>
      </c>
      <c r="J893">
        <v>0.17371396472078199</v>
      </c>
      <c r="K893">
        <v>8.3727371412361543E-2</v>
      </c>
      <c r="L893">
        <v>3.2284210356450987E-2</v>
      </c>
      <c r="M893">
        <v>1.4101150551061309E-2</v>
      </c>
      <c r="N893">
        <v>0.36038088330301182</v>
      </c>
      <c r="O893">
        <v>0.36780249429219453</v>
      </c>
      <c r="P893">
        <v>0.18768847221817839</v>
      </c>
      <c r="Q893">
        <v>6.385123021235492E-2</v>
      </c>
      <c r="R893">
        <v>1.6291542381829921E-2</v>
      </c>
      <c r="S893">
        <v>3.3254094218232171E-3</v>
      </c>
      <c r="T893">
        <v>6.5996817060720581E-4</v>
      </c>
      <c r="U893">
        <v>0.58526857704385782</v>
      </c>
      <c r="V893">
        <v>0.2188606302976851</v>
      </c>
      <c r="W893">
        <v>0.19587079265845719</v>
      </c>
      <c r="X893">
        <f t="shared" si="26"/>
        <v>0.74924987747948013</v>
      </c>
      <c r="Y893">
        <f t="shared" si="27"/>
        <v>0.25075012252051992</v>
      </c>
    </row>
    <row r="894" spans="1:25" x14ac:dyDescent="0.3">
      <c r="A894" t="s">
        <v>42</v>
      </c>
      <c r="B894" t="s">
        <v>37</v>
      </c>
      <c r="C894" t="s">
        <v>41</v>
      </c>
      <c r="D894" t="s">
        <v>36</v>
      </c>
      <c r="E894">
        <v>1.432831339885944</v>
      </c>
      <c r="F894">
        <v>1.9379541614367131</v>
      </c>
      <c r="G894">
        <v>0.2386323156507609</v>
      </c>
      <c r="H894">
        <v>0.34191986057396528</v>
      </c>
      <c r="I894">
        <v>0.24495674597990499</v>
      </c>
      <c r="J894">
        <v>0.1169939008521628</v>
      </c>
      <c r="K894">
        <v>4.1908131929121933E-2</v>
      </c>
      <c r="L894">
        <v>1.2009456964824141E-2</v>
      </c>
      <c r="M894">
        <v>3.5795880492599519E-3</v>
      </c>
      <c r="N894">
        <v>0.14399824579828191</v>
      </c>
      <c r="O894">
        <v>0.27906199968436712</v>
      </c>
      <c r="P894">
        <v>0.2704046817935849</v>
      </c>
      <c r="Q894">
        <v>0.174677292784616</v>
      </c>
      <c r="R894">
        <v>8.4629146615111409E-2</v>
      </c>
      <c r="S894">
        <v>3.2801481372318572E-2</v>
      </c>
      <c r="T894">
        <v>1.4427151951720171E-2</v>
      </c>
      <c r="U894">
        <v>0.28535091836485282</v>
      </c>
      <c r="V894">
        <v>0.2204453243721477</v>
      </c>
      <c r="W894">
        <v>0.49420375726299948</v>
      </c>
      <c r="X894">
        <f t="shared" si="26"/>
        <v>0.36604349545467296</v>
      </c>
      <c r="Y894">
        <f t="shared" si="27"/>
        <v>0.63395650454532704</v>
      </c>
    </row>
    <row r="895" spans="1:25" x14ac:dyDescent="0.3">
      <c r="A895" t="s">
        <v>42</v>
      </c>
      <c r="B895" t="s">
        <v>37</v>
      </c>
      <c r="C895" t="s">
        <v>41</v>
      </c>
      <c r="D895" t="s">
        <v>38</v>
      </c>
      <c r="E895">
        <v>2.1260092340883738</v>
      </c>
      <c r="F895">
        <v>0.94985550553387188</v>
      </c>
      <c r="G895">
        <v>0.1193124932478429</v>
      </c>
      <c r="H895">
        <v>0.25365946238702092</v>
      </c>
      <c r="I895">
        <v>0.26964117967434947</v>
      </c>
      <c r="J895">
        <v>0.19108654595938321</v>
      </c>
      <c r="K895">
        <v>0.1015629403049253</v>
      </c>
      <c r="L895">
        <v>4.3184749785887502E-2</v>
      </c>
      <c r="M895">
        <v>2.1552628640590821E-2</v>
      </c>
      <c r="N895">
        <v>0.38679690942972489</v>
      </c>
      <c r="O895">
        <v>0.36740117394531058</v>
      </c>
      <c r="P895">
        <v>0.1744890139057805</v>
      </c>
      <c r="Q895">
        <v>5.5246450171193978E-2</v>
      </c>
      <c r="R895">
        <v>1.3119036214077831E-2</v>
      </c>
      <c r="S895">
        <v>2.4922377550480141E-3</v>
      </c>
      <c r="T895">
        <v>4.5517857886401281E-4</v>
      </c>
      <c r="U895">
        <v>0.6434686355433098</v>
      </c>
      <c r="V895">
        <v>0.19840060964805031</v>
      </c>
      <c r="W895">
        <v>0.1581307548086397</v>
      </c>
      <c r="X895">
        <f t="shared" si="26"/>
        <v>0.80273094426979175</v>
      </c>
      <c r="Y895">
        <f t="shared" si="27"/>
        <v>0.19726905573020825</v>
      </c>
    </row>
    <row r="896" spans="1:25" x14ac:dyDescent="0.3">
      <c r="A896" t="s">
        <v>42</v>
      </c>
      <c r="B896" t="s">
        <v>37</v>
      </c>
      <c r="C896" t="s">
        <v>41</v>
      </c>
      <c r="D896" t="s">
        <v>39</v>
      </c>
      <c r="E896">
        <v>1.990661252337756</v>
      </c>
      <c r="F896">
        <v>0.96844634610036895</v>
      </c>
      <c r="G896">
        <v>0.13660506515465681</v>
      </c>
      <c r="H896">
        <v>0.27193441007644992</v>
      </c>
      <c r="I896">
        <v>0.27066464665825718</v>
      </c>
      <c r="J896">
        <v>0.1796005414934275</v>
      </c>
      <c r="K896">
        <v>8.9380959712461391E-2</v>
      </c>
      <c r="L896">
        <v>3.5585442639271783E-2</v>
      </c>
      <c r="M896">
        <v>1.6228934265475451E-2</v>
      </c>
      <c r="N896">
        <v>0.37967245970385199</v>
      </c>
      <c r="O896">
        <v>0.36769240631513511</v>
      </c>
      <c r="P896">
        <v>0.17804518369237241</v>
      </c>
      <c r="Q896">
        <v>5.7475735862549011E-2</v>
      </c>
      <c r="R896">
        <v>1.391554159637888E-2</v>
      </c>
      <c r="S896">
        <v>2.6952910826041651E-3</v>
      </c>
      <c r="T896">
        <v>5.0338174710840011E-4</v>
      </c>
      <c r="U896">
        <v>0.61127905593857845</v>
      </c>
      <c r="V896">
        <v>0.21171447565142101</v>
      </c>
      <c r="W896">
        <v>0.1770064684100007</v>
      </c>
      <c r="X896">
        <f t="shared" si="26"/>
        <v>0.77545386418674289</v>
      </c>
      <c r="Y896">
        <f t="shared" si="27"/>
        <v>0.22454613581325719</v>
      </c>
    </row>
    <row r="897" spans="1:25" x14ac:dyDescent="0.3">
      <c r="A897" t="s">
        <v>42</v>
      </c>
      <c r="B897" t="s">
        <v>37</v>
      </c>
      <c r="C897" t="s">
        <v>41</v>
      </c>
      <c r="D897" t="s">
        <v>40</v>
      </c>
      <c r="E897">
        <v>1.1722446235007311</v>
      </c>
      <c r="F897">
        <v>1.356453690136626</v>
      </c>
      <c r="G897">
        <v>0.30967106561685892</v>
      </c>
      <c r="H897">
        <v>0.36301024172310498</v>
      </c>
      <c r="I897">
        <v>0.21276840206780531</v>
      </c>
      <c r="J897">
        <v>8.3138871791608879E-2</v>
      </c>
      <c r="K897">
        <v>2.436477386540753E-2</v>
      </c>
      <c r="L897">
        <v>5.7122950333070186E-3</v>
      </c>
      <c r="M897">
        <v>1.334349901907395E-3</v>
      </c>
      <c r="N897">
        <v>0.25757259143114009</v>
      </c>
      <c r="O897">
        <v>0.34938529212482339</v>
      </c>
      <c r="P897">
        <v>0.2369624843910898</v>
      </c>
      <c r="Q897">
        <v>0.1071428787920788</v>
      </c>
      <c r="R897">
        <v>3.633358832734411E-2</v>
      </c>
      <c r="S897">
        <v>9.8569659925061889E-3</v>
      </c>
      <c r="T897">
        <v>2.7461989410175751E-3</v>
      </c>
      <c r="U897">
        <v>0.32294896344337393</v>
      </c>
      <c r="V897">
        <v>0.26686431537957928</v>
      </c>
      <c r="W897">
        <v>0.41018672117704669</v>
      </c>
      <c r="X897">
        <f t="shared" si="26"/>
        <v>0.44050367512881333</v>
      </c>
      <c r="Y897">
        <f t="shared" si="27"/>
        <v>0.55949632487118661</v>
      </c>
    </row>
    <row r="898" spans="1:25" x14ac:dyDescent="0.3">
      <c r="A898" t="s">
        <v>42</v>
      </c>
      <c r="B898" t="s">
        <v>42</v>
      </c>
      <c r="C898" t="s">
        <v>41</v>
      </c>
      <c r="D898" t="s">
        <v>43</v>
      </c>
      <c r="E898">
        <v>1.5962677382657631</v>
      </c>
      <c r="F898">
        <v>1.0976462917444361</v>
      </c>
      <c r="G898">
        <v>0.20265145658089739</v>
      </c>
      <c r="H898">
        <v>0.32348598225265168</v>
      </c>
      <c r="I898">
        <v>0.25818511862555948</v>
      </c>
      <c r="J898">
        <v>0.13737752512076659</v>
      </c>
      <c r="K898">
        <v>5.4822827828268507E-2</v>
      </c>
      <c r="L898">
        <v>1.7502382276552701E-2</v>
      </c>
      <c r="M898">
        <v>5.9747073153036956E-3</v>
      </c>
      <c r="N898">
        <v>0.33365548788299171</v>
      </c>
      <c r="O898">
        <v>0.3662357089949464</v>
      </c>
      <c r="P898">
        <v>0.2009986339413487</v>
      </c>
      <c r="Q898">
        <v>7.3541801730472908E-2</v>
      </c>
      <c r="R898">
        <v>2.0180721489414528E-2</v>
      </c>
      <c r="S898">
        <v>4.4302588215166232E-3</v>
      </c>
      <c r="T898">
        <v>9.5738713930937358E-4</v>
      </c>
      <c r="U898">
        <v>0.48919455075358081</v>
      </c>
      <c r="V898">
        <v>0.24927535994938929</v>
      </c>
      <c r="W898">
        <v>0.2615300892970302</v>
      </c>
      <c r="X898">
        <f t="shared" si="26"/>
        <v>0.65162980493167399</v>
      </c>
      <c r="Y898">
        <f t="shared" si="27"/>
        <v>0.34837019506832601</v>
      </c>
    </row>
    <row r="899" spans="1:25" x14ac:dyDescent="0.3">
      <c r="A899" t="s">
        <v>42</v>
      </c>
      <c r="B899" t="s">
        <v>42</v>
      </c>
      <c r="C899" t="s">
        <v>41</v>
      </c>
      <c r="D899" t="s">
        <v>44</v>
      </c>
      <c r="E899">
        <v>1.207981579510905</v>
      </c>
      <c r="F899">
        <v>1.6457886186512689</v>
      </c>
      <c r="G899">
        <v>0.29879977476840081</v>
      </c>
      <c r="H899">
        <v>0.36094462388223542</v>
      </c>
      <c r="I899">
        <v>0.2180072284366161</v>
      </c>
      <c r="J899">
        <v>8.7782905383886056E-2</v>
      </c>
      <c r="K899">
        <v>2.651003317492075E-2</v>
      </c>
      <c r="L899">
        <v>6.4047263495054492E-3</v>
      </c>
      <c r="M899">
        <v>1.550708004435464E-3</v>
      </c>
      <c r="N899">
        <v>0.19286040949016539</v>
      </c>
      <c r="O899">
        <v>0.31740746692733751</v>
      </c>
      <c r="P899">
        <v>0.26119279827197062</v>
      </c>
      <c r="Q899">
        <v>0.14328937822322871</v>
      </c>
      <c r="R899">
        <v>5.8956006963351702E-2</v>
      </c>
      <c r="S899">
        <v>1.940582505228184E-2</v>
      </c>
      <c r="T899">
        <v>6.8881150716643136E-3</v>
      </c>
      <c r="U899">
        <v>0.28060147453397011</v>
      </c>
      <c r="V899">
        <v>0.2434113378095486</v>
      </c>
      <c r="W899">
        <v>0.47598718765648151</v>
      </c>
      <c r="X899">
        <f t="shared" ref="X899:X962" si="28">U899/(U899+W899)</f>
        <v>0.37087718671540965</v>
      </c>
      <c r="Y899">
        <f t="shared" ref="Y899:Y962" si="29">W899/(U899+W899)</f>
        <v>0.62912281328459041</v>
      </c>
    </row>
    <row r="900" spans="1:25" x14ac:dyDescent="0.3">
      <c r="A900" t="s">
        <v>42</v>
      </c>
      <c r="B900" t="s">
        <v>42</v>
      </c>
      <c r="C900" t="s">
        <v>41</v>
      </c>
      <c r="D900" t="s">
        <v>45</v>
      </c>
      <c r="E900">
        <v>1.9377203701012089</v>
      </c>
      <c r="F900">
        <v>1.216239828160071</v>
      </c>
      <c r="G900">
        <v>0.14403191527614009</v>
      </c>
      <c r="H900">
        <v>0.27909357617526798</v>
      </c>
      <c r="I900">
        <v>0.27040265385960521</v>
      </c>
      <c r="J900">
        <v>0.17465491017106111</v>
      </c>
      <c r="K900">
        <v>8.4608094294165437E-2</v>
      </c>
      <c r="L900">
        <v>3.2789365557849642E-2</v>
      </c>
      <c r="M900">
        <v>1.441948466591059E-2</v>
      </c>
      <c r="N900">
        <v>0.29634237281617121</v>
      </c>
      <c r="O900">
        <v>0.36042339659048772</v>
      </c>
      <c r="P900">
        <v>0.2191806449670419</v>
      </c>
      <c r="Q900">
        <v>8.885874332357617E-2</v>
      </c>
      <c r="R900">
        <v>2.701838567759653E-2</v>
      </c>
      <c r="S900">
        <v>6.5721673507365026E-3</v>
      </c>
      <c r="T900">
        <v>1.604289274390047E-3</v>
      </c>
      <c r="U900">
        <v>0.541834744062205</v>
      </c>
      <c r="V900">
        <v>0.2205858624781544</v>
      </c>
      <c r="W900">
        <v>0.23757939345964041</v>
      </c>
      <c r="X900">
        <f t="shared" si="28"/>
        <v>0.69518208353902033</v>
      </c>
      <c r="Y900">
        <f t="shared" si="29"/>
        <v>0.30481791646097967</v>
      </c>
    </row>
    <row r="901" spans="1:25" x14ac:dyDescent="0.3">
      <c r="A901" t="s">
        <v>42</v>
      </c>
      <c r="B901" t="s">
        <v>7</v>
      </c>
      <c r="C901" t="s">
        <v>43</v>
      </c>
      <c r="D901" t="s">
        <v>6</v>
      </c>
      <c r="E901">
        <v>0.95744369492629966</v>
      </c>
      <c r="F901">
        <v>0.94886690297257492</v>
      </c>
      <c r="G901">
        <v>0.38387292911314691</v>
      </c>
      <c r="H901">
        <v>0.36753671563227291</v>
      </c>
      <c r="I901">
        <v>0.17594785551802</v>
      </c>
      <c r="J901">
        <v>5.6153388300510587E-2</v>
      </c>
      <c r="K901">
        <v>1.344092689426803E-2</v>
      </c>
      <c r="L901">
        <v>2.573786141776451E-3</v>
      </c>
      <c r="M901">
        <v>4.7439840000518258E-4</v>
      </c>
      <c r="N901">
        <v>0.38717948692247472</v>
      </c>
      <c r="O901">
        <v>0.36738180065063908</v>
      </c>
      <c r="P901">
        <v>0.1742982156959299</v>
      </c>
      <c r="Q901">
        <v>5.5128602707014293E-2</v>
      </c>
      <c r="R901">
        <v>1.3077426628952541E-2</v>
      </c>
      <c r="S901">
        <v>2.4817474608530548E-3</v>
      </c>
      <c r="T901">
        <v>4.5271993413642519E-4</v>
      </c>
      <c r="U901">
        <v>0.34349085503067411</v>
      </c>
      <c r="V901">
        <v>0.31759945423036923</v>
      </c>
      <c r="W901">
        <v>0.33890969073895649</v>
      </c>
      <c r="X901">
        <f t="shared" si="28"/>
        <v>0.50335665344944214</v>
      </c>
      <c r="Y901">
        <f t="shared" si="29"/>
        <v>0.49664334655055786</v>
      </c>
    </row>
    <row r="902" spans="1:25" x14ac:dyDescent="0.3">
      <c r="A902" t="s">
        <v>42</v>
      </c>
      <c r="B902" t="s">
        <v>7</v>
      </c>
      <c r="C902" t="s">
        <v>43</v>
      </c>
      <c r="D902" t="s">
        <v>8</v>
      </c>
      <c r="E902">
        <v>1.2612585680366559</v>
      </c>
      <c r="F902">
        <v>0.86666792415489369</v>
      </c>
      <c r="G902">
        <v>0.28329725316739901</v>
      </c>
      <c r="H902">
        <v>0.3573110878586318</v>
      </c>
      <c r="I902">
        <v>0.2253308355080989</v>
      </c>
      <c r="J902">
        <v>9.4733482309149408E-2</v>
      </c>
      <c r="K902">
        <v>2.987085406059092E-2</v>
      </c>
      <c r="L902">
        <v>7.5349741236985703E-3</v>
      </c>
      <c r="M902">
        <v>1.921512972431261E-3</v>
      </c>
      <c r="N902">
        <v>0.42034985592335461</v>
      </c>
      <c r="O902">
        <v>0.36430373705190228</v>
      </c>
      <c r="P902">
        <v>0.1578651817763212</v>
      </c>
      <c r="Q902">
        <v>4.5605563128806433E-2</v>
      </c>
      <c r="R902">
        <v>9.8812196816894047E-3</v>
      </c>
      <c r="S902">
        <v>1.7127472299296471E-3</v>
      </c>
      <c r="T902">
        <v>2.816952079963686E-4</v>
      </c>
      <c r="U902">
        <v>0.45524743529822459</v>
      </c>
      <c r="V902">
        <v>0.28945459852264321</v>
      </c>
      <c r="W902">
        <v>0.25529796617913209</v>
      </c>
      <c r="X902">
        <f t="shared" si="28"/>
        <v>0.64070140254469332</v>
      </c>
      <c r="Y902">
        <f t="shared" si="29"/>
        <v>0.35929859745530673</v>
      </c>
    </row>
    <row r="903" spans="1:25" x14ac:dyDescent="0.3">
      <c r="A903" t="s">
        <v>42</v>
      </c>
      <c r="B903" t="s">
        <v>7</v>
      </c>
      <c r="C903" t="s">
        <v>43</v>
      </c>
      <c r="D903" t="s">
        <v>9</v>
      </c>
      <c r="E903">
        <v>0.83372612985072347</v>
      </c>
      <c r="F903">
        <v>0.78184540371153055</v>
      </c>
      <c r="G903">
        <v>0.43442753336680751</v>
      </c>
      <c r="H903">
        <v>0.36219358609450442</v>
      </c>
      <c r="I903">
        <v>0.150985128395663</v>
      </c>
      <c r="J903">
        <v>4.1960082254110222E-2</v>
      </c>
      <c r="K903">
        <v>8.7458042464843341E-3</v>
      </c>
      <c r="L903">
        <v>1.458321105370681E-3</v>
      </c>
      <c r="M903">
        <v>2.295445370599225E-4</v>
      </c>
      <c r="N903">
        <v>0.45756084722488988</v>
      </c>
      <c r="O903">
        <v>0.35774184532113401</v>
      </c>
      <c r="P903">
        <v>0.13984940873980489</v>
      </c>
      <c r="Q903">
        <v>3.6446872478330547E-2</v>
      </c>
      <c r="R903">
        <v>7.1239549317107546E-3</v>
      </c>
      <c r="S903">
        <v>1.1139662839212291E-3</v>
      </c>
      <c r="T903">
        <v>1.631050202085538E-4</v>
      </c>
      <c r="U903">
        <v>0.33926074290143782</v>
      </c>
      <c r="V903">
        <v>0.35105729345549769</v>
      </c>
      <c r="W903">
        <v>0.30968196364306438</v>
      </c>
      <c r="X903">
        <f t="shared" si="28"/>
        <v>0.52278997742025246</v>
      </c>
      <c r="Y903">
        <f t="shared" si="29"/>
        <v>0.47721002257974759</v>
      </c>
    </row>
    <row r="904" spans="1:25" x14ac:dyDescent="0.3">
      <c r="A904" t="s">
        <v>42</v>
      </c>
      <c r="B904" t="s">
        <v>7</v>
      </c>
      <c r="C904" t="s">
        <v>43</v>
      </c>
      <c r="D904" t="s">
        <v>10</v>
      </c>
      <c r="E904">
        <v>0.88715049730569084</v>
      </c>
      <c r="F904">
        <v>1.3364547097981241</v>
      </c>
      <c r="G904">
        <v>0.41182758620462878</v>
      </c>
      <c r="H904">
        <v>0.36535304790563872</v>
      </c>
      <c r="I904">
        <v>0.16206156907081859</v>
      </c>
      <c r="J904">
        <v>4.7924333865105771E-2</v>
      </c>
      <c r="K904">
        <v>1.0629024155368139E-2</v>
      </c>
      <c r="L904">
        <v>1.8859088130618079E-3</v>
      </c>
      <c r="M904">
        <v>3.1852998537817978E-4</v>
      </c>
      <c r="N904">
        <v>0.26277563498987883</v>
      </c>
      <c r="O904">
        <v>0.35118773500241629</v>
      </c>
      <c r="P904">
        <v>0.23467325123365751</v>
      </c>
      <c r="Q904">
        <v>0.1045433906249533</v>
      </c>
      <c r="R904">
        <v>3.4929376694745988E-2</v>
      </c>
      <c r="S904">
        <v>9.3363059988012236E-3</v>
      </c>
      <c r="T904">
        <v>2.554305455546912E-3</v>
      </c>
      <c r="U904">
        <v>0.24848866495464211</v>
      </c>
      <c r="V904">
        <v>0.27995713874432282</v>
      </c>
      <c r="W904">
        <v>0.47155419630103518</v>
      </c>
      <c r="X904">
        <f t="shared" si="28"/>
        <v>0.34510260197747761</v>
      </c>
      <c r="Y904">
        <f t="shared" si="29"/>
        <v>0.65489739802252245</v>
      </c>
    </row>
    <row r="905" spans="1:25" x14ac:dyDescent="0.3">
      <c r="A905" t="s">
        <v>42</v>
      </c>
      <c r="B905" t="s">
        <v>12</v>
      </c>
      <c r="C905" t="s">
        <v>43</v>
      </c>
      <c r="D905" t="s">
        <v>11</v>
      </c>
      <c r="E905">
        <v>0.82688121810268822</v>
      </c>
      <c r="F905">
        <v>1.345150373923492</v>
      </c>
      <c r="G905">
        <v>0.43741135183063251</v>
      </c>
      <c r="H905">
        <v>0.36168723141365688</v>
      </c>
      <c r="I905">
        <v>0.1495361892417568</v>
      </c>
      <c r="J905">
        <v>4.1216222103552642E-2</v>
      </c>
      <c r="K905">
        <v>8.5202299846441395E-3</v>
      </c>
      <c r="L905">
        <v>1.409043629643519E-3</v>
      </c>
      <c r="M905">
        <v>2.197317961133427E-4</v>
      </c>
      <c r="N905">
        <v>0.26050053242743493</v>
      </c>
      <c r="O905">
        <v>0.35041238860203272</v>
      </c>
      <c r="P905">
        <v>0.23567867777772411</v>
      </c>
      <c r="Q905">
        <v>0.1056744205128332</v>
      </c>
      <c r="R905">
        <v>3.553699656674647E-2</v>
      </c>
      <c r="S905">
        <v>9.5605208439753717E-3</v>
      </c>
      <c r="T905">
        <v>2.6364632692531531E-3</v>
      </c>
      <c r="U905">
        <v>0.23019114941154831</v>
      </c>
      <c r="V905">
        <v>0.28060040236465039</v>
      </c>
      <c r="W905">
        <v>0.48920844822380111</v>
      </c>
      <c r="X905">
        <f t="shared" si="28"/>
        <v>0.31997675585054747</v>
      </c>
      <c r="Y905">
        <f t="shared" si="29"/>
        <v>0.68002324414945248</v>
      </c>
    </row>
    <row r="906" spans="1:25" x14ac:dyDescent="0.3">
      <c r="A906" t="s">
        <v>42</v>
      </c>
      <c r="B906" t="s">
        <v>12</v>
      </c>
      <c r="C906" t="s">
        <v>43</v>
      </c>
      <c r="D906" t="s">
        <v>13</v>
      </c>
      <c r="E906">
        <v>0.74436377313040347</v>
      </c>
      <c r="F906">
        <v>1.6417500769707101</v>
      </c>
      <c r="G906">
        <v>0.47503643476040719</v>
      </c>
      <c r="H906">
        <v>0.35359991295267151</v>
      </c>
      <c r="I906">
        <v>0.13160348269201641</v>
      </c>
      <c r="J906">
        <v>3.2653621644577017E-2</v>
      </c>
      <c r="K906">
        <v>6.0765432534324896E-3</v>
      </c>
      <c r="L906">
        <v>9.0463173274302124E-4</v>
      </c>
      <c r="M906">
        <v>1.253729641523815E-4</v>
      </c>
      <c r="N906">
        <v>0.19364085917095469</v>
      </c>
      <c r="O906">
        <v>0.31790989544858939</v>
      </c>
      <c r="P906">
        <v>0.26096429766123602</v>
      </c>
      <c r="Q906">
        <v>0.1428127185906472</v>
      </c>
      <c r="R906">
        <v>5.861569793464786E-2</v>
      </c>
      <c r="S906">
        <v>1.924646531918001E-2</v>
      </c>
      <c r="T906">
        <v>6.8100658747447529E-3</v>
      </c>
      <c r="U906">
        <v>0.167586274185064</v>
      </c>
      <c r="V906">
        <v>0.2437809832165593</v>
      </c>
      <c r="W906">
        <v>0.58863274259837672</v>
      </c>
      <c r="X906">
        <f t="shared" si="28"/>
        <v>0.22161076416444558</v>
      </c>
      <c r="Y906">
        <f t="shared" si="29"/>
        <v>0.77838923583555442</v>
      </c>
    </row>
    <row r="907" spans="1:25" x14ac:dyDescent="0.3">
      <c r="A907" t="s">
        <v>42</v>
      </c>
      <c r="B907" t="s">
        <v>12</v>
      </c>
      <c r="C907" t="s">
        <v>43</v>
      </c>
      <c r="D907" t="s">
        <v>14</v>
      </c>
      <c r="E907">
        <v>0.63685059786889919</v>
      </c>
      <c r="F907">
        <v>0.95053980810238903</v>
      </c>
      <c r="G907">
        <v>0.52895569771106321</v>
      </c>
      <c r="H907">
        <v>0.33686575233345128</v>
      </c>
      <c r="I907">
        <v>0.1072665778875575</v>
      </c>
      <c r="J907">
        <v>2.2770928086347279E-2</v>
      </c>
      <c r="K907">
        <v>3.6254197914549931E-3</v>
      </c>
      <c r="L907">
        <v>4.6177015234277052E-4</v>
      </c>
      <c r="M907">
        <v>5.3854037783018782E-5</v>
      </c>
      <c r="N907">
        <v>0.38653231385314918</v>
      </c>
      <c r="O907">
        <v>0.3674143514353449</v>
      </c>
      <c r="P907">
        <v>0.1746209835537082</v>
      </c>
      <c r="Q907">
        <v>5.5328065399264083E-2</v>
      </c>
      <c r="R907">
        <v>1.314788216682323E-2</v>
      </c>
      <c r="S907">
        <v>2.4995170783609949E-3</v>
      </c>
      <c r="T907">
        <v>4.568865133492972E-4</v>
      </c>
      <c r="U907">
        <v>0.23630839395880179</v>
      </c>
      <c r="V907">
        <v>0.34826749380775679</v>
      </c>
      <c r="W907">
        <v>0.4154241122334415</v>
      </c>
      <c r="X907">
        <f t="shared" si="28"/>
        <v>0.36258494353678478</v>
      </c>
      <c r="Y907">
        <f t="shared" si="29"/>
        <v>0.63741505646321517</v>
      </c>
    </row>
    <row r="908" spans="1:25" x14ac:dyDescent="0.3">
      <c r="A908" t="s">
        <v>42</v>
      </c>
      <c r="B908" t="s">
        <v>12</v>
      </c>
      <c r="C908" t="s">
        <v>43</v>
      </c>
      <c r="D908" t="s">
        <v>15</v>
      </c>
      <c r="E908">
        <v>0.7807549124794757</v>
      </c>
      <c r="F908">
        <v>0.88963459074501494</v>
      </c>
      <c r="G908">
        <v>0.45806008547491411</v>
      </c>
      <c r="H908">
        <v>0.35763266194530768</v>
      </c>
      <c r="I908">
        <v>0.1396117288384553</v>
      </c>
      <c r="J908">
        <v>3.6334181043458827E-2</v>
      </c>
      <c r="K908">
        <v>7.0920225851497801E-3</v>
      </c>
      <c r="L908">
        <v>1.107426294554216E-3</v>
      </c>
      <c r="M908">
        <v>1.618938181601193E-4</v>
      </c>
      <c r="N908">
        <v>0.41080583758453743</v>
      </c>
      <c r="O908">
        <v>0.36546708319518301</v>
      </c>
      <c r="P908">
        <v>0.16256607949456051</v>
      </c>
      <c r="Q908">
        <v>4.8208135866721617E-2</v>
      </c>
      <c r="R908">
        <v>1.072190630559274E-2</v>
      </c>
      <c r="S908">
        <v>1.9077157456364789E-3</v>
      </c>
      <c r="T908">
        <v>3.2324180776821532E-4</v>
      </c>
      <c r="U908">
        <v>0.29767329370811613</v>
      </c>
      <c r="V908">
        <v>0.34340266242622669</v>
      </c>
      <c r="W908">
        <v>0.35892404386565718</v>
      </c>
      <c r="X908">
        <f t="shared" si="28"/>
        <v>0.45335744858190269</v>
      </c>
      <c r="Y908">
        <f t="shared" si="29"/>
        <v>0.54664255141809737</v>
      </c>
    </row>
    <row r="909" spans="1:25" x14ac:dyDescent="0.3">
      <c r="A909" t="s">
        <v>42</v>
      </c>
      <c r="B909" t="s">
        <v>17</v>
      </c>
      <c r="C909" t="s">
        <v>43</v>
      </c>
      <c r="D909" t="s">
        <v>16</v>
      </c>
      <c r="E909">
        <v>0.59332622538778346</v>
      </c>
      <c r="F909">
        <v>1.4213374776378389</v>
      </c>
      <c r="G909">
        <v>0.55248653032604589</v>
      </c>
      <c r="H909">
        <v>0.32780474761594602</v>
      </c>
      <c r="I909">
        <v>9.7247576783582118E-2</v>
      </c>
      <c r="J909">
        <v>1.9233179220370471E-2</v>
      </c>
      <c r="K909">
        <v>2.852887407257291E-3</v>
      </c>
      <c r="L909">
        <v>3.3853858336086172E-4</v>
      </c>
      <c r="M909">
        <v>3.6540063437451309E-5</v>
      </c>
      <c r="N909">
        <v>0.2413909459029599</v>
      </c>
      <c r="O909">
        <v>0.34309799817432501</v>
      </c>
      <c r="P909">
        <v>0.2438290216538434</v>
      </c>
      <c r="Q909">
        <v>0.11552110887079189</v>
      </c>
      <c r="R909">
        <v>4.1048620374084389E-2</v>
      </c>
      <c r="S909">
        <v>1.1668788508602861E-2</v>
      </c>
      <c r="T909">
        <v>3.4435165153924312E-3</v>
      </c>
      <c r="U909">
        <v>0.15496292278572579</v>
      </c>
      <c r="V909">
        <v>0.27188920180270881</v>
      </c>
      <c r="W909">
        <v>0.5731478754115652</v>
      </c>
      <c r="X909">
        <f t="shared" si="28"/>
        <v>0.21282876612926788</v>
      </c>
      <c r="Y909">
        <f t="shared" si="29"/>
        <v>0.78717123387073218</v>
      </c>
    </row>
    <row r="910" spans="1:25" x14ac:dyDescent="0.3">
      <c r="A910" t="s">
        <v>42</v>
      </c>
      <c r="B910" t="s">
        <v>17</v>
      </c>
      <c r="C910" t="s">
        <v>43</v>
      </c>
      <c r="D910" t="s">
        <v>18</v>
      </c>
      <c r="E910">
        <v>1.254994350831127</v>
      </c>
      <c r="F910">
        <v>0.98875595961538298</v>
      </c>
      <c r="G910">
        <v>0.28507745867061068</v>
      </c>
      <c r="H910">
        <v>0.3577706001809105</v>
      </c>
      <c r="I910">
        <v>0.2245000410602522</v>
      </c>
      <c r="J910">
        <v>9.3915427763990825E-2</v>
      </c>
      <c r="K910">
        <v>2.946583282492431E-2</v>
      </c>
      <c r="L910">
        <v>7.3958907475628784E-3</v>
      </c>
      <c r="M910">
        <v>1.8747487517484229E-3</v>
      </c>
      <c r="N910">
        <v>0.37203923508375147</v>
      </c>
      <c r="O910">
        <v>0.36785601089980779</v>
      </c>
      <c r="P910">
        <v>0.1818599115287631</v>
      </c>
      <c r="Q910">
        <v>5.9938357113063612E-2</v>
      </c>
      <c r="R910">
        <v>1.4816101951274179E-2</v>
      </c>
      <c r="S910">
        <v>2.92990182051829E-3</v>
      </c>
      <c r="T910">
        <v>5.6048160282151649E-4</v>
      </c>
      <c r="U910">
        <v>0.42394843467171361</v>
      </c>
      <c r="V910">
        <v>0.28458404829554318</v>
      </c>
      <c r="W910">
        <v>0.29146751703274321</v>
      </c>
      <c r="X910">
        <f t="shared" si="28"/>
        <v>0.592590133979637</v>
      </c>
      <c r="Y910">
        <f t="shared" si="29"/>
        <v>0.40740986602036294</v>
      </c>
    </row>
    <row r="911" spans="1:25" x14ac:dyDescent="0.3">
      <c r="A911" t="s">
        <v>42</v>
      </c>
      <c r="B911" t="s">
        <v>17</v>
      </c>
      <c r="C911" t="s">
        <v>43</v>
      </c>
      <c r="D911" t="s">
        <v>19</v>
      </c>
      <c r="E911">
        <v>0.81802054000637736</v>
      </c>
      <c r="F911">
        <v>1.18702734531392</v>
      </c>
      <c r="G911">
        <v>0.44130433477891351</v>
      </c>
      <c r="H911">
        <v>0.36099601024300199</v>
      </c>
      <c r="I911">
        <v>0.14765107561956409</v>
      </c>
      <c r="J911">
        <v>4.0260537536946091E-2</v>
      </c>
      <c r="K911">
        <v>8.2334866642299175E-3</v>
      </c>
      <c r="L911">
        <v>1.3470322414417331E-3</v>
      </c>
      <c r="M911">
        <v>2.0752291590253599E-4</v>
      </c>
      <c r="N911">
        <v>0.30512695431818138</v>
      </c>
      <c r="O911">
        <v>0.36219403856803262</v>
      </c>
      <c r="P911">
        <v>0.21496711404496971</v>
      </c>
      <c r="Q911">
        <v>8.5057280904865015E-2</v>
      </c>
      <c r="R911">
        <v>2.5241329588030569E-2</v>
      </c>
      <c r="S911">
        <v>5.9924296906147256E-3</v>
      </c>
      <c r="T911">
        <v>1.4208528853060229E-3</v>
      </c>
      <c r="U911">
        <v>0.25371056867474939</v>
      </c>
      <c r="V911">
        <v>0.3007852189236771</v>
      </c>
      <c r="W911">
        <v>0.44550421240157351</v>
      </c>
      <c r="X911">
        <f t="shared" si="28"/>
        <v>0.36285069415180965</v>
      </c>
      <c r="Y911">
        <f t="shared" si="29"/>
        <v>0.63714930584819029</v>
      </c>
    </row>
    <row r="912" spans="1:25" x14ac:dyDescent="0.3">
      <c r="A912" t="s">
        <v>42</v>
      </c>
      <c r="B912" t="s">
        <v>17</v>
      </c>
      <c r="C912" t="s">
        <v>43</v>
      </c>
      <c r="D912" t="s">
        <v>20</v>
      </c>
      <c r="E912">
        <v>0.77269412164597773</v>
      </c>
      <c r="F912">
        <v>1.182260471580979</v>
      </c>
      <c r="G912">
        <v>0.46176733361541678</v>
      </c>
      <c r="H912">
        <v>0.35680490425276967</v>
      </c>
      <c r="I912">
        <v>0.1378505260452855</v>
      </c>
      <c r="J912">
        <v>3.5505430380332617E-2</v>
      </c>
      <c r="K912">
        <v>6.8587093353483829E-3</v>
      </c>
      <c r="L912">
        <v>1.0599368771004171E-3</v>
      </c>
      <c r="M912">
        <v>1.5315949374650201E-4</v>
      </c>
      <c r="N912">
        <v>0.30658492820985239</v>
      </c>
      <c r="O912">
        <v>0.36246324180500072</v>
      </c>
      <c r="P912">
        <v>0.21426298159357529</v>
      </c>
      <c r="Q912">
        <v>8.4438217887055633E-2</v>
      </c>
      <c r="R912">
        <v>2.495699182465197E-2</v>
      </c>
      <c r="S912">
        <v>5.9011329847711343E-3</v>
      </c>
      <c r="T912">
        <v>1.3925056950929719E-3</v>
      </c>
      <c r="U912">
        <v>0.2408246546726571</v>
      </c>
      <c r="V912">
        <v>0.30361148796159759</v>
      </c>
      <c r="W912">
        <v>0.45556385736574528</v>
      </c>
      <c r="X912">
        <f t="shared" si="28"/>
        <v>0.34581939608357126</v>
      </c>
      <c r="Y912">
        <f t="shared" si="29"/>
        <v>0.65418060391642874</v>
      </c>
    </row>
    <row r="913" spans="1:25" x14ac:dyDescent="0.3">
      <c r="A913" t="s">
        <v>42</v>
      </c>
      <c r="B913" t="s">
        <v>22</v>
      </c>
      <c r="C913" t="s">
        <v>43</v>
      </c>
      <c r="D913" t="s">
        <v>21</v>
      </c>
      <c r="E913">
        <v>0.50707410590505098</v>
      </c>
      <c r="F913">
        <v>1.3398904405077281</v>
      </c>
      <c r="G913">
        <v>0.6022551381672413</v>
      </c>
      <c r="H913">
        <v>0.30538798571287679</v>
      </c>
      <c r="I913">
        <v>7.7427169904750751E-2</v>
      </c>
      <c r="J913">
        <v>1.3087104317403319E-2</v>
      </c>
      <c r="K913">
        <v>1.659032930158355E-3</v>
      </c>
      <c r="L913">
        <v>1.6825052794541701E-4</v>
      </c>
      <c r="M913">
        <v>1.5318439623990269E-5</v>
      </c>
      <c r="N913">
        <v>0.26187435783039048</v>
      </c>
      <c r="O913">
        <v>0.35088294867104031</v>
      </c>
      <c r="P913">
        <v>0.2350723543307453</v>
      </c>
      <c r="Q913">
        <v>0.10499040013180359</v>
      </c>
      <c r="R913">
        <v>3.5168908370421241E-2</v>
      </c>
      <c r="S913">
        <v>9.4244968257239277E-3</v>
      </c>
      <c r="T913">
        <v>2.586533839875282E-3</v>
      </c>
      <c r="U913">
        <v>0.14027525028455029</v>
      </c>
      <c r="V913">
        <v>0.28450559358610361</v>
      </c>
      <c r="W913">
        <v>0.57521915612934638</v>
      </c>
      <c r="X913">
        <f t="shared" si="28"/>
        <v>0.1960535945872991</v>
      </c>
      <c r="Y913">
        <f t="shared" si="29"/>
        <v>0.80394640541270102</v>
      </c>
    </row>
    <row r="914" spans="1:25" x14ac:dyDescent="0.3">
      <c r="A914" t="s">
        <v>42</v>
      </c>
      <c r="B914" t="s">
        <v>22</v>
      </c>
      <c r="C914" t="s">
        <v>43</v>
      </c>
      <c r="D914" t="s">
        <v>23</v>
      </c>
      <c r="E914">
        <v>0.95656565211762801</v>
      </c>
      <c r="F914">
        <v>1.0862194123585549</v>
      </c>
      <c r="G914">
        <v>0.38421013399649562</v>
      </c>
      <c r="H914">
        <v>0.36752221737655899</v>
      </c>
      <c r="I914">
        <v>0.17577956476626239</v>
      </c>
      <c r="J914">
        <v>5.6048231333197543E-2</v>
      </c>
      <c r="K914">
        <v>1.340345323881994E-2</v>
      </c>
      <c r="L914">
        <v>2.5642565976039871E-3</v>
      </c>
      <c r="M914">
        <v>4.7214269106166112E-4</v>
      </c>
      <c r="N914">
        <v>0.33748999540324898</v>
      </c>
      <c r="O914">
        <v>0.36658818448380848</v>
      </c>
      <c r="P914">
        <v>0.19909760116379599</v>
      </c>
      <c r="Q914">
        <v>7.2087893112712145E-2</v>
      </c>
      <c r="R914">
        <v>1.9575817223764131E-2</v>
      </c>
      <c r="S914">
        <v>4.2527265362471102E-3</v>
      </c>
      <c r="T914">
        <v>9.0778207642305819E-4</v>
      </c>
      <c r="U914">
        <v>0.31451367145576281</v>
      </c>
      <c r="V914">
        <v>0.30370778460549958</v>
      </c>
      <c r="W914">
        <v>0.3817785439387375</v>
      </c>
      <c r="X914">
        <f t="shared" si="28"/>
        <v>0.45169781379441082</v>
      </c>
      <c r="Y914">
        <f t="shared" si="29"/>
        <v>0.54830218620558913</v>
      </c>
    </row>
    <row r="915" spans="1:25" x14ac:dyDescent="0.3">
      <c r="A915" t="s">
        <v>42</v>
      </c>
      <c r="B915" t="s">
        <v>22</v>
      </c>
      <c r="C915" t="s">
        <v>43</v>
      </c>
      <c r="D915" t="s">
        <v>24</v>
      </c>
      <c r="E915">
        <v>0.76143281194815993</v>
      </c>
      <c r="F915">
        <v>1.1399469609663939</v>
      </c>
      <c r="G915">
        <v>0.46699682878425958</v>
      </c>
      <c r="H915">
        <v>0.35558670851207208</v>
      </c>
      <c r="I915">
        <v>0.13537769367686889</v>
      </c>
      <c r="J915">
        <v>3.4360339323811641E-2</v>
      </c>
      <c r="K915">
        <v>6.5407724477057087E-3</v>
      </c>
      <c r="L915">
        <v>9.9607175143392123E-4</v>
      </c>
      <c r="M915">
        <v>1.4158550384812951E-4</v>
      </c>
      <c r="N915">
        <v>0.31983598515800549</v>
      </c>
      <c r="O915">
        <v>0.36459605928856109</v>
      </c>
      <c r="P915">
        <v>0.20781008488315919</v>
      </c>
      <c r="Q915">
        <v>7.8964158240241902E-2</v>
      </c>
      <c r="R915">
        <v>2.2503738052808291E-2</v>
      </c>
      <c r="S915">
        <v>5.1306135607365223E-3</v>
      </c>
      <c r="T915">
        <v>1.1593608164874869E-3</v>
      </c>
      <c r="U915">
        <v>0.24452766637211981</v>
      </c>
      <c r="V915">
        <v>0.31000645518234698</v>
      </c>
      <c r="W915">
        <v>0.44546587844553331</v>
      </c>
      <c r="X915">
        <f t="shared" si="28"/>
        <v>0.35439123772779929</v>
      </c>
      <c r="Y915">
        <f t="shared" si="29"/>
        <v>0.64560876227220076</v>
      </c>
    </row>
    <row r="916" spans="1:25" x14ac:dyDescent="0.3">
      <c r="A916" t="s">
        <v>42</v>
      </c>
      <c r="B916" t="s">
        <v>22</v>
      </c>
      <c r="C916" t="s">
        <v>43</v>
      </c>
      <c r="D916" t="s">
        <v>25</v>
      </c>
      <c r="E916">
        <v>0.91405348423253518</v>
      </c>
      <c r="F916">
        <v>0.92067662884442136</v>
      </c>
      <c r="G916">
        <v>0.40089590085900401</v>
      </c>
      <c r="H916">
        <v>0.36644029499471348</v>
      </c>
      <c r="I916">
        <v>0.167473014201558</v>
      </c>
      <c r="J916">
        <v>5.1026430715286307E-2</v>
      </c>
      <c r="K916">
        <v>1.166022169581437E-2</v>
      </c>
      <c r="L916">
        <v>2.1316132535965861E-3</v>
      </c>
      <c r="M916">
        <v>3.7252428002731991E-4</v>
      </c>
      <c r="N916">
        <v>0.39824948281200068</v>
      </c>
      <c r="O916">
        <v>0.36665899127438722</v>
      </c>
      <c r="P916">
        <v>0.1687871820109994</v>
      </c>
      <c r="Q916">
        <v>5.179947124201225E-2</v>
      </c>
      <c r="R916">
        <v>1.1922640639754839E-2</v>
      </c>
      <c r="S916">
        <v>2.1953793182265969E-3</v>
      </c>
      <c r="T916">
        <v>3.8685270261917809E-4</v>
      </c>
      <c r="U916">
        <v>0.3356689231782225</v>
      </c>
      <c r="V916">
        <v>0.32506949880872299</v>
      </c>
      <c r="W916">
        <v>0.33926157801305462</v>
      </c>
      <c r="X916">
        <f t="shared" si="28"/>
        <v>0.49733850016520886</v>
      </c>
      <c r="Y916">
        <f t="shared" si="29"/>
        <v>0.50266149983479103</v>
      </c>
    </row>
    <row r="917" spans="1:25" x14ac:dyDescent="0.3">
      <c r="A917" t="s">
        <v>42</v>
      </c>
      <c r="B917" t="s">
        <v>27</v>
      </c>
      <c r="C917" t="s">
        <v>43</v>
      </c>
      <c r="D917" t="s">
        <v>26</v>
      </c>
      <c r="E917">
        <v>0.77305648589833986</v>
      </c>
      <c r="F917">
        <v>1.827600632692856</v>
      </c>
      <c r="G917">
        <v>0.46160003595398269</v>
      </c>
      <c r="H917">
        <v>0.35684290168513322</v>
      </c>
      <c r="I917">
        <v>0.1379298597972379</v>
      </c>
      <c r="J917">
        <v>3.5542524238434479E-2</v>
      </c>
      <c r="K917">
        <v>6.8690947219301824E-3</v>
      </c>
      <c r="L917">
        <v>1.0620396454076361E-3</v>
      </c>
      <c r="M917">
        <v>1.53543957873814E-4</v>
      </c>
      <c r="N917">
        <v>0.16079892096236251</v>
      </c>
      <c r="O917">
        <v>0.29387620968714212</v>
      </c>
      <c r="P917">
        <v>0.2685441733787996</v>
      </c>
      <c r="Q917">
        <v>0.16359716705769131</v>
      </c>
      <c r="R917">
        <v>7.4747571505348873E-2</v>
      </c>
      <c r="S917">
        <v>2.7321741795086011E-2</v>
      </c>
      <c r="T917">
        <v>1.1114215613569621E-2</v>
      </c>
      <c r="U917">
        <v>0.15306295312386239</v>
      </c>
      <c r="V917">
        <v>0.2224915150000932</v>
      </c>
      <c r="W917">
        <v>0.62444553187604435</v>
      </c>
      <c r="X917">
        <f t="shared" si="28"/>
        <v>0.19686338615826263</v>
      </c>
      <c r="Y917">
        <f t="shared" si="29"/>
        <v>0.80313661384173729</v>
      </c>
    </row>
    <row r="918" spans="1:25" x14ac:dyDescent="0.3">
      <c r="A918" t="s">
        <v>42</v>
      </c>
      <c r="B918" t="s">
        <v>27</v>
      </c>
      <c r="C918" t="s">
        <v>43</v>
      </c>
      <c r="D918" t="s">
        <v>28</v>
      </c>
      <c r="E918">
        <v>0.97760654963630167</v>
      </c>
      <c r="F918">
        <v>1.08620530161666</v>
      </c>
      <c r="G918">
        <v>0.37621046320006729</v>
      </c>
      <c r="H918">
        <v>0.36778581286609258</v>
      </c>
      <c r="I918">
        <v>0.17977490976060159</v>
      </c>
      <c r="J918">
        <v>5.8583043080746432E-2</v>
      </c>
      <c r="K918">
        <v>1.4317791653340829E-2</v>
      </c>
      <c r="L918">
        <v>2.799433379326794E-3</v>
      </c>
      <c r="M918">
        <v>5.2854605982444181E-4</v>
      </c>
      <c r="N918">
        <v>0.33749475767106563</v>
      </c>
      <c r="O918">
        <v>0.36658859505014157</v>
      </c>
      <c r="P918">
        <v>0.19909523772783341</v>
      </c>
      <c r="Q918">
        <v>7.2086100915533982E-2</v>
      </c>
      <c r="R918">
        <v>1.9575076246831649E-2</v>
      </c>
      <c r="S918">
        <v>4.2525103197717804E-3</v>
      </c>
      <c r="T918">
        <v>9.0772206882194784E-4</v>
      </c>
      <c r="U918">
        <v>0.32088994585863101</v>
      </c>
      <c r="V918">
        <v>0.30210315133628413</v>
      </c>
      <c r="W918">
        <v>0.37700690280508492</v>
      </c>
      <c r="X918">
        <f t="shared" si="28"/>
        <v>0.45979566532367733</v>
      </c>
      <c r="Y918">
        <f t="shared" si="29"/>
        <v>0.54020433467632267</v>
      </c>
    </row>
    <row r="919" spans="1:25" x14ac:dyDescent="0.3">
      <c r="A919" t="s">
        <v>42</v>
      </c>
      <c r="B919" t="s">
        <v>27</v>
      </c>
      <c r="C919" t="s">
        <v>43</v>
      </c>
      <c r="D919" t="s">
        <v>29</v>
      </c>
      <c r="E919">
        <v>0.77399391562099129</v>
      </c>
      <c r="F919">
        <v>0.87636670417815543</v>
      </c>
      <c r="G919">
        <v>0.46116752111810733</v>
      </c>
      <c r="H919">
        <v>0.35694085542743009</v>
      </c>
      <c r="I919">
        <v>0.13813502516869139</v>
      </c>
      <c r="J919">
        <v>3.5638556338239882E-2</v>
      </c>
      <c r="K919">
        <v>6.8960064418283938E-3</v>
      </c>
      <c r="L919">
        <v>1.067493405611668E-3</v>
      </c>
      <c r="M919">
        <v>1.5454210009124841E-4</v>
      </c>
      <c r="N919">
        <v>0.41629268176137579</v>
      </c>
      <c r="O919">
        <v>0.36482504548870259</v>
      </c>
      <c r="P919">
        <v>0.15986026135829001</v>
      </c>
      <c r="Q919">
        <v>4.6698736791874383E-2</v>
      </c>
      <c r="R919">
        <v>1.0231304512894531E-2</v>
      </c>
      <c r="S919">
        <v>1.793274923081693E-3</v>
      </c>
      <c r="T919">
        <v>2.9869516378089322E-4</v>
      </c>
      <c r="U919">
        <v>0.29805746115080461</v>
      </c>
      <c r="V919">
        <v>0.34602072032583631</v>
      </c>
      <c r="W919">
        <v>0.35592181852335908</v>
      </c>
      <c r="X919">
        <f t="shared" si="28"/>
        <v>0.45575979303091635</v>
      </c>
      <c r="Y919">
        <f t="shared" si="29"/>
        <v>0.5442402069690836</v>
      </c>
    </row>
    <row r="920" spans="1:25" x14ac:dyDescent="0.3">
      <c r="A920" t="s">
        <v>42</v>
      </c>
      <c r="B920" t="s">
        <v>27</v>
      </c>
      <c r="C920" t="s">
        <v>43</v>
      </c>
      <c r="D920" t="s">
        <v>30</v>
      </c>
      <c r="E920">
        <v>1.1866574671293999</v>
      </c>
      <c r="F920">
        <v>1.2494277992883009</v>
      </c>
      <c r="G920">
        <v>0.30523983499685609</v>
      </c>
      <c r="H920">
        <v>0.36221512946436518</v>
      </c>
      <c r="I920">
        <v>0.21491264404306559</v>
      </c>
      <c r="J920">
        <v>8.5009231278075525E-2</v>
      </c>
      <c r="K920">
        <v>2.5219209767764619E-2</v>
      </c>
      <c r="L920">
        <v>5.9853127172041169E-3</v>
      </c>
      <c r="M920">
        <v>1.4186377326687041E-3</v>
      </c>
      <c r="N920">
        <v>0.28666878202059731</v>
      </c>
      <c r="O920">
        <v>0.35817194544465242</v>
      </c>
      <c r="P920">
        <v>0.2237549927818607</v>
      </c>
      <c r="Q920">
        <v>9.3188569403736599E-2</v>
      </c>
      <c r="R920">
        <v>2.9108097297233931E-2</v>
      </c>
      <c r="S920">
        <v>7.2736931895105439E-3</v>
      </c>
      <c r="T920">
        <v>1.8339198624084401E-3</v>
      </c>
      <c r="U920">
        <v>0.34786112681060599</v>
      </c>
      <c r="V920">
        <v>0.27402791528590031</v>
      </c>
      <c r="W920">
        <v>0.37811095790349358</v>
      </c>
      <c r="X920">
        <f t="shared" si="28"/>
        <v>0.47916598190906989</v>
      </c>
      <c r="Y920">
        <f t="shared" si="29"/>
        <v>0.52083401809093011</v>
      </c>
    </row>
    <row r="921" spans="1:25" x14ac:dyDescent="0.3">
      <c r="A921" t="s">
        <v>42</v>
      </c>
      <c r="B921" t="s">
        <v>32</v>
      </c>
      <c r="C921" t="s">
        <v>43</v>
      </c>
      <c r="D921" t="s">
        <v>31</v>
      </c>
      <c r="E921">
        <v>0.59023303537892513</v>
      </c>
      <c r="F921">
        <v>1.7135619981135219</v>
      </c>
      <c r="G921">
        <v>0.55419812191599815</v>
      </c>
      <c r="H921">
        <v>0.32710603969977919</v>
      </c>
      <c r="I921">
        <v>9.653439535138994E-2</v>
      </c>
      <c r="J921">
        <v>1.8992596395573359E-2</v>
      </c>
      <c r="K921">
        <v>2.8025144550715242E-3</v>
      </c>
      <c r="L921">
        <v>3.30827322702036E-4</v>
      </c>
      <c r="M921">
        <v>3.5504859485779861E-5</v>
      </c>
      <c r="N921">
        <v>0.18022269504115479</v>
      </c>
      <c r="O921">
        <v>0.3088227614201251</v>
      </c>
      <c r="P921">
        <v>0.26459347406100248</v>
      </c>
      <c r="Q921">
        <v>0.15113244069992321</v>
      </c>
      <c r="R921">
        <v>6.4743701766383416E-2</v>
      </c>
      <c r="S921">
        <v>2.2188469392813982E-2</v>
      </c>
      <c r="T921">
        <v>8.2964576185970973E-3</v>
      </c>
      <c r="U921">
        <v>0.1233667867303936</v>
      </c>
      <c r="V921">
        <v>0.22949871833318991</v>
      </c>
      <c r="W921">
        <v>0.6471344949364165</v>
      </c>
      <c r="X921">
        <f t="shared" si="28"/>
        <v>0.16011237056415623</v>
      </c>
      <c r="Y921">
        <f t="shared" si="29"/>
        <v>0.83988762943584383</v>
      </c>
    </row>
    <row r="922" spans="1:25" x14ac:dyDescent="0.3">
      <c r="A922" t="s">
        <v>42</v>
      </c>
      <c r="B922" t="s">
        <v>32</v>
      </c>
      <c r="C922" t="s">
        <v>43</v>
      </c>
      <c r="D922" t="s">
        <v>33</v>
      </c>
      <c r="E922">
        <v>0.83882769939600776</v>
      </c>
      <c r="F922">
        <v>1.152206895980437</v>
      </c>
      <c r="G922">
        <v>0.43221691469984769</v>
      </c>
      <c r="H922">
        <v>0.36255552019771381</v>
      </c>
      <c r="I922">
        <v>0.15206080645538561</v>
      </c>
      <c r="J922">
        <v>4.2517605482424219E-2</v>
      </c>
      <c r="K922">
        <v>8.91623629766225E-3</v>
      </c>
      <c r="L922">
        <v>1.4958371961678409E-3</v>
      </c>
      <c r="M922">
        <v>2.3707967079855669E-4</v>
      </c>
      <c r="N922">
        <v>0.31593875547079642</v>
      </c>
      <c r="O922">
        <v>0.36402681276092852</v>
      </c>
      <c r="P922">
        <v>0.20971710199246049</v>
      </c>
      <c r="Q922">
        <v>8.0545830373581831E-2</v>
      </c>
      <c r="R922">
        <v>2.3201365299727869E-2</v>
      </c>
      <c r="S922">
        <v>5.3465546189015323E-3</v>
      </c>
      <c r="T922">
        <v>1.22357948360341E-3</v>
      </c>
      <c r="U922">
        <v>0.26614221478891209</v>
      </c>
      <c r="V922">
        <v>0.30406352860222169</v>
      </c>
      <c r="W922">
        <v>0.42979425660886589</v>
      </c>
      <c r="X922">
        <f t="shared" si="28"/>
        <v>0.3824231459724613</v>
      </c>
      <c r="Y922">
        <f t="shared" si="29"/>
        <v>0.61757685402753859</v>
      </c>
    </row>
    <row r="923" spans="1:25" x14ac:dyDescent="0.3">
      <c r="A923" t="s">
        <v>42</v>
      </c>
      <c r="B923" t="s">
        <v>32</v>
      </c>
      <c r="C923" t="s">
        <v>43</v>
      </c>
      <c r="D923" t="s">
        <v>34</v>
      </c>
      <c r="E923">
        <v>0.82341843884266708</v>
      </c>
      <c r="F923">
        <v>1.2289285090810049</v>
      </c>
      <c r="G923">
        <v>0.43892863628228879</v>
      </c>
      <c r="H923">
        <v>0.36142193245090309</v>
      </c>
      <c r="I923">
        <v>0.14880074169111129</v>
      </c>
      <c r="J923">
        <v>4.0841758140641927E-2</v>
      </c>
      <c r="K923">
        <v>8.4074641819392917E-3</v>
      </c>
      <c r="L923">
        <v>1.384572206263619E-3</v>
      </c>
      <c r="M923">
        <v>2.14895046851904E-4</v>
      </c>
      <c r="N923">
        <v>0.29260593437297899</v>
      </c>
      <c r="O923">
        <v>0.35959177467723941</v>
      </c>
      <c r="P923">
        <v>0.22095629176594619</v>
      </c>
      <c r="Q923">
        <v>9.05131620706639E-2</v>
      </c>
      <c r="R923">
        <v>2.7808551328927081E-2</v>
      </c>
      <c r="S923">
        <v>6.8349443048721908E-3</v>
      </c>
      <c r="T923">
        <v>1.6893414793721639E-3</v>
      </c>
      <c r="U923">
        <v>0.24815214849257411</v>
      </c>
      <c r="V923">
        <v>0.29521628051394111</v>
      </c>
      <c r="W923">
        <v>0.45663157099348473</v>
      </c>
      <c r="X923">
        <f t="shared" si="28"/>
        <v>0.35209687969740727</v>
      </c>
      <c r="Y923">
        <f t="shared" si="29"/>
        <v>0.64790312030259267</v>
      </c>
    </row>
    <row r="924" spans="1:25" x14ac:dyDescent="0.3">
      <c r="A924" t="s">
        <v>42</v>
      </c>
      <c r="B924" t="s">
        <v>32</v>
      </c>
      <c r="C924" t="s">
        <v>43</v>
      </c>
      <c r="D924" t="s">
        <v>35</v>
      </c>
      <c r="E924">
        <v>1.0477581414992501</v>
      </c>
      <c r="F924">
        <v>0.80661180703928959</v>
      </c>
      <c r="G924">
        <v>0.35072314006748628</v>
      </c>
      <c r="H924">
        <v>0.36747302541789051</v>
      </c>
      <c r="I924">
        <v>0.1925114270814777</v>
      </c>
      <c r="J924">
        <v>6.7235138352085805E-2</v>
      </c>
      <c r="K924">
        <v>1.7611540900806591E-2</v>
      </c>
      <c r="L924">
        <v>3.6905270726334261E-3</v>
      </c>
      <c r="M924">
        <v>7.5520110761961856E-4</v>
      </c>
      <c r="N924">
        <v>0.44636788753001849</v>
      </c>
      <c r="O924">
        <v>0.36004560836489857</v>
      </c>
      <c r="P924">
        <v>0.1452085193898856</v>
      </c>
      <c r="Q924">
        <v>3.9042302074191793E-2</v>
      </c>
      <c r="R924">
        <v>7.8729954567594088E-3</v>
      </c>
      <c r="S924">
        <v>1.270090218437765E-3</v>
      </c>
      <c r="T924">
        <v>1.9259696580831151E-4</v>
      </c>
      <c r="U924">
        <v>0.40514171863740339</v>
      </c>
      <c r="V924">
        <v>0.31958139834104671</v>
      </c>
      <c r="W924">
        <v>0.2752768830215499</v>
      </c>
      <c r="X924">
        <f t="shared" si="28"/>
        <v>0.59543010383551043</v>
      </c>
      <c r="Y924">
        <f t="shared" si="29"/>
        <v>0.40456989616448952</v>
      </c>
    </row>
    <row r="925" spans="1:25" x14ac:dyDescent="0.3">
      <c r="A925" t="s">
        <v>42</v>
      </c>
      <c r="B925" t="s">
        <v>37</v>
      </c>
      <c r="C925" t="s">
        <v>43</v>
      </c>
      <c r="D925" t="s">
        <v>36</v>
      </c>
      <c r="E925">
        <v>0.77868785375443184</v>
      </c>
      <c r="F925">
        <v>1.531634536393119</v>
      </c>
      <c r="G925">
        <v>0.45900790182974188</v>
      </c>
      <c r="H925">
        <v>0.35742387793212671</v>
      </c>
      <c r="I925">
        <v>0.1391608161937769</v>
      </c>
      <c r="J925">
        <v>3.612094576288237E-2</v>
      </c>
      <c r="K925">
        <v>7.0317354329197772E-3</v>
      </c>
      <c r="L925">
        <v>1.0951053944858579E-3</v>
      </c>
      <c r="M925">
        <v>1.5961745406645189E-4</v>
      </c>
      <c r="N925">
        <v>0.21618202099000239</v>
      </c>
      <c r="O925">
        <v>0.33111184949554989</v>
      </c>
      <c r="P925">
        <v>0.25357117204819252</v>
      </c>
      <c r="Q925">
        <v>0.12945945484756441</v>
      </c>
      <c r="R925">
        <v>4.9571143026788833E-2</v>
      </c>
      <c r="S925">
        <v>1.518497493366254E-2</v>
      </c>
      <c r="T925">
        <v>4.9193846582394904E-3</v>
      </c>
      <c r="U925">
        <v>0.19013219772942691</v>
      </c>
      <c r="V925">
        <v>0.25790589188688418</v>
      </c>
      <c r="W925">
        <v>0.55196191038368925</v>
      </c>
      <c r="X925">
        <f t="shared" si="28"/>
        <v>0.25621035883557425</v>
      </c>
      <c r="Y925">
        <f t="shared" si="29"/>
        <v>0.74378964116442581</v>
      </c>
    </row>
    <row r="926" spans="1:25" x14ac:dyDescent="0.3">
      <c r="A926" t="s">
        <v>42</v>
      </c>
      <c r="B926" t="s">
        <v>37</v>
      </c>
      <c r="C926" t="s">
        <v>43</v>
      </c>
      <c r="D926" t="s">
        <v>38</v>
      </c>
      <c r="E926">
        <v>1.1554029573963389</v>
      </c>
      <c r="F926">
        <v>0.75070480293521324</v>
      </c>
      <c r="G926">
        <v>0.31493060771389098</v>
      </c>
      <c r="H926">
        <v>0.36387175552725609</v>
      </c>
      <c r="I926">
        <v>0.21020925122459469</v>
      </c>
      <c r="J926">
        <v>8.0958796845655615E-2</v>
      </c>
      <c r="K926">
        <v>2.3385008325679978E-2</v>
      </c>
      <c r="L926">
        <v>5.403821555645733E-3</v>
      </c>
      <c r="M926">
        <v>1.240758807276698E-3</v>
      </c>
      <c r="N926">
        <v>0.47203374470396381</v>
      </c>
      <c r="O926">
        <v>0.35435799929675987</v>
      </c>
      <c r="P926">
        <v>0.1330091260152953</v>
      </c>
      <c r="Q926">
        <v>3.3283529911299063E-2</v>
      </c>
      <c r="R926">
        <v>6.2465264407625086E-3</v>
      </c>
      <c r="S926">
        <v>9.3785948014844377E-4</v>
      </c>
      <c r="T926">
        <v>1.312141517711973E-4</v>
      </c>
      <c r="U926">
        <v>0.45299945063903141</v>
      </c>
      <c r="V926">
        <v>0.30840439059564262</v>
      </c>
      <c r="W926">
        <v>0.23859615876532611</v>
      </c>
      <c r="X926">
        <f t="shared" si="28"/>
        <v>0.65500625579329652</v>
      </c>
      <c r="Y926">
        <f t="shared" si="29"/>
        <v>0.34499374420670348</v>
      </c>
    </row>
    <row r="927" spans="1:25" x14ac:dyDescent="0.3">
      <c r="A927" t="s">
        <v>42</v>
      </c>
      <c r="B927" t="s">
        <v>37</v>
      </c>
      <c r="C927" t="s">
        <v>43</v>
      </c>
      <c r="D927" t="s">
        <v>39</v>
      </c>
      <c r="E927">
        <v>1.081846617242743</v>
      </c>
      <c r="F927">
        <v>0.76539780963208759</v>
      </c>
      <c r="G927">
        <v>0.33896900134504943</v>
      </c>
      <c r="H927">
        <v>0.36671246745529262</v>
      </c>
      <c r="I927">
        <v>0.19836332120862399</v>
      </c>
      <c r="J927">
        <v>7.1532896011528541E-2</v>
      </c>
      <c r="K927">
        <v>1.934690539291227E-2</v>
      </c>
      <c r="L927">
        <v>4.1860768306875053E-3</v>
      </c>
      <c r="M927">
        <v>8.893317559056646E-4</v>
      </c>
      <c r="N927">
        <v>0.46514885346968238</v>
      </c>
      <c r="O927">
        <v>0.35602391359857177</v>
      </c>
      <c r="P927">
        <v>0.13624996182249521</v>
      </c>
      <c r="Q927">
        <v>3.4761807447131143E-2</v>
      </c>
      <c r="R927">
        <v>6.6516528197216413E-3</v>
      </c>
      <c r="S927">
        <v>1.018232099729608E-3</v>
      </c>
      <c r="T927">
        <v>1.4557874266807319E-4</v>
      </c>
      <c r="U927">
        <v>0.42621976933044919</v>
      </c>
      <c r="V927">
        <v>0.31787613862859132</v>
      </c>
      <c r="W927">
        <v>0.25590409204095921</v>
      </c>
      <c r="X927">
        <f t="shared" si="28"/>
        <v>0.6248421928438852</v>
      </c>
      <c r="Y927">
        <f t="shared" si="29"/>
        <v>0.37515780715611474</v>
      </c>
    </row>
    <row r="928" spans="1:25" x14ac:dyDescent="0.3">
      <c r="A928" t="s">
        <v>42</v>
      </c>
      <c r="B928" t="s">
        <v>37</v>
      </c>
      <c r="C928" t="s">
        <v>43</v>
      </c>
      <c r="D928" t="s">
        <v>40</v>
      </c>
      <c r="E928">
        <v>0.6370691542953113</v>
      </c>
      <c r="F928">
        <v>1.0720539010535279</v>
      </c>
      <c r="G928">
        <v>0.52884010367641088</v>
      </c>
      <c r="H928">
        <v>0.33690771760657579</v>
      </c>
      <c r="I928">
        <v>0.1073167573655924</v>
      </c>
      <c r="J928">
        <v>2.278939861887103E-2</v>
      </c>
      <c r="K928">
        <v>3.629605726255725E-3</v>
      </c>
      <c r="L928">
        <v>4.624619700902308E-4</v>
      </c>
      <c r="M928">
        <v>5.3955036203867657E-5</v>
      </c>
      <c r="N928">
        <v>0.34230473486068952</v>
      </c>
      <c r="O928">
        <v>0.3669691263564957</v>
      </c>
      <c r="P928">
        <v>0.19670534173834309</v>
      </c>
      <c r="Q928">
        <v>7.0292909656219357E-2</v>
      </c>
      <c r="R928">
        <v>1.883944700333829E-2</v>
      </c>
      <c r="S928">
        <v>4.0393805307240033E-3</v>
      </c>
      <c r="T928">
        <v>8.4905985419003738E-4</v>
      </c>
      <c r="U928">
        <v>0.2161463923421883</v>
      </c>
      <c r="V928">
        <v>0.3274412084712412</v>
      </c>
      <c r="W928">
        <v>0.45641239918657028</v>
      </c>
      <c r="X928">
        <f t="shared" si="28"/>
        <v>0.32137917913596392</v>
      </c>
      <c r="Y928">
        <f t="shared" si="29"/>
        <v>0.67862082086403619</v>
      </c>
    </row>
    <row r="929" spans="1:25" x14ac:dyDescent="0.3">
      <c r="A929" t="s">
        <v>42</v>
      </c>
      <c r="B929" t="s">
        <v>42</v>
      </c>
      <c r="C929" t="s">
        <v>43</v>
      </c>
      <c r="D929" t="s">
        <v>41</v>
      </c>
      <c r="E929">
        <v>1.0976462917444361</v>
      </c>
      <c r="F929">
        <v>1.5962677382657631</v>
      </c>
      <c r="G929">
        <v>0.33365548788299171</v>
      </c>
      <c r="H929">
        <v>0.3662357089949464</v>
      </c>
      <c r="I929">
        <v>0.2009986339413487</v>
      </c>
      <c r="J929">
        <v>7.3541801730472908E-2</v>
      </c>
      <c r="K929">
        <v>2.0180721489414528E-2</v>
      </c>
      <c r="L929">
        <v>4.4302588215166232E-3</v>
      </c>
      <c r="M929">
        <v>9.5738713930937358E-4</v>
      </c>
      <c r="N929">
        <v>0.20265145658089739</v>
      </c>
      <c r="O929">
        <v>0.32348598225265168</v>
      </c>
      <c r="P929">
        <v>0.25818511862555948</v>
      </c>
      <c r="Q929">
        <v>0.13737752512076659</v>
      </c>
      <c r="R929">
        <v>5.4822827828268507E-2</v>
      </c>
      <c r="S929">
        <v>1.7502382276552701E-2</v>
      </c>
      <c r="T929">
        <v>5.9747073153036956E-3</v>
      </c>
      <c r="U929">
        <v>0.26153008929703009</v>
      </c>
      <c r="V929">
        <v>0.24927535994938929</v>
      </c>
      <c r="W929">
        <v>0.48919455075358093</v>
      </c>
      <c r="X929">
        <f t="shared" si="28"/>
        <v>0.34837019506832589</v>
      </c>
      <c r="Y929">
        <f t="shared" si="29"/>
        <v>0.65162980493167411</v>
      </c>
    </row>
    <row r="930" spans="1:25" x14ac:dyDescent="0.3">
      <c r="A930" t="s">
        <v>42</v>
      </c>
      <c r="B930" t="s">
        <v>42</v>
      </c>
      <c r="C930" t="s">
        <v>43</v>
      </c>
      <c r="D930" t="s">
        <v>44</v>
      </c>
      <c r="E930">
        <v>0.65649079367506824</v>
      </c>
      <c r="F930">
        <v>1.3007256508380161</v>
      </c>
      <c r="G930">
        <v>0.51866825857995147</v>
      </c>
      <c r="H930">
        <v>0.34050093672921788</v>
      </c>
      <c r="I930">
        <v>0.1117678651002342</v>
      </c>
      <c r="J930">
        <v>2.4458191489006909E-2</v>
      </c>
      <c r="K930">
        <v>4.0141443856187356E-3</v>
      </c>
      <c r="L930">
        <v>5.2704976672823258E-4</v>
      </c>
      <c r="M930">
        <v>6.355394924262292E-5</v>
      </c>
      <c r="N930">
        <v>0.27233410184607448</v>
      </c>
      <c r="O930">
        <v>0.35423195186912171</v>
      </c>
      <c r="P930">
        <v>0.23037929307129201</v>
      </c>
      <c r="Q930">
        <v>9.9886751973252738E-2</v>
      </c>
      <c r="R930">
        <v>3.2481315117626162E-2</v>
      </c>
      <c r="S930">
        <v>8.44985594928979E-3</v>
      </c>
      <c r="T930">
        <v>2.2367301733430271E-3</v>
      </c>
      <c r="U930">
        <v>0.1881449917346702</v>
      </c>
      <c r="V930">
        <v>0.29019439718050982</v>
      </c>
      <c r="W930">
        <v>0.5216606110848202</v>
      </c>
      <c r="X930">
        <f t="shared" si="28"/>
        <v>0.26506552073880585</v>
      </c>
      <c r="Y930">
        <f t="shared" si="29"/>
        <v>0.73493447926119426</v>
      </c>
    </row>
    <row r="931" spans="1:25" x14ac:dyDescent="0.3">
      <c r="A931" t="s">
        <v>42</v>
      </c>
      <c r="B931" t="s">
        <v>42</v>
      </c>
      <c r="C931" t="s">
        <v>43</v>
      </c>
      <c r="D931" t="s">
        <v>45</v>
      </c>
      <c r="E931">
        <v>1.0530753161013791</v>
      </c>
      <c r="F931">
        <v>0.96123786744562356</v>
      </c>
      <c r="G931">
        <v>0.34886323300203842</v>
      </c>
      <c r="H931">
        <v>0.36737925936977062</v>
      </c>
      <c r="I931">
        <v>0.19343901484495579</v>
      </c>
      <c r="J931">
        <v>6.7901950568063751E-2</v>
      </c>
      <c r="K931">
        <v>1.7876467014590981E-2</v>
      </c>
      <c r="L931">
        <v>3.7650532304332549E-3</v>
      </c>
      <c r="M931">
        <v>7.7502197014711616E-4</v>
      </c>
      <c r="N931">
        <v>0.3824192085718065</v>
      </c>
      <c r="O931">
        <v>0.36759582451780642</v>
      </c>
      <c r="P931">
        <v>0.17667351322070601</v>
      </c>
      <c r="Q931">
        <v>5.660842369413252E-2</v>
      </c>
      <c r="R931">
        <v>1.3603540117801559E-2</v>
      </c>
      <c r="S931">
        <v>2.6152475785093119E-3</v>
      </c>
      <c r="T931">
        <v>4.8424229923771378E-4</v>
      </c>
      <c r="U931">
        <v>0.37060492060481448</v>
      </c>
      <c r="V931">
        <v>0.30673186103820088</v>
      </c>
      <c r="W931">
        <v>0.32266321835698458</v>
      </c>
      <c r="X931">
        <f t="shared" si="28"/>
        <v>0.53457659421621828</v>
      </c>
      <c r="Y931">
        <f t="shared" si="29"/>
        <v>0.46542340578378172</v>
      </c>
    </row>
    <row r="932" spans="1:25" x14ac:dyDescent="0.3">
      <c r="A932" t="s">
        <v>42</v>
      </c>
      <c r="B932" t="s">
        <v>7</v>
      </c>
      <c r="C932" t="s">
        <v>44</v>
      </c>
      <c r="D932" t="s">
        <v>6</v>
      </c>
      <c r="E932">
        <v>1.4355716845768769</v>
      </c>
      <c r="F932">
        <v>0.71805857671703333</v>
      </c>
      <c r="G932">
        <v>0.23797927603696789</v>
      </c>
      <c r="H932">
        <v>0.34163631019477553</v>
      </c>
      <c r="I932">
        <v>0.2452217066694711</v>
      </c>
      <c r="J932">
        <v>0.1173444461794365</v>
      </c>
      <c r="K932">
        <v>4.2114091069388557E-2</v>
      </c>
      <c r="L932">
        <v>1.209155933218123E-2</v>
      </c>
      <c r="M932">
        <v>3.612610517779391E-3</v>
      </c>
      <c r="N932">
        <v>0.48769816603154281</v>
      </c>
      <c r="O932">
        <v>0.35019585096811712</v>
      </c>
      <c r="P932">
        <v>0.12573056715918821</v>
      </c>
      <c r="Q932">
        <v>3.0093970701384021E-2</v>
      </c>
      <c r="R932">
        <v>5.4023084423999784E-3</v>
      </c>
      <c r="S932">
        <v>7.7583478222722829E-4</v>
      </c>
      <c r="T932">
        <v>1.033019151408521E-4</v>
      </c>
      <c r="U932">
        <v>0.54270391618514369</v>
      </c>
      <c r="V932">
        <v>0.27030216698321591</v>
      </c>
      <c r="W932">
        <v>0.18699391683164079</v>
      </c>
      <c r="X932">
        <f t="shared" si="28"/>
        <v>0.74373787563743587</v>
      </c>
      <c r="Y932">
        <f t="shared" si="29"/>
        <v>0.25626212436256413</v>
      </c>
    </row>
    <row r="933" spans="1:25" x14ac:dyDescent="0.3">
      <c r="A933" t="s">
        <v>42</v>
      </c>
      <c r="B933" t="s">
        <v>7</v>
      </c>
      <c r="C933" t="s">
        <v>44</v>
      </c>
      <c r="D933" t="s">
        <v>8</v>
      </c>
      <c r="E933">
        <v>1.8911055520009219</v>
      </c>
      <c r="F933">
        <v>0.65585419214791141</v>
      </c>
      <c r="G933">
        <v>0.15090488338521421</v>
      </c>
      <c r="H933">
        <v>0.28537706279383018</v>
      </c>
      <c r="I933">
        <v>0.26983907393156398</v>
      </c>
      <c r="J933">
        <v>0.1700980569529226</v>
      </c>
      <c r="K933">
        <v>8.0418344972060241E-2</v>
      </c>
      <c r="L933">
        <v>3.0415915731877699E-2</v>
      </c>
      <c r="M933">
        <v>1.294666223253094E-2</v>
      </c>
      <c r="N933">
        <v>0.51899854870589612</v>
      </c>
      <c r="O933">
        <v>0.34038737388744389</v>
      </c>
      <c r="P933">
        <v>0.11162224305914931</v>
      </c>
      <c r="Q933">
        <v>2.440263868243206E-2</v>
      </c>
      <c r="R933">
        <v>4.0011432198359632E-3</v>
      </c>
      <c r="S933">
        <v>5.2483331082272178E-4</v>
      </c>
      <c r="T933">
        <v>6.3219134419867373E-5</v>
      </c>
      <c r="U933">
        <v>0.66856594797519897</v>
      </c>
      <c r="V933">
        <v>0.21006759564158409</v>
      </c>
      <c r="W933">
        <v>0.121366456383217</v>
      </c>
      <c r="X933">
        <f t="shared" si="28"/>
        <v>0.84635842799512584</v>
      </c>
      <c r="Y933">
        <f t="shared" si="29"/>
        <v>0.15364157200487424</v>
      </c>
    </row>
    <row r="934" spans="1:25" x14ac:dyDescent="0.3">
      <c r="A934" t="s">
        <v>42</v>
      </c>
      <c r="B934" t="s">
        <v>7</v>
      </c>
      <c r="C934" t="s">
        <v>44</v>
      </c>
      <c r="D934" t="s">
        <v>9</v>
      </c>
      <c r="E934">
        <v>1.250072073217521</v>
      </c>
      <c r="F934">
        <v>0.59166443264391355</v>
      </c>
      <c r="G934">
        <v>0.28648414828175889</v>
      </c>
      <c r="H934">
        <v>0.35812583318653413</v>
      </c>
      <c r="I934">
        <v>0.22384155138212131</v>
      </c>
      <c r="J934">
        <v>9.3272690736158195E-2</v>
      </c>
      <c r="K934">
        <v>2.9149396470781481E-2</v>
      </c>
      <c r="L934">
        <v>7.2877692958538574E-3</v>
      </c>
      <c r="M934">
        <v>1.8386106467920269E-3</v>
      </c>
      <c r="N934">
        <v>0.55340541171697977</v>
      </c>
      <c r="O934">
        <v>0.32743029894559822</v>
      </c>
      <c r="P934">
        <v>9.6864431028037198E-2</v>
      </c>
      <c r="Q934">
        <v>1.9103746209193039E-2</v>
      </c>
      <c r="R934">
        <v>2.825751790558878E-3</v>
      </c>
      <c r="S934">
        <v>3.3437936599070833E-4</v>
      </c>
      <c r="T934">
        <v>3.5980943642210939E-5</v>
      </c>
      <c r="U934">
        <v>0.52472897551638653</v>
      </c>
      <c r="V934">
        <v>0.2993521409716916</v>
      </c>
      <c r="W934">
        <v>0.17591888351192159</v>
      </c>
      <c r="X934">
        <f t="shared" si="28"/>
        <v>0.74891968733638281</v>
      </c>
      <c r="Y934">
        <f t="shared" si="29"/>
        <v>0.25108031266361719</v>
      </c>
    </row>
    <row r="935" spans="1:25" x14ac:dyDescent="0.3">
      <c r="A935" t="s">
        <v>42</v>
      </c>
      <c r="B935" t="s">
        <v>7</v>
      </c>
      <c r="C935" t="s">
        <v>44</v>
      </c>
      <c r="D935" t="s">
        <v>10</v>
      </c>
      <c r="E935">
        <v>1.330175487748529</v>
      </c>
      <c r="F935">
        <v>1.0113670987554231</v>
      </c>
      <c r="G935">
        <v>0.26443085285287737</v>
      </c>
      <c r="H935">
        <v>0.35173943866933571</v>
      </c>
      <c r="I935">
        <v>0.23393758969618869</v>
      </c>
      <c r="J935">
        <v>0.1037260158256143</v>
      </c>
      <c r="K935">
        <v>3.4493450923262052E-2</v>
      </c>
      <c r="L935">
        <v>9.1764685811960098E-3</v>
      </c>
      <c r="M935">
        <v>2.4961834515258019E-3</v>
      </c>
      <c r="N935">
        <v>0.36372139645797408</v>
      </c>
      <c r="O935">
        <v>0.36785585349097227</v>
      </c>
      <c r="P935">
        <v>0.18601865365268239</v>
      </c>
      <c r="Q935">
        <v>6.2711048686367774E-2</v>
      </c>
      <c r="R935">
        <v>1.5855972842460469E-2</v>
      </c>
      <c r="S935">
        <v>3.2072418503248049E-3</v>
      </c>
      <c r="T935">
        <v>6.2983301921815116E-4</v>
      </c>
      <c r="U935">
        <v>0.43970718437573542</v>
      </c>
      <c r="V935">
        <v>0.27616802374080079</v>
      </c>
      <c r="W935">
        <v>0.28412479188346362</v>
      </c>
      <c r="X935">
        <f t="shared" si="28"/>
        <v>0.60747134528121405</v>
      </c>
      <c r="Y935">
        <f t="shared" si="29"/>
        <v>0.39252865471878595</v>
      </c>
    </row>
    <row r="936" spans="1:25" x14ac:dyDescent="0.3">
      <c r="A936" t="s">
        <v>42</v>
      </c>
      <c r="B936" t="s">
        <v>12</v>
      </c>
      <c r="C936" t="s">
        <v>44</v>
      </c>
      <c r="D936" t="s">
        <v>11</v>
      </c>
      <c r="E936">
        <v>1.2398089511760071</v>
      </c>
      <c r="F936">
        <v>1.0179475750961089</v>
      </c>
      <c r="G936">
        <v>0.28943950973511828</v>
      </c>
      <c r="H936">
        <v>0.35884969499359448</v>
      </c>
      <c r="I936">
        <v>0.22245253198991921</v>
      </c>
      <c r="J936">
        <v>9.1932880124289587E-2</v>
      </c>
      <c r="K936">
        <v>2.8494801921371261E-2</v>
      </c>
      <c r="L936">
        <v>7.065622096820671E-3</v>
      </c>
      <c r="M936">
        <v>1.764959138886524E-3</v>
      </c>
      <c r="N936">
        <v>0.36133579422208939</v>
      </c>
      <c r="O936">
        <v>0.36782089552380248</v>
      </c>
      <c r="P936">
        <v>0.18721119433406699</v>
      </c>
      <c r="Q936">
        <v>6.3523727101069974E-2</v>
      </c>
      <c r="R936">
        <v>1.6165955990900292E-2</v>
      </c>
      <c r="S936">
        <v>3.2912191400094729E-3</v>
      </c>
      <c r="T936">
        <v>6.5121368806120294E-4</v>
      </c>
      <c r="U936">
        <v>0.41283572372976712</v>
      </c>
      <c r="V936">
        <v>0.28454784427554081</v>
      </c>
      <c r="W936">
        <v>0.30261643199469218</v>
      </c>
      <c r="X936">
        <f t="shared" si="28"/>
        <v>0.57702771656580454</v>
      </c>
      <c r="Y936">
        <f t="shared" si="29"/>
        <v>0.42297228343419552</v>
      </c>
    </row>
    <row r="937" spans="1:25" x14ac:dyDescent="0.3">
      <c r="A937" t="s">
        <v>42</v>
      </c>
      <c r="B937" t="s">
        <v>12</v>
      </c>
      <c r="C937" t="s">
        <v>44</v>
      </c>
      <c r="D937" t="s">
        <v>13</v>
      </c>
      <c r="E937">
        <v>1.1160839654524739</v>
      </c>
      <c r="F937">
        <v>1.2424005093881341</v>
      </c>
      <c r="G937">
        <v>0.32756002264346218</v>
      </c>
      <c r="H937">
        <v>0.36558448899561752</v>
      </c>
      <c r="I937">
        <v>0.20401149309307259</v>
      </c>
      <c r="J937">
        <v>7.5897985403065499E-2</v>
      </c>
      <c r="K937">
        <v>2.1177131129626839E-2</v>
      </c>
      <c r="L937">
        <v>4.7270912976121893E-3</v>
      </c>
      <c r="M937">
        <v>1.0417874375433509E-3</v>
      </c>
      <c r="N937">
        <v>0.28869038152071108</v>
      </c>
      <c r="O937">
        <v>0.35866907705678608</v>
      </c>
      <c r="P937">
        <v>0.22280532201856151</v>
      </c>
      <c r="Q937">
        <v>9.2271148523415988E-2</v>
      </c>
      <c r="R937">
        <v>2.8659430481830041E-2</v>
      </c>
      <c r="S937">
        <v>7.121298205879892E-3</v>
      </c>
      <c r="T937">
        <v>1.7833421928153961E-3</v>
      </c>
      <c r="U937">
        <v>0.32975980883281142</v>
      </c>
      <c r="V937">
        <v>0.2787877652677368</v>
      </c>
      <c r="W937">
        <v>0.39145242589945212</v>
      </c>
      <c r="X937">
        <f t="shared" si="28"/>
        <v>0.45722991506824412</v>
      </c>
      <c r="Y937">
        <f t="shared" si="29"/>
        <v>0.54277008493175583</v>
      </c>
    </row>
    <row r="938" spans="1:25" x14ac:dyDescent="0.3">
      <c r="A938" t="s">
        <v>42</v>
      </c>
      <c r="B938" t="s">
        <v>12</v>
      </c>
      <c r="C938" t="s">
        <v>44</v>
      </c>
      <c r="D938" t="s">
        <v>14</v>
      </c>
      <c r="E938">
        <v>0.95488088798456383</v>
      </c>
      <c r="F938">
        <v>0.71932455392915196</v>
      </c>
      <c r="G938">
        <v>0.38485798303298319</v>
      </c>
      <c r="H938">
        <v>0.36749353258648332</v>
      </c>
      <c r="I938">
        <v>0.1754562753623827</v>
      </c>
      <c r="J938">
        <v>5.5846614673498711E-2</v>
      </c>
      <c r="K938">
        <v>1.333171625259055E-2</v>
      </c>
      <c r="L938">
        <v>2.5460402107263819E-3</v>
      </c>
      <c r="M938">
        <v>4.6783788133519799E-4</v>
      </c>
      <c r="N938">
        <v>0.48708114191859658</v>
      </c>
      <c r="O938">
        <v>0.35036942513789637</v>
      </c>
      <c r="P938">
        <v>0.1260146652238654</v>
      </c>
      <c r="Q938">
        <v>3.0215147616896129E-2</v>
      </c>
      <c r="R938">
        <v>5.4336243953568217E-3</v>
      </c>
      <c r="S938">
        <v>7.817078888817207E-4</v>
      </c>
      <c r="T938">
        <v>1.042878185069096E-4</v>
      </c>
      <c r="U938">
        <v>0.39600043676637348</v>
      </c>
      <c r="V938">
        <v>0.34008751970206719</v>
      </c>
      <c r="W938">
        <v>0.26391204353155928</v>
      </c>
      <c r="X938">
        <f t="shared" si="28"/>
        <v>0.60008023577246161</v>
      </c>
      <c r="Y938">
        <f t="shared" si="29"/>
        <v>0.39991976422753828</v>
      </c>
    </row>
    <row r="939" spans="1:25" x14ac:dyDescent="0.3">
      <c r="A939" t="s">
        <v>42</v>
      </c>
      <c r="B939" t="s">
        <v>12</v>
      </c>
      <c r="C939" t="s">
        <v>44</v>
      </c>
      <c r="D939" t="s">
        <v>15</v>
      </c>
      <c r="E939">
        <v>1.170648102744162</v>
      </c>
      <c r="F939">
        <v>0.67323430296426867</v>
      </c>
      <c r="G939">
        <v>0.31016585676789971</v>
      </c>
      <c r="H939">
        <v>0.36309507176135919</v>
      </c>
      <c r="I939">
        <v>0.21252827843659519</v>
      </c>
      <c r="J939">
        <v>8.2931941977094401E-2</v>
      </c>
      <c r="K939">
        <v>2.4271030133093618E-2</v>
      </c>
      <c r="L939">
        <v>5.6825670753904867E-3</v>
      </c>
      <c r="M939">
        <v>1.325253848567298E-3</v>
      </c>
      <c r="N939">
        <v>0.51005623075241513</v>
      </c>
      <c r="O939">
        <v>0.3433873509831844</v>
      </c>
      <c r="P939">
        <v>0.1155900719429554</v>
      </c>
      <c r="Q939">
        <v>2.5939733838035078E-2</v>
      </c>
      <c r="R939">
        <v>4.3658796573820503E-3</v>
      </c>
      <c r="S939">
        <v>5.8785198959269698E-4</v>
      </c>
      <c r="T939">
        <v>7.2880836435307295E-5</v>
      </c>
      <c r="U939">
        <v>0.47809664036691429</v>
      </c>
      <c r="V939">
        <v>0.30971107564495848</v>
      </c>
      <c r="W939">
        <v>0.2121922839881272</v>
      </c>
      <c r="X939">
        <f t="shared" si="28"/>
        <v>0.69260366710014198</v>
      </c>
      <c r="Y939">
        <f t="shared" si="29"/>
        <v>0.30739633289985796</v>
      </c>
    </row>
    <row r="940" spans="1:25" x14ac:dyDescent="0.3">
      <c r="A940" t="s">
        <v>42</v>
      </c>
      <c r="B940" t="s">
        <v>17</v>
      </c>
      <c r="C940" t="s">
        <v>44</v>
      </c>
      <c r="D940" t="s">
        <v>16</v>
      </c>
      <c r="E940">
        <v>0.88962132540769967</v>
      </c>
      <c r="F940">
        <v>1.07560245070188</v>
      </c>
      <c r="G940">
        <v>0.4108112870986888</v>
      </c>
      <c r="H940">
        <v>0.36546648172117863</v>
      </c>
      <c r="I940">
        <v>0.16256338793044189</v>
      </c>
      <c r="J940">
        <v>4.8206618877815237E-2</v>
      </c>
      <c r="K940">
        <v>1.072140904487646E-2</v>
      </c>
      <c r="L940">
        <v>1.907598824948219E-3</v>
      </c>
      <c r="M940">
        <v>3.2321650205069391E-4</v>
      </c>
      <c r="N940">
        <v>0.34109220215279878</v>
      </c>
      <c r="O940">
        <v>0.3668796085508515</v>
      </c>
      <c r="P940">
        <v>0.19730830303492111</v>
      </c>
      <c r="Q940">
        <v>7.0741764762730114E-2</v>
      </c>
      <c r="R940">
        <v>1.90225038864421E-2</v>
      </c>
      <c r="S940">
        <v>4.0921303597486322E-3</v>
      </c>
      <c r="T940">
        <v>8.6348725250762204E-4</v>
      </c>
      <c r="U940">
        <v>0.29607396929070462</v>
      </c>
      <c r="V940">
        <v>0.30990408712048378</v>
      </c>
      <c r="W940">
        <v>0.39402194358881137</v>
      </c>
      <c r="X940">
        <f t="shared" si="28"/>
        <v>0.42903307172954702</v>
      </c>
      <c r="Y940">
        <f t="shared" si="29"/>
        <v>0.57096692827045292</v>
      </c>
    </row>
    <row r="941" spans="1:25" x14ac:dyDescent="0.3">
      <c r="A941" t="s">
        <v>42</v>
      </c>
      <c r="B941" t="s">
        <v>17</v>
      </c>
      <c r="C941" t="s">
        <v>44</v>
      </c>
      <c r="D941" t="s">
        <v>18</v>
      </c>
      <c r="E941">
        <v>1.8817131115953381</v>
      </c>
      <c r="F941">
        <v>0.74824476947998997</v>
      </c>
      <c r="G941">
        <v>0.15232892565658199</v>
      </c>
      <c r="H941">
        <v>0.28663933668322178</v>
      </c>
      <c r="I941">
        <v>0.26968649906790437</v>
      </c>
      <c r="J941">
        <v>0.16915754043877321</v>
      </c>
      <c r="K941">
        <v>7.9576490442214515E-2</v>
      </c>
      <c r="L941">
        <v>2.994802508797122E-2</v>
      </c>
      <c r="M941">
        <v>1.266318262333288E-2</v>
      </c>
      <c r="N941">
        <v>0.47319639299844102</v>
      </c>
      <c r="O941">
        <v>0.35406672599788119</v>
      </c>
      <c r="P941">
        <v>0.13246428788740969</v>
      </c>
      <c r="Q941">
        <v>3.3038570184881967E-2</v>
      </c>
      <c r="R941">
        <v>6.1802343329838694E-3</v>
      </c>
      <c r="S941">
        <v>9.2486560276316683E-4</v>
      </c>
      <c r="T941">
        <v>1.2892299563904699E-4</v>
      </c>
      <c r="U941">
        <v>0.64266237075425303</v>
      </c>
      <c r="V941">
        <v>0.21540463480766389</v>
      </c>
      <c r="W941">
        <v>0.14193299443808269</v>
      </c>
      <c r="X941">
        <f t="shared" si="28"/>
        <v>0.81910039144407987</v>
      </c>
      <c r="Y941">
        <f t="shared" si="29"/>
        <v>0.18089960855592008</v>
      </c>
    </row>
    <row r="942" spans="1:25" x14ac:dyDescent="0.3">
      <c r="A942" t="s">
        <v>42</v>
      </c>
      <c r="B942" t="s">
        <v>17</v>
      </c>
      <c r="C942" t="s">
        <v>44</v>
      </c>
      <c r="D942" t="s">
        <v>19</v>
      </c>
      <c r="E942">
        <v>1.2265234298982319</v>
      </c>
      <c r="F942">
        <v>0.89828738196061553</v>
      </c>
      <c r="G942">
        <v>0.29331052176909972</v>
      </c>
      <c r="H942">
        <v>0.35975222718547623</v>
      </c>
      <c r="I942">
        <v>0.22062226780052921</v>
      </c>
      <c r="J942">
        <v>9.019946020487711E-2</v>
      </c>
      <c r="K942">
        <v>2.7657937826363749E-2</v>
      </c>
      <c r="L942">
        <v>6.7846217533407433E-3</v>
      </c>
      <c r="M942">
        <v>1.672963460313315E-3</v>
      </c>
      <c r="N942">
        <v>0.40726655486137869</v>
      </c>
      <c r="O942">
        <v>0.36584240732654733</v>
      </c>
      <c r="P942">
        <v>0.16431580914376659</v>
      </c>
      <c r="Q942">
        <v>4.920093933683143E-2</v>
      </c>
      <c r="R942">
        <v>1.1049145746721341E-2</v>
      </c>
      <c r="S942">
        <v>1.9850616411447169E-3</v>
      </c>
      <c r="T942">
        <v>3.4008194360990451E-4</v>
      </c>
      <c r="U942">
        <v>0.43736458463395578</v>
      </c>
      <c r="V942">
        <v>0.29207744458180268</v>
      </c>
      <c r="W942">
        <v>0.27055797078424138</v>
      </c>
      <c r="X942">
        <f t="shared" si="28"/>
        <v>0.6178141680703868</v>
      </c>
      <c r="Y942">
        <f t="shared" si="29"/>
        <v>0.3821858319296132</v>
      </c>
    </row>
    <row r="943" spans="1:25" x14ac:dyDescent="0.3">
      <c r="A943" t="s">
        <v>42</v>
      </c>
      <c r="B943" t="s">
        <v>17</v>
      </c>
      <c r="C943" t="s">
        <v>44</v>
      </c>
      <c r="D943" t="s">
        <v>20</v>
      </c>
      <c r="E943">
        <v>1.1585619162277241</v>
      </c>
      <c r="F943">
        <v>0.8946800324394738</v>
      </c>
      <c r="G943">
        <v>0.31393732458563411</v>
      </c>
      <c r="H943">
        <v>0.36371582834733729</v>
      </c>
      <c r="I943">
        <v>0.2106936535262226</v>
      </c>
      <c r="J943">
        <v>8.1367214322120227E-2</v>
      </c>
      <c r="K943">
        <v>2.3567238935786879E-2</v>
      </c>
      <c r="L943">
        <v>5.4608211003283769E-3</v>
      </c>
      <c r="M943">
        <v>1.257919182570344E-3</v>
      </c>
      <c r="N943">
        <v>0.40873836073609682</v>
      </c>
      <c r="O943">
        <v>0.36569004984262837</v>
      </c>
      <c r="P943">
        <v>0.16358779282799779</v>
      </c>
      <c r="Q943">
        <v>4.8786243931351662E-2</v>
      </c>
      <c r="R943">
        <v>1.091201957577545E-2</v>
      </c>
      <c r="S943">
        <v>1.9525532056069901E-3</v>
      </c>
      <c r="T943">
        <v>3.329798805430384E-4</v>
      </c>
      <c r="U943">
        <v>0.41811757772466862</v>
      </c>
      <c r="V943">
        <v>0.30003024490919189</v>
      </c>
      <c r="W943">
        <v>0.28185217736613938</v>
      </c>
      <c r="X943">
        <f t="shared" si="28"/>
        <v>0.59733663445276386</v>
      </c>
      <c r="Y943">
        <f t="shared" si="29"/>
        <v>0.4026633655472362</v>
      </c>
    </row>
    <row r="944" spans="1:25" x14ac:dyDescent="0.3">
      <c r="A944" t="s">
        <v>42</v>
      </c>
      <c r="B944" t="s">
        <v>22</v>
      </c>
      <c r="C944" t="s">
        <v>44</v>
      </c>
      <c r="D944" t="s">
        <v>21</v>
      </c>
      <c r="E944">
        <v>0.76029664436347011</v>
      </c>
      <c r="F944">
        <v>1.0139671008164</v>
      </c>
      <c r="G944">
        <v>0.46752771697514472</v>
      </c>
      <c r="H944">
        <v>0.35545975436311672</v>
      </c>
      <c r="I944">
        <v>0.13512742922427051</v>
      </c>
      <c r="J944">
        <v>3.4245643666891722E-2</v>
      </c>
      <c r="K944">
        <v>6.5092119910012264E-3</v>
      </c>
      <c r="L944">
        <v>9.8978640684173856E-4</v>
      </c>
      <c r="M944">
        <v>1.4045737273327141E-4</v>
      </c>
      <c r="N944">
        <v>0.36277694839305968</v>
      </c>
      <c r="O944">
        <v>0.36784389060513129</v>
      </c>
      <c r="P944">
        <v>0.18649080165495491</v>
      </c>
      <c r="Q944">
        <v>6.3031845827666938E-2</v>
      </c>
      <c r="R944">
        <v>1.5978054493246428E-2</v>
      </c>
      <c r="S944">
        <v>3.2402443182407061E-3</v>
      </c>
      <c r="T944">
        <v>6.3821470770009103E-4</v>
      </c>
      <c r="U944">
        <v>0.26659287615116262</v>
      </c>
      <c r="V944">
        <v>0.32782786752102072</v>
      </c>
      <c r="W944">
        <v>0.4055792563278165</v>
      </c>
      <c r="X944">
        <f t="shared" si="28"/>
        <v>0.39661399702478711</v>
      </c>
      <c r="Y944">
        <f t="shared" si="29"/>
        <v>0.60338600297521294</v>
      </c>
    </row>
    <row r="945" spans="1:25" x14ac:dyDescent="0.3">
      <c r="A945" t="s">
        <v>42</v>
      </c>
      <c r="B945" t="s">
        <v>22</v>
      </c>
      <c r="C945" t="s">
        <v>44</v>
      </c>
      <c r="D945" t="s">
        <v>23</v>
      </c>
      <c r="E945">
        <v>1.434255164973004</v>
      </c>
      <c r="F945">
        <v>0.82200060176736889</v>
      </c>
      <c r="G945">
        <v>0.23829278674540089</v>
      </c>
      <c r="H945">
        <v>0.3417726601654017</v>
      </c>
      <c r="I945">
        <v>0.24509460154439519</v>
      </c>
      <c r="J945">
        <v>0.1171760660573497</v>
      </c>
      <c r="K945">
        <v>4.2015094488492923E-2</v>
      </c>
      <c r="L945">
        <v>1.205207325538995E-2</v>
      </c>
      <c r="M945">
        <v>3.5967177435695108E-3</v>
      </c>
      <c r="N945">
        <v>0.43955140696557432</v>
      </c>
      <c r="O945">
        <v>0.36131152103339581</v>
      </c>
      <c r="P945">
        <v>0.14849914385746729</v>
      </c>
      <c r="Q945">
        <v>4.0688795204259068E-2</v>
      </c>
      <c r="R945">
        <v>8.3615535357725486E-3</v>
      </c>
      <c r="S945">
        <v>1.3746404076230209E-3</v>
      </c>
      <c r="T945">
        <v>2.129389959080186E-4</v>
      </c>
      <c r="U945">
        <v>0.51498231893404112</v>
      </c>
      <c r="V945">
        <v>0.26976106543399109</v>
      </c>
      <c r="W945">
        <v>0.21525661563196791</v>
      </c>
      <c r="X945">
        <f t="shared" si="28"/>
        <v>0.70522440609127779</v>
      </c>
      <c r="Y945">
        <f t="shared" si="29"/>
        <v>0.29477559390872232</v>
      </c>
    </row>
    <row r="946" spans="1:25" x14ac:dyDescent="0.3">
      <c r="A946" t="s">
        <v>42</v>
      </c>
      <c r="B946" t="s">
        <v>22</v>
      </c>
      <c r="C946" t="s">
        <v>44</v>
      </c>
      <c r="D946" t="s">
        <v>24</v>
      </c>
      <c r="E946">
        <v>1.1416769365478669</v>
      </c>
      <c r="F946">
        <v>0.86265912506813902</v>
      </c>
      <c r="G946">
        <v>0.31928315504278237</v>
      </c>
      <c r="H946">
        <v>0.3645182143405814</v>
      </c>
      <c r="I946">
        <v>0.20808101913212679</v>
      </c>
      <c r="J946">
        <v>7.9187100158841534E-2</v>
      </c>
      <c r="K946">
        <v>2.260152148086382E-2</v>
      </c>
      <c r="L946">
        <v>5.1607271611186821E-3</v>
      </c>
      <c r="M946">
        <v>1.1682626836853061E-3</v>
      </c>
      <c r="N946">
        <v>0.42203833616971032</v>
      </c>
      <c r="O946">
        <v>0.36407522182537538</v>
      </c>
      <c r="P946">
        <v>0.15703640615943351</v>
      </c>
      <c r="Q946">
        <v>4.5156296247113953E-2</v>
      </c>
      <c r="R946">
        <v>9.7386227529632496E-3</v>
      </c>
      <c r="S946">
        <v>1.68022235668799E-3</v>
      </c>
      <c r="T946">
        <v>2.7489448871564898E-4</v>
      </c>
      <c r="U946">
        <v>0.4207570857067276</v>
      </c>
      <c r="V946">
        <v>0.30394297286440369</v>
      </c>
      <c r="W946">
        <v>0.27529994142886888</v>
      </c>
      <c r="X946">
        <f t="shared" si="28"/>
        <v>0.60448651375336426</v>
      </c>
      <c r="Y946">
        <f t="shared" si="29"/>
        <v>0.39551348624663574</v>
      </c>
    </row>
    <row r="947" spans="1:25" x14ac:dyDescent="0.3">
      <c r="A947" t="s">
        <v>42</v>
      </c>
      <c r="B947" t="s">
        <v>22</v>
      </c>
      <c r="C947" t="s">
        <v>44</v>
      </c>
      <c r="D947" t="s">
        <v>25</v>
      </c>
      <c r="E947">
        <v>1.37051328146672</v>
      </c>
      <c r="F947">
        <v>0.69672548136476553</v>
      </c>
      <c r="G947">
        <v>0.25397656462740942</v>
      </c>
      <c r="H947">
        <v>0.34807825500315531</v>
      </c>
      <c r="I947">
        <v>0.23852293573579211</v>
      </c>
      <c r="J947">
        <v>0.1089662837867786</v>
      </c>
      <c r="K947">
        <v>3.7334934790462973E-2</v>
      </c>
      <c r="L947">
        <v>1.0233604798604679E-2</v>
      </c>
      <c r="M947">
        <v>2.887421257796952E-3</v>
      </c>
      <c r="N947">
        <v>0.49821404684204801</v>
      </c>
      <c r="O947">
        <v>0.3471184216087137</v>
      </c>
      <c r="P947">
        <v>0.1209231246929543</v>
      </c>
      <c r="Q947">
        <v>2.808340741994339E-2</v>
      </c>
      <c r="R947">
        <v>4.8916063882557216E-3</v>
      </c>
      <c r="S947">
        <v>6.8162136310088604E-4</v>
      </c>
      <c r="T947">
        <v>8.7771684983972698E-5</v>
      </c>
      <c r="U947">
        <v>0.53057441996740196</v>
      </c>
      <c r="V947">
        <v>0.27945200646481061</v>
      </c>
      <c r="W947">
        <v>0.18997357356778721</v>
      </c>
      <c r="X947">
        <f t="shared" si="28"/>
        <v>0.73634848022304633</v>
      </c>
      <c r="Y947">
        <f t="shared" si="29"/>
        <v>0.26365151977695367</v>
      </c>
    </row>
    <row r="948" spans="1:25" x14ac:dyDescent="0.3">
      <c r="A948" t="s">
        <v>42</v>
      </c>
      <c r="B948" t="s">
        <v>27</v>
      </c>
      <c r="C948" t="s">
        <v>44</v>
      </c>
      <c r="D948" t="s">
        <v>26</v>
      </c>
      <c r="E948">
        <v>1.159105237848568</v>
      </c>
      <c r="F948">
        <v>1.383043612341605</v>
      </c>
      <c r="G948">
        <v>0.31376680197810147</v>
      </c>
      <c r="H948">
        <v>0.36368874363581188</v>
      </c>
      <c r="I948">
        <v>0.21077676384741731</v>
      </c>
      <c r="J948">
        <v>8.1437483664104041E-2</v>
      </c>
      <c r="K948">
        <v>2.359865346806754E-2</v>
      </c>
      <c r="L948">
        <v>5.4706645682020723E-3</v>
      </c>
      <c r="M948">
        <v>1.2608888382955601E-3</v>
      </c>
      <c r="N948">
        <v>0.25081400954801519</v>
      </c>
      <c r="O948">
        <v>0.34688671379116881</v>
      </c>
      <c r="P948">
        <v>0.23987972685752329</v>
      </c>
      <c r="Q948">
        <v>0.1105880413201822</v>
      </c>
      <c r="R948">
        <v>3.8237021037311858E-2</v>
      </c>
      <c r="S948">
        <v>1.0576693540125149E-2</v>
      </c>
      <c r="T948">
        <v>3.017793905673583E-3</v>
      </c>
      <c r="U948">
        <v>0.31443897754743971</v>
      </c>
      <c r="V948">
        <v>0.26538699599230148</v>
      </c>
      <c r="W948">
        <v>0.42017402646025892</v>
      </c>
      <c r="X948">
        <f t="shared" si="28"/>
        <v>0.42803350312615002</v>
      </c>
      <c r="Y948">
        <f t="shared" si="29"/>
        <v>0.57196649687385004</v>
      </c>
    </row>
    <row r="949" spans="1:25" x14ac:dyDescent="0.3">
      <c r="A949" t="s">
        <v>42</v>
      </c>
      <c r="B949" t="s">
        <v>27</v>
      </c>
      <c r="C949" t="s">
        <v>44</v>
      </c>
      <c r="D949" t="s">
        <v>28</v>
      </c>
      <c r="E949">
        <v>1.4658034605604711</v>
      </c>
      <c r="F949">
        <v>0.82198992341067889</v>
      </c>
      <c r="G949">
        <v>0.23089240399088209</v>
      </c>
      <c r="H949">
        <v>0.33844288478696127</v>
      </c>
      <c r="I949">
        <v>0.2480453758613983</v>
      </c>
      <c r="J949">
        <v>0.1211952567712201</v>
      </c>
      <c r="K949">
        <v>4.441210669469231E-2</v>
      </c>
      <c r="L949">
        <v>1.301988393677217E-2</v>
      </c>
      <c r="M949">
        <v>3.992087958073709E-3</v>
      </c>
      <c r="N949">
        <v>0.43955610067734202</v>
      </c>
      <c r="O949">
        <v>0.36131068553046503</v>
      </c>
      <c r="P949">
        <v>0.1484968713633234</v>
      </c>
      <c r="Q949">
        <v>4.0687643972887877E-2</v>
      </c>
      <c r="R949">
        <v>8.3612083382587701E-3</v>
      </c>
      <c r="S949">
        <v>1.3745658003172111E-3</v>
      </c>
      <c r="T949">
        <v>2.12924317405494E-4</v>
      </c>
      <c r="U949">
        <v>0.52343502696992172</v>
      </c>
      <c r="V949">
        <v>0.26592839279640468</v>
      </c>
      <c r="W949">
        <v>0.21063658023367329</v>
      </c>
      <c r="X949">
        <f t="shared" si="28"/>
        <v>0.71305717566698756</v>
      </c>
      <c r="Y949">
        <f t="shared" si="29"/>
        <v>0.28694282433301249</v>
      </c>
    </row>
    <row r="950" spans="1:25" x14ac:dyDescent="0.3">
      <c r="A950" t="s">
        <v>42</v>
      </c>
      <c r="B950" t="s">
        <v>27</v>
      </c>
      <c r="C950" t="s">
        <v>44</v>
      </c>
      <c r="D950" t="s">
        <v>29</v>
      </c>
      <c r="E950">
        <v>1.160510800988469</v>
      </c>
      <c r="F950">
        <v>0.66319378019506259</v>
      </c>
      <c r="G950">
        <v>0.31332609272161538</v>
      </c>
      <c r="H950">
        <v>0.36361831483494922</v>
      </c>
      <c r="I950">
        <v>0.21099149090159211</v>
      </c>
      <c r="J950">
        <v>8.1619301369319316E-2</v>
      </c>
      <c r="K950">
        <v>2.3680020202056999E-2</v>
      </c>
      <c r="L950">
        <v>5.4961838424224582E-3</v>
      </c>
      <c r="M950">
        <v>1.268596128044752E-3</v>
      </c>
      <c r="N950">
        <v>0.51520325813352086</v>
      </c>
      <c r="O950">
        <v>0.34167959633038231</v>
      </c>
      <c r="P950">
        <v>0.1132998915529346</v>
      </c>
      <c r="Q950">
        <v>2.5046594458227121E-2</v>
      </c>
      <c r="R950">
        <v>4.1526864149410876E-3</v>
      </c>
      <c r="S950">
        <v>5.5080716029789242E-4</v>
      </c>
      <c r="T950">
        <v>6.716594969624623E-5</v>
      </c>
      <c r="U950">
        <v>0.47764631860010981</v>
      </c>
      <c r="V950">
        <v>0.31171862968074182</v>
      </c>
      <c r="W950">
        <v>0.2106350517191487</v>
      </c>
      <c r="X950">
        <f t="shared" si="28"/>
        <v>0.69396955837778107</v>
      </c>
      <c r="Y950">
        <f t="shared" si="29"/>
        <v>0.30603044162221893</v>
      </c>
    </row>
    <row r="951" spans="1:25" x14ac:dyDescent="0.3">
      <c r="A951" t="s">
        <v>42</v>
      </c>
      <c r="B951" t="s">
        <v>27</v>
      </c>
      <c r="C951" t="s">
        <v>44</v>
      </c>
      <c r="D951" t="s">
        <v>30</v>
      </c>
      <c r="E951">
        <v>1.779250172234738</v>
      </c>
      <c r="F951">
        <v>0.94550915882623321</v>
      </c>
      <c r="G951">
        <v>0.16876464425324869</v>
      </c>
      <c r="H951">
        <v>0.30027452235472701</v>
      </c>
      <c r="I951">
        <v>0.26713174780867588</v>
      </c>
      <c r="J951">
        <v>0.15843140276598441</v>
      </c>
      <c r="K951">
        <v>7.0472275164692191E-2</v>
      </c>
      <c r="L951">
        <v>2.507756154491048E-2</v>
      </c>
      <c r="M951">
        <v>9.8478461077613488E-3</v>
      </c>
      <c r="N951">
        <v>0.388481721640275</v>
      </c>
      <c r="O951">
        <v>0.36731302584746328</v>
      </c>
      <c r="P951">
        <v>0.17364891504747679</v>
      </c>
      <c r="Q951">
        <v>5.4728879865875907E-2</v>
      </c>
      <c r="R951">
        <v>1.293666429137158E-2</v>
      </c>
      <c r="S951">
        <v>2.4463469144304219E-3</v>
      </c>
      <c r="T951">
        <v>4.4444639310714518E-4</v>
      </c>
      <c r="U951">
        <v>0.57000641352103076</v>
      </c>
      <c r="V951">
        <v>0.2318920357538457</v>
      </c>
      <c r="W951">
        <v>0.19810155072512381</v>
      </c>
      <c r="X951">
        <f t="shared" si="28"/>
        <v>0.74209152886528529</v>
      </c>
      <c r="Y951">
        <f t="shared" si="29"/>
        <v>0.25790847113471466</v>
      </c>
    </row>
    <row r="952" spans="1:25" x14ac:dyDescent="0.3">
      <c r="A952" t="s">
        <v>42</v>
      </c>
      <c r="B952" t="s">
        <v>32</v>
      </c>
      <c r="C952" t="s">
        <v>44</v>
      </c>
      <c r="D952" t="s">
        <v>31</v>
      </c>
      <c r="E952">
        <v>0.88498345895637287</v>
      </c>
      <c r="F952">
        <v>1.2967444492237219</v>
      </c>
      <c r="G952">
        <v>0.41272100005865631</v>
      </c>
      <c r="H952">
        <v>0.36525125821584298</v>
      </c>
      <c r="I952">
        <v>0.16162066094201211</v>
      </c>
      <c r="J952">
        <v>4.767720385309232E-2</v>
      </c>
      <c r="K952">
        <v>1.0548384194819439E-2</v>
      </c>
      <c r="L952">
        <v>1.867029106226408E-3</v>
      </c>
      <c r="M952">
        <v>3.144636293505032E-4</v>
      </c>
      <c r="N952">
        <v>0.27342047992212531</v>
      </c>
      <c r="O952">
        <v>0.35455648964310221</v>
      </c>
      <c r="P952">
        <v>0.22988457994047051</v>
      </c>
      <c r="Q952">
        <v>9.9367184333310724E-2</v>
      </c>
      <c r="R952">
        <v>3.2213461179802783E-2</v>
      </c>
      <c r="S952">
        <v>8.3545253950386214E-3</v>
      </c>
      <c r="T952">
        <v>2.2032795861498529E-3</v>
      </c>
      <c r="U952">
        <v>0.254519971766481</v>
      </c>
      <c r="V952">
        <v>0.28459631607298141</v>
      </c>
      <c r="W952">
        <v>0.46088371216053747</v>
      </c>
      <c r="X952">
        <f t="shared" si="28"/>
        <v>0.3557711226329745</v>
      </c>
      <c r="Y952">
        <f t="shared" si="29"/>
        <v>0.6442288773670255</v>
      </c>
    </row>
    <row r="953" spans="1:25" x14ac:dyDescent="0.3">
      <c r="A953" t="s">
        <v>42</v>
      </c>
      <c r="B953" t="s">
        <v>32</v>
      </c>
      <c r="C953" t="s">
        <v>44</v>
      </c>
      <c r="D953" t="s">
        <v>33</v>
      </c>
      <c r="E953">
        <v>1.2577212632690291</v>
      </c>
      <c r="F953">
        <v>0.87193687673093601</v>
      </c>
      <c r="G953">
        <v>0.28430113636533549</v>
      </c>
      <c r="H953">
        <v>0.35757158437823039</v>
      </c>
      <c r="I953">
        <v>0.22486269240664811</v>
      </c>
      <c r="J953">
        <v>9.4271529851921554E-2</v>
      </c>
      <c r="K953">
        <v>2.9641826903915699E-2</v>
      </c>
      <c r="L953">
        <v>7.4562311958389499E-3</v>
      </c>
      <c r="M953">
        <v>1.8949988981097341E-3</v>
      </c>
      <c r="N953">
        <v>0.41814087707997638</v>
      </c>
      <c r="O953">
        <v>0.36459245039464888</v>
      </c>
      <c r="P953">
        <v>0.15895080123839439</v>
      </c>
      <c r="Q953">
        <v>4.6198355061895152E-2</v>
      </c>
      <c r="R953">
        <v>1.0070512355693921E-2</v>
      </c>
      <c r="S953">
        <v>1.756170218100812E-3</v>
      </c>
      <c r="T953">
        <v>2.9083365129034528E-4</v>
      </c>
      <c r="U953">
        <v>0.45291488043005651</v>
      </c>
      <c r="V953">
        <v>0.28965527531427321</v>
      </c>
      <c r="W953">
        <v>0.25742984425567028</v>
      </c>
      <c r="X953">
        <f t="shared" si="28"/>
        <v>0.63759871044363237</v>
      </c>
      <c r="Y953">
        <f t="shared" si="29"/>
        <v>0.36240128955636752</v>
      </c>
    </row>
    <row r="954" spans="1:25" x14ac:dyDescent="0.3">
      <c r="A954" t="s">
        <v>42</v>
      </c>
      <c r="B954" t="s">
        <v>32</v>
      </c>
      <c r="C954" t="s">
        <v>44</v>
      </c>
      <c r="D954" t="s">
        <v>34</v>
      </c>
      <c r="E954">
        <v>1.234616930086966</v>
      </c>
      <c r="F954">
        <v>0.92999624431330519</v>
      </c>
      <c r="G954">
        <v>0.29094619375662267</v>
      </c>
      <c r="H954">
        <v>0.35920709655628907</v>
      </c>
      <c r="I954">
        <v>0.22174158140788899</v>
      </c>
      <c r="J954">
        <v>9.1255303503478977E-2</v>
      </c>
      <c r="K954">
        <v>2.816633566640489E-2</v>
      </c>
      <c r="L954">
        <v>6.9549269744511632E-3</v>
      </c>
      <c r="M954">
        <v>1.728562134864053E-3</v>
      </c>
      <c r="N954">
        <v>0.39455519219450419</v>
      </c>
      <c r="O954">
        <v>0.36693484691520323</v>
      </c>
      <c r="P954">
        <v>0.17062401476940831</v>
      </c>
      <c r="Q954">
        <v>5.2893230975069212E-2</v>
      </c>
      <c r="R954">
        <v>1.229762653910264E-2</v>
      </c>
      <c r="S954">
        <v>2.2873492990666158E-3</v>
      </c>
      <c r="T954">
        <v>4.0773930764592681E-4</v>
      </c>
      <c r="U954">
        <v>0.43204946738573002</v>
      </c>
      <c r="V954">
        <v>0.28962415131574998</v>
      </c>
      <c r="W954">
        <v>0.27832638129852</v>
      </c>
      <c r="X954">
        <f t="shared" si="28"/>
        <v>0.60819841804302199</v>
      </c>
      <c r="Y954">
        <f t="shared" si="29"/>
        <v>0.39180158195697806</v>
      </c>
    </row>
    <row r="955" spans="1:25" x14ac:dyDescent="0.3">
      <c r="A955" t="s">
        <v>42</v>
      </c>
      <c r="B955" t="s">
        <v>32</v>
      </c>
      <c r="C955" t="s">
        <v>44</v>
      </c>
      <c r="D955" t="s">
        <v>35</v>
      </c>
      <c r="E955">
        <v>1.570987336583795</v>
      </c>
      <c r="F955">
        <v>0.61040650096584415</v>
      </c>
      <c r="G955">
        <v>0.2078398731087415</v>
      </c>
      <c r="H955">
        <v>0.32651380869101582</v>
      </c>
      <c r="I955">
        <v>0.25647452933666481</v>
      </c>
      <c r="J955">
        <v>0.1343060792480632</v>
      </c>
      <c r="K955">
        <v>5.2748287431231722E-2</v>
      </c>
      <c r="L955">
        <v>1.6573378316189439E-2</v>
      </c>
      <c r="M955">
        <v>5.5440438680935964E-3</v>
      </c>
      <c r="N955">
        <v>0.54313004130781983</v>
      </c>
      <c r="O955">
        <v>0.33153010808414068</v>
      </c>
      <c r="P955">
        <v>0.1011840666202342</v>
      </c>
      <c r="Q955">
        <v>2.058780401971735E-2</v>
      </c>
      <c r="R955">
        <v>3.1417323535615519E-3</v>
      </c>
      <c r="S955">
        <v>3.8354677058173863E-4</v>
      </c>
      <c r="T955">
        <v>4.2700843944532003E-5</v>
      </c>
      <c r="U955">
        <v>0.6073995228405481</v>
      </c>
      <c r="V955">
        <v>0.25002175465657028</v>
      </c>
      <c r="W955">
        <v>0.14257872250288159</v>
      </c>
      <c r="X955">
        <f t="shared" si="28"/>
        <v>0.80988952227862021</v>
      </c>
      <c r="Y955">
        <f t="shared" si="29"/>
        <v>0.19011047772137976</v>
      </c>
    </row>
    <row r="956" spans="1:25" x14ac:dyDescent="0.3">
      <c r="A956" t="s">
        <v>42</v>
      </c>
      <c r="B956" t="s">
        <v>37</v>
      </c>
      <c r="C956" t="s">
        <v>44</v>
      </c>
      <c r="D956" t="s">
        <v>36</v>
      </c>
      <c r="E956">
        <v>1.1675487967570259</v>
      </c>
      <c r="F956">
        <v>1.1590701623248461</v>
      </c>
      <c r="G956">
        <v>0.31112864688468311</v>
      </c>
      <c r="H956">
        <v>0.36325787730685338</v>
      </c>
      <c r="I956">
        <v>0.21206064878106409</v>
      </c>
      <c r="J956">
        <v>8.2530385107948565E-2</v>
      </c>
      <c r="K956">
        <v>2.4089562957169831E-2</v>
      </c>
      <c r="L956">
        <v>5.6251480490092532E-3</v>
      </c>
      <c r="M956">
        <v>1.307730913271965E-3</v>
      </c>
      <c r="N956">
        <v>0.31377780770602209</v>
      </c>
      <c r="O956">
        <v>0.36369049451175339</v>
      </c>
      <c r="P956">
        <v>0.21077140025487079</v>
      </c>
      <c r="Q956">
        <v>8.1432947035616085E-2</v>
      </c>
      <c r="R956">
        <v>2.3596624784790542E-2</v>
      </c>
      <c r="S956">
        <v>5.4700287439251316E-3</v>
      </c>
      <c r="T956">
        <v>1.26069696302189E-3</v>
      </c>
      <c r="U956">
        <v>0.36120575210291872</v>
      </c>
      <c r="V956">
        <v>0.28175656488113981</v>
      </c>
      <c r="W956">
        <v>0.35703768301594158</v>
      </c>
      <c r="X956">
        <f t="shared" si="28"/>
        <v>0.50290157130798374</v>
      </c>
      <c r="Y956">
        <f t="shared" si="29"/>
        <v>0.49709842869201631</v>
      </c>
    </row>
    <row r="957" spans="1:25" x14ac:dyDescent="0.3">
      <c r="A957" t="s">
        <v>42</v>
      </c>
      <c r="B957" t="s">
        <v>37</v>
      </c>
      <c r="C957" t="s">
        <v>44</v>
      </c>
      <c r="D957" t="s">
        <v>38</v>
      </c>
      <c r="E957">
        <v>1.732387793354518</v>
      </c>
      <c r="F957">
        <v>0.56809866656913033</v>
      </c>
      <c r="G957">
        <v>0.1768615964304632</v>
      </c>
      <c r="H957">
        <v>0.30639287076932747</v>
      </c>
      <c r="I957">
        <v>0.26539563464581561</v>
      </c>
      <c r="J957">
        <v>0.1532560526233287</v>
      </c>
      <c r="K957">
        <v>6.6374728705588082E-2</v>
      </c>
      <c r="L957">
        <v>2.2997353959355701E-2</v>
      </c>
      <c r="M957">
        <v>8.7217628661212521E-3</v>
      </c>
      <c r="N957">
        <v>0.56660171397699266</v>
      </c>
      <c r="O957">
        <v>0.3218856781861133</v>
      </c>
      <c r="P957">
        <v>9.1431412282615573E-2</v>
      </c>
      <c r="Q957">
        <v>1.731402113342877E-2</v>
      </c>
      <c r="R957">
        <v>2.4590180797126569E-3</v>
      </c>
      <c r="S957">
        <v>2.7939297843082881E-4</v>
      </c>
      <c r="T957">
        <v>2.876336270629665E-5</v>
      </c>
      <c r="U957">
        <v>0.65748472633880761</v>
      </c>
      <c r="V957">
        <v>0.2259224297208075</v>
      </c>
      <c r="W957">
        <v>0.1165928439403851</v>
      </c>
      <c r="X957">
        <f t="shared" si="28"/>
        <v>0.84937834602502105</v>
      </c>
      <c r="Y957">
        <f t="shared" si="29"/>
        <v>0.15062165397497906</v>
      </c>
    </row>
    <row r="958" spans="1:25" x14ac:dyDescent="0.3">
      <c r="A958" t="s">
        <v>42</v>
      </c>
      <c r="B958" t="s">
        <v>37</v>
      </c>
      <c r="C958" t="s">
        <v>44</v>
      </c>
      <c r="D958" t="s">
        <v>39</v>
      </c>
      <c r="E958">
        <v>1.6220989067022999</v>
      </c>
      <c r="F958">
        <v>0.5792176543253682</v>
      </c>
      <c r="G958">
        <v>0.197483763785301</v>
      </c>
      <c r="H958">
        <v>0.32033819732759189</v>
      </c>
      <c r="I958">
        <v>0.25981011983003621</v>
      </c>
      <c r="J958">
        <v>0.1404792371088317</v>
      </c>
      <c r="K958">
        <v>5.696780423215228E-2</v>
      </c>
      <c r="L958">
        <v>1.8481482592440968E-2</v>
      </c>
      <c r="M958">
        <v>6.4393951236458857E-3</v>
      </c>
      <c r="N958">
        <v>0.56033657202243903</v>
      </c>
      <c r="O958">
        <v>0.32455683487955489</v>
      </c>
      <c r="P958">
        <v>9.3994524297100812E-2</v>
      </c>
      <c r="Q958">
        <v>1.814776262759852E-2</v>
      </c>
      <c r="R958">
        <v>2.6278761251027991E-3</v>
      </c>
      <c r="S958">
        <v>3.0442244900793619E-4</v>
      </c>
      <c r="T958">
        <v>3.2007599195860159E-5</v>
      </c>
      <c r="U958">
        <v>0.6286282873511142</v>
      </c>
      <c r="V958">
        <v>0.24175097573577581</v>
      </c>
      <c r="W958">
        <v>0.12962073691310971</v>
      </c>
      <c r="X958">
        <f t="shared" si="28"/>
        <v>0.82905255032950587</v>
      </c>
      <c r="Y958">
        <f t="shared" si="29"/>
        <v>0.17094744967049413</v>
      </c>
    </row>
    <row r="959" spans="1:25" x14ac:dyDescent="0.3">
      <c r="A959" t="s">
        <v>42</v>
      </c>
      <c r="B959" t="s">
        <v>37</v>
      </c>
      <c r="C959" t="s">
        <v>44</v>
      </c>
      <c r="D959" t="s">
        <v>40</v>
      </c>
      <c r="E959">
        <v>0.95520858706379119</v>
      </c>
      <c r="F959">
        <v>0.81128079812126086</v>
      </c>
      <c r="G959">
        <v>0.38473188608836478</v>
      </c>
      <c r="H959">
        <v>0.36749920130885438</v>
      </c>
      <c r="I959">
        <v>0.1755191964146513</v>
      </c>
      <c r="J959">
        <v>5.5885814536603698E-2</v>
      </c>
      <c r="K959">
        <v>1.3345652485104571E-2</v>
      </c>
      <c r="L959">
        <v>2.5495763707482229E-3</v>
      </c>
      <c r="M959">
        <v>4.6867279567308628E-4</v>
      </c>
      <c r="N959">
        <v>0.44428865757409908</v>
      </c>
      <c r="O959">
        <v>0.36044285671293869</v>
      </c>
      <c r="P959">
        <v>0.1462101842355901</v>
      </c>
      <c r="Q959">
        <v>3.9539171653368711E-2</v>
      </c>
      <c r="R959">
        <v>8.0193426839996248E-3</v>
      </c>
      <c r="S959">
        <v>1.3011877466166219E-3</v>
      </c>
      <c r="T959">
        <v>1.9859939338717769E-4</v>
      </c>
      <c r="U959">
        <v>0.37389865267797717</v>
      </c>
      <c r="V959">
        <v>0.33137728193054278</v>
      </c>
      <c r="W959">
        <v>0.29472406539147999</v>
      </c>
      <c r="X959">
        <f t="shared" si="28"/>
        <v>0.55920722191066241</v>
      </c>
      <c r="Y959">
        <f t="shared" si="29"/>
        <v>0.44079277808933764</v>
      </c>
    </row>
    <row r="960" spans="1:25" x14ac:dyDescent="0.3">
      <c r="A960" t="s">
        <v>42</v>
      </c>
      <c r="B960" t="s">
        <v>42</v>
      </c>
      <c r="C960" t="s">
        <v>44</v>
      </c>
      <c r="D960" t="s">
        <v>41</v>
      </c>
      <c r="E960">
        <v>1.6457886186512689</v>
      </c>
      <c r="F960">
        <v>1.207981579510905</v>
      </c>
      <c r="G960">
        <v>0.19286040949016539</v>
      </c>
      <c r="H960">
        <v>0.31740746692733751</v>
      </c>
      <c r="I960">
        <v>0.26119279827197062</v>
      </c>
      <c r="J960">
        <v>0.14328937822322871</v>
      </c>
      <c r="K960">
        <v>5.8956006963351702E-2</v>
      </c>
      <c r="L960">
        <v>1.940582505228184E-2</v>
      </c>
      <c r="M960">
        <v>6.8881150716643136E-3</v>
      </c>
      <c r="N960">
        <v>0.29879977476840081</v>
      </c>
      <c r="O960">
        <v>0.36094462388223542</v>
      </c>
      <c r="P960">
        <v>0.2180072284366161</v>
      </c>
      <c r="Q960">
        <v>8.7782905383886056E-2</v>
      </c>
      <c r="R960">
        <v>2.651003317492075E-2</v>
      </c>
      <c r="S960">
        <v>6.4047263495054492E-3</v>
      </c>
      <c r="T960">
        <v>1.550708004435464E-3</v>
      </c>
      <c r="U960">
        <v>0.47598718765648151</v>
      </c>
      <c r="V960">
        <v>0.2434113378095486</v>
      </c>
      <c r="W960">
        <v>0.28060147453397011</v>
      </c>
      <c r="X960">
        <f t="shared" si="28"/>
        <v>0.62912281328459041</v>
      </c>
      <c r="Y960">
        <f t="shared" si="29"/>
        <v>0.37087718671540965</v>
      </c>
    </row>
    <row r="961" spans="1:25" x14ac:dyDescent="0.3">
      <c r="A961" t="s">
        <v>42</v>
      </c>
      <c r="B961" t="s">
        <v>42</v>
      </c>
      <c r="C961" t="s">
        <v>44</v>
      </c>
      <c r="D961" t="s">
        <v>43</v>
      </c>
      <c r="E961">
        <v>1.3007256508380161</v>
      </c>
      <c r="F961">
        <v>0.65649079367506824</v>
      </c>
      <c r="G961">
        <v>0.27233410184607448</v>
      </c>
      <c r="H961">
        <v>0.35423195186912171</v>
      </c>
      <c r="I961">
        <v>0.23037929307129201</v>
      </c>
      <c r="J961">
        <v>9.9886751973252738E-2</v>
      </c>
      <c r="K961">
        <v>3.2481315117626162E-2</v>
      </c>
      <c r="L961">
        <v>8.44985594928979E-3</v>
      </c>
      <c r="M961">
        <v>2.2367301733430271E-3</v>
      </c>
      <c r="N961">
        <v>0.51866825857995147</v>
      </c>
      <c r="O961">
        <v>0.34050093672921788</v>
      </c>
      <c r="P961">
        <v>0.1117678651002342</v>
      </c>
      <c r="Q961">
        <v>2.4458191489006909E-2</v>
      </c>
      <c r="R961">
        <v>4.0141443856187356E-3</v>
      </c>
      <c r="S961">
        <v>5.2704976672823258E-4</v>
      </c>
      <c r="T961">
        <v>6.355394924262292E-5</v>
      </c>
      <c r="U961">
        <v>0.5216606110848202</v>
      </c>
      <c r="V961">
        <v>0.29019439718050982</v>
      </c>
      <c r="W961">
        <v>0.1881449917346702</v>
      </c>
      <c r="X961">
        <f t="shared" si="28"/>
        <v>0.73493447926119426</v>
      </c>
      <c r="Y961">
        <f t="shared" si="29"/>
        <v>0.26506552073880585</v>
      </c>
    </row>
    <row r="962" spans="1:25" x14ac:dyDescent="0.3">
      <c r="A962" t="s">
        <v>42</v>
      </c>
      <c r="B962" t="s">
        <v>42</v>
      </c>
      <c r="C962" t="s">
        <v>44</v>
      </c>
      <c r="D962" t="s">
        <v>45</v>
      </c>
      <c r="E962">
        <v>1.5789598004907781</v>
      </c>
      <c r="F962">
        <v>0.72742035033808139</v>
      </c>
      <c r="G962">
        <v>0.2061894648736709</v>
      </c>
      <c r="H962">
        <v>0.32556487632023179</v>
      </c>
      <c r="I962">
        <v>0.25702692608069899</v>
      </c>
      <c r="J962">
        <v>0.1352783946417129</v>
      </c>
      <c r="K962">
        <v>5.339978675354793E-2</v>
      </c>
      <c r="L962">
        <v>1.6863223327726429E-2</v>
      </c>
      <c r="M962">
        <v>5.6773280024110528E-3</v>
      </c>
      <c r="N962">
        <v>0.48315375128718319</v>
      </c>
      <c r="O962">
        <v>0.35145587102848103</v>
      </c>
      <c r="P962">
        <v>0.12782807641595659</v>
      </c>
      <c r="Q962">
        <v>3.0994914709846069E-2</v>
      </c>
      <c r="R962">
        <v>5.6365829292337952E-3</v>
      </c>
      <c r="S962">
        <v>8.2003302581857911E-4</v>
      </c>
      <c r="T962">
        <v>1.107706034807476E-4</v>
      </c>
      <c r="U962">
        <v>0.57758537962112166</v>
      </c>
      <c r="V962">
        <v>0.25140655007256379</v>
      </c>
      <c r="W962">
        <v>0.17100807030631429</v>
      </c>
      <c r="X962">
        <f t="shared" si="28"/>
        <v>0.77156082474019683</v>
      </c>
      <c r="Y962">
        <f t="shared" si="29"/>
        <v>0.22843917525980326</v>
      </c>
    </row>
    <row r="963" spans="1:25" x14ac:dyDescent="0.3">
      <c r="A963" t="s">
        <v>42</v>
      </c>
      <c r="B963" t="s">
        <v>7</v>
      </c>
      <c r="C963" t="s">
        <v>45</v>
      </c>
      <c r="D963" t="s">
        <v>6</v>
      </c>
      <c r="E963">
        <v>1.0608892534401519</v>
      </c>
      <c r="F963">
        <v>1.1518360500114859</v>
      </c>
      <c r="G963">
        <v>0.34614786025198718</v>
      </c>
      <c r="H963">
        <v>0.36722454504263669</v>
      </c>
      <c r="I963">
        <v>0.19479228671759119</v>
      </c>
      <c r="J963">
        <v>6.8884347877241778E-2</v>
      </c>
      <c r="K963">
        <v>1.8269666098299681E-2</v>
      </c>
      <c r="L963">
        <v>3.876418485525202E-3</v>
      </c>
      <c r="M963">
        <v>8.0487552671815177E-4</v>
      </c>
      <c r="N963">
        <v>0.31605594181239599</v>
      </c>
      <c r="O963">
        <v>0.36404462759985051</v>
      </c>
      <c r="P963">
        <v>0.2096598629412571</v>
      </c>
      <c r="Q963">
        <v>8.049792945873574E-2</v>
      </c>
      <c r="R963">
        <v>2.318010427546336E-2</v>
      </c>
      <c r="S963">
        <v>5.3399359495008162E-3</v>
      </c>
      <c r="T963">
        <v>1.2215979627965281E-3</v>
      </c>
      <c r="U963">
        <v>0.33221358352945168</v>
      </c>
      <c r="V963">
        <v>0.28991855806128258</v>
      </c>
      <c r="W963">
        <v>0.37786785840926562</v>
      </c>
      <c r="X963">
        <f t="shared" ref="X963:X993" si="30">U963/(U963+W963)</f>
        <v>0.4678527897059489</v>
      </c>
      <c r="Y963">
        <f t="shared" ref="Y963:Y993" si="31">W963/(U963+W963)</f>
        <v>0.53214721029405099</v>
      </c>
    </row>
    <row r="964" spans="1:25" x14ac:dyDescent="0.3">
      <c r="A964" t="s">
        <v>42</v>
      </c>
      <c r="B964" t="s">
        <v>7</v>
      </c>
      <c r="C964" t="s">
        <v>45</v>
      </c>
      <c r="D964" t="s">
        <v>8</v>
      </c>
      <c r="E964">
        <v>1.397529345829994</v>
      </c>
      <c r="F964">
        <v>1.052054145110255</v>
      </c>
      <c r="G964">
        <v>0.24720697300930519</v>
      </c>
      <c r="H964">
        <v>0.3454789992743072</v>
      </c>
      <c r="I964">
        <v>0.2414085199269117</v>
      </c>
      <c r="J964">
        <v>0.1124584969770813</v>
      </c>
      <c r="K964">
        <v>3.9291012428351167E-2</v>
      </c>
      <c r="L964">
        <v>1.098206857919836E-2</v>
      </c>
      <c r="M964">
        <v>3.1739298048449882E-3</v>
      </c>
      <c r="N964">
        <v>0.34921966397296028</v>
      </c>
      <c r="O964">
        <v>0.36739799503676313</v>
      </c>
      <c r="P964">
        <v>0.19326129179181159</v>
      </c>
      <c r="Q964">
        <v>6.7773781039645944E-2</v>
      </c>
      <c r="R964">
        <v>1.7825421818138579E-2</v>
      </c>
      <c r="S964">
        <v>3.7506617824222912E-3</v>
      </c>
      <c r="T964">
        <v>7.7118455825819776E-4</v>
      </c>
      <c r="U964">
        <v>0.44848614479869242</v>
      </c>
      <c r="V964">
        <v>0.26827850424833022</v>
      </c>
      <c r="W964">
        <v>0.28323535095297753</v>
      </c>
      <c r="X964">
        <f t="shared" si="30"/>
        <v>0.61291918769993148</v>
      </c>
      <c r="Y964">
        <f t="shared" si="31"/>
        <v>0.38708081230006847</v>
      </c>
    </row>
    <row r="965" spans="1:25" x14ac:dyDescent="0.3">
      <c r="A965" t="s">
        <v>42</v>
      </c>
      <c r="B965" t="s">
        <v>7</v>
      </c>
      <c r="C965" t="s">
        <v>45</v>
      </c>
      <c r="D965" t="s">
        <v>9</v>
      </c>
      <c r="E965">
        <v>0.92380481082907551</v>
      </c>
      <c r="F965">
        <v>0.94908750501202166</v>
      </c>
      <c r="G965">
        <v>0.39700563246390602</v>
      </c>
      <c r="H965">
        <v>0.3667557131963961</v>
      </c>
      <c r="I965">
        <v>0.16940534612493971</v>
      </c>
      <c r="J965">
        <v>5.216582457679466E-2</v>
      </c>
      <c r="K965">
        <v>1.204775992622713E-2</v>
      </c>
      <c r="L965">
        <v>2.2259557159124751E-3</v>
      </c>
      <c r="M965">
        <v>3.9376799582413469E-4</v>
      </c>
      <c r="N965">
        <v>0.38709408375843007</v>
      </c>
      <c r="O965">
        <v>0.36738615815920289</v>
      </c>
      <c r="P965">
        <v>0.17434080611163491</v>
      </c>
      <c r="Q965">
        <v>5.5154893564758743E-2</v>
      </c>
      <c r="R965">
        <v>1.308670508064512E-2</v>
      </c>
      <c r="S965">
        <v>2.4840856547635251E-3</v>
      </c>
      <c r="T965">
        <v>4.5326767056452782E-4</v>
      </c>
      <c r="U965">
        <v>0.33270238187266099</v>
      </c>
      <c r="V965">
        <v>0.3209943425330089</v>
      </c>
      <c r="W965">
        <v>0.34630327559433022</v>
      </c>
      <c r="X965">
        <f t="shared" si="30"/>
        <v>0.48998469779146842</v>
      </c>
      <c r="Y965">
        <f t="shared" si="31"/>
        <v>0.51001530220853164</v>
      </c>
    </row>
    <row r="966" spans="1:25" x14ac:dyDescent="0.3">
      <c r="A966" t="s">
        <v>42</v>
      </c>
      <c r="B966" t="s">
        <v>7</v>
      </c>
      <c r="C966" t="s">
        <v>45</v>
      </c>
      <c r="D966" t="s">
        <v>10</v>
      </c>
      <c r="E966">
        <v>0.98300133340806173</v>
      </c>
      <c r="F966">
        <v>1.622331550537401</v>
      </c>
      <c r="G966">
        <v>0.37418635382372267</v>
      </c>
      <c r="H966">
        <v>0.3678256847518202</v>
      </c>
      <c r="I966">
        <v>0.18078656928638631</v>
      </c>
      <c r="J966">
        <v>5.9237812890262233E-2</v>
      </c>
      <c r="K966">
        <v>1.455771226482626E-2</v>
      </c>
      <c r="L966">
        <v>2.862050113539022E-3</v>
      </c>
      <c r="M966">
        <v>5.438168694432699E-4</v>
      </c>
      <c r="N966">
        <v>0.19743782574893151</v>
      </c>
      <c r="O966">
        <v>0.32030961398199709</v>
      </c>
      <c r="P966">
        <v>0.25982419635172488</v>
      </c>
      <c r="Q966">
        <v>0.14050699711147599</v>
      </c>
      <c r="R966">
        <v>5.6987233621303722E-2</v>
      </c>
      <c r="S966">
        <v>1.8490437416337359E-2</v>
      </c>
      <c r="T966">
        <v>6.4436957682294524E-3</v>
      </c>
      <c r="U966">
        <v>0.22898225455715041</v>
      </c>
      <c r="V966">
        <v>0.24787872399887301</v>
      </c>
      <c r="W966">
        <v>0.52313902144397673</v>
      </c>
      <c r="X966">
        <f t="shared" si="30"/>
        <v>0.30444858012075071</v>
      </c>
      <c r="Y966">
        <f t="shared" si="31"/>
        <v>0.69555141987924929</v>
      </c>
    </row>
    <row r="967" spans="1:25" x14ac:dyDescent="0.3">
      <c r="A967" t="s">
        <v>42</v>
      </c>
      <c r="B967" t="s">
        <v>12</v>
      </c>
      <c r="C967" t="s">
        <v>45</v>
      </c>
      <c r="D967" t="s">
        <v>11</v>
      </c>
      <c r="E967">
        <v>0.91622035092535681</v>
      </c>
      <c r="F967">
        <v>1.632887276938028</v>
      </c>
      <c r="G967">
        <v>0.40002815337023823</v>
      </c>
      <c r="H967">
        <v>0.36651393506090207</v>
      </c>
      <c r="I967">
        <v>0.16790376310026661</v>
      </c>
      <c r="J967">
        <v>5.1278948249804737E-2</v>
      </c>
      <c r="K967">
        <v>1.174570399012983E-2</v>
      </c>
      <c r="L967">
        <v>2.1523306063404219E-3</v>
      </c>
      <c r="M967">
        <v>3.7716562231815409E-4</v>
      </c>
      <c r="N967">
        <v>0.19536468707116481</v>
      </c>
      <c r="O967">
        <v>0.31900851188148438</v>
      </c>
      <c r="P967">
        <v>0.26045247014310491</v>
      </c>
      <c r="Q967">
        <v>0.1417631749145859</v>
      </c>
      <c r="R967">
        <v>5.7870821164091903E-2</v>
      </c>
      <c r="S967">
        <v>1.889930551696033E-2</v>
      </c>
      <c r="T967">
        <v>6.641029308607882E-3</v>
      </c>
      <c r="U967">
        <v>0.2109393228194138</v>
      </c>
      <c r="V967">
        <v>0.246795772223112</v>
      </c>
      <c r="W967">
        <v>0.54226490495747426</v>
      </c>
      <c r="X967">
        <f t="shared" si="30"/>
        <v>0.28005594636929954</v>
      </c>
      <c r="Y967">
        <f t="shared" si="31"/>
        <v>0.71994405363070058</v>
      </c>
    </row>
    <row r="968" spans="1:25" x14ac:dyDescent="0.3">
      <c r="A968" t="s">
        <v>42</v>
      </c>
      <c r="B968" t="s">
        <v>12</v>
      </c>
      <c r="C968" t="s">
        <v>45</v>
      </c>
      <c r="D968" t="s">
        <v>13</v>
      </c>
      <c r="E968">
        <v>0.82478743319208514</v>
      </c>
      <c r="F968">
        <v>1.9929316934122769</v>
      </c>
      <c r="G968">
        <v>0.43832815657986263</v>
      </c>
      <c r="H968">
        <v>0.36152755516132318</v>
      </c>
      <c r="I968">
        <v>0.1490916921248589</v>
      </c>
      <c r="J968">
        <v>4.098965135264232E-2</v>
      </c>
      <c r="K968">
        <v>8.4519373316460852E-3</v>
      </c>
      <c r="L968">
        <v>1.3942103394537469E-3</v>
      </c>
      <c r="M968">
        <v>2.1679711021327369E-4</v>
      </c>
      <c r="N968">
        <v>0.13629526323033231</v>
      </c>
      <c r="O968">
        <v>0.27162714975369812</v>
      </c>
      <c r="P968">
        <v>0.27066717776769378</v>
      </c>
      <c r="Q968">
        <v>0.17980706564656401</v>
      </c>
      <c r="R968">
        <v>8.9585799956624787E-2</v>
      </c>
      <c r="S968">
        <v>3.5707676002649943E-2</v>
      </c>
      <c r="T968">
        <v>1.630986764243714E-2</v>
      </c>
      <c r="U968">
        <v>0.14669754970550511</v>
      </c>
      <c r="V968">
        <v>0.20647770082614389</v>
      </c>
      <c r="W968">
        <v>0.646824749468351</v>
      </c>
      <c r="X968">
        <f t="shared" si="30"/>
        <v>0.18486884345686741</v>
      </c>
      <c r="Y968">
        <f t="shared" si="31"/>
        <v>0.81513115654313262</v>
      </c>
    </row>
    <row r="969" spans="1:25" x14ac:dyDescent="0.3">
      <c r="A969" t="s">
        <v>42</v>
      </c>
      <c r="B969" t="s">
        <v>12</v>
      </c>
      <c r="C969" t="s">
        <v>45</v>
      </c>
      <c r="D969" t="s">
        <v>14</v>
      </c>
      <c r="E969">
        <v>0.70565815922789932</v>
      </c>
      <c r="F969">
        <v>1.1538668010375071</v>
      </c>
      <c r="G969">
        <v>0.4937834791323239</v>
      </c>
      <c r="H969">
        <v>0.34844234094166349</v>
      </c>
      <c r="I969">
        <v>0.1229405904529772</v>
      </c>
      <c r="J969">
        <v>2.891801025114631E-2</v>
      </c>
      <c r="K969">
        <v>5.101557470589357E-3</v>
      </c>
      <c r="L969">
        <v>7.1999113077828481E-4</v>
      </c>
      <c r="M969">
        <v>9.4030620521490249E-5</v>
      </c>
      <c r="N969">
        <v>0.31541476214276593</v>
      </c>
      <c r="O969">
        <v>0.36394662259367949</v>
      </c>
      <c r="P969">
        <v>0.209972962580287</v>
      </c>
      <c r="Q969">
        <v>8.0760276878961312E-2</v>
      </c>
      <c r="R969">
        <v>2.3296650583307609E-2</v>
      </c>
      <c r="S969">
        <v>5.3762463366899462E-3</v>
      </c>
      <c r="T969">
        <v>1.232478884308774E-3</v>
      </c>
      <c r="U969">
        <v>0.2249008687456806</v>
      </c>
      <c r="V969">
        <v>0.31083347423061231</v>
      </c>
      <c r="W969">
        <v>0.46426565702370698</v>
      </c>
      <c r="X969">
        <f t="shared" si="30"/>
        <v>0.32633748206879404</v>
      </c>
      <c r="Y969">
        <f t="shared" si="31"/>
        <v>0.67366251793120602</v>
      </c>
    </row>
    <row r="970" spans="1:25" x14ac:dyDescent="0.3">
      <c r="A970" t="s">
        <v>42</v>
      </c>
      <c r="B970" t="s">
        <v>12</v>
      </c>
      <c r="C970" t="s">
        <v>45</v>
      </c>
      <c r="D970" t="s">
        <v>15</v>
      </c>
      <c r="E970">
        <v>0.86511039825045921</v>
      </c>
      <c r="F970">
        <v>1.0799335394112071</v>
      </c>
      <c r="G970">
        <v>0.4210050718383041</v>
      </c>
      <c r="H970">
        <v>0.36421586536349843</v>
      </c>
      <c r="I970">
        <v>0.1575434661668759</v>
      </c>
      <c r="J970">
        <v>4.5430830252461252E-2</v>
      </c>
      <c r="K970">
        <v>9.8256709131389394E-3</v>
      </c>
      <c r="L970">
        <v>1.700058015348716E-3</v>
      </c>
      <c r="M970">
        <v>2.790374503727211E-4</v>
      </c>
      <c r="N970">
        <v>0.33961809611353999</v>
      </c>
      <c r="O970">
        <v>0.36676497258399082</v>
      </c>
      <c r="P970">
        <v>0.19804089748734169</v>
      </c>
      <c r="Q970">
        <v>7.1290335790559003E-2</v>
      </c>
      <c r="R970">
        <v>1.9247206164027961E-2</v>
      </c>
      <c r="S970">
        <v>4.1571406952991821E-3</v>
      </c>
      <c r="T970">
        <v>8.8135116524135082E-4</v>
      </c>
      <c r="U970">
        <v>0.28762639898102332</v>
      </c>
      <c r="V970">
        <v>0.31119782142757058</v>
      </c>
      <c r="W970">
        <v>0.40117577959140632</v>
      </c>
      <c r="X970">
        <f t="shared" si="30"/>
        <v>0.41757475212569833</v>
      </c>
      <c r="Y970">
        <f t="shared" si="31"/>
        <v>0.58242524787430161</v>
      </c>
    </row>
    <row r="971" spans="1:25" x14ac:dyDescent="0.3">
      <c r="A971" t="s">
        <v>42</v>
      </c>
      <c r="B971" t="s">
        <v>17</v>
      </c>
      <c r="C971" t="s">
        <v>45</v>
      </c>
      <c r="D971" t="s">
        <v>16</v>
      </c>
      <c r="E971">
        <v>0.65743126163315735</v>
      </c>
      <c r="F971">
        <v>1.725371325363823</v>
      </c>
      <c r="G971">
        <v>0.51818069700583469</v>
      </c>
      <c r="H971">
        <v>0.34066818938649468</v>
      </c>
      <c r="I971">
        <v>0.1119829587733233</v>
      </c>
      <c r="J971">
        <v>2.4540365955919932E-2</v>
      </c>
      <c r="K971">
        <v>4.0334009378349559E-3</v>
      </c>
      <c r="L971">
        <v>5.3033677344663905E-4</v>
      </c>
      <c r="M971">
        <v>6.4051167145806609E-5</v>
      </c>
      <c r="N971">
        <v>0.1781069038815804</v>
      </c>
      <c r="O971">
        <v>0.3073005448066094</v>
      </c>
      <c r="P971">
        <v>0.26510377413900232</v>
      </c>
      <c r="Q971">
        <v>0.15246748338172059</v>
      </c>
      <c r="R971">
        <v>6.5765755969301468E-2</v>
      </c>
      <c r="S971">
        <v>2.2694069908061491E-2</v>
      </c>
      <c r="T971">
        <v>8.5614679137243632E-3</v>
      </c>
      <c r="U971">
        <v>0.13766987760745769</v>
      </c>
      <c r="V971">
        <v>0.23068563617391319</v>
      </c>
      <c r="W971">
        <v>0.63164448621862912</v>
      </c>
      <c r="X971">
        <f t="shared" si="30"/>
        <v>0.17895139370955471</v>
      </c>
      <c r="Y971">
        <f t="shared" si="31"/>
        <v>0.82104860629044518</v>
      </c>
    </row>
    <row r="972" spans="1:25" x14ac:dyDescent="0.3">
      <c r="A972" t="s">
        <v>42</v>
      </c>
      <c r="B972" t="s">
        <v>17</v>
      </c>
      <c r="C972" t="s">
        <v>45</v>
      </c>
      <c r="D972" t="s">
        <v>18</v>
      </c>
      <c r="E972">
        <v>1.39058832073392</v>
      </c>
      <c r="F972">
        <v>1.2002576498145769</v>
      </c>
      <c r="G972">
        <v>0.24892881156232641</v>
      </c>
      <c r="H972">
        <v>0.34615749805274582</v>
      </c>
      <c r="I972">
        <v>0.24068128696331151</v>
      </c>
      <c r="J972">
        <v>0.1115628622234633</v>
      </c>
      <c r="K972">
        <v>3.8784503308898877E-2</v>
      </c>
      <c r="L972">
        <v>1.078665546536417E-2</v>
      </c>
      <c r="M972">
        <v>3.0983824238899338E-3</v>
      </c>
      <c r="N972">
        <v>0.30111661927564459</v>
      </c>
      <c r="O972">
        <v>0.36141752577189612</v>
      </c>
      <c r="P972">
        <v>0.2168970750423877</v>
      </c>
      <c r="Q972">
        <v>8.6777457847344086E-2</v>
      </c>
      <c r="R972">
        <v>2.6038826903184199E-2</v>
      </c>
      <c r="S972">
        <v>6.2506602365488906E-3</v>
      </c>
      <c r="T972">
        <v>1.5018349229944941E-3</v>
      </c>
      <c r="U972">
        <v>0.4130758950822298</v>
      </c>
      <c r="V972">
        <v>0.26303017733078859</v>
      </c>
      <c r="W972">
        <v>0.32389392758698182</v>
      </c>
      <c r="X972">
        <f t="shared" si="30"/>
        <v>0.5605058475611947</v>
      </c>
      <c r="Y972">
        <f t="shared" si="31"/>
        <v>0.4394941524388053</v>
      </c>
    </row>
    <row r="973" spans="1:25" x14ac:dyDescent="0.3">
      <c r="A973" t="s">
        <v>42</v>
      </c>
      <c r="B973" t="s">
        <v>17</v>
      </c>
      <c r="C973" t="s">
        <v>45</v>
      </c>
      <c r="D973" t="s">
        <v>19</v>
      </c>
      <c r="E973">
        <v>0.90640233424157435</v>
      </c>
      <c r="F973">
        <v>1.4409406465740371</v>
      </c>
      <c r="G973">
        <v>0.40397497975368302</v>
      </c>
      <c r="H973">
        <v>0.36616386462393102</v>
      </c>
      <c r="I973">
        <v>0.16594589080502339</v>
      </c>
      <c r="J973">
        <v>5.013791426115688E-2</v>
      </c>
      <c r="K973">
        <v>1.1361280630079129E-2</v>
      </c>
      <c r="L973">
        <v>2.0595782566154609E-3</v>
      </c>
      <c r="M973">
        <v>3.5649166951112749E-4</v>
      </c>
      <c r="N973">
        <v>0.23670499818349819</v>
      </c>
      <c r="O973">
        <v>0.34107785312983618</v>
      </c>
      <c r="P973">
        <v>0.24573647111049529</v>
      </c>
      <c r="Q973">
        <v>0.11803055652292641</v>
      </c>
      <c r="R973">
        <v>4.2518756607909769E-2</v>
      </c>
      <c r="S973">
        <v>1.225340092762512E-2</v>
      </c>
      <c r="T973">
        <v>3.67796351770866E-3</v>
      </c>
      <c r="U973">
        <v>0.23692220731671301</v>
      </c>
      <c r="V973">
        <v>0.26771966074062531</v>
      </c>
      <c r="W973">
        <v>0.49535813194266148</v>
      </c>
      <c r="X973">
        <f t="shared" si="30"/>
        <v>0.32354030910666698</v>
      </c>
      <c r="Y973">
        <f t="shared" si="31"/>
        <v>0.67645969089333291</v>
      </c>
    </row>
    <row r="974" spans="1:25" x14ac:dyDescent="0.3">
      <c r="A974" t="s">
        <v>42</v>
      </c>
      <c r="B974" t="s">
        <v>17</v>
      </c>
      <c r="C974" t="s">
        <v>45</v>
      </c>
      <c r="D974" t="s">
        <v>20</v>
      </c>
      <c r="E974">
        <v>0.85617869144116721</v>
      </c>
      <c r="F974">
        <v>1.4351541058123629</v>
      </c>
      <c r="G974">
        <v>0.42478220873467759</v>
      </c>
      <c r="H974">
        <v>0.36368947562194498</v>
      </c>
      <c r="I974">
        <v>0.15569158966446059</v>
      </c>
      <c r="J974">
        <v>4.4433273835771003E-2</v>
      </c>
      <c r="K974">
        <v>9.5107055622893691E-3</v>
      </c>
      <c r="L974">
        <v>1.628572688600629E-3</v>
      </c>
      <c r="M974">
        <v>2.6417389225574789E-4</v>
      </c>
      <c r="N974">
        <v>0.2380786718803877</v>
      </c>
      <c r="O974">
        <v>0.34167958345549271</v>
      </c>
      <c r="P974">
        <v>0.2451814285342041</v>
      </c>
      <c r="Q974">
        <v>0.1172910446099345</v>
      </c>
      <c r="R974">
        <v>4.2082681061742129E-2</v>
      </c>
      <c r="S974">
        <v>1.2079026501870279E-2</v>
      </c>
      <c r="T974">
        <v>3.6075639563684092E-3</v>
      </c>
      <c r="U974">
        <v>0.2243324884328404</v>
      </c>
      <c r="V974">
        <v>0.26920202468568061</v>
      </c>
      <c r="W974">
        <v>0.50646548688147908</v>
      </c>
      <c r="X974">
        <f t="shared" si="30"/>
        <v>0.30696922543655653</v>
      </c>
      <c r="Y974">
        <f t="shared" si="31"/>
        <v>0.69303077456344353</v>
      </c>
    </row>
    <row r="975" spans="1:25" x14ac:dyDescent="0.3">
      <c r="A975" t="s">
        <v>42</v>
      </c>
      <c r="B975" t="s">
        <v>22</v>
      </c>
      <c r="C975" t="s">
        <v>45</v>
      </c>
      <c r="D975" t="s">
        <v>21</v>
      </c>
      <c r="E975">
        <v>0.56186016212039647</v>
      </c>
      <c r="F975">
        <v>1.626502207641211</v>
      </c>
      <c r="G975">
        <v>0.57014751002262365</v>
      </c>
      <c r="H975">
        <v>0.32034317241385168</v>
      </c>
      <c r="I975">
        <v>8.9994033393304418E-2</v>
      </c>
      <c r="J975">
        <v>1.6854687397410129E-2</v>
      </c>
      <c r="K975">
        <v>2.3674943483993648E-3</v>
      </c>
      <c r="L975">
        <v>2.6604015168215788E-4</v>
      </c>
      <c r="M975">
        <v>2.7062272728528569E-5</v>
      </c>
      <c r="N975">
        <v>0.19661609504802791</v>
      </c>
      <c r="O975">
        <v>0.31979651265341141</v>
      </c>
      <c r="P975">
        <v>0.26007486691336701</v>
      </c>
      <c r="Q975">
        <v>0.14100411506219521</v>
      </c>
      <c r="R975">
        <v>5.7335876108788923E-2</v>
      </c>
      <c r="S975">
        <v>1.8651385813597619E-2</v>
      </c>
      <c r="T975">
        <v>6.5211484006121312E-3</v>
      </c>
      <c r="U975">
        <v>0.12500451594591019</v>
      </c>
      <c r="V975">
        <v>0.24046745380842291</v>
      </c>
      <c r="W975">
        <v>0.63452803024566662</v>
      </c>
      <c r="X975">
        <f t="shared" si="30"/>
        <v>0.16458085512293547</v>
      </c>
      <c r="Y975">
        <f t="shared" si="31"/>
        <v>0.83541914487706448</v>
      </c>
    </row>
    <row r="976" spans="1:25" x14ac:dyDescent="0.3">
      <c r="A976" t="s">
        <v>42</v>
      </c>
      <c r="B976" t="s">
        <v>22</v>
      </c>
      <c r="C976" t="s">
        <v>45</v>
      </c>
      <c r="D976" t="s">
        <v>23</v>
      </c>
      <c r="E976">
        <v>1.059916343821846</v>
      </c>
      <c r="F976">
        <v>1.318569204445144</v>
      </c>
      <c r="G976">
        <v>0.34648479471139332</v>
      </c>
      <c r="H976">
        <v>0.36724489680036287</v>
      </c>
      <c r="I976">
        <v>0.19462443415193589</v>
      </c>
      <c r="J976">
        <v>6.8761872888238526E-2</v>
      </c>
      <c r="K976">
        <v>1.8220458226511079E-2</v>
      </c>
      <c r="L976">
        <v>3.86243229324046E-3</v>
      </c>
      <c r="M976">
        <v>8.0111092831780528E-4</v>
      </c>
      <c r="N976">
        <v>0.26751779153538419</v>
      </c>
      <c r="O976">
        <v>0.35274072155973352</v>
      </c>
      <c r="P976">
        <v>0.2325565263012119</v>
      </c>
      <c r="Q976">
        <v>0.1022139579578384</v>
      </c>
      <c r="R976">
        <v>3.3694044306914098E-2</v>
      </c>
      <c r="S976">
        <v>8.8855858392614308E-3</v>
      </c>
      <c r="T976">
        <v>2.391372499656375E-3</v>
      </c>
      <c r="U976">
        <v>0.29962230215013591</v>
      </c>
      <c r="V976">
        <v>0.27517283914759599</v>
      </c>
      <c r="W976">
        <v>0.42520485870226798</v>
      </c>
      <c r="X976">
        <f t="shared" si="30"/>
        <v>0.41337068798274212</v>
      </c>
      <c r="Y976">
        <f t="shared" si="31"/>
        <v>0.58662931201725776</v>
      </c>
    </row>
    <row r="977" spans="1:25" x14ac:dyDescent="0.3">
      <c r="A977" t="s">
        <v>42</v>
      </c>
      <c r="B977" t="s">
        <v>22</v>
      </c>
      <c r="C977" t="s">
        <v>45</v>
      </c>
      <c r="D977" t="s">
        <v>24</v>
      </c>
      <c r="E977">
        <v>0.84370067053885611</v>
      </c>
      <c r="F977">
        <v>1.383789444682612</v>
      </c>
      <c r="G977">
        <v>0.43011585750022968</v>
      </c>
      <c r="H977">
        <v>0.36288903738233891</v>
      </c>
      <c r="I977">
        <v>0.1530848620853397</v>
      </c>
      <c r="J977">
        <v>4.3052600263583131E-2</v>
      </c>
      <c r="K977">
        <v>9.0808769277066059E-3</v>
      </c>
      <c r="L977">
        <v>1.532308390597378E-3</v>
      </c>
      <c r="M977">
        <v>2.4445745020451598E-4</v>
      </c>
      <c r="N977">
        <v>0.25062701409041488</v>
      </c>
      <c r="O977">
        <v>0.34681501665063641</v>
      </c>
      <c r="P977">
        <v>0.23995947964928749</v>
      </c>
      <c r="Q977">
        <v>0.110684465030072</v>
      </c>
      <c r="R977">
        <v>3.8290998599738807E-2</v>
      </c>
      <c r="S977">
        <v>1.059733593773505E-2</v>
      </c>
      <c r="T977">
        <v>3.0256900421153921E-3</v>
      </c>
      <c r="U977">
        <v>0.22882604282320801</v>
      </c>
      <c r="V977">
        <v>0.27551813238179101</v>
      </c>
      <c r="W977">
        <v>0.49565582479500109</v>
      </c>
      <c r="X977">
        <f t="shared" si="30"/>
        <v>0.31584785355014</v>
      </c>
      <c r="Y977">
        <f t="shared" si="31"/>
        <v>0.68415214644986</v>
      </c>
    </row>
    <row r="978" spans="1:25" x14ac:dyDescent="0.3">
      <c r="A978" t="s">
        <v>42</v>
      </c>
      <c r="B978" t="s">
        <v>22</v>
      </c>
      <c r="C978" t="s">
        <v>45</v>
      </c>
      <c r="D978" t="s">
        <v>25</v>
      </c>
      <c r="E978">
        <v>1.012811012940525</v>
      </c>
      <c r="F978">
        <v>1.1176156826461681</v>
      </c>
      <c r="G978">
        <v>0.36319659295099732</v>
      </c>
      <c r="H978">
        <v>0.36784950920324699</v>
      </c>
      <c r="I978">
        <v>0.1862810170129077</v>
      </c>
      <c r="J978">
        <v>6.2889155177478034E-2</v>
      </c>
      <c r="K978">
        <v>1.5923707239568839E-2</v>
      </c>
      <c r="L978">
        <v>3.225541211815217E-3</v>
      </c>
      <c r="M978">
        <v>6.3447720398601692E-4</v>
      </c>
      <c r="N978">
        <v>0.32705867738241018</v>
      </c>
      <c r="O978">
        <v>0.36552590698809517</v>
      </c>
      <c r="P978">
        <v>0.20425874303167979</v>
      </c>
      <c r="Q978">
        <v>7.6094258176599677E-2</v>
      </c>
      <c r="R978">
        <v>2.1261034074373551E-2</v>
      </c>
      <c r="S978">
        <v>4.752333022158885E-3</v>
      </c>
      <c r="T978">
        <v>1.049047324682695E-3</v>
      </c>
      <c r="U978">
        <v>0.32505886738958739</v>
      </c>
      <c r="V978">
        <v>0.29643470172813557</v>
      </c>
      <c r="W978">
        <v>0.37850643088227731</v>
      </c>
      <c r="X978">
        <f t="shared" si="30"/>
        <v>0.46201662900091095</v>
      </c>
      <c r="Y978">
        <f t="shared" si="31"/>
        <v>0.53798337099908899</v>
      </c>
    </row>
    <row r="979" spans="1:25" x14ac:dyDescent="0.3">
      <c r="A979" t="s">
        <v>42</v>
      </c>
      <c r="B979" t="s">
        <v>27</v>
      </c>
      <c r="C979" t="s">
        <v>45</v>
      </c>
      <c r="D979" t="s">
        <v>26</v>
      </c>
      <c r="E979">
        <v>0.8565802067920949</v>
      </c>
      <c r="F979">
        <v>2.2185369593613862</v>
      </c>
      <c r="G979">
        <v>0.42461168639302949</v>
      </c>
      <c r="H979">
        <v>0.36371396613688128</v>
      </c>
      <c r="I979">
        <v>0.15577509216335139</v>
      </c>
      <c r="J979">
        <v>4.4477953552780398E-2</v>
      </c>
      <c r="K979">
        <v>9.5247336629824559E-3</v>
      </c>
      <c r="L979">
        <v>1.631739666135428E-3</v>
      </c>
      <c r="M979">
        <v>2.6482842483954721E-4</v>
      </c>
      <c r="N979">
        <v>0.1087681246598426</v>
      </c>
      <c r="O979">
        <v>0.2413061045582873</v>
      </c>
      <c r="P979">
        <v>0.26767325574104173</v>
      </c>
      <c r="Q979">
        <v>0.1979476702980312</v>
      </c>
      <c r="R979">
        <v>0.109788555643916</v>
      </c>
      <c r="S979">
        <v>4.8713993682186367E-2</v>
      </c>
      <c r="T979">
        <v>2.5802295416694761E-2</v>
      </c>
      <c r="U979">
        <v>0.131106898102168</v>
      </c>
      <c r="V979">
        <v>0.18558377903647211</v>
      </c>
      <c r="W979">
        <v>0.68330932286136004</v>
      </c>
      <c r="X979">
        <f t="shared" si="30"/>
        <v>0.1609826704422177</v>
      </c>
      <c r="Y979">
        <f t="shared" si="31"/>
        <v>0.8390173295577823</v>
      </c>
    </row>
    <row r="980" spans="1:25" x14ac:dyDescent="0.3">
      <c r="A980" t="s">
        <v>42</v>
      </c>
      <c r="B980" t="s">
        <v>27</v>
      </c>
      <c r="C980" t="s">
        <v>45</v>
      </c>
      <c r="D980" t="s">
        <v>28</v>
      </c>
      <c r="E980">
        <v>1.0832305733463461</v>
      </c>
      <c r="F980">
        <v>1.3185520753186499</v>
      </c>
      <c r="G980">
        <v>0.33850020759651539</v>
      </c>
      <c r="H980">
        <v>0.36667377395263051</v>
      </c>
      <c r="I980">
        <v>0.19859612119488809</v>
      </c>
      <c r="J980">
        <v>7.170846340876634E-2</v>
      </c>
      <c r="K980">
        <v>1.9419199983015851E-2</v>
      </c>
      <c r="L980">
        <v>4.2070942263059217E-3</v>
      </c>
      <c r="M980">
        <v>8.9513963787779538E-4</v>
      </c>
      <c r="N980">
        <v>0.26752237392072081</v>
      </c>
      <c r="O980">
        <v>0.35274218132733842</v>
      </c>
      <c r="P980">
        <v>0.23255446762079479</v>
      </c>
      <c r="Q980">
        <v>0.1022117253020076</v>
      </c>
      <c r="R980">
        <v>3.3692870629715488E-2</v>
      </c>
      <c r="S980">
        <v>8.8851608984508341E-3</v>
      </c>
      <c r="T980">
        <v>2.3912203009721629E-3</v>
      </c>
      <c r="U980">
        <v>0.30602850062343628</v>
      </c>
      <c r="V980">
        <v>0.27410535674620312</v>
      </c>
      <c r="W980">
        <v>0.41986614263036059</v>
      </c>
      <c r="X980">
        <f t="shared" si="30"/>
        <v>0.42158804100230635</v>
      </c>
      <c r="Y980">
        <f t="shared" si="31"/>
        <v>0.5784119589976936</v>
      </c>
    </row>
    <row r="981" spans="1:25" x14ac:dyDescent="0.3">
      <c r="A981" t="s">
        <v>42</v>
      </c>
      <c r="B981" t="s">
        <v>27</v>
      </c>
      <c r="C981" t="s">
        <v>45</v>
      </c>
      <c r="D981" t="s">
        <v>29</v>
      </c>
      <c r="E981">
        <v>0.85761891969384196</v>
      </c>
      <c r="F981">
        <v>1.0638275607883929</v>
      </c>
      <c r="G981">
        <v>0.42417086573882529</v>
      </c>
      <c r="H981">
        <v>0.36377695964053303</v>
      </c>
      <c r="I981">
        <v>0.15599100156821219</v>
      </c>
      <c r="J981">
        <v>4.4593611415630167E-2</v>
      </c>
      <c r="K981">
        <v>9.5610812118799311E-3</v>
      </c>
      <c r="L981">
        <v>1.6399528280075109E-3</v>
      </c>
      <c r="M981">
        <v>2.6652759691181421E-4</v>
      </c>
      <c r="N981">
        <v>0.3451322642479232</v>
      </c>
      <c r="O981">
        <v>0.3671612148242433</v>
      </c>
      <c r="P981">
        <v>0.195298109791289</v>
      </c>
      <c r="Q981">
        <v>6.9254503921950247E-2</v>
      </c>
      <c r="R981">
        <v>1.8418712495224639E-2</v>
      </c>
      <c r="S981">
        <v>3.9188667973315038E-3</v>
      </c>
      <c r="T981">
        <v>8.1632792203822913E-4</v>
      </c>
      <c r="U981">
        <v>0.28837352779046488</v>
      </c>
      <c r="V981">
        <v>0.3136956450711213</v>
      </c>
      <c r="W981">
        <v>0.39793082713841371</v>
      </c>
      <c r="X981">
        <f t="shared" si="30"/>
        <v>0.42018315302741877</v>
      </c>
      <c r="Y981">
        <f t="shared" si="31"/>
        <v>0.57981684697258129</v>
      </c>
    </row>
    <row r="982" spans="1:25" x14ac:dyDescent="0.3">
      <c r="A982" t="s">
        <v>42</v>
      </c>
      <c r="B982" t="s">
        <v>27</v>
      </c>
      <c r="C982" t="s">
        <v>45</v>
      </c>
      <c r="D982" t="s">
        <v>30</v>
      </c>
      <c r="E982">
        <v>1.314868081604524</v>
      </c>
      <c r="F982">
        <v>1.5166889861984949</v>
      </c>
      <c r="G982">
        <v>0.26850974227734481</v>
      </c>
      <c r="H982">
        <v>0.35305488972033749</v>
      </c>
      <c r="I982">
        <v>0.23211030277383851</v>
      </c>
      <c r="J982">
        <v>0.10173147617629411</v>
      </c>
      <c r="K982">
        <v>3.3440867729680038E-2</v>
      </c>
      <c r="L982">
        <v>8.7940659197830087E-3</v>
      </c>
      <c r="M982">
        <v>2.3586554027221758E-3</v>
      </c>
      <c r="N982">
        <v>0.21943724520138999</v>
      </c>
      <c r="O982">
        <v>0.33281805295868683</v>
      </c>
      <c r="P982">
        <v>0.25239073766523379</v>
      </c>
      <c r="Q982">
        <v>0.12759941734512459</v>
      </c>
      <c r="R982">
        <v>4.838215773317394E-2</v>
      </c>
      <c r="S982">
        <v>1.467613715248465E-2</v>
      </c>
      <c r="T982">
        <v>4.6962519439061054E-3</v>
      </c>
      <c r="U982">
        <v>0.32966174520023128</v>
      </c>
      <c r="V982">
        <v>0.24974552785670509</v>
      </c>
      <c r="W982">
        <v>0.42059272694306371</v>
      </c>
      <c r="X982">
        <f t="shared" si="30"/>
        <v>0.43939990688554997</v>
      </c>
      <c r="Y982">
        <f t="shared" si="31"/>
        <v>0.56060009311445003</v>
      </c>
    </row>
    <row r="983" spans="1:25" x14ac:dyDescent="0.3">
      <c r="A983" t="s">
        <v>42</v>
      </c>
      <c r="B983" t="s">
        <v>32</v>
      </c>
      <c r="C983" t="s">
        <v>45</v>
      </c>
      <c r="D983" t="s">
        <v>31</v>
      </c>
      <c r="E983">
        <v>0.65400387257974801</v>
      </c>
      <c r="F983">
        <v>2.0801046776672281</v>
      </c>
      <c r="G983">
        <v>0.51995975086776192</v>
      </c>
      <c r="H983">
        <v>0.3400556906531173</v>
      </c>
      <c r="I983">
        <v>0.1111988692899598</v>
      </c>
      <c r="J983">
        <v>2.42414970473743E-2</v>
      </c>
      <c r="K983">
        <v>3.96350823652833E-3</v>
      </c>
      <c r="L983">
        <v>5.1842994713825112E-4</v>
      </c>
      <c r="M983">
        <v>6.2253958120206399E-5</v>
      </c>
      <c r="N983">
        <v>0.12491713547983541</v>
      </c>
      <c r="O983">
        <v>0.25984071783239637</v>
      </c>
      <c r="P983">
        <v>0.27024794630578902</v>
      </c>
      <c r="Q983">
        <v>0.18738133908021121</v>
      </c>
      <c r="R983">
        <v>9.7443199982074014E-2</v>
      </c>
      <c r="S983">
        <v>4.053841121791505E-2</v>
      </c>
      <c r="T983">
        <v>1.9631250101779019E-2</v>
      </c>
      <c r="U983">
        <v>0.1050288185666856</v>
      </c>
      <c r="V983">
        <v>0.18831432301581949</v>
      </c>
      <c r="W983">
        <v>0.7066568584174947</v>
      </c>
      <c r="X983">
        <f t="shared" si="30"/>
        <v>0.12939592448756812</v>
      </c>
      <c r="Y983">
        <f t="shared" si="31"/>
        <v>0.87060407551243191</v>
      </c>
    </row>
    <row r="984" spans="1:25" x14ac:dyDescent="0.3">
      <c r="A984" t="s">
        <v>42</v>
      </c>
      <c r="B984" t="s">
        <v>32</v>
      </c>
      <c r="C984" t="s">
        <v>45</v>
      </c>
      <c r="D984" t="s">
        <v>33</v>
      </c>
      <c r="E984">
        <v>0.92945757175376487</v>
      </c>
      <c r="F984">
        <v>1.398671863993195</v>
      </c>
      <c r="G984">
        <v>0.39476778550371389</v>
      </c>
      <c r="H984">
        <v>0.36691990732089302</v>
      </c>
      <c r="I984">
        <v>0.1705182430432968</v>
      </c>
      <c r="J984">
        <v>5.282982403958033E-2</v>
      </c>
      <c r="K984">
        <v>1.227576999200175E-2</v>
      </c>
      <c r="L984">
        <v>2.2819614736347359E-3</v>
      </c>
      <c r="M984">
        <v>4.0650862687940942E-4</v>
      </c>
      <c r="N984">
        <v>0.24692469583667631</v>
      </c>
      <c r="O984">
        <v>0.3453666245918367</v>
      </c>
      <c r="P984">
        <v>0.24152729028945111</v>
      </c>
      <c r="Q984">
        <v>0.112605808438124</v>
      </c>
      <c r="R984">
        <v>3.9374643996152897E-2</v>
      </c>
      <c r="S984">
        <v>1.1014441342433529E-2</v>
      </c>
      <c r="T984">
        <v>3.18649550532546E-3</v>
      </c>
      <c r="U984">
        <v>0.24992140958225431</v>
      </c>
      <c r="V984">
        <v>0.27184334342329869</v>
      </c>
      <c r="W984">
        <v>0.47823524699444703</v>
      </c>
      <c r="X984">
        <f t="shared" si="30"/>
        <v>0.34322478181716448</v>
      </c>
      <c r="Y984">
        <f t="shared" si="31"/>
        <v>0.65677521818283546</v>
      </c>
    </row>
    <row r="985" spans="1:25" x14ac:dyDescent="0.3">
      <c r="A985" t="s">
        <v>42</v>
      </c>
      <c r="B985" t="s">
        <v>32</v>
      </c>
      <c r="C985" t="s">
        <v>45</v>
      </c>
      <c r="D985" t="s">
        <v>34</v>
      </c>
      <c r="E985">
        <v>0.9123834409081315</v>
      </c>
      <c r="F985">
        <v>1.4918047570337509</v>
      </c>
      <c r="G985">
        <v>0.40156597375165642</v>
      </c>
      <c r="H985">
        <v>0.36638214488316068</v>
      </c>
      <c r="I985">
        <v>0.16714050101789979</v>
      </c>
      <c r="J985">
        <v>5.0832075144606838E-2</v>
      </c>
      <c r="K985">
        <v>1.159458590723427E-2</v>
      </c>
      <c r="L985">
        <v>2.115741637189467E-3</v>
      </c>
      <c r="M985">
        <v>3.6897765825261159E-4</v>
      </c>
      <c r="N985">
        <v>0.22496627946947639</v>
      </c>
      <c r="O985">
        <v>0.33560576588474911</v>
      </c>
      <c r="P985">
        <v>0.25032913901741199</v>
      </c>
      <c r="Q985">
        <v>0.12448073347011281</v>
      </c>
      <c r="R985">
        <v>4.6425237587441159E-2</v>
      </c>
      <c r="S985">
        <v>1.385147805587336E-2</v>
      </c>
      <c r="T985">
        <v>4.3413665149349967E-3</v>
      </c>
      <c r="U985">
        <v>0.2306277025262993</v>
      </c>
      <c r="V985">
        <v>0.26203570455059721</v>
      </c>
      <c r="W985">
        <v>0.5073365929231034</v>
      </c>
      <c r="X985">
        <f t="shared" si="30"/>
        <v>0.31251878166524644</v>
      </c>
      <c r="Y985">
        <f t="shared" si="31"/>
        <v>0.68748121833475362</v>
      </c>
    </row>
    <row r="986" spans="1:25" x14ac:dyDescent="0.3">
      <c r="A986" t="s">
        <v>42</v>
      </c>
      <c r="B986" t="s">
        <v>32</v>
      </c>
      <c r="C986" t="s">
        <v>45</v>
      </c>
      <c r="D986" t="s">
        <v>35</v>
      </c>
      <c r="E986">
        <v>1.160961588040478</v>
      </c>
      <c r="F986">
        <v>0.97915161209876855</v>
      </c>
      <c r="G986">
        <v>0.31318488120651239</v>
      </c>
      <c r="H986">
        <v>0.36359561703578119</v>
      </c>
      <c r="I986">
        <v>0.21106027247920911</v>
      </c>
      <c r="J986">
        <v>8.1677623036572861E-2</v>
      </c>
      <c r="K986">
        <v>2.37061457369778E-2</v>
      </c>
      <c r="L986">
        <v>5.5043849202241514E-3</v>
      </c>
      <c r="M986">
        <v>1.271075584722503E-3</v>
      </c>
      <c r="N986">
        <v>0.37562964335240701</v>
      </c>
      <c r="O986">
        <v>0.36779837084059469</v>
      </c>
      <c r="P986">
        <v>0.18006518386793449</v>
      </c>
      <c r="Q986">
        <v>5.8770371689049757E-2</v>
      </c>
      <c r="R986">
        <v>1.4386276045744221E-2</v>
      </c>
      <c r="S986">
        <v>2.8172690764576712E-3</v>
      </c>
      <c r="T986">
        <v>5.3288512781213271E-4</v>
      </c>
      <c r="U986">
        <v>0.39895616646996751</v>
      </c>
      <c r="V986">
        <v>0.2945334596844808</v>
      </c>
      <c r="W986">
        <v>0.30651037384555169</v>
      </c>
      <c r="X986">
        <f t="shared" si="30"/>
        <v>0.56552103277858479</v>
      </c>
      <c r="Y986">
        <f t="shared" si="31"/>
        <v>0.43447896722141527</v>
      </c>
    </row>
    <row r="987" spans="1:25" x14ac:dyDescent="0.3">
      <c r="A987" t="s">
        <v>42</v>
      </c>
      <c r="B987" t="s">
        <v>37</v>
      </c>
      <c r="C987" t="s">
        <v>45</v>
      </c>
      <c r="D987" t="s">
        <v>36</v>
      </c>
      <c r="E987">
        <v>0.8628200072862181</v>
      </c>
      <c r="F987">
        <v>1.8592616824693009</v>
      </c>
      <c r="G987">
        <v>0.42197044316760779</v>
      </c>
      <c r="H987">
        <v>0.36408454084844399</v>
      </c>
      <c r="I987">
        <v>0.15706971309382689</v>
      </c>
      <c r="J987">
        <v>4.5174296998686643E-2</v>
      </c>
      <c r="K987">
        <v>9.7443218163891475E-3</v>
      </c>
      <c r="L987">
        <v>1.6815191641232281E-3</v>
      </c>
      <c r="M987">
        <v>2.7516491092227652E-4</v>
      </c>
      <c r="N987">
        <v>0.15578760864006189</v>
      </c>
      <c r="O987">
        <v>0.28964993134799061</v>
      </c>
      <c r="P987">
        <v>0.26926750934259142</v>
      </c>
      <c r="Q987">
        <v>0.16687958748487489</v>
      </c>
      <c r="R987">
        <v>7.7568205649227867E-2</v>
      </c>
      <c r="S987">
        <v>2.884391850830164E-2</v>
      </c>
      <c r="T987">
        <v>1.200323902695177E-2</v>
      </c>
      <c r="U987">
        <v>0.16944604506982841</v>
      </c>
      <c r="V987">
        <v>0.22183492103597921</v>
      </c>
      <c r="W987">
        <v>0.60871903389419246</v>
      </c>
      <c r="X987">
        <f t="shared" si="30"/>
        <v>0.21775076992071357</v>
      </c>
      <c r="Y987">
        <f t="shared" si="31"/>
        <v>0.78224923007928648</v>
      </c>
    </row>
    <row r="988" spans="1:25" x14ac:dyDescent="0.3">
      <c r="A988" t="s">
        <v>42</v>
      </c>
      <c r="B988" t="s">
        <v>37</v>
      </c>
      <c r="C988" t="s">
        <v>45</v>
      </c>
      <c r="D988" t="s">
        <v>38</v>
      </c>
      <c r="E988">
        <v>1.2802367255539771</v>
      </c>
      <c r="F988">
        <v>0.91128571586666396</v>
      </c>
      <c r="G988">
        <v>0.27797148970906799</v>
      </c>
      <c r="H988">
        <v>0.35586930978249809</v>
      </c>
      <c r="I988">
        <v>0.22779847994054961</v>
      </c>
      <c r="J988">
        <v>9.7211993348420789E-2</v>
      </c>
      <c r="K988">
        <v>3.1113591012239299E-2</v>
      </c>
      <c r="L988">
        <v>7.9665523755469755E-3</v>
      </c>
      <c r="M988">
        <v>2.0685838316772949E-3</v>
      </c>
      <c r="N988">
        <v>0.40200702480895112</v>
      </c>
      <c r="O988">
        <v>0.36634325938645268</v>
      </c>
      <c r="P988">
        <v>0.16692168969145529</v>
      </c>
      <c r="Q988">
        <v>5.0704450494716981E-2</v>
      </c>
      <c r="R988">
        <v>1.1551560366675999E-2</v>
      </c>
      <c r="S988">
        <v>2.1053543916246639E-3</v>
      </c>
      <c r="T988">
        <v>3.6666086012338012E-4</v>
      </c>
      <c r="U988">
        <v>0.44970259366797238</v>
      </c>
      <c r="V988">
        <v>0.28544734371559022</v>
      </c>
      <c r="W988">
        <v>0.26485006261643729</v>
      </c>
      <c r="X988">
        <f t="shared" si="30"/>
        <v>0.6293484317955983</v>
      </c>
      <c r="Y988">
        <f t="shared" si="31"/>
        <v>0.3706515682044017</v>
      </c>
    </row>
    <row r="989" spans="1:25" x14ac:dyDescent="0.3">
      <c r="A989" t="s">
        <v>42</v>
      </c>
      <c r="B989" t="s">
        <v>37</v>
      </c>
      <c r="C989" t="s">
        <v>45</v>
      </c>
      <c r="D989" t="s">
        <v>39</v>
      </c>
      <c r="E989">
        <v>1.198733101680465</v>
      </c>
      <c r="F989">
        <v>0.92912165760254006</v>
      </c>
      <c r="G989">
        <v>0.30157603616831158</v>
      </c>
      <c r="H989">
        <v>0.36150917722854031</v>
      </c>
      <c r="I989">
        <v>0.2166765086525605</v>
      </c>
      <c r="J989">
        <v>8.657910109279264E-2</v>
      </c>
      <c r="K989">
        <v>2.594630859841747E-2</v>
      </c>
      <c r="L989">
        <v>6.2205397966678972E-3</v>
      </c>
      <c r="M989">
        <v>1.492328462709525E-3</v>
      </c>
      <c r="N989">
        <v>0.3949004158642726</v>
      </c>
      <c r="O989">
        <v>0.36691052897574539</v>
      </c>
      <c r="P989">
        <v>0.17045225943688469</v>
      </c>
      <c r="Q989">
        <v>5.2790295276698818E-2</v>
      </c>
      <c r="R989">
        <v>1.2262151663203489E-2</v>
      </c>
      <c r="S989">
        <v>2.2786061358178742E-3</v>
      </c>
      <c r="T989">
        <v>4.0574264737713861E-4</v>
      </c>
      <c r="U989">
        <v>0.42179523716073669</v>
      </c>
      <c r="V989">
        <v>0.2935704995548637</v>
      </c>
      <c r="W989">
        <v>0.28463426328439928</v>
      </c>
      <c r="X989">
        <f t="shared" si="30"/>
        <v>0.59708044029157148</v>
      </c>
      <c r="Y989">
        <f t="shared" si="31"/>
        <v>0.40291955970842852</v>
      </c>
    </row>
    <row r="990" spans="1:25" x14ac:dyDescent="0.3">
      <c r="A990" t="s">
        <v>42</v>
      </c>
      <c r="B990" t="s">
        <v>37</v>
      </c>
      <c r="C990" t="s">
        <v>45</v>
      </c>
      <c r="D990" t="s">
        <v>40</v>
      </c>
      <c r="E990">
        <v>0.7059003292534366</v>
      </c>
      <c r="F990">
        <v>1.301373592988089</v>
      </c>
      <c r="G990">
        <v>0.49366391405269611</v>
      </c>
      <c r="H990">
        <v>0.34847751947033839</v>
      </c>
      <c r="I990">
        <v>0.1229951978657664</v>
      </c>
      <c r="J990">
        <v>2.894078355667869E-2</v>
      </c>
      <c r="K990">
        <v>5.1073271603779818E-3</v>
      </c>
      <c r="L990">
        <v>7.2105278482316741E-4</v>
      </c>
      <c r="M990">
        <v>9.4205109319345226E-5</v>
      </c>
      <c r="N990">
        <v>0.27215770225712199</v>
      </c>
      <c r="O990">
        <v>0.35417884684573342</v>
      </c>
      <c r="P990">
        <v>0.23045949924000511</v>
      </c>
      <c r="Q990">
        <v>9.9971302188067102E-2</v>
      </c>
      <c r="R990">
        <v>3.2525003181045717E-2</v>
      </c>
      <c r="S990">
        <v>8.4654360503333016E-3</v>
      </c>
      <c r="T990">
        <v>2.2422102376934432E-3</v>
      </c>
      <c r="U990">
        <v>0.20236742752592071</v>
      </c>
      <c r="V990">
        <v>0.28918889314711649</v>
      </c>
      <c r="W990">
        <v>0.50844367932696288</v>
      </c>
      <c r="X990">
        <f t="shared" si="30"/>
        <v>0.28469930418209494</v>
      </c>
      <c r="Y990">
        <f t="shared" si="31"/>
        <v>0.71530069581790501</v>
      </c>
    </row>
    <row r="991" spans="1:25" x14ac:dyDescent="0.3">
      <c r="A991" t="s">
        <v>42</v>
      </c>
      <c r="B991" t="s">
        <v>42</v>
      </c>
      <c r="C991" t="s">
        <v>45</v>
      </c>
      <c r="D991" t="s">
        <v>41</v>
      </c>
      <c r="E991">
        <v>1.216239828160071</v>
      </c>
      <c r="F991">
        <v>1.9377203701012089</v>
      </c>
      <c r="G991">
        <v>0.29634237281617121</v>
      </c>
      <c r="H991">
        <v>0.36042339659048772</v>
      </c>
      <c r="I991">
        <v>0.2191806449670419</v>
      </c>
      <c r="J991">
        <v>8.885874332357617E-2</v>
      </c>
      <c r="K991">
        <v>2.701838567759653E-2</v>
      </c>
      <c r="L991">
        <v>6.5721673507365026E-3</v>
      </c>
      <c r="M991">
        <v>1.604289274390047E-3</v>
      </c>
      <c r="N991">
        <v>0.14403191527614009</v>
      </c>
      <c r="O991">
        <v>0.27909357617526798</v>
      </c>
      <c r="P991">
        <v>0.27040265385960521</v>
      </c>
      <c r="Q991">
        <v>0.17465491017106111</v>
      </c>
      <c r="R991">
        <v>8.4608094294165437E-2</v>
      </c>
      <c r="S991">
        <v>3.2789365557849642E-2</v>
      </c>
      <c r="T991">
        <v>1.441948466591059E-2</v>
      </c>
      <c r="U991">
        <v>0.23757939345964041</v>
      </c>
      <c r="V991">
        <v>0.2205858624781544</v>
      </c>
      <c r="W991">
        <v>0.54183474406220511</v>
      </c>
      <c r="X991">
        <f t="shared" si="30"/>
        <v>0.30481791646097967</v>
      </c>
      <c r="Y991">
        <f t="shared" si="31"/>
        <v>0.69518208353902033</v>
      </c>
    </row>
    <row r="992" spans="1:25" x14ac:dyDescent="0.3">
      <c r="A992" t="s">
        <v>42</v>
      </c>
      <c r="B992" t="s">
        <v>42</v>
      </c>
      <c r="C992" t="s">
        <v>45</v>
      </c>
      <c r="D992" t="s">
        <v>43</v>
      </c>
      <c r="E992">
        <v>0.96123786744562356</v>
      </c>
      <c r="F992">
        <v>1.0530753161013791</v>
      </c>
      <c r="G992">
        <v>0.3824192085718065</v>
      </c>
      <c r="H992">
        <v>0.36759582451780642</v>
      </c>
      <c r="I992">
        <v>0.17667351322070601</v>
      </c>
      <c r="J992">
        <v>5.660842369413252E-2</v>
      </c>
      <c r="K992">
        <v>1.3603540117801559E-2</v>
      </c>
      <c r="L992">
        <v>2.6152475785093119E-3</v>
      </c>
      <c r="M992">
        <v>4.8424229923771378E-4</v>
      </c>
      <c r="N992">
        <v>0.34886323300203842</v>
      </c>
      <c r="O992">
        <v>0.36737925936977062</v>
      </c>
      <c r="P992">
        <v>0.19343901484495579</v>
      </c>
      <c r="Q992">
        <v>6.7901950568063751E-2</v>
      </c>
      <c r="R992">
        <v>1.7876467014590981E-2</v>
      </c>
      <c r="S992">
        <v>3.7650532304332549E-3</v>
      </c>
      <c r="T992">
        <v>7.7502197014711616E-4</v>
      </c>
      <c r="U992">
        <v>0.32266321835698458</v>
      </c>
      <c r="V992">
        <v>0.30673186103820088</v>
      </c>
      <c r="W992">
        <v>0.37060492060481448</v>
      </c>
      <c r="X992">
        <f t="shared" si="30"/>
        <v>0.46542340578378172</v>
      </c>
      <c r="Y992">
        <f t="shared" si="31"/>
        <v>0.53457659421621828</v>
      </c>
    </row>
    <row r="993" spans="1:25" x14ac:dyDescent="0.3">
      <c r="A993" t="s">
        <v>42</v>
      </c>
      <c r="B993" t="s">
        <v>42</v>
      </c>
      <c r="C993" t="s">
        <v>45</v>
      </c>
      <c r="D993" t="s">
        <v>44</v>
      </c>
      <c r="E993">
        <v>0.72742035033808139</v>
      </c>
      <c r="F993">
        <v>1.5789598004907781</v>
      </c>
      <c r="G993">
        <v>0.48315375128718319</v>
      </c>
      <c r="H993">
        <v>0.35145587102848103</v>
      </c>
      <c r="I993">
        <v>0.12782807641595659</v>
      </c>
      <c r="J993">
        <v>3.0994914709846069E-2</v>
      </c>
      <c r="K993">
        <v>5.6365829292337952E-3</v>
      </c>
      <c r="L993">
        <v>8.2003302581857911E-4</v>
      </c>
      <c r="M993">
        <v>1.107706034807476E-4</v>
      </c>
      <c r="N993">
        <v>0.2061894648736709</v>
      </c>
      <c r="O993">
        <v>0.32556487632023179</v>
      </c>
      <c r="P993">
        <v>0.25702692608069899</v>
      </c>
      <c r="Q993">
        <v>0.1352783946417129</v>
      </c>
      <c r="R993">
        <v>5.339978675354793E-2</v>
      </c>
      <c r="S993">
        <v>1.6863223327726429E-2</v>
      </c>
      <c r="T993">
        <v>5.6773280024110528E-3</v>
      </c>
      <c r="U993">
        <v>0.1710080703063144</v>
      </c>
      <c r="V993">
        <v>0.25140655007256379</v>
      </c>
      <c r="W993">
        <v>0.57758537962112177</v>
      </c>
      <c r="X993">
        <f t="shared" si="30"/>
        <v>0.22843917525980334</v>
      </c>
      <c r="Y993">
        <f t="shared" si="31"/>
        <v>0.77156082474019672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A69B2-2FA3-7E43-9559-C7DC7B1D5793}">
  <dimension ref="A1:I107"/>
  <sheetViews>
    <sheetView tabSelected="1" workbookViewId="0">
      <selection activeCell="G12" sqref="G12"/>
    </sheetView>
  </sheetViews>
  <sheetFormatPr defaultColWidth="11.5546875" defaultRowHeight="14.4" x14ac:dyDescent="0.3"/>
  <cols>
    <col min="7" max="9" width="11.5546875" style="2"/>
  </cols>
  <sheetData>
    <row r="1" spans="1:9" x14ac:dyDescent="0.3">
      <c r="B1" t="s">
        <v>76</v>
      </c>
      <c r="C1" s="2" t="s">
        <v>4</v>
      </c>
      <c r="D1" s="2" t="s">
        <v>69</v>
      </c>
      <c r="E1" s="2" t="s">
        <v>5</v>
      </c>
      <c r="F1" s="2" t="s">
        <v>72</v>
      </c>
      <c r="G1" t="s">
        <v>73</v>
      </c>
      <c r="H1" t="s">
        <v>74</v>
      </c>
      <c r="I1" t="s">
        <v>75</v>
      </c>
    </row>
    <row r="2" spans="1:9" x14ac:dyDescent="0.3">
      <c r="A2" t="s">
        <v>103</v>
      </c>
      <c r="B2" t="s">
        <v>6</v>
      </c>
      <c r="C2" s="2">
        <v>0.21679999999999999</v>
      </c>
      <c r="D2" s="2">
        <f>E2-C2</f>
        <v>0.28260000000000002</v>
      </c>
      <c r="E2" s="2">
        <v>0.49940000000000001</v>
      </c>
      <c r="F2" s="2">
        <f>C2*(D8*VLOOKUP(B8, 'Match Predictions'!$D$2:$Y$32, 21, FALSE) + D9*VLOOKUP(B9, 'Match Predictions'!$D$2:$Y$32, 21, FALSE) + D10*VLOOKUP(B10, 'Match Predictions'!$D$2:$Y$32, 21, FALSE) + D11*VLOOKUP(B11, 'Match Predictions'!$D$2:$Y$32, 21, FALSE))</f>
        <v>7.0158613114117196E-2</v>
      </c>
      <c r="G2" s="2">
        <f>F2*(F15*VLOOKUP(B15,'Match Predictions'!$D$2:$Y$32,21,FALSE)+F16*VLOOKUP(B16,'Match Predictions'!$D$2:$Y$32,21,FALSE)+F17*VLOOKUP(B17,'Match Predictions'!$D$2:$Y$32,21,FALSE)+F18*VLOOKUP(B18,'Match Predictions'!$D$2:$Y$32,21,FALSE)+(F21*VLOOKUP(B21,'Match Predictions'!$D$2:$Y$32,21,FALSE)+F22*VLOOKUP(B22,'Match Predictions'!$D$2:$Y$32,21,FALSE)+F23*VLOOKUP(B23,'Match Predictions'!$D$2:$Y$32,21,FALSE)+F24*VLOOKUP(B24,'Match Predictions'!$D$2:$Y$32,21,FALSE)))</f>
        <v>2.0542837139830517E-2</v>
      </c>
    </row>
    <row r="3" spans="1:9" x14ac:dyDescent="0.3">
      <c r="A3" t="s">
        <v>102</v>
      </c>
      <c r="B3" t="s">
        <v>8</v>
      </c>
      <c r="C3" s="2">
        <v>0.1036</v>
      </c>
      <c r="D3" s="2">
        <f t="shared" ref="D3:D5" si="0">E3-C3</f>
        <v>0.18679999999999999</v>
      </c>
      <c r="E3" s="2">
        <v>0.29039999999999999</v>
      </c>
      <c r="F3" s="2">
        <f>C3*(D8*VLOOKUP(B8, 'Match Predictions'!$D$33:$Y$63, 21, FALSE) + D9*VLOOKUP(B9, 'Match Predictions'!$D$33:$Y$63, 21, FALSE) + D10*VLOOKUP(B10, 'Match Predictions'!$D$33:$Y$63, 21, FALSE) + D11*VLOOKUP(B11, 'Match Predictions'!$D$33:$Y$63, 21, FALSE))</f>
        <v>2.1560551582548132E-2</v>
      </c>
      <c r="G3" s="2">
        <f>F3*(F15*VLOOKUP(B15, 'Match Predictions'!$D$33:$Y$63, 21, FALSE) + F16*VLOOKUP(B16, 'Match Predictions'!$D$33:$Y$63, 21, FALSE) + F17*VLOOKUP(B17, 'Match Predictions'!$D$33:$Y$63, 21, FALSE) + F18*VLOOKUP(B18, 'Match Predictions'!$D$33:$Y$63, 21, FALSE) +(F21*VLOOKUP(B21, 'Match Predictions'!$D$33:$Y$63, 21, FALSE) + F22*VLOOKUP(B22, 'Match Predictions'!$D$33:$Y$63, 21, FALSE) + F23*VLOOKUP(B23, 'Match Predictions'!$D$33:$Y$63, 21, FALSE) + F24*VLOOKUP(B24, 'Match Predictions'!$D$33:$Y$63, 21, FALSE)))</f>
        <v>4.0005200786548982E-3</v>
      </c>
    </row>
    <row r="4" spans="1:9" x14ac:dyDescent="0.3">
      <c r="A4" t="s">
        <v>101</v>
      </c>
      <c r="B4" t="s">
        <v>9</v>
      </c>
      <c r="C4" s="2">
        <v>0.18179999999999999</v>
      </c>
      <c r="D4" s="2">
        <f t="shared" si="0"/>
        <v>0.26580000000000004</v>
      </c>
      <c r="E4" s="2">
        <v>0.4476</v>
      </c>
      <c r="F4" s="2">
        <f>C4*(D8*VLOOKUP(B8, 'Match Predictions'!$D$64:$Y$94, 21, FALSE) + D9*VLOOKUP(B9, 'Match Predictions'!$D$64:$Y$94, 21, FALSE) + D10*VLOOKUP(B10, 'Match Predictions'!$D$64:$Y$94, 21, FALSE) + D11*VLOOKUP(B11, 'Match Predictions'!$D$64:$Y$94, 21, FALSE))</f>
        <v>5.7137825352393028E-2</v>
      </c>
      <c r="G4" s="2">
        <f>F4*(F15*VLOOKUP(B15, 'Match Predictions'!$D$64:$Y$94, 21, FALSE) + F16*VLOOKUP(B16, 'Match Predictions'!$D$64:$Y$94, 21, FALSE) + F17*VLOOKUP(B17, 'Match Predictions'!$D$64:$Y$94, 21, FALSE) + F18*VLOOKUP(B18, 'Match Predictions'!$D$64:$Y$94, 21, FALSE) +(F21*VLOOKUP(B21, 'Match Predictions'!$D$64:$Y$94, 21, FALSE) + F22*VLOOKUP(B22, 'Match Predictions'!$D$64:$Y$94, 21, FALSE) + F23*VLOOKUP(B23, 'Match Predictions'!$D$64:$Y$94, 21, FALSE) + F24*VLOOKUP(B24, 'Match Predictions'!$D$64:$Y$94, 21, FALSE)))</f>
        <v>1.629454929442525E-2</v>
      </c>
    </row>
    <row r="5" spans="1:9" x14ac:dyDescent="0.3">
      <c r="A5" t="s">
        <v>100</v>
      </c>
      <c r="B5" t="s">
        <v>10</v>
      </c>
      <c r="C5" s="2">
        <v>0.49780000000000002</v>
      </c>
      <c r="D5" s="2">
        <f t="shared" si="0"/>
        <v>0.26479999999999992</v>
      </c>
      <c r="E5" s="2">
        <v>0.76259999999999994</v>
      </c>
      <c r="F5" s="2">
        <f>C5*(D8*VLOOKUP(B8, 'Match Predictions'!$D$95:$Y$125, 21, FALSE) + D9*VLOOKUP(B9, 'Match Predictions'!$D$95:$Y$125, 21, FALSE) + D10*VLOOKUP(B10, 'Match Predictions'!$D$95:$Y$125, 21, FALSE) + D11*VLOOKUP(B11, 'Match Predictions'!$D$95:$Y$125, 21, FALSE))</f>
        <v>0.23457191582764303</v>
      </c>
      <c r="G5" s="2">
        <f>F5*(F15*VLOOKUP(B15, 'Match Predictions'!$D$95:$Y$125, 21, FALSE) + F16*VLOOKUP(B16, 'Match Predictions'!$D$95:$Y$125, 21, FALSE) + F17*VLOOKUP(B17, 'Match Predictions'!$D$95:$Y$125, 21, FALSE) + F18*VLOOKUP(B18, 'Match Predictions'!$D$95:$Y$125, 21, FALSE) +(F21*VLOOKUP(B21, 'Match Predictions'!$D$95:$Y$125, 21, FALSE) + F22*VLOOKUP(B22, 'Match Predictions'!$D$95:$Y$125, 21, FALSE) + F23*VLOOKUP(B23, 'Match Predictions'!$D$95:$Y$125, 21, FALSE) + F24*VLOOKUP(B24, 'Match Predictions'!$D$95:$Y$125, 21, FALSE)))</f>
        <v>0.10097166678300752</v>
      </c>
    </row>
    <row r="6" spans="1:9" x14ac:dyDescent="0.3">
      <c r="C6" s="2">
        <f t="shared" ref="C6:E6" si="1">SUM(C2:C5)</f>
        <v>1</v>
      </c>
      <c r="D6" s="2">
        <f t="shared" si="1"/>
        <v>1</v>
      </c>
      <c r="E6" s="2">
        <f t="shared" si="1"/>
        <v>2</v>
      </c>
      <c r="F6" s="2">
        <f>SUM(F2:F5)</f>
        <v>0.38342890587670142</v>
      </c>
    </row>
    <row r="7" spans="1:9" x14ac:dyDescent="0.3">
      <c r="B7" t="s">
        <v>79</v>
      </c>
      <c r="C7" s="2"/>
      <c r="D7" s="2"/>
      <c r="E7" s="2"/>
      <c r="F7" s="2"/>
    </row>
    <row r="8" spans="1:9" x14ac:dyDescent="0.3">
      <c r="A8" t="s">
        <v>104</v>
      </c>
      <c r="B8" t="s">
        <v>11</v>
      </c>
      <c r="C8" s="2">
        <v>0.24510000000000001</v>
      </c>
      <c r="D8" s="2">
        <f>E8-C8</f>
        <v>0.27490000000000003</v>
      </c>
      <c r="E8" s="2">
        <v>0.52</v>
      </c>
      <c r="F8" s="2">
        <f>D8*(C2*VLOOKUP(B2, 'Match Predictions'!$D$126:$Y$156, 21, FALSE) + C3*VLOOKUP(B3, 'Match Predictions'!$D$126:$Y$156, 21, FALSE) + C4*VLOOKUP(B4, 'Match Predictions'!$D$126:$Y$156, 21, FALSE) + C5*VLOOKUP(B5, 'Match Predictions'!$D$126:$Y$156, 21, FALSE))</f>
        <v>0.17171746948532104</v>
      </c>
      <c r="G8" s="2">
        <f>F8*(F15*VLOOKUP(B15, 'Match Predictions'!$D$126:$Y$156, 21, FALSE) + F16*VLOOKUP(B16, 'Match Predictions'!$D$126:$Y$156, 21, FALSE) + F17*VLOOKUP(B17, 'Match Predictions'!$D$126:$Y$156, 21, FALSE) + F18*VLOOKUP(B18, 'Match Predictions'!$D$126:$Y$156, 21, FALSE) +(F21*VLOOKUP(B21, 'Match Predictions'!$D$126:$Y$156, 21, FALSE) + F22*VLOOKUP(B22, 'Match Predictions'!$D$126:$Y$156, 21, FALSE) + F23*VLOOKUP(B23, 'Match Predictions'!$D$126:$Y$156, 21, FALSE) + F24*VLOOKUP(B24, 'Match Predictions'!$D$126:$Y$156, 21, FALSE)))</f>
        <v>7.8883488334765356E-2</v>
      </c>
    </row>
    <row r="9" spans="1:9" x14ac:dyDescent="0.3">
      <c r="A9" t="s">
        <v>105</v>
      </c>
      <c r="B9" t="s">
        <v>13</v>
      </c>
      <c r="C9" s="2">
        <v>0.44869999999999999</v>
      </c>
      <c r="D9" s="2">
        <f>E9-C9</f>
        <v>0.26890000000000003</v>
      </c>
      <c r="E9" s="2">
        <v>0.71760000000000002</v>
      </c>
      <c r="F9" s="2">
        <f>D9*(C2*VLOOKUP(B2, 'Match Predictions'!$D$157:$Y$187, 21, FALSE) + C3*VLOOKUP(B3, 'Match Predictions'!$D$157:$Y$187, 21, FALSE) + C4*VLOOKUP(B4, 'Match Predictions'!$D$157:$Y$187, 21, FALSE) + C5*VLOOKUP(B5, 'Match Predictions'!$D$157:$Y$187, 21, FALSE))</f>
        <v>0.19710482450933728</v>
      </c>
      <c r="G9" s="2">
        <f>F9*(F15*VLOOKUP(B15, 'Match Predictions'!$D$157:$Y$187, 21, FALSE) + F16*VLOOKUP(B16, 'Match Predictions'!$D$157:$Y$187, 21, FALSE) + F17*VLOOKUP(B17, 'Match Predictions'!$D$157:$Y$187, 21, FALSE) + F18*VLOOKUP(B18, 'Match Predictions'!$D$157:$Y$187, 21, FALSE)+(F21*VLOOKUP(B21, 'Match Predictions'!$D$157:$Y$187, 21, FALSE) + F22*VLOOKUP(B22, 'Match Predictions'!$D$157:$Y$187, 21, FALSE) + F23*VLOOKUP(B23, 'Match Predictions'!$D$157:$Y$187, 21, FALSE) + F24*VLOOKUP(B24, 'Match Predictions'!$D$157:$Y$187, 21, FALSE)))</f>
        <v>0.1129438694070725</v>
      </c>
    </row>
    <row r="10" spans="1:9" x14ac:dyDescent="0.3">
      <c r="A10" t="s">
        <v>106</v>
      </c>
      <c r="B10" t="s">
        <v>14</v>
      </c>
      <c r="C10" s="2">
        <v>0.19</v>
      </c>
      <c r="D10" s="2">
        <f>E10-C10</f>
        <v>0.2555</v>
      </c>
      <c r="E10" s="2">
        <v>0.44550000000000001</v>
      </c>
      <c r="F10" s="2">
        <f>D10*(C2*VLOOKUP(B2, 'Match Predictions'!$D$188:$Y$218, 21, FALSE) + C3*VLOOKUP(B3, 'Match Predictions'!$D$188:$Y$218, 21, FALSE) + C4*VLOOKUP(B4, 'Match Predictions'!$D$188:$Y$218, 21, FALSE) + C5*VLOOKUP(B5, 'Match Predictions'!$D$188:$Y$218, 21, FALSE))</f>
        <v>0.14944151217706397</v>
      </c>
      <c r="G10" s="2">
        <f>F10*(F15*VLOOKUP(B15,'Match Predictions'!$D$188:$Y$218,21,FALSE)+F16*VLOOKUP(B16,'Match Predictions'!$D$188:$Y$218,21,FALSE)+F17*VLOOKUP(B17,'Match Predictions'!$D$188:$Y$218,21,FALSE)+F18*VLOOKUP(B18,'Match Predictions'!$D$188:$Y$218,21,FALSE)+F21*VLOOKUP(B21,'Match Predictions'!$D$188:$Y$218,21,FALSE)+F22*VLOOKUP(B22,'Match Predictions'!$D$188:$Y$218,21,FALSE)+F23*VLOOKUP(B23,'Match Predictions'!$D$188:$Y$218,21,FALSE)+F24*VLOOKUP(B24,'Match Predictions'!$D$188:$Y$218,21,FALSE))</f>
        <v>6.4794329215562288E-2</v>
      </c>
    </row>
    <row r="11" spans="1:9" x14ac:dyDescent="0.3">
      <c r="A11" t="s">
        <v>107</v>
      </c>
      <c r="B11" t="s">
        <v>15</v>
      </c>
      <c r="C11" s="2">
        <v>0.1162</v>
      </c>
      <c r="D11" s="2">
        <f>E11-C11</f>
        <v>0.20070000000000002</v>
      </c>
      <c r="E11" s="2">
        <v>0.31690000000000002</v>
      </c>
      <c r="F11" s="2">
        <f>D11*(C2*VLOOKUP(B2, 'Match Predictions'!$D$219:$Y$249, 21, FALSE) + C3*VLOOKUP(B3, 'Match Predictions'!$D$219:$Y$249, 21, FALSE) + C4*VLOOKUP(B4, 'Match Predictions'!$D$219:$Y$249, 21, FALSE) + C5*VLOOKUP(B5, 'Match Predictions'!$D$219:$Y$249, 21, FALSE))</f>
        <v>9.830728795157638E-2</v>
      </c>
      <c r="G11" s="2">
        <f>D11*(F15*VLOOKUP(B15, 'Match Predictions'!$D$219:$Y$249, 21, FALSE) + F16*VLOOKUP(B16, 'Match Predictions'!$D$219:$Y$249, 21, FALSE) + F17*VLOOKUP(B17, 'Match Predictions'!$D$219:$Y$249, 21, FALSE) + F18*VLOOKUP(B18, 'Match Predictions'!$D$219:$Y$249, 21, FALSE) +F21*VLOOKUP(B21, 'Match Predictions'!$D$219:$Y$249, 21, FALSE) + F22*VLOOKUP(B22, 'Match Predictions'!$D$219:$Y$249, 21, FALSE) + F23*VLOOKUP(B23, 'Match Predictions'!$D$219:$Y$249, 21, FALSE) + F24*VLOOKUP(B24, 'Match Predictions'!$D$219:$Y$249, 21, FALSE))</f>
        <v>6.8820902312447141E-2</v>
      </c>
    </row>
    <row r="12" spans="1:9" x14ac:dyDescent="0.3">
      <c r="C12" s="2">
        <f t="shared" ref="C12" si="2">SUM(C8:C11)</f>
        <v>0.99999999999999989</v>
      </c>
      <c r="D12" s="2">
        <f t="shared" ref="D12" si="3">SUM(D8:D11)</f>
        <v>1.0000000000000002</v>
      </c>
      <c r="E12" s="2">
        <f t="shared" ref="E12" si="4">SUM(E8:E11)</f>
        <v>2</v>
      </c>
      <c r="F12" s="2">
        <f>SUM(F8:F11)</f>
        <v>0.61657109412329869</v>
      </c>
    </row>
    <row r="13" spans="1:9" x14ac:dyDescent="0.3">
      <c r="C13" s="2"/>
      <c r="D13" s="2"/>
      <c r="E13" s="2"/>
      <c r="F13" s="2">
        <f>F12+F6</f>
        <v>1</v>
      </c>
    </row>
    <row r="14" spans="1:9" x14ac:dyDescent="0.3">
      <c r="B14" t="s">
        <v>87</v>
      </c>
      <c r="C14" s="2"/>
      <c r="D14" s="2"/>
      <c r="E14" s="2"/>
      <c r="F14" s="2"/>
    </row>
    <row r="15" spans="1:9" x14ac:dyDescent="0.3">
      <c r="A15" t="s">
        <v>93</v>
      </c>
      <c r="B15" t="s">
        <v>21</v>
      </c>
      <c r="C15" s="2">
        <v>0.52790000000000004</v>
      </c>
      <c r="D15" s="2">
        <v>0.25700000000000001</v>
      </c>
      <c r="E15" s="2">
        <v>0.78490000000000004</v>
      </c>
      <c r="F15" s="2">
        <f>D15*(C21*VLOOKUP(B21, 'Match Predictions'!$D$374:$Y$404, 21, FALSE) + C22*VLOOKUP(B22, 'Match Predictions'!$D$374:$Y$404, 21, FALSE) + C23*VLOOKUP(B23, 'Match Predictions'!$D$374:$Y$404, 21, FALSE) + C24*VLOOKUP(B24, 'Match Predictions'!$D$374:$Y$404, 21, FALSE))</f>
        <v>0.16076488529114677</v>
      </c>
    </row>
    <row r="16" spans="1:9" x14ac:dyDescent="0.3">
      <c r="A16" t="s">
        <v>94</v>
      </c>
      <c r="B16" t="s">
        <v>23</v>
      </c>
      <c r="C16" s="2">
        <v>0.13639999999999999</v>
      </c>
      <c r="D16" s="2">
        <v>0.23600000000000002</v>
      </c>
      <c r="E16" s="2">
        <v>0.37240000000000001</v>
      </c>
      <c r="F16" s="2">
        <f>D16*(C21*VLOOKUP(B21, 'Match Predictions'!$D$405:$Y$435, 21, FALSE) + C22*VLOOKUP(B22, 'Match Predictions'!$D$405:$Y$435, 21, FALSE) + C23*VLOOKUP(B23, 'Match Predictions'!$D$405:$Y$435, 21, FALSE) + C24*VLOOKUP(B24, 'Match Predictions'!$D$405:$Y$435, 21, FALSE))</f>
        <v>7.7007561860349821E-2</v>
      </c>
    </row>
    <row r="17" spans="1:9" x14ac:dyDescent="0.3">
      <c r="A17" t="s">
        <v>95</v>
      </c>
      <c r="B17" t="s">
        <v>24</v>
      </c>
      <c r="C17" s="2">
        <v>0.23089999999999999</v>
      </c>
      <c r="D17" s="2">
        <v>0.30620000000000003</v>
      </c>
      <c r="E17" s="2">
        <v>0.53710000000000002</v>
      </c>
      <c r="F17" s="2">
        <f>D17*(C21*VLOOKUP(B21, 'Match Predictions'!$D$436:$Y$466, 21, FALSE) + C22*VLOOKUP(B22, 'Match Predictions'!$D$436:$Y$466, 21, FALSE) + C23*VLOOKUP(B23, 'Match Predictions'!$D$436:$Y$466, 21, FALSE) + C24*VLOOKUP(B24, 'Match Predictions'!$D$436:$Y$466, 21, FALSE))</f>
        <v>0.13039429387229698</v>
      </c>
    </row>
    <row r="18" spans="1:9" x14ac:dyDescent="0.3">
      <c r="A18" t="s">
        <v>96</v>
      </c>
      <c r="B18" t="s">
        <v>25</v>
      </c>
      <c r="C18" s="2">
        <v>0.1048</v>
      </c>
      <c r="D18" s="2">
        <v>0.20079999999999998</v>
      </c>
      <c r="E18" s="2">
        <v>0.30559999999999998</v>
      </c>
      <c r="F18" s="2">
        <f>D18*(C21*VLOOKUP(B21, 'Match Predictions'!$D$467:$Y$497, 21, FALSE) + C22*VLOOKUP(B22, 'Match Predictions'!$D$467:$Y$497, 21, FALSE) + C23*VLOOKUP(B23, 'Match Predictions'!$D$467:$Y$497, 21, FALSE) + C24*VLOOKUP(B24, 'Match Predictions'!$D$467:$Y$497, 21, FALSE))</f>
        <v>5.8894366790018207E-2</v>
      </c>
    </row>
    <row r="19" spans="1:9" x14ac:dyDescent="0.3">
      <c r="C19" s="2">
        <f t="shared" ref="C19" si="5">SUM(C15:C18)</f>
        <v>1</v>
      </c>
      <c r="D19" s="2">
        <f t="shared" ref="D19" si="6">SUM(D15:D18)</f>
        <v>1</v>
      </c>
      <c r="E19" s="2">
        <f t="shared" ref="E19" si="7">SUM(E15:E18)</f>
        <v>2</v>
      </c>
      <c r="F19" s="2">
        <f>SUM(F15:F18)</f>
        <v>0.42706110781381174</v>
      </c>
    </row>
    <row r="20" spans="1:9" x14ac:dyDescent="0.3">
      <c r="B20" t="s">
        <v>86</v>
      </c>
      <c r="C20" s="2"/>
      <c r="D20" s="2"/>
      <c r="E20" s="2"/>
      <c r="F20" s="2"/>
    </row>
    <row r="21" spans="1:9" x14ac:dyDescent="0.3">
      <c r="A21" t="s">
        <v>99</v>
      </c>
      <c r="B21" t="s">
        <v>16</v>
      </c>
      <c r="C21" s="2">
        <v>0.50409999999999999</v>
      </c>
      <c r="D21" s="2">
        <v>0.27600000000000002</v>
      </c>
      <c r="E21" s="2">
        <v>0.78010000000000002</v>
      </c>
      <c r="F21" s="2">
        <f>C21*(D15*VLOOKUP(B15, 'Match Predictions'!$D$250:$Y$280, 21, FALSE) + D16*VLOOKUP(B16, 'Match Predictions'!$D$250:$Y$280, 21, FALSE) + D17*VLOOKUP(B17, 'Match Predictions'!$D$250:$Y$280, 21, FALSE) + D18*VLOOKUP(B18, 'Match Predictions'!$D$250:$Y$280, 21, FALSE))</f>
        <v>0.33449459367330364</v>
      </c>
    </row>
    <row r="22" spans="1:9" x14ac:dyDescent="0.3">
      <c r="A22" t="s">
        <v>98</v>
      </c>
      <c r="B22" t="s">
        <v>18</v>
      </c>
      <c r="C22" s="2">
        <v>4.7100000000000003E-2</v>
      </c>
      <c r="D22" s="2">
        <v>0.11959999999999998</v>
      </c>
      <c r="E22" s="2">
        <v>0.16669999999999999</v>
      </c>
      <c r="F22" s="2">
        <f>C22*(D15*VLOOKUP(B15, 'Match Predictions'!$D$281:$Y$311, 21, FALSE) + D16*VLOOKUP(B16, 'Match Predictions'!$D$281:$Y$311, 21, FALSE) + D17*VLOOKUP(B17, 'Match Predictions'!$D$281:$Y$311, 21, FALSE) + D18*VLOOKUP(B18, 'Match Predictions'!$D$281:$Y$311, 21, FALSE))</f>
        <v>1.3019724261565491E-2</v>
      </c>
    </row>
    <row r="23" spans="1:9" x14ac:dyDescent="0.3">
      <c r="A23" t="s">
        <v>97</v>
      </c>
      <c r="B23" t="s">
        <v>19</v>
      </c>
      <c r="C23" s="2">
        <v>0.21870000000000001</v>
      </c>
      <c r="D23" s="2">
        <v>0.2964</v>
      </c>
      <c r="E23" s="2">
        <v>0.5151</v>
      </c>
      <c r="F23" s="2">
        <f>C23*(D15*VLOOKUP(B15, 'Match Predictions'!$D$312:$Y$342, 21, FALSE) + D16*VLOOKUP(B16, 'Match Predictions'!$D$312:$Y$342, 21, FALSE) + D17*VLOOKUP(B17, 'Match Predictions'!$D$312:$Y$342, 21, FALSE) + D18*VLOOKUP(B18, 'Match Predictions'!$D$312:$Y$342, 21, FALSE))</f>
        <v>0.10772527160242208</v>
      </c>
    </row>
    <row r="24" spans="1:9" x14ac:dyDescent="0.3">
      <c r="A24" t="s">
        <v>92</v>
      </c>
      <c r="B24" t="s">
        <v>20</v>
      </c>
      <c r="C24" s="2">
        <v>0.2301</v>
      </c>
      <c r="D24" s="2">
        <v>0.30800000000000005</v>
      </c>
      <c r="E24" s="2">
        <v>0.53810000000000002</v>
      </c>
      <c r="F24" s="2">
        <f>C24*(D15*VLOOKUP(B15, 'Match Predictions'!$D$343:$Y$373, 21, FALSE) + D16*VLOOKUP(B16, 'Match Predictions'!$D$343:$Y$373, 21, FALSE) + D17*VLOOKUP(B17, 'Match Predictions'!$D$343:$Y$373, 21, FALSE) + D18*VLOOKUP(B18, 'Match Predictions'!$D$343:$Y$373, 21, FALSE))</f>
        <v>0.11769930264889697</v>
      </c>
    </row>
    <row r="25" spans="1:9" x14ac:dyDescent="0.3">
      <c r="C25" s="2">
        <f t="shared" ref="C25" si="8">SUM(C21:C24)</f>
        <v>1</v>
      </c>
      <c r="D25" s="2">
        <f t="shared" ref="D25" si="9">SUM(D21:D24)</f>
        <v>1</v>
      </c>
      <c r="E25" s="2">
        <f t="shared" ref="E25" si="10">SUM(E21:E24)</f>
        <v>2</v>
      </c>
      <c r="F25" s="2">
        <f>SUM(F21:F24)</f>
        <v>0.57293889218618821</v>
      </c>
    </row>
    <row r="26" spans="1:9" x14ac:dyDescent="0.3">
      <c r="C26" s="2"/>
      <c r="D26" s="2"/>
      <c r="E26" s="2"/>
      <c r="F26" s="2">
        <f>F25+F19</f>
        <v>1</v>
      </c>
      <c r="G26" s="2">
        <f>SUM(G2:G25)</f>
        <v>0.46725216256576546</v>
      </c>
    </row>
    <row r="27" spans="1:9" x14ac:dyDescent="0.3">
      <c r="C27" s="2"/>
      <c r="D27" s="2"/>
      <c r="E27" s="2"/>
      <c r="F27" s="2"/>
    </row>
    <row r="28" spans="1:9" x14ac:dyDescent="0.3">
      <c r="B28" t="s">
        <v>82</v>
      </c>
      <c r="C28" s="2" t="s">
        <v>4</v>
      </c>
      <c r="D28" s="2" t="s">
        <v>69</v>
      </c>
      <c r="E28" s="2" t="s">
        <v>5</v>
      </c>
      <c r="F28" s="2" t="s">
        <v>72</v>
      </c>
      <c r="G28" s="2" t="s">
        <v>73</v>
      </c>
      <c r="H28" s="2" t="s">
        <v>74</v>
      </c>
      <c r="I28" s="2" t="s">
        <v>75</v>
      </c>
    </row>
    <row r="29" spans="1:9" x14ac:dyDescent="0.3">
      <c r="A29" t="s">
        <v>108</v>
      </c>
      <c r="B29" t="s">
        <v>26</v>
      </c>
      <c r="C29" s="2">
        <v>0.62909999999999999</v>
      </c>
      <c r="D29" s="2">
        <v>0.21870000000000001</v>
      </c>
      <c r="E29" s="2">
        <v>0.8478</v>
      </c>
      <c r="F29" s="2">
        <f>C29*(D35*VLOOKUP(B35, 'Match Predictions'!$D$498:$Y$528, 21, FALSE) + D36*VLOOKUP(B36, 'Match Predictions'!$D$498:$Y$528, 21, FALSE) + D37*VLOOKUP(B37, 'Match Predictions'!$D$498:$Y$528, 21, FALSE) + D38*VLOOKUP(B38, 'Match Predictions'!$D$498:$Y$528, 21, FALSE))</f>
        <v>0.40982891605077865</v>
      </c>
    </row>
    <row r="30" spans="1:9" x14ac:dyDescent="0.3">
      <c r="A30" t="s">
        <v>109</v>
      </c>
      <c r="B30" t="s">
        <v>28</v>
      </c>
      <c r="C30" s="2">
        <v>0.12709999999999999</v>
      </c>
      <c r="D30" s="2">
        <v>0.26519999999999999</v>
      </c>
      <c r="E30" s="2">
        <v>0.39229999999999998</v>
      </c>
      <c r="F30" s="2">
        <f>C30*(D35*VLOOKUP(B35, 'Match Predictions'!$D$529:$Y$559, 21, FALSE) + D36*VLOOKUP(B36, 'Match Predictions'!$D$529:$Y$559, 21, FALSE) + D37*VLOOKUP(B37, 'Match Predictions'!$D$529:$Y$559, 21, FALSE) + D38*VLOOKUP(B38, 'Match Predictions'!$D$529:$Y$559, 21, FALSE))</f>
        <v>4.7459313752099462E-2</v>
      </c>
    </row>
    <row r="31" spans="1:9" x14ac:dyDescent="0.3">
      <c r="A31" t="s">
        <v>110</v>
      </c>
      <c r="B31" t="s">
        <v>29</v>
      </c>
      <c r="C31" s="2">
        <v>0.12670000000000001</v>
      </c>
      <c r="D31" s="2">
        <v>0.27369999999999994</v>
      </c>
      <c r="E31" s="2">
        <v>0.40039999999999998</v>
      </c>
      <c r="F31" s="2">
        <f>C31*(D35*VLOOKUP(B35, 'Match Predictions'!$D$560:$Y$590, 21, FALSE) + D36*VLOOKUP(B36, 'Match Predictions'!$D$560:$Y$590, 21, FALSE) + D37*VLOOKUP(B37, 'Match Predictions'!$D$560:$Y$590, 21, FALSE) + D38*VLOOKUP(B38, 'Match Predictions'!$D$560:$Y$590, 21, FALSE))</f>
        <v>4.9053345052754702E-2</v>
      </c>
    </row>
    <row r="32" spans="1:9" x14ac:dyDescent="0.3">
      <c r="A32" t="s">
        <v>111</v>
      </c>
      <c r="B32" t="s">
        <v>30</v>
      </c>
      <c r="C32" s="2">
        <v>0.1171</v>
      </c>
      <c r="D32" s="2">
        <v>0.2424</v>
      </c>
      <c r="E32" s="2">
        <v>0.35949999999999999</v>
      </c>
      <c r="F32" s="2">
        <f>C32*(D35*VLOOKUP(B35, 'Match Predictions'!$D$591:$Y$621, 21, FALSE) + D36*VLOOKUP(B36, 'Match Predictions'!$D$591:$Y$621, 21, FALSE) + D37*VLOOKUP(B37, 'Match Predictions'!$D$591:$Y$621, 21, FALSE) + D38*VLOOKUP(B38, 'Match Predictions'!$D$591:$Y$621, 21, FALSE))</f>
        <v>4.0724358894762828E-2</v>
      </c>
    </row>
    <row r="33" spans="1:6" x14ac:dyDescent="0.3">
      <c r="C33" s="2">
        <f t="shared" ref="C33" si="11">SUM(C29:C32)</f>
        <v>1</v>
      </c>
      <c r="D33" s="2">
        <f t="shared" ref="D33" si="12">SUM(D29:D32)</f>
        <v>1</v>
      </c>
      <c r="E33" s="2">
        <f t="shared" ref="E33" si="13">SUM(E29:E32)</f>
        <v>1.9999999999999998</v>
      </c>
      <c r="F33" s="2">
        <f>SUM(F29:F32)</f>
        <v>0.54706593375039558</v>
      </c>
    </row>
    <row r="34" spans="1:6" x14ac:dyDescent="0.3">
      <c r="B34" t="s">
        <v>83</v>
      </c>
      <c r="C34" s="2"/>
      <c r="D34" s="2"/>
      <c r="E34" s="2"/>
      <c r="F34" s="2"/>
    </row>
    <row r="35" spans="1:6" x14ac:dyDescent="0.3">
      <c r="A35" t="s">
        <v>112</v>
      </c>
      <c r="B35" t="s">
        <v>31</v>
      </c>
      <c r="C35" s="2">
        <v>0.61929999999999996</v>
      </c>
      <c r="D35" s="2">
        <v>0.2419</v>
      </c>
      <c r="E35" s="2">
        <v>0.86119999999999997</v>
      </c>
      <c r="F35" s="2">
        <f>D35*(C29*VLOOKUP(B29, 'Match Predictions'!$D$622:$Y$652, 21, FALSE) + C30*VLOOKUP(B30, 'Match Predictions'!$D$622:$Y$652, 21, FALSE) + C31*VLOOKUP(B31, 'Match Predictions'!$D$622:$Y$652, 21, FALSE) + C32*VLOOKUP(B32, 'Match Predictions'!$D$622:$Y$652, 21, FALSE))</f>
        <v>0.16365602070302113</v>
      </c>
    </row>
    <row r="36" spans="1:6" x14ac:dyDescent="0.3">
      <c r="A36" t="s">
        <v>113</v>
      </c>
      <c r="B36" t="s">
        <v>33</v>
      </c>
      <c r="C36" s="2">
        <v>0.14860000000000001</v>
      </c>
      <c r="D36" s="2">
        <v>0.29559999999999997</v>
      </c>
      <c r="E36" s="2">
        <v>0.44419999999999998</v>
      </c>
      <c r="F36" s="2">
        <f>D36*(C29*VLOOKUP(B29, 'Match Predictions'!$D$653:$Y$683, 21, FALSE) + C30*VLOOKUP(B30, 'Match Predictions'!$D$653:$Y$683, 21, FALSE) + C31*VLOOKUP(B31, 'Match Predictions'!$D$653:$Y$683, 21, FALSE) + C32*VLOOKUP(B32, 'Match Predictions'!$D$653:$Y$683, 21, FALSE))</f>
        <v>0.11754898664532555</v>
      </c>
    </row>
    <row r="37" spans="1:6" x14ac:dyDescent="0.3">
      <c r="A37" t="s">
        <v>114</v>
      </c>
      <c r="B37" t="s">
        <v>34</v>
      </c>
      <c r="C37" s="2">
        <v>0.1946</v>
      </c>
      <c r="D37" s="2">
        <v>0.33860000000000001</v>
      </c>
      <c r="E37" s="2">
        <v>0.53320000000000001</v>
      </c>
      <c r="F37" s="2">
        <f>D37*(C29*VLOOKUP(B29, 'Match Predictions'!$D$684:$Y$714, 21, FALSE) + C30*VLOOKUP(B30, 'Match Predictions'!$D$684:$Y$714, 21, FALSE) + C31*VLOOKUP(B31, 'Match Predictions'!$D$684:$Y$714, 21, FALSE) + C32*VLOOKUP(B32, 'Match Predictions'!$D$684:$Y$714, 21, FALSE))</f>
        <v>0.14478722705625574</v>
      </c>
    </row>
    <row r="38" spans="1:6" x14ac:dyDescent="0.3">
      <c r="A38" t="s">
        <v>115</v>
      </c>
      <c r="B38" t="s">
        <v>35</v>
      </c>
      <c r="C38" s="2">
        <v>3.7499999999999999E-2</v>
      </c>
      <c r="D38" s="2">
        <v>0.12389999999999998</v>
      </c>
      <c r="E38" s="2">
        <v>0.16139999999999999</v>
      </c>
      <c r="F38" s="2">
        <f>D38*(C29*VLOOKUP(B29, 'Match Predictions'!$D$715:$Y$745, 21, FALSE) + C30*VLOOKUP(B30, 'Match Predictions'!$D$715:$Y$745, 21, FALSE) + C31*VLOOKUP(B31, 'Match Predictions'!$D$715:$Y$745, 21, FALSE) + C32*VLOOKUP(B32, 'Match Predictions'!$D$715:$Y$745, 21, FALSE))</f>
        <v>2.6941831845001936E-2</v>
      </c>
    </row>
    <row r="39" spans="1:6" x14ac:dyDescent="0.3">
      <c r="C39" s="2">
        <f t="shared" ref="C39" si="14">SUM(C35:C38)</f>
        <v>1</v>
      </c>
      <c r="D39" s="2">
        <f t="shared" ref="D39" si="15">SUM(D35:D38)</f>
        <v>1</v>
      </c>
      <c r="E39" s="2">
        <f t="shared" ref="E39" si="16">SUM(E35:E38)</f>
        <v>2</v>
      </c>
      <c r="F39" s="2">
        <f>SUM(F35:F38)</f>
        <v>0.45293406624960436</v>
      </c>
    </row>
    <row r="40" spans="1:6" x14ac:dyDescent="0.3">
      <c r="C40" s="2"/>
      <c r="D40" s="2"/>
      <c r="E40" s="2"/>
      <c r="F40" s="2">
        <f>F39+F33</f>
        <v>1</v>
      </c>
    </row>
    <row r="41" spans="1:6" x14ac:dyDescent="0.3">
      <c r="B41" t="s">
        <v>88</v>
      </c>
      <c r="C41" s="2"/>
      <c r="D41" s="2"/>
      <c r="E41" s="2"/>
      <c r="F41" s="2"/>
    </row>
    <row r="42" spans="1:6" x14ac:dyDescent="0.3">
      <c r="A42" t="s">
        <v>120</v>
      </c>
      <c r="B42" t="s">
        <v>41</v>
      </c>
      <c r="C42" s="2">
        <v>0.31690000000000002</v>
      </c>
      <c r="D42" s="2">
        <v>0.30229999999999996</v>
      </c>
      <c r="E42" s="2">
        <v>0.61919999999999997</v>
      </c>
      <c r="F42" s="2">
        <f>D42*(C48*VLOOKUP(B48, 'Match Predictions'!$D$870:$Y$900, 21, FALSE) + C49*VLOOKUP(B49, 'Match Predictions'!$D$870:$Y$900, 21, FALSE) + C50*VLOOKUP(B50, 'Match Predictions'!$D$870:$Y$900, 21, FALSE) + C51*VLOOKUP(B51, 'Match Predictions'!$D$870:$Y$900, 21, FALSE))</f>
        <v>0.13408967121649551</v>
      </c>
    </row>
    <row r="43" spans="1:6" x14ac:dyDescent="0.3">
      <c r="A43" t="s">
        <v>121</v>
      </c>
      <c r="B43" t="s">
        <v>43</v>
      </c>
      <c r="C43" s="2">
        <v>0.128</v>
      </c>
      <c r="D43" s="2">
        <v>0.22560000000000002</v>
      </c>
      <c r="E43" s="2">
        <v>0.35360000000000003</v>
      </c>
      <c r="F43" s="2">
        <f>D43*(C48*VLOOKUP(B48, 'Match Predictions'!$D$901:$Y$931, 21, FALSE) + C49*VLOOKUP(B49, 'Match Predictions'!$D$901:$Y$931, 21, FALSE) + C50*VLOOKUP(B50, 'Match Predictions'!$D$901:$Y$931, 21, FALSE) + C51*VLOOKUP(B51, 'Match Predictions'!$D$901:$Y$931, 21, FALSE))</f>
        <v>7.3471552176513522E-2</v>
      </c>
    </row>
    <row r="44" spans="1:6" x14ac:dyDescent="0.3">
      <c r="A44" t="s">
        <v>122</v>
      </c>
      <c r="B44" t="s">
        <v>44</v>
      </c>
      <c r="C44" s="2">
        <v>0.45450000000000002</v>
      </c>
      <c r="D44" s="2">
        <v>0.28589999999999993</v>
      </c>
      <c r="E44" s="2">
        <v>0.74039999999999995</v>
      </c>
      <c r="F44" s="2">
        <f>D44*(C48*VLOOKUP(B48, 'Match Predictions'!$D$932:$Y$962, 21, FALSE) + C49*VLOOKUP(B49, 'Match Predictions'!$D$932:$Y$962, 21, FALSE) + C50*VLOOKUP(B50, 'Match Predictions'!$D$932:$Y$962, 21, FALSE) + C51*VLOOKUP(B51, 'Match Predictions'!$D$932:$Y$962, 21, FALSE))</f>
        <v>0.16111682524421317</v>
      </c>
    </row>
    <row r="45" spans="1:6" x14ac:dyDescent="0.3">
      <c r="A45" t="s">
        <v>123</v>
      </c>
      <c r="B45" t="s">
        <v>45</v>
      </c>
      <c r="C45" s="2">
        <v>0.10059999999999999</v>
      </c>
      <c r="D45" s="2">
        <v>0.1862</v>
      </c>
      <c r="E45" s="2">
        <v>0.2868</v>
      </c>
      <c r="F45" s="2">
        <f>D45*(C48*VLOOKUP(B48, 'Match Predictions'!$D$963:$Y$993, 21, FALSE) + C49*VLOOKUP(B49, 'Match Predictions'!$D$963:$Y$993, 21, FALSE) + C50*VLOOKUP(B50, 'Match Predictions'!$D$963:$Y$993, 21, FALSE) + C51*VLOOKUP(B51, 'Match Predictions'!$D$963:$Y$993, 21, FALSE))</f>
        <v>5.3859651886156448E-2</v>
      </c>
    </row>
    <row r="46" spans="1:6" x14ac:dyDescent="0.3">
      <c r="C46" s="2">
        <f t="shared" ref="C46" si="17">SUM(C42:C45)</f>
        <v>1</v>
      </c>
      <c r="D46" s="2">
        <f t="shared" ref="D46" si="18">SUM(D42:D45)</f>
        <v>1</v>
      </c>
      <c r="E46" s="2">
        <f t="shared" ref="E46" si="19">SUM(E42:E45)</f>
        <v>2</v>
      </c>
      <c r="F46" s="2">
        <f>SUM(F42:F45)</f>
        <v>0.42253770052337863</v>
      </c>
    </row>
    <row r="47" spans="1:6" x14ac:dyDescent="0.3">
      <c r="B47" t="s">
        <v>89</v>
      </c>
      <c r="C47" s="2"/>
      <c r="D47" s="2"/>
      <c r="E47" s="2"/>
      <c r="F47" s="2"/>
    </row>
    <row r="48" spans="1:6" x14ac:dyDescent="0.3">
      <c r="A48" t="s">
        <v>116</v>
      </c>
      <c r="B48" t="s">
        <v>36</v>
      </c>
      <c r="C48" s="2">
        <v>0.5323</v>
      </c>
      <c r="D48" s="2">
        <v>0.29920000000000002</v>
      </c>
      <c r="E48" s="2">
        <v>0.83150000000000002</v>
      </c>
      <c r="F48" s="2">
        <f>C48*(D42*VLOOKUP(B42, 'Match Predictions'!$D$746:$Y$776, 21, FALSE) + D43*VLOOKUP(B43, 'Match Predictions'!$D$746:$Y$776, 21, FALSE) + D44*VLOOKUP(B44, 'Match Predictions'!$D$746:$Y$776, 21, FALSE) + D45*VLOOKUP(B45, 'Match Predictions'!$D$746:$Y$776, 21, FALSE))</f>
        <v>0.34451480239659688</v>
      </c>
    </row>
    <row r="49" spans="1:9" x14ac:dyDescent="0.3">
      <c r="A49" t="s">
        <v>117</v>
      </c>
      <c r="B49" t="s">
        <v>38</v>
      </c>
      <c r="C49" s="2">
        <v>5.4899999999999997E-2</v>
      </c>
      <c r="D49" s="2">
        <v>0.14560000000000001</v>
      </c>
      <c r="E49" s="2">
        <v>0.20050000000000001</v>
      </c>
      <c r="F49" s="2">
        <f>C49*(D42*VLOOKUP(B42, 'Match Predictions'!$D$777:$Y$807, 21, FALSE) + D43*VLOOKUP(B43, 'Match Predictions'!$D$777:$Y$807, 21, FALSE) + D44*VLOOKUP(B44, 'Match Predictions'!$D$777:$Y$807, 21, FALSE) + D45*VLOOKUP(B45, 'Match Predictions'!$D$777:$Y$807, 21, FALSE))</f>
        <v>1.3699914933414784E-2</v>
      </c>
    </row>
    <row r="50" spans="1:9" x14ac:dyDescent="0.3">
      <c r="A50" t="s">
        <v>118</v>
      </c>
      <c r="B50" t="s">
        <v>39</v>
      </c>
      <c r="C50" s="2">
        <v>6.8099999999999994E-2</v>
      </c>
      <c r="D50" s="2">
        <v>0.1676</v>
      </c>
      <c r="E50" s="2">
        <v>0.23569999999999999</v>
      </c>
      <c r="F50" s="2">
        <f>C50*(D42*VLOOKUP(B42, 'Match Predictions'!$D$808:$Y$838, 21, FALSE) + D43*VLOOKUP(B43, 'Match Predictions'!$D$808:$Y$838, 21, FALSE) + D44*VLOOKUP(B44, 'Match Predictions'!$D$808:$Y$838, 21, FALSE) + D45*VLOOKUP(B45, 'Match Predictions'!$D$808:$Y$838, 21, FALSE))</f>
        <v>1.882375226959334E-2</v>
      </c>
    </row>
    <row r="51" spans="1:9" x14ac:dyDescent="0.3">
      <c r="A51" t="s">
        <v>119</v>
      </c>
      <c r="B51" t="s">
        <v>40</v>
      </c>
      <c r="C51" s="2">
        <v>0.34470000000000001</v>
      </c>
      <c r="D51" s="2">
        <v>0.38759999999999994</v>
      </c>
      <c r="E51" s="2">
        <v>0.73229999999999995</v>
      </c>
      <c r="F51" s="2">
        <f>C51*(D42*VLOOKUP(B42, 'Match Predictions'!$D$839:$Y$869, 21, FALSE) + D43*VLOOKUP(B43, 'Match Predictions'!$D$839:$Y$869, 21, FALSE) + D44*VLOOKUP(B44, 'Match Predictions'!$D$839:$Y$869, 21, FALSE) + D45*VLOOKUP(B45, 'Match Predictions'!$D$839:$Y$869, 21, FALSE))</f>
        <v>0.20042382987701626</v>
      </c>
    </row>
    <row r="52" spans="1:9" x14ac:dyDescent="0.3">
      <c r="C52" s="2">
        <f t="shared" ref="C52" si="20">SUM(C48:C51)</f>
        <v>1</v>
      </c>
      <c r="D52" s="2">
        <f t="shared" ref="D52" si="21">SUM(D48:D51)</f>
        <v>1</v>
      </c>
      <c r="E52" s="2">
        <f t="shared" ref="E52" si="22">SUM(E48:E51)</f>
        <v>2</v>
      </c>
      <c r="F52" s="2">
        <f>SUM(F48:F51)</f>
        <v>0.5774622994766212</v>
      </c>
    </row>
    <row r="53" spans="1:9" x14ac:dyDescent="0.3">
      <c r="C53" s="2"/>
      <c r="D53" s="2"/>
      <c r="E53" s="2"/>
      <c r="F53" s="2">
        <f>F52+F46</f>
        <v>0.99999999999999978</v>
      </c>
    </row>
    <row r="54" spans="1:9" x14ac:dyDescent="0.3">
      <c r="C54" s="2"/>
      <c r="D54" s="2"/>
      <c r="E54" s="2"/>
      <c r="F54" s="2"/>
    </row>
    <row r="55" spans="1:9" x14ac:dyDescent="0.3">
      <c r="B55" t="s">
        <v>77</v>
      </c>
      <c r="C55" s="2" t="s">
        <v>4</v>
      </c>
      <c r="D55" s="2" t="s">
        <v>69</v>
      </c>
      <c r="E55" s="2" t="s">
        <v>5</v>
      </c>
      <c r="F55" s="2" t="s">
        <v>72</v>
      </c>
      <c r="G55" s="2" t="s">
        <v>73</v>
      </c>
      <c r="H55" s="2" t="s">
        <v>74</v>
      </c>
      <c r="I55" s="2" t="s">
        <v>75</v>
      </c>
    </row>
    <row r="56" spans="1:9" x14ac:dyDescent="0.3">
      <c r="A56" t="s">
        <v>104</v>
      </c>
      <c r="B56" t="s">
        <v>11</v>
      </c>
      <c r="C56" s="2">
        <v>0.24510000000000001</v>
      </c>
      <c r="D56" s="2">
        <f>E56-C56</f>
        <v>0.27490000000000003</v>
      </c>
      <c r="E56" s="2">
        <v>0.52</v>
      </c>
      <c r="F56" s="2">
        <f>C56*(D62*VLOOKUP(B62, 'Match Predictions'!$D$126:$Y$156, 21, FALSE) + D63*VLOOKUP(B63, 'Match Predictions'!$D$126:$Y$156, 21, FALSE) + D64*VLOOKUP(B64, 'Match Predictions'!$D$126:$Y$156, 21, FALSE) + D65*VLOOKUP(B65, 'Match Predictions'!$D$126:$Y$156, 21, FALSE))</f>
        <v>0.16468071187978453</v>
      </c>
    </row>
    <row r="57" spans="1:9" x14ac:dyDescent="0.3">
      <c r="A57" t="s">
        <v>105</v>
      </c>
      <c r="B57" t="s">
        <v>13</v>
      </c>
      <c r="C57" s="2">
        <v>0.44869999999999999</v>
      </c>
      <c r="D57" s="2">
        <f>E57-C57</f>
        <v>0.26890000000000003</v>
      </c>
      <c r="E57" s="2">
        <v>0.71760000000000002</v>
      </c>
      <c r="F57" s="2">
        <f>C57*(D62*VLOOKUP(B62, 'Match Predictions'!$D$157:$Y$187, 21, FALSE) + D63*VLOOKUP(B63, 'Match Predictions'!$D$157:$Y$187, 21, FALSE) + D64*VLOOKUP(B64, 'Match Predictions'!$D$157:$Y$187, 21, FALSE) + D65*VLOOKUP(B65, 'Match Predictions'!$D$157:$Y$187, 21, FALSE))</f>
        <v>0.34628468159497033</v>
      </c>
    </row>
    <row r="58" spans="1:9" x14ac:dyDescent="0.3">
      <c r="A58" t="s">
        <v>106</v>
      </c>
      <c r="B58" t="s">
        <v>14</v>
      </c>
      <c r="C58" s="2">
        <v>0.19</v>
      </c>
      <c r="D58" s="2">
        <f>E58-C58</f>
        <v>0.2555</v>
      </c>
      <c r="E58" s="2">
        <v>0.44550000000000001</v>
      </c>
      <c r="F58" s="2">
        <f>C58*(D62*VLOOKUP(B62, 'Match Predictions'!$D$188:$Y$218, 21, FALSE) + D63*VLOOKUP(B63, 'Match Predictions'!$D$188:$Y$218, 21, FALSE) + D64*VLOOKUP(B64, 'Match Predictions'!$D$188:$Y$218, 21, FALSE) + D65*VLOOKUP(B65, 'Match Predictions'!$D$188:$Y$218, 21, FALSE))</f>
        <v>0.11971051370413367</v>
      </c>
    </row>
    <row r="59" spans="1:9" x14ac:dyDescent="0.3">
      <c r="A59" t="s">
        <v>107</v>
      </c>
      <c r="B59" t="s">
        <v>15</v>
      </c>
      <c r="C59" s="2">
        <v>0.1162</v>
      </c>
      <c r="D59" s="2">
        <f>E59-C59</f>
        <v>0.20070000000000002</v>
      </c>
      <c r="E59" s="2">
        <v>0.31690000000000002</v>
      </c>
      <c r="F59" s="2">
        <f>C59*(D62*VLOOKUP(B62, 'Match Predictions'!$D$219:$Y$249, 21, FALSE) + D63*VLOOKUP(B63, 'Match Predictions'!$D$219:$Y$249, 21, FALSE) + D64*VLOOKUP(B64, 'Match Predictions'!$D$219:$Y$249, 21, FALSE) + D65*VLOOKUP(B65, 'Match Predictions'!$D$219:$Y$249, 21, FALSE))</f>
        <v>6.2615843643042735E-2</v>
      </c>
    </row>
    <row r="60" spans="1:9" x14ac:dyDescent="0.3">
      <c r="C60" s="2">
        <f t="shared" ref="C60" si="23">SUM(C56:C59)</f>
        <v>0.99999999999999989</v>
      </c>
      <c r="D60" s="2">
        <f t="shared" ref="D60" si="24">SUM(D56:D59)</f>
        <v>1.0000000000000002</v>
      </c>
      <c r="E60" s="2">
        <f t="shared" ref="E60" si="25">SUM(E56:E59)</f>
        <v>2</v>
      </c>
      <c r="F60" s="2">
        <f>SUM(F56:F59)</f>
        <v>0.69329175082193129</v>
      </c>
    </row>
    <row r="61" spans="1:9" x14ac:dyDescent="0.3">
      <c r="B61" t="s">
        <v>78</v>
      </c>
      <c r="C61" s="2"/>
      <c r="D61" s="2"/>
      <c r="E61" s="2"/>
      <c r="F61" s="2"/>
    </row>
    <row r="62" spans="1:9" x14ac:dyDescent="0.3">
      <c r="A62" t="s">
        <v>103</v>
      </c>
      <c r="B62" t="s">
        <v>6</v>
      </c>
      <c r="C62" s="2">
        <v>0.21679999999999999</v>
      </c>
      <c r="D62" s="2">
        <f>E62-C62</f>
        <v>0.28260000000000002</v>
      </c>
      <c r="E62" s="2">
        <v>0.49940000000000001</v>
      </c>
      <c r="F62" s="2">
        <f>D62*(C56*VLOOKUP(B56, 'Match Predictions'!$D$2:$Y$32, 21, FALSE) + C57*VLOOKUP(B57, 'Match Predictions'!$D$2:$Y$32, 21, FALSE) + C58*VLOOKUP(B58, 'Match Predictions'!$D$2:$Y$32, 21, FALSE) + C59*VLOOKUP(B59, 'Match Predictions'!$D$2:$Y$32, 21, FALSE))</f>
        <v>8.2284952200555594E-2</v>
      </c>
    </row>
    <row r="63" spans="1:9" x14ac:dyDescent="0.3">
      <c r="A63" t="s">
        <v>102</v>
      </c>
      <c r="B63" t="s">
        <v>8</v>
      </c>
      <c r="C63" s="2">
        <v>0.1036</v>
      </c>
      <c r="D63" s="2">
        <f t="shared" ref="D63:D65" si="26">E63-C63</f>
        <v>0.18679999999999999</v>
      </c>
      <c r="E63" s="2">
        <v>0.29039999999999999</v>
      </c>
      <c r="F63" s="2">
        <f>D63*(C56*VLOOKUP(B56, 'Match Predictions'!$D$33:$Y$63, 21, FALSE) + C57*VLOOKUP(B57, 'Match Predictions'!$D$33:$Y$63, 21, FALSE) + C58*VLOOKUP(B58, 'Match Predictions'!$D$33:$Y$63, 21, FALSE) + C59*VLOOKUP(B59, 'Match Predictions'!$D$33:$Y$63, 21, FALSE))</f>
        <v>3.3837264602812923E-2</v>
      </c>
    </row>
    <row r="64" spans="1:9" x14ac:dyDescent="0.3">
      <c r="A64" t="s">
        <v>101</v>
      </c>
      <c r="B64" t="s">
        <v>9</v>
      </c>
      <c r="C64" s="2">
        <v>0.18179999999999999</v>
      </c>
      <c r="D64" s="2">
        <f t="shared" si="26"/>
        <v>0.26580000000000004</v>
      </c>
      <c r="E64" s="2">
        <v>0.4476</v>
      </c>
      <c r="F64" s="2">
        <f>D64*(C56*VLOOKUP(B56, 'Match Predictions'!$D$64:$Y$94, 21, FALSE) + C57*VLOOKUP(B57, 'Match Predictions'!$D$64:$Y$94, 21, FALSE) + C58*VLOOKUP(B58, 'Match Predictions'!$D$64:$Y$94, 21, FALSE) + C59*VLOOKUP(B59, 'Match Predictions'!$D$64:$Y$94, 21, FALSE))</f>
        <v>7.5444129042134156E-2</v>
      </c>
    </row>
    <row r="65" spans="1:6" x14ac:dyDescent="0.3">
      <c r="A65" t="s">
        <v>100</v>
      </c>
      <c r="B65" t="s">
        <v>10</v>
      </c>
      <c r="C65" s="2">
        <v>0.49780000000000002</v>
      </c>
      <c r="D65" s="2">
        <f t="shared" si="26"/>
        <v>0.26479999999999992</v>
      </c>
      <c r="E65" s="2">
        <v>0.76259999999999994</v>
      </c>
      <c r="F65" s="2">
        <f>D65*(C56*VLOOKUP(B56, 'Match Predictions'!$D$95:$Y$125, 21, FALSE) + C57*VLOOKUP(B57, 'Match Predictions'!$D$95:$Y$125, 21, FALSE) + C58*VLOOKUP(B58, 'Match Predictions'!$D$95:$Y$125, 21, FALSE) + C59*VLOOKUP(B59, 'Match Predictions'!$D$95:$Y$125, 21, FALSE))</f>
        <v>0.11514190333256598</v>
      </c>
    </row>
    <row r="66" spans="1:6" x14ac:dyDescent="0.3">
      <c r="C66" s="2">
        <f t="shared" ref="C66" si="27">SUM(C62:C65)</f>
        <v>1</v>
      </c>
      <c r="D66" s="2">
        <f t="shared" ref="D66" si="28">SUM(D62:D65)</f>
        <v>1</v>
      </c>
      <c r="E66" s="2">
        <f t="shared" ref="E66" si="29">SUM(E62:E65)</f>
        <v>2</v>
      </c>
      <c r="F66" s="2">
        <f>SUM(F62:F65)</f>
        <v>0.30670824917806866</v>
      </c>
    </row>
    <row r="67" spans="1:6" x14ac:dyDescent="0.3">
      <c r="C67" s="2"/>
      <c r="D67" s="2"/>
      <c r="E67" s="2"/>
      <c r="F67" s="2">
        <f>F60+F66</f>
        <v>1</v>
      </c>
    </row>
    <row r="68" spans="1:6" x14ac:dyDescent="0.3">
      <c r="B68" t="s">
        <v>80</v>
      </c>
      <c r="C68" s="2"/>
      <c r="D68" s="2"/>
      <c r="E68" s="2"/>
      <c r="F68" s="2"/>
    </row>
    <row r="69" spans="1:6" x14ac:dyDescent="0.3">
      <c r="A69" t="s">
        <v>99</v>
      </c>
      <c r="B69" t="s">
        <v>16</v>
      </c>
      <c r="C69" s="2">
        <v>0.50409999999999999</v>
      </c>
      <c r="D69" s="2">
        <v>0.27600000000000002</v>
      </c>
      <c r="E69" s="2">
        <v>0.78010000000000002</v>
      </c>
      <c r="F69" s="2">
        <f>D69*(C75*VLOOKUP(B75, 'Match Predictions'!$D$250:$Y$280, 21, FALSE) + C76*VLOOKUP(B76, 'Match Predictions'!$D$250:$Y$280, 21, FALSE) + C77*VLOOKUP(B77, 'Match Predictions'!$D$250:$Y$280, 21, FALSE) + C78*VLOOKUP(B78, 'Match Predictions'!$D$250:$Y$280, 21, FALSE))</f>
        <v>0.16201085473999247</v>
      </c>
    </row>
    <row r="70" spans="1:6" x14ac:dyDescent="0.3">
      <c r="A70" t="s">
        <v>98</v>
      </c>
      <c r="B70" t="s">
        <v>18</v>
      </c>
      <c r="C70" s="2">
        <v>4.7100000000000003E-2</v>
      </c>
      <c r="D70" s="2">
        <v>0.11959999999999998</v>
      </c>
      <c r="E70" s="2">
        <v>0.16669999999999999</v>
      </c>
      <c r="F70" s="2">
        <f>D70*(C75*VLOOKUP(B75, 'Match Predictions'!$D$281:$Y$311, 21, FALSE) + C76*VLOOKUP(B76, 'Match Predictions'!$D$281:$Y$311, 21, FALSE) + C77*VLOOKUP(B77, 'Match Predictions'!$D$281:$Y$311, 21, FALSE) + C78*VLOOKUP(B78, 'Match Predictions'!$D$281:$Y$311, 21, FALSE))</f>
        <v>2.5997008486715663E-2</v>
      </c>
    </row>
    <row r="71" spans="1:6" x14ac:dyDescent="0.3">
      <c r="A71" t="s">
        <v>97</v>
      </c>
      <c r="B71" t="s">
        <v>19</v>
      </c>
      <c r="C71" s="2">
        <v>0.21870000000000001</v>
      </c>
      <c r="D71" s="2">
        <v>0.2964</v>
      </c>
      <c r="E71" s="2">
        <v>0.5151</v>
      </c>
      <c r="F71" s="2">
        <f>D71*(C75*VLOOKUP(B75, 'Match Predictions'!$D$312:$Y$342, 21, FALSE) + C76*VLOOKUP(B76, 'Match Predictions'!$D$312:$Y$342, 21, FALSE) + C77*VLOOKUP(B77, 'Match Predictions'!$D$312:$Y$342, 21, FALSE) + C78*VLOOKUP(B78, 'Match Predictions'!$D$312:$Y$342, 21, FALSE))</f>
        <v>0.12265719394605847</v>
      </c>
    </row>
    <row r="72" spans="1:6" x14ac:dyDescent="0.3">
      <c r="A72" t="s">
        <v>92</v>
      </c>
      <c r="B72" t="s">
        <v>20</v>
      </c>
      <c r="C72" s="2">
        <v>0.2301</v>
      </c>
      <c r="D72" s="2">
        <v>0.30800000000000005</v>
      </c>
      <c r="E72" s="2">
        <v>0.53810000000000002</v>
      </c>
      <c r="F72" s="2">
        <f>D72*(C75*VLOOKUP(B75, 'Match Predictions'!$D$343:$Y$373, 21, FALSE) + C76*VLOOKUP(B76, 'Match Predictions'!$D$343:$Y$373, 21, FALSE) + C77*VLOOKUP(B77, 'Match Predictions'!$D$343:$Y$373, 21, FALSE) + C78*VLOOKUP(B78, 'Match Predictions'!$D$343:$Y$373, 21, FALSE))</f>
        <v>0.13326050936353673</v>
      </c>
    </row>
    <row r="73" spans="1:6" x14ac:dyDescent="0.3">
      <c r="C73" s="2">
        <f t="shared" ref="C73" si="30">SUM(C69:C72)</f>
        <v>1</v>
      </c>
      <c r="D73" s="2">
        <f t="shared" ref="D73" si="31">SUM(D69:D72)</f>
        <v>1</v>
      </c>
      <c r="E73" s="2">
        <f t="shared" ref="E73" si="32">SUM(E69:E72)</f>
        <v>2</v>
      </c>
      <c r="F73" s="2">
        <f>SUM(F69:F72)</f>
        <v>0.44392556653630333</v>
      </c>
    </row>
    <row r="74" spans="1:6" x14ac:dyDescent="0.3">
      <c r="B74" t="s">
        <v>81</v>
      </c>
      <c r="C74" s="2"/>
      <c r="D74" s="2"/>
      <c r="E74" s="2"/>
      <c r="F74" s="2"/>
    </row>
    <row r="75" spans="1:6" x14ac:dyDescent="0.3">
      <c r="A75" t="s">
        <v>93</v>
      </c>
      <c r="B75" t="s">
        <v>21</v>
      </c>
      <c r="C75" s="2">
        <v>0.52790000000000004</v>
      </c>
      <c r="D75" s="2">
        <v>0.25700000000000001</v>
      </c>
      <c r="E75" s="2">
        <v>0.78490000000000004</v>
      </c>
      <c r="F75" s="2">
        <f>C75*(D69*VLOOKUP(B69, 'Match Predictions'!$D$374:$Y$404, 21, FALSE) + D70*VLOOKUP(B70, 'Match Predictions'!$D$374:$Y$404, 21, FALSE) + D71*VLOOKUP(B71, 'Match Predictions'!$D$374:$Y$404, 21, FALSE) + D72*VLOOKUP(B72, 'Match Predictions'!$D$374:$Y$404, 21, FALSE))</f>
        <v>0.35672635800721691</v>
      </c>
    </row>
    <row r="76" spans="1:6" x14ac:dyDescent="0.3">
      <c r="A76" t="s">
        <v>94</v>
      </c>
      <c r="B76" t="s">
        <v>23</v>
      </c>
      <c r="C76" s="2">
        <v>0.13639999999999999</v>
      </c>
      <c r="D76" s="2">
        <v>0.23600000000000002</v>
      </c>
      <c r="E76" s="2">
        <v>0.37240000000000001</v>
      </c>
      <c r="F76" s="2">
        <f>C76*(D69*VLOOKUP(B69, 'Match Predictions'!$D$405:$Y$435, 21, FALSE) + D70*VLOOKUP(B70, 'Match Predictions'!$D$405:$Y$435, 21, FALSE) + D71*VLOOKUP(B71, 'Match Predictions'!$D$405:$Y$435, 21, FALSE) + D72*VLOOKUP(B72, 'Match Predictions'!$D$405:$Y$435, 21, FALSE))</f>
        <v>5.1928950156461338E-2</v>
      </c>
    </row>
    <row r="77" spans="1:6" x14ac:dyDescent="0.3">
      <c r="A77" t="s">
        <v>95</v>
      </c>
      <c r="B77" t="s">
        <v>24</v>
      </c>
      <c r="C77" s="2">
        <v>0.23089999999999999</v>
      </c>
      <c r="D77" s="2">
        <v>0.30620000000000003</v>
      </c>
      <c r="E77" s="2">
        <v>0.53710000000000002</v>
      </c>
      <c r="F77" s="2">
        <f>C77*(D69*VLOOKUP(B69, 'Match Predictions'!$D$436:$Y$466, 21, FALSE) + D70*VLOOKUP(B70, 'Match Predictions'!$D$436:$Y$466, 21, FALSE) + D71*VLOOKUP(B71, 'Match Predictions'!$D$436:$Y$466, 21, FALSE) + D72*VLOOKUP(B72, 'Match Predictions'!$D$436:$Y$466, 21, FALSE))</f>
        <v>0.11140287429207224</v>
      </c>
    </row>
    <row r="78" spans="1:6" x14ac:dyDescent="0.3">
      <c r="A78" t="s">
        <v>96</v>
      </c>
      <c r="B78" t="s">
        <v>25</v>
      </c>
      <c r="C78" s="2">
        <v>0.1048</v>
      </c>
      <c r="D78" s="2">
        <v>0.20079999999999998</v>
      </c>
      <c r="E78" s="2">
        <v>0.30559999999999998</v>
      </c>
      <c r="F78" s="2">
        <f>C78*(D69*VLOOKUP(B69, 'Match Predictions'!$D$467:$Y$497, 21, FALSE) + D70*VLOOKUP(B70, 'Match Predictions'!$D$467:$Y$497, 21, FALSE) + D71*VLOOKUP(B71, 'Match Predictions'!$D$467:$Y$497, 21, FALSE) + D72*VLOOKUP(B72, 'Match Predictions'!$D$467:$Y$497, 21, FALSE))</f>
        <v>3.6016251007946219E-2</v>
      </c>
    </row>
    <row r="79" spans="1:6" x14ac:dyDescent="0.3">
      <c r="C79" s="2">
        <f t="shared" ref="C79" si="33">SUM(C75:C78)</f>
        <v>1</v>
      </c>
      <c r="D79" s="2">
        <f t="shared" ref="D79" si="34">SUM(D75:D78)</f>
        <v>1</v>
      </c>
      <c r="E79" s="2">
        <f t="shared" ref="E79" si="35">SUM(E75:E78)</f>
        <v>2</v>
      </c>
      <c r="F79" s="2">
        <f>SUM(F75:F78)</f>
        <v>0.55607443346369667</v>
      </c>
    </row>
    <row r="80" spans="1:6" x14ac:dyDescent="0.3">
      <c r="C80" s="2"/>
      <c r="D80" s="2"/>
      <c r="E80" s="2"/>
      <c r="F80" s="2">
        <f>F79+F73</f>
        <v>1</v>
      </c>
    </row>
    <row r="81" spans="1:9" x14ac:dyDescent="0.3">
      <c r="C81" s="2"/>
      <c r="D81" s="2"/>
      <c r="E81" s="2"/>
      <c r="F81" s="2"/>
    </row>
    <row r="82" spans="1:9" x14ac:dyDescent="0.3">
      <c r="B82" t="s">
        <v>90</v>
      </c>
      <c r="C82" s="2" t="s">
        <v>4</v>
      </c>
      <c r="D82" s="2" t="s">
        <v>69</v>
      </c>
      <c r="E82" s="2" t="s">
        <v>5</v>
      </c>
      <c r="F82" s="2" t="s">
        <v>72</v>
      </c>
      <c r="G82" s="2" t="s">
        <v>73</v>
      </c>
      <c r="H82" s="2" t="s">
        <v>74</v>
      </c>
      <c r="I82" s="2" t="s">
        <v>75</v>
      </c>
    </row>
    <row r="83" spans="1:9" x14ac:dyDescent="0.3">
      <c r="A83" t="s">
        <v>112</v>
      </c>
      <c r="B83" t="s">
        <v>31</v>
      </c>
      <c r="C83" s="2">
        <v>0.61929999999999996</v>
      </c>
      <c r="D83" s="2">
        <v>0.2419</v>
      </c>
      <c r="E83" s="2">
        <v>0.86119999999999997</v>
      </c>
      <c r="F83" s="2">
        <f>C83*(D89*VLOOKUP(B89, 'Match Predictions'!$D$622:$Y$652, 21, FALSE) + D90*VLOOKUP(B90, 'Match Predictions'!$D$622:$Y$652, 21, FALSE) + D91*VLOOKUP(B91, 'Match Predictions'!$D$622:$Y$652, 21, FALSE) + D92*VLOOKUP(B92, 'Match Predictions'!$D$622:$Y$652, 21, FALSE))</f>
        <v>0.48085403638794472</v>
      </c>
    </row>
    <row r="84" spans="1:9" x14ac:dyDescent="0.3">
      <c r="A84" t="s">
        <v>113</v>
      </c>
      <c r="B84" t="s">
        <v>33</v>
      </c>
      <c r="C84" s="2">
        <v>0.14860000000000001</v>
      </c>
      <c r="D84" s="2">
        <v>0.29559999999999997</v>
      </c>
      <c r="E84" s="2">
        <v>0.44419999999999998</v>
      </c>
      <c r="F84" s="2">
        <f>C84*(D89*VLOOKUP(B89, 'Match Predictions'!$D$653:$Y$683, 21, FALSE) + D90*VLOOKUP(B90, 'Match Predictions'!$D653:$Y$683, 21, FALSE) + D91*VLOOKUP(B91, 'Match Predictions'!$D653:$Y$683, 21, FALSE) + D92*VLOOKUP(B92, 'Match Predictions'!$D653:$Y$683, 21, FALSE))</f>
        <v>7.7514812401040287E-2</v>
      </c>
    </row>
    <row r="85" spans="1:9" x14ac:dyDescent="0.3">
      <c r="A85" t="s">
        <v>114</v>
      </c>
      <c r="B85" t="s">
        <v>34</v>
      </c>
      <c r="C85" s="2">
        <v>0.1946</v>
      </c>
      <c r="D85" s="2">
        <v>0.33860000000000001</v>
      </c>
      <c r="E85" s="2">
        <v>0.53320000000000001</v>
      </c>
      <c r="F85" s="2">
        <f>C85*(D89*VLOOKUP(B89, 'Match Predictions'!$D$684:$Y$714, 21, FALSE) + D90*VLOOKUP(B90, 'Match Predictions'!$D$684:$Y$714, 21, FALSE) + D91*VLOOKUP(B91, 'Match Predictions'!$D$684:$Y$714, 21, FALSE) + D92*VLOOKUP(B92, 'Match Predictions'!$D$684:$Y$714, 21, FALSE))</f>
        <v>0.10765804549554522</v>
      </c>
    </row>
    <row r="86" spans="1:9" x14ac:dyDescent="0.3">
      <c r="A86" t="s">
        <v>115</v>
      </c>
      <c r="B86" t="s">
        <v>35</v>
      </c>
      <c r="C86" s="2">
        <v>3.7499999999999999E-2</v>
      </c>
      <c r="D86" s="2">
        <v>0.12389999999999998</v>
      </c>
      <c r="E86" s="2">
        <v>0.16139999999999999</v>
      </c>
      <c r="F86" s="2">
        <f>C86*(D89*VLOOKUP(B89, 'Match Predictions'!$D$715:$Y$745, 21, FALSE) + D90*VLOOKUP(B90, 'Match Predictions'!$D$715:$Y$745, 21, FALSE) + D91*VLOOKUP(B91, 'Match Predictions'!$D$715:$Y$745, 21, FALSE) + D92*VLOOKUP(B92, 'Match Predictions'!$D$715:$Y$745, 21, FALSE))</f>
        <v>1.1771860248917606E-2</v>
      </c>
    </row>
    <row r="87" spans="1:9" x14ac:dyDescent="0.3">
      <c r="C87" s="2">
        <f t="shared" ref="C87" si="36">SUM(C83:C86)</f>
        <v>1</v>
      </c>
      <c r="D87" s="2">
        <f t="shared" ref="D87" si="37">SUM(D83:D86)</f>
        <v>1</v>
      </c>
      <c r="E87" s="2">
        <f t="shared" ref="E87" si="38">SUM(E83:E86)</f>
        <v>2</v>
      </c>
      <c r="F87" s="2">
        <f>SUM(F83:F86)</f>
        <v>0.67779875453344784</v>
      </c>
    </row>
    <row r="88" spans="1:9" x14ac:dyDescent="0.3">
      <c r="B88" t="s">
        <v>91</v>
      </c>
      <c r="C88" s="2"/>
      <c r="D88" s="2"/>
      <c r="E88" s="2"/>
      <c r="F88" s="2"/>
    </row>
    <row r="89" spans="1:9" x14ac:dyDescent="0.3">
      <c r="A89" t="s">
        <v>108</v>
      </c>
      <c r="B89" t="s">
        <v>26</v>
      </c>
      <c r="C89" s="2">
        <v>0.62909999999999999</v>
      </c>
      <c r="D89" s="2">
        <v>0.21870000000000001</v>
      </c>
      <c r="E89" s="2">
        <v>0.8478</v>
      </c>
      <c r="F89" s="2">
        <f>D89*(C83*VLOOKUP(B83, 'Match Predictions'!$D$498:$Y$528, 21, FALSE) + C84*VLOOKUP(B84, 'Match Predictions'!$D$498:$Y$528, 21, FALSE) + C85*VLOOKUP(B85, 'Match Predictions'!$D$498:$Y$528, 21, FALSE) + C86*VLOOKUP(B86, 'Match Predictions'!$D$498:$Y$528, 21, FALSE))</f>
        <v>0.11562662551930974</v>
      </c>
    </row>
    <row r="90" spans="1:9" x14ac:dyDescent="0.3">
      <c r="A90" t="s">
        <v>109</v>
      </c>
      <c r="B90" t="s">
        <v>28</v>
      </c>
      <c r="C90" s="2">
        <v>0.12709999999999999</v>
      </c>
      <c r="D90" s="2">
        <v>0.26519999999999999</v>
      </c>
      <c r="E90" s="2">
        <v>0.39229999999999998</v>
      </c>
      <c r="F90" s="2">
        <f>D90*(C83*VLOOKUP(B83, 'Match Predictions'!$D$529:$Y$559, 21, FALSE) + C84*VLOOKUP(B84, 'Match Predictions'!$D$529:$Y$559, 21, FALSE) + C85*VLOOKUP(B85, 'Match Predictions'!$D$529:$Y$559, 21, FALSE) + C86*VLOOKUP(B86, 'Match Predictions'!$D$529:$Y$559, 21, FALSE))</f>
        <v>7.0604740347875949E-2</v>
      </c>
    </row>
    <row r="91" spans="1:9" x14ac:dyDescent="0.3">
      <c r="A91" t="s">
        <v>110</v>
      </c>
      <c r="B91" t="s">
        <v>29</v>
      </c>
      <c r="C91" s="2">
        <v>0.12670000000000001</v>
      </c>
      <c r="D91" s="2">
        <v>0.27369999999999994</v>
      </c>
      <c r="E91" s="2">
        <v>0.40039999999999998</v>
      </c>
      <c r="F91" s="2">
        <f>D91*(C83*VLOOKUP(B83, 'Match Predictions'!$D$560:$Y$590, 21, FALSE) + C84*VLOOKUP(B84, 'Match Predictions'!$D$560:$Y$590, 21, FALSE) + C85*VLOOKUP(B85, 'Match Predictions'!$D$560:$Y$590, 21, FALSE) + C86*VLOOKUP(B86, 'Match Predictions'!$D$560:$Y$590, 21, FALSE))</f>
        <v>7.7883675703194793E-2</v>
      </c>
    </row>
    <row r="92" spans="1:9" x14ac:dyDescent="0.3">
      <c r="A92" t="s">
        <v>111</v>
      </c>
      <c r="B92" t="s">
        <v>30</v>
      </c>
      <c r="C92" s="2">
        <v>0.1171</v>
      </c>
      <c r="D92" s="2">
        <v>0.2424</v>
      </c>
      <c r="E92" s="2">
        <v>0.35949999999999999</v>
      </c>
      <c r="F92" s="2">
        <f>D92*(C83*VLOOKUP(B83, 'Match Predictions'!$D$591:$Y$621, 21, FALSE) + C84*VLOOKUP(B84, 'Match Predictions'!$D$591:$Y$621, 21, FALSE) + C85*VLOOKUP(B85, 'Match Predictions'!$D$591:$Y$621, 21, FALSE) + C86*VLOOKUP(B86, 'Match Predictions'!$D$591:$Y$621, 21, FALSE))</f>
        <v>5.8086203896171723E-2</v>
      </c>
    </row>
    <row r="93" spans="1:9" x14ac:dyDescent="0.3">
      <c r="C93" s="2">
        <f t="shared" ref="C93" si="39">SUM(C89:C92)</f>
        <v>1</v>
      </c>
      <c r="D93" s="2">
        <f t="shared" ref="D93" si="40">SUM(D89:D92)</f>
        <v>1</v>
      </c>
      <c r="E93" s="2">
        <f t="shared" ref="E93" si="41">SUM(E89:E92)</f>
        <v>1.9999999999999998</v>
      </c>
      <c r="F93" s="2">
        <f>SUM(F89:F92)</f>
        <v>0.32220124546655216</v>
      </c>
    </row>
    <row r="94" spans="1:9" x14ac:dyDescent="0.3">
      <c r="C94" s="2"/>
      <c r="D94" s="2"/>
      <c r="E94" s="2"/>
      <c r="F94" s="2">
        <f>F93+F87</f>
        <v>1</v>
      </c>
    </row>
    <row r="95" spans="1:9" x14ac:dyDescent="0.3">
      <c r="B95" t="s">
        <v>84</v>
      </c>
      <c r="C95" s="2"/>
      <c r="D95" s="2"/>
      <c r="E95" s="2"/>
      <c r="F95" s="2"/>
    </row>
    <row r="96" spans="1:9" x14ac:dyDescent="0.3">
      <c r="A96" t="s">
        <v>116</v>
      </c>
      <c r="B96" t="s">
        <v>36</v>
      </c>
      <c r="C96" s="2">
        <v>0.5323</v>
      </c>
      <c r="D96" s="2">
        <v>0.29920000000000002</v>
      </c>
      <c r="E96" s="2">
        <v>0.83150000000000002</v>
      </c>
      <c r="F96" s="2">
        <f>D96*(C102*VLOOKUP(B102, 'Match Predictions'!$D$746:$Y$776, 21, FALSE) + C103*VLOOKUP(B103, 'Match Predictions'!$D$746:$Y$776, 21, FALSE) + C104*VLOOKUP(B104, 'Match Predictions'!$D$746:$Y$776, 21, FALSE) + C105*VLOOKUP(B105, 'Match Predictions'!$D$746:$Y$776, 21, FALSE))</f>
        <v>0.1797388345047907</v>
      </c>
    </row>
    <row r="97" spans="1:6" x14ac:dyDescent="0.3">
      <c r="A97" t="s">
        <v>117</v>
      </c>
      <c r="B97" t="s">
        <v>38</v>
      </c>
      <c r="C97" s="2">
        <v>5.4899999999999997E-2</v>
      </c>
      <c r="D97" s="2">
        <v>0.14560000000000001</v>
      </c>
      <c r="E97" s="2">
        <v>0.20050000000000001</v>
      </c>
      <c r="F97" s="2">
        <f>D97*(C102*VLOOKUP(B102, 'Match Predictions'!$D$777:$Y$807, 21, FALSE) + C103*VLOOKUP(B103, 'Match Predictions'!$D$777:$Y$807, 21, FALSE) + C104*VLOOKUP(B104, 'Match Predictions'!$D$777:$Y$807, 21, FALSE) + C105*VLOOKUP(B105, 'Match Predictions'!$D$777:$Y$807, 21, FALSE))</f>
        <v>3.0928184925798435E-2</v>
      </c>
    </row>
    <row r="98" spans="1:6" x14ac:dyDescent="0.3">
      <c r="A98" t="s">
        <v>118</v>
      </c>
      <c r="B98" t="s">
        <v>39</v>
      </c>
      <c r="C98" s="2">
        <v>6.8099999999999994E-2</v>
      </c>
      <c r="D98" s="2">
        <v>0.1676</v>
      </c>
      <c r="E98" s="2">
        <v>0.23569999999999999</v>
      </c>
      <c r="F98" s="2">
        <f>D98*(C102*VLOOKUP(B102, 'Match Predictions'!$D$808:$Y$838, 21, FALSE) + C103*VLOOKUP(B103, 'Match Predictions'!$D$808:$Y$838, 21, FALSE) + C104*VLOOKUP(B104, 'Match Predictions'!$D$808:$Y$838, 21, FALSE) + C105*VLOOKUP(B105, 'Match Predictions'!$D$808:$Y$838, 21, FALSE))</f>
        <v>3.9789613203299878E-2</v>
      </c>
    </row>
    <row r="99" spans="1:6" x14ac:dyDescent="0.3">
      <c r="A99" t="s">
        <v>119</v>
      </c>
      <c r="B99" t="s">
        <v>40</v>
      </c>
      <c r="C99" s="2">
        <v>0.34470000000000001</v>
      </c>
      <c r="D99" s="2">
        <v>0.38759999999999994</v>
      </c>
      <c r="E99" s="2">
        <v>0.73229999999999995</v>
      </c>
      <c r="F99" s="2">
        <f>D99*(C102*VLOOKUP(B102, 'Match Predictions'!$D$839:$Y$869, 21, FALSE) + C103*VLOOKUP(B103, 'Match Predictions'!$D$839:$Y$869, 21, FALSE) + C104*VLOOKUP(B104, 'Match Predictions'!$D$839:$Y$869, 21, FALSE) + C105*VLOOKUP(B105, 'Match Predictions'!$D$839:$Y$869, 21, FALSE))</f>
        <v>0.20793477124128112</v>
      </c>
    </row>
    <row r="100" spans="1:6" x14ac:dyDescent="0.3">
      <c r="C100" s="2">
        <f t="shared" ref="C100" si="42">SUM(C96:C99)</f>
        <v>1</v>
      </c>
      <c r="D100" s="2">
        <f t="shared" ref="D100" si="43">SUM(D96:D99)</f>
        <v>1</v>
      </c>
      <c r="E100" s="2">
        <f t="shared" ref="E100" si="44">SUM(E96:E99)</f>
        <v>2</v>
      </c>
      <c r="F100" s="2">
        <f>SUM(F96:F99)</f>
        <v>0.45839140387517013</v>
      </c>
    </row>
    <row r="101" spans="1:6" x14ac:dyDescent="0.3">
      <c r="B101" t="s">
        <v>85</v>
      </c>
      <c r="C101" s="2"/>
      <c r="D101" s="2"/>
      <c r="E101" s="2"/>
      <c r="F101" s="2"/>
    </row>
    <row r="102" spans="1:6" x14ac:dyDescent="0.3">
      <c r="A102" t="s">
        <v>120</v>
      </c>
      <c r="B102" t="s">
        <v>41</v>
      </c>
      <c r="C102" s="2">
        <v>0.31690000000000002</v>
      </c>
      <c r="D102" s="2">
        <v>0.30229999999999996</v>
      </c>
      <c r="E102" s="2">
        <v>0.61919999999999997</v>
      </c>
      <c r="F102" s="2">
        <f>C102*(D96*VLOOKUP(B96, 'Match Predictions'!$D$870:$Y$900, 21, FALSE) + D97*VLOOKUP(B97, 'Match Predictions'!$D$870:$Y$900, 21, FALSE) + D98*VLOOKUP(B98, 'Match Predictions'!$D$870:$Y$900, 21, FALSE) + D99*VLOOKUP(B99, 'Match Predictions'!$D$870:$Y$900, 21, FALSE))</f>
        <v>0.16703898235439635</v>
      </c>
    </row>
    <row r="103" spans="1:6" x14ac:dyDescent="0.3">
      <c r="A103" t="s">
        <v>121</v>
      </c>
      <c r="B103" t="s">
        <v>43</v>
      </c>
      <c r="C103" s="2">
        <v>0.128</v>
      </c>
      <c r="D103" s="2">
        <v>0.22560000000000002</v>
      </c>
      <c r="E103" s="2">
        <v>0.35360000000000003</v>
      </c>
      <c r="F103" s="2">
        <f>C103*(D96*VLOOKUP(B96, 'Match Predictions'!$D$901:$Y$931, 21, FALSE) + D97*VLOOKUP(B97, 'Match Predictions'!$D$901:$Y$931, 21, FALSE) + D98*VLOOKUP(B98, 'Match Predictions'!$D$901:$Y$931, 21, FALSE) + D99*VLOOKUP(B99, 'Match Predictions'!$D$901:$Y$931, 21, FALSE))</f>
        <v>5.1368597959787848E-2</v>
      </c>
    </row>
    <row r="104" spans="1:6" x14ac:dyDescent="0.3">
      <c r="A104" t="s">
        <v>122</v>
      </c>
      <c r="B104" t="s">
        <v>44</v>
      </c>
      <c r="C104" s="2">
        <v>0.45450000000000002</v>
      </c>
      <c r="D104" s="2">
        <v>0.28589999999999993</v>
      </c>
      <c r="E104" s="2">
        <v>0.74039999999999995</v>
      </c>
      <c r="F104" s="2">
        <f>C104*(D96*VLOOKUP(B96, 'Match Predictions'!$D$932:$Y$962, 21, FALSE) + D97*VLOOKUP(B97, 'Match Predictions'!$D$932:$Y$962, 21, FALSE) + D98*VLOOKUP(B98, 'Match Predictions'!$D$932:$Y$962, 21, FALSE) + D99*VLOOKUP(B99, 'Match Predictions'!$D$932:$Y$962, 21, FALSE))</f>
        <v>0.28626026382181519</v>
      </c>
    </row>
    <row r="105" spans="1:6" x14ac:dyDescent="0.3">
      <c r="A105" t="s">
        <v>123</v>
      </c>
      <c r="B105" t="s">
        <v>45</v>
      </c>
      <c r="C105" s="2">
        <v>0.10059999999999999</v>
      </c>
      <c r="D105" s="2">
        <v>0.1862</v>
      </c>
      <c r="E105" s="2">
        <v>0.2868</v>
      </c>
      <c r="F105" s="2">
        <f>C105*(D96*VLOOKUP(B96, 'Match Predictions'!$D$963:$Y$993, 21, FALSE) + D97*VLOOKUP(B97, 'Match Predictions'!$D$963:$Y$993, 21, FALSE) + D98*VLOOKUP(B98, 'Match Predictions'!$D$963:$Y$993, 21, FALSE) + D99*VLOOKUP(B99, 'Match Predictions'!$D$963:$Y$993, 21, FALSE))</f>
        <v>3.6940751988830532E-2</v>
      </c>
    </row>
    <row r="106" spans="1:6" x14ac:dyDescent="0.3">
      <c r="C106" s="2">
        <f t="shared" ref="C106" si="45">SUM(C102:C105)</f>
        <v>1</v>
      </c>
      <c r="D106" s="2">
        <f t="shared" ref="D106" si="46">SUM(D102:D105)</f>
        <v>1</v>
      </c>
      <c r="E106" s="2">
        <f t="shared" ref="E106" si="47">SUM(E102:E105)</f>
        <v>2</v>
      </c>
      <c r="F106" s="2">
        <f>SUM(F102:F105)</f>
        <v>0.54160859612482992</v>
      </c>
    </row>
    <row r="107" spans="1:6" x14ac:dyDescent="0.3">
      <c r="C107" s="2"/>
      <c r="D107" s="2"/>
      <c r="E107" s="2"/>
      <c r="F107" s="2">
        <f>F106+F100</f>
        <v>1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ELO Scores</vt:lpstr>
      <vt:lpstr>Match Predictions</vt:lpstr>
      <vt:lpstr>Knockout Stage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Jeffrey Liu</cp:lastModifiedBy>
  <dcterms:created xsi:type="dcterms:W3CDTF">2018-06-13T18:40:45Z</dcterms:created>
  <dcterms:modified xsi:type="dcterms:W3CDTF">2018-06-14T03:13:28Z</dcterms:modified>
</cp:coreProperties>
</file>