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526"/>
  <workbookPr showInkAnnotation="0" autoCompressPictures="0"/>
  <bookViews>
    <workbookView xWindow="0" yWindow="0" windowWidth="12180" windowHeight="16100" tabRatio="500" activeTab="1"/>
  </bookViews>
  <sheets>
    <sheet name="Original" sheetId="1" r:id="rId1"/>
    <sheet name="Auto" sheetId="2" r:id="rId2"/>
  </sheets>
  <definedNames>
    <definedName name="teams" localSheetId="0">Original!$A$2:$G$9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2" l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J35" i="2"/>
  <c r="J36" i="2"/>
  <c r="J37" i="2"/>
  <c r="J38" i="2"/>
  <c r="A2" i="2"/>
  <c r="I35" i="2"/>
  <c r="I36" i="2"/>
  <c r="I37" i="2"/>
  <c r="I38" i="2"/>
  <c r="H35" i="2"/>
  <c r="H36" i="2"/>
  <c r="H37" i="2"/>
  <c r="H38" i="2"/>
  <c r="G35" i="2"/>
  <c r="G36" i="2"/>
  <c r="G37" i="2"/>
  <c r="G38" i="2"/>
  <c r="F35" i="2"/>
  <c r="F36" i="2"/>
  <c r="F37" i="2"/>
  <c r="F38" i="2"/>
  <c r="E37" i="2"/>
  <c r="E36" i="2"/>
  <c r="E35" i="2"/>
  <c r="E38" i="2"/>
  <c r="H10" i="1"/>
  <c r="F10" i="1"/>
  <c r="D10" i="1"/>
  <c r="B10" i="1"/>
</calcChain>
</file>

<file path=xl/connections.xml><?xml version="1.0" encoding="utf-8"?>
<connections xmlns="http://schemas.openxmlformats.org/spreadsheetml/2006/main">
  <connection id="1" name="teams.csv" type="6" refreshedVersion="0" background="1" saveData="1">
    <textPr fileType="mac" sourceFile="Macintosh HD:Users:jmiller:Downloads:teams.csv" tab="0" delimiter="|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<sst xmlns="http://schemas.openxmlformats.org/spreadsheetml/2006/main" count="132" uniqueCount="93">
  <si>
    <t>Arizona Cardinals</t>
  </si>
  <si>
    <t>New England Patriots</t>
  </si>
  <si>
    <t>Pittsburgh Steelers</t>
  </si>
  <si>
    <t>Denver Broncos</t>
  </si>
  <si>
    <t>Houston Texans</t>
  </si>
  <si>
    <t>Carolina Panthers</t>
  </si>
  <si>
    <t>Green Bay Packers</t>
  </si>
  <si>
    <t>Seattle Seahawks</t>
  </si>
  <si>
    <t>New York Giants</t>
  </si>
  <si>
    <t>Dallas Cowboys</t>
  </si>
  <si>
    <t>Cincinnati Bengals</t>
  </si>
  <si>
    <t>New Orleans Saints</t>
  </si>
  <si>
    <t>Baltimore Ravens</t>
  </si>
  <si>
    <t>Indianapolis Colts</t>
  </si>
  <si>
    <t>Oakland Raiders</t>
  </si>
  <si>
    <t>Kansas City Chiefs</t>
  </si>
  <si>
    <t>Chicago Bears</t>
  </si>
  <si>
    <t>Washington Redskins</t>
  </si>
  <si>
    <t>Minnesota Vikings</t>
  </si>
  <si>
    <t>Tennessee Titans</t>
  </si>
  <si>
    <t>San Diego Chargers</t>
  </si>
  <si>
    <t>Atlanta Falcons</t>
  </si>
  <si>
    <t>Jacksonville Jaguars</t>
  </si>
  <si>
    <t>Tampa Bay Buccaneers</t>
  </si>
  <si>
    <t>Detroit Lions</t>
  </si>
  <si>
    <t>Buffalo Bills</t>
  </si>
  <si>
    <t>New York Jets</t>
  </si>
  <si>
    <t>Los Angeles Rams</t>
  </si>
  <si>
    <t>Cleveland Browns</t>
  </si>
  <si>
    <t>San Francisco 49ers</t>
  </si>
  <si>
    <t>Miami Dolphins</t>
  </si>
  <si>
    <t>Philadelphia Eagles</t>
  </si>
  <si>
    <t>Jeff</t>
  </si>
  <si>
    <t>Greg</t>
  </si>
  <si>
    <t>Tim</t>
  </si>
  <si>
    <t>Zach</t>
  </si>
  <si>
    <t>Wins</t>
  </si>
  <si>
    <t>Team</t>
  </si>
  <si>
    <t>Week 1</t>
  </si>
  <si>
    <t>Panthers</t>
  </si>
  <si>
    <t>Broncos</t>
  </si>
  <si>
    <t>Packers</t>
  </si>
  <si>
    <t>Jaguars</t>
  </si>
  <si>
    <t>Chargers</t>
  </si>
  <si>
    <t>Chiefs</t>
  </si>
  <si>
    <t>Raiders</t>
  </si>
  <si>
    <t>Saints</t>
  </si>
  <si>
    <t>Bengals</t>
  </si>
  <si>
    <t>Jets</t>
  </si>
  <si>
    <t>Browns</t>
  </si>
  <si>
    <t>Eagles</t>
  </si>
  <si>
    <t>Titans</t>
  </si>
  <si>
    <t>Bears</t>
  </si>
  <si>
    <t>Texans</t>
  </si>
  <si>
    <t>Bills</t>
  </si>
  <si>
    <t>Ravens</t>
  </si>
  <si>
    <t>Buccaneers</t>
  </si>
  <si>
    <t>Falcons</t>
  </si>
  <si>
    <t>Dolphins</t>
  </si>
  <si>
    <t>Seahawks</t>
  </si>
  <si>
    <t>Giants</t>
  </si>
  <si>
    <t>Cowboys</t>
  </si>
  <si>
    <t>Lions</t>
  </si>
  <si>
    <t>Colts</t>
  </si>
  <si>
    <t>Patriots</t>
  </si>
  <si>
    <t>Cardinals</t>
  </si>
  <si>
    <t>Steelers</t>
  </si>
  <si>
    <t>Redskins</t>
  </si>
  <si>
    <t>Rams</t>
  </si>
  <si>
    <t>49ers</t>
  </si>
  <si>
    <t>Week 2</t>
  </si>
  <si>
    <t>Week 3</t>
  </si>
  <si>
    <t>Week 4</t>
  </si>
  <si>
    <t>Brother</t>
  </si>
  <si>
    <t>Vikings</t>
  </si>
  <si>
    <t>Week 5</t>
  </si>
  <si>
    <t>Output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</si>
  <si>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</si>
  <si>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</si>
  <si>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</si>
  <si>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</si>
  <si>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</si>
  <si>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</si>
  <si>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</si>
  <si>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</si>
  <si>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</si>
  <si>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</si>
  <si>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</si>
  <si>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</si>
  <si>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Wildcard</t>
  </si>
  <si>
    <t>Divisonal</t>
  </si>
  <si>
    <t>Conference</t>
  </si>
  <si>
    <t>SuperBowl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</si>
</sst>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auto="1"/>
      </bottom>
      <diagonal/>
    </border>
  </borders>
  <cellStyleXfs count="8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0" fillId="0" borderId="0" xfId="0" applyAlignment="1">
      <alignment horizontal="right"/>
    </xf>
    <xf numFmtId="0" fontId="0" fillId="2" borderId="0" xfId="0" applyFill="1" applyAlignment="1">
      <alignment horizontal="right"/>
    </xf>
    <xf numFmtId="0" fontId="0" fillId="2" borderId="0" xfId="0" applyFill="1"/>
    <xf numFmtId="0" fontId="3" fillId="2" borderId="0" xfId="0" applyFont="1" applyFill="1"/>
    <xf numFmtId="0" fontId="3" fillId="0" borderId="1" xfId="0" applyFont="1" applyBorder="1"/>
  </cellXfs>
  <cellStyles count="8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teams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showRuler="0" workbookViewId="0">
      <selection activeCell="C1" sqref="C1"/>
    </sheetView>
  </sheetViews>
  <sheetFormatPr baseColWidth="10" defaultRowHeight="15" x14ac:dyDescent="0"/>
  <cols>
    <col min="1" max="1" width="17" bestFit="1" customWidth="1"/>
    <col min="2" max="2" width="5.33203125" bestFit="1" customWidth="1"/>
    <col min="3" max="3" width="18.6640625" bestFit="1" customWidth="1"/>
    <col min="4" max="4" width="5.33203125" bestFit="1" customWidth="1"/>
    <col min="5" max="5" width="17.1640625" bestFit="1" customWidth="1"/>
    <col min="6" max="6" width="5.33203125" bestFit="1" customWidth="1"/>
    <col min="7" max="7" width="20" bestFit="1" customWidth="1"/>
    <col min="8" max="8" width="5.33203125" bestFit="1" customWidth="1"/>
  </cols>
  <sheetData>
    <row r="1" spans="1:8">
      <c r="A1" t="s">
        <v>32</v>
      </c>
      <c r="B1" t="s">
        <v>36</v>
      </c>
      <c r="C1" t="s">
        <v>33</v>
      </c>
      <c r="D1" t="s">
        <v>36</v>
      </c>
      <c r="E1" t="s">
        <v>34</v>
      </c>
      <c r="F1" t="s">
        <v>36</v>
      </c>
      <c r="G1" t="s">
        <v>35</v>
      </c>
      <c r="H1" t="s">
        <v>36</v>
      </c>
    </row>
    <row r="2" spans="1:8">
      <c r="A2" t="s">
        <v>0</v>
      </c>
      <c r="B2">
        <v>1</v>
      </c>
      <c r="C2" t="s">
        <v>1</v>
      </c>
      <c r="D2">
        <v>2</v>
      </c>
      <c r="E2" t="s">
        <v>2</v>
      </c>
      <c r="F2">
        <v>2</v>
      </c>
      <c r="G2" t="s">
        <v>3</v>
      </c>
      <c r="H2">
        <v>2</v>
      </c>
    </row>
    <row r="3" spans="1:8">
      <c r="A3" t="s">
        <v>4</v>
      </c>
      <c r="B3">
        <v>1</v>
      </c>
      <c r="C3" t="s">
        <v>5</v>
      </c>
      <c r="D3">
        <v>1</v>
      </c>
      <c r="E3" t="s">
        <v>6</v>
      </c>
      <c r="F3">
        <v>1</v>
      </c>
      <c r="G3" t="s">
        <v>7</v>
      </c>
      <c r="H3">
        <v>1</v>
      </c>
    </row>
    <row r="4" spans="1:8">
      <c r="A4" t="s">
        <v>8</v>
      </c>
      <c r="B4">
        <v>2</v>
      </c>
      <c r="C4" t="s">
        <v>9</v>
      </c>
      <c r="D4">
        <v>1</v>
      </c>
      <c r="E4" t="s">
        <v>10</v>
      </c>
      <c r="F4">
        <v>1</v>
      </c>
      <c r="G4" t="s">
        <v>11</v>
      </c>
      <c r="H4">
        <v>0</v>
      </c>
    </row>
    <row r="5" spans="1:8">
      <c r="A5" t="s">
        <v>12</v>
      </c>
      <c r="B5">
        <v>1</v>
      </c>
      <c r="C5" t="s">
        <v>13</v>
      </c>
      <c r="D5">
        <v>0</v>
      </c>
      <c r="E5" t="s">
        <v>14</v>
      </c>
      <c r="F5">
        <v>1</v>
      </c>
      <c r="G5" t="s">
        <v>15</v>
      </c>
      <c r="H5">
        <v>1</v>
      </c>
    </row>
    <row r="6" spans="1:8">
      <c r="A6" t="s">
        <v>16</v>
      </c>
      <c r="B6">
        <v>0</v>
      </c>
      <c r="C6" t="s">
        <v>17</v>
      </c>
      <c r="D6">
        <v>0</v>
      </c>
      <c r="E6" t="s">
        <v>18</v>
      </c>
      <c r="F6">
        <v>2</v>
      </c>
      <c r="G6" t="s">
        <v>19</v>
      </c>
      <c r="H6">
        <v>1</v>
      </c>
    </row>
    <row r="7" spans="1:8">
      <c r="A7" t="s">
        <v>20</v>
      </c>
      <c r="B7">
        <v>1</v>
      </c>
      <c r="C7" t="s">
        <v>21</v>
      </c>
      <c r="D7">
        <v>1</v>
      </c>
      <c r="E7" t="s">
        <v>22</v>
      </c>
      <c r="F7">
        <v>0</v>
      </c>
      <c r="G7" t="s">
        <v>23</v>
      </c>
      <c r="H7">
        <v>1</v>
      </c>
    </row>
    <row r="8" spans="1:8">
      <c r="A8" t="s">
        <v>24</v>
      </c>
      <c r="B8">
        <v>1</v>
      </c>
      <c r="C8" t="s">
        <v>25</v>
      </c>
      <c r="D8">
        <v>0</v>
      </c>
      <c r="E8" t="s">
        <v>26</v>
      </c>
      <c r="F8">
        <v>1</v>
      </c>
      <c r="G8" t="s">
        <v>27</v>
      </c>
      <c r="H8">
        <v>1</v>
      </c>
    </row>
    <row r="9" spans="1:8">
      <c r="A9" t="s">
        <v>28</v>
      </c>
      <c r="B9">
        <v>0</v>
      </c>
      <c r="C9" t="s">
        <v>29</v>
      </c>
      <c r="D9">
        <v>1</v>
      </c>
      <c r="E9" t="s">
        <v>30</v>
      </c>
      <c r="F9">
        <v>0</v>
      </c>
      <c r="G9" t="s">
        <v>31</v>
      </c>
      <c r="H9">
        <v>2</v>
      </c>
    </row>
    <row r="10" spans="1:8">
      <c r="B10">
        <f>SUM(B2:B9)</f>
        <v>7</v>
      </c>
      <c r="D10">
        <f>SUM(D2:D9)</f>
        <v>6</v>
      </c>
      <c r="F10">
        <f>SUM(F2:F9)</f>
        <v>8</v>
      </c>
      <c r="H10">
        <f>SUM(H2:H9)</f>
        <v>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8"/>
  <sheetViews>
    <sheetView tabSelected="1" showRuler="0" workbookViewId="0">
      <selection activeCell="A33" sqref="A2:A33"/>
    </sheetView>
  </sheetViews>
  <sheetFormatPr baseColWidth="10" defaultRowHeight="15" x14ac:dyDescent="0"/>
  <cols>
    <col min="1" max="1" width="8.33203125" customWidth="1"/>
    <col min="2" max="2" width="0.6640625" style="4" customWidth="1"/>
    <col min="3" max="3" width="7.6640625" bestFit="1" customWidth="1"/>
    <col min="4" max="4" width="10.5" bestFit="1" customWidth="1"/>
    <col min="5" max="13" width="7.5" bestFit="1" customWidth="1"/>
    <col min="14" max="21" width="8.5" bestFit="1" customWidth="1"/>
    <col min="22" max="22" width="8.6640625" bestFit="1" customWidth="1"/>
    <col min="24" max="24" width="10.6640625" bestFit="1" customWidth="1"/>
    <col min="25" max="25" width="10.1640625" bestFit="1" customWidth="1"/>
  </cols>
  <sheetData>
    <row r="1" spans="1:25" s="1" customFormat="1" ht="16" thickBot="1">
      <c r="A1" s="1" t="s">
        <v>76</v>
      </c>
      <c r="B1" s="5"/>
      <c r="C1" s="6" t="s">
        <v>73</v>
      </c>
      <c r="D1" s="6" t="s">
        <v>37</v>
      </c>
      <c r="E1" s="6" t="s">
        <v>38</v>
      </c>
      <c r="F1" s="6" t="s">
        <v>70</v>
      </c>
      <c r="G1" s="6" t="s">
        <v>71</v>
      </c>
      <c r="H1" s="6" t="s">
        <v>72</v>
      </c>
      <c r="I1" s="6" t="s">
        <v>75</v>
      </c>
      <c r="J1" s="6" t="s">
        <v>77</v>
      </c>
      <c r="K1" s="6" t="s">
        <v>78</v>
      </c>
      <c r="L1" s="6" t="s">
        <v>79</v>
      </c>
      <c r="M1" s="6" t="s">
        <v>80</v>
      </c>
      <c r="N1" s="6" t="s">
        <v>81</v>
      </c>
      <c r="O1" s="6" t="s">
        <v>82</v>
      </c>
      <c r="P1" s="6" t="s">
        <v>83</v>
      </c>
      <c r="Q1" s="6" t="s">
        <v>84</v>
      </c>
      <c r="R1" s="6" t="s">
        <v>85</v>
      </c>
      <c r="S1" s="6" t="s">
        <v>86</v>
      </c>
      <c r="T1" s="6" t="s">
        <v>87</v>
      </c>
      <c r="U1" s="6" t="s">
        <v>88</v>
      </c>
      <c r="V1" s="6" t="s">
        <v>89</v>
      </c>
      <c r="W1" s="6" t="s">
        <v>90</v>
      </c>
      <c r="X1" s="6" t="s">
        <v>91</v>
      </c>
      <c r="Y1" s="6" t="s">
        <v>92</v>
      </c>
    </row>
    <row r="2" spans="1:25">
      <c r="A2" s="2" t="str">
        <f>CONCATENATE("['",$C2,"', ","'",$D2,"' ,",$E2,",",$F2,",",$G2,",",$H2,",",$I2,",",$J2,"],")</f>
        <v>['Greg', '49ers' ,1,1,1,1,1,1],</v>
      </c>
      <c r="B2" s="3"/>
      <c r="C2" t="s">
        <v>33</v>
      </c>
      <c r="D2" t="s">
        <v>69</v>
      </c>
      <c r="E2">
        <v>1</v>
      </c>
      <c r="F2" s="2">
        <v>1</v>
      </c>
      <c r="G2">
        <v>1</v>
      </c>
      <c r="H2">
        <v>1</v>
      </c>
      <c r="I2">
        <v>1</v>
      </c>
      <c r="J2">
        <v>1</v>
      </c>
    </row>
    <row r="3" spans="1:25">
      <c r="A3" s="2" t="str">
        <f t="shared" ref="A3:A33" si="0">CONCATENATE("['",$C3,"', ","'",$D3,"' ,",$E3,",",$F3,",",$G3,",",$H3,",",$I3,",",$J3,"],")</f>
        <v>['Jeff', 'Bears' ,0,0,0,1,1,1],</v>
      </c>
      <c r="B3" s="3"/>
      <c r="C3" t="s">
        <v>32</v>
      </c>
      <c r="D3" t="s">
        <v>52</v>
      </c>
      <c r="E3">
        <v>0</v>
      </c>
      <c r="F3" s="2">
        <v>0</v>
      </c>
      <c r="G3">
        <v>0</v>
      </c>
      <c r="H3">
        <v>1</v>
      </c>
      <c r="I3">
        <v>1</v>
      </c>
      <c r="J3">
        <v>1</v>
      </c>
    </row>
    <row r="4" spans="1:25">
      <c r="A4" s="2" t="str">
        <f t="shared" si="0"/>
        <v>['Tim', 'Bengals' ,1,1,1,2,2,2],</v>
      </c>
      <c r="B4" s="3"/>
      <c r="C4" t="s">
        <v>34</v>
      </c>
      <c r="D4" t="s">
        <v>47</v>
      </c>
      <c r="E4">
        <v>1</v>
      </c>
      <c r="F4" s="2">
        <v>1</v>
      </c>
      <c r="G4">
        <v>1</v>
      </c>
      <c r="H4">
        <v>2</v>
      </c>
      <c r="I4">
        <v>2</v>
      </c>
      <c r="J4">
        <v>2</v>
      </c>
    </row>
    <row r="5" spans="1:25">
      <c r="A5" s="2" t="str">
        <f t="shared" si="0"/>
        <v>['Greg', 'Bills' ,0,0,1,2,3,4],</v>
      </c>
      <c r="B5" s="3"/>
      <c r="C5" t="s">
        <v>33</v>
      </c>
      <c r="D5" t="s">
        <v>54</v>
      </c>
      <c r="E5">
        <v>0</v>
      </c>
      <c r="F5" s="2">
        <v>0</v>
      </c>
      <c r="G5">
        <v>1</v>
      </c>
      <c r="H5">
        <v>2</v>
      </c>
      <c r="I5">
        <v>3</v>
      </c>
      <c r="J5">
        <v>4</v>
      </c>
    </row>
    <row r="6" spans="1:25">
      <c r="A6" s="2" t="str">
        <f t="shared" si="0"/>
        <v>['Zach', 'Broncos' ,1,2,3,4,4,4],</v>
      </c>
      <c r="B6" s="3"/>
      <c r="C6" t="s">
        <v>35</v>
      </c>
      <c r="D6" t="s">
        <v>40</v>
      </c>
      <c r="E6">
        <v>1</v>
      </c>
      <c r="F6" s="2">
        <v>2</v>
      </c>
      <c r="G6">
        <v>3</v>
      </c>
      <c r="H6">
        <v>4</v>
      </c>
      <c r="I6">
        <v>4</v>
      </c>
      <c r="J6">
        <v>4</v>
      </c>
    </row>
    <row r="7" spans="1:25">
      <c r="A7" s="2" t="str">
        <f t="shared" si="0"/>
        <v>['Jeff', 'Browns' ,0,0,0,0,0,0],</v>
      </c>
      <c r="B7" s="3"/>
      <c r="C7" t="s">
        <v>32</v>
      </c>
      <c r="D7" t="s">
        <v>49</v>
      </c>
      <c r="E7">
        <v>0</v>
      </c>
      <c r="F7" s="2">
        <v>0</v>
      </c>
      <c r="G7">
        <v>0</v>
      </c>
      <c r="H7">
        <v>0</v>
      </c>
      <c r="I7">
        <v>0</v>
      </c>
      <c r="J7">
        <v>0</v>
      </c>
    </row>
    <row r="8" spans="1:25">
      <c r="A8" s="2" t="str">
        <f t="shared" si="0"/>
        <v>['Zach', 'Buccaneers' ,1,1,1,1,2,2],</v>
      </c>
      <c r="B8" s="3"/>
      <c r="C8" t="s">
        <v>35</v>
      </c>
      <c r="D8" t="s">
        <v>56</v>
      </c>
      <c r="E8">
        <v>1</v>
      </c>
      <c r="F8" s="2">
        <v>1</v>
      </c>
      <c r="G8">
        <v>1</v>
      </c>
      <c r="H8">
        <v>1</v>
      </c>
      <c r="I8">
        <v>2</v>
      </c>
      <c r="J8">
        <v>2</v>
      </c>
    </row>
    <row r="9" spans="1:25">
      <c r="A9" s="2" t="str">
        <f t="shared" si="0"/>
        <v>['Jeff', 'Cardinals' ,0,1,1,1,2,3],</v>
      </c>
      <c r="B9" s="3"/>
      <c r="C9" t="s">
        <v>32</v>
      </c>
      <c r="D9" t="s">
        <v>65</v>
      </c>
      <c r="E9">
        <v>0</v>
      </c>
      <c r="F9" s="2">
        <v>1</v>
      </c>
      <c r="G9">
        <v>1</v>
      </c>
      <c r="H9">
        <v>1</v>
      </c>
      <c r="I9">
        <v>2</v>
      </c>
      <c r="J9">
        <v>3</v>
      </c>
    </row>
    <row r="10" spans="1:25">
      <c r="A10" s="2" t="str">
        <f t="shared" si="0"/>
        <v>['Jeff', 'Chargers' ,0,1,1,1,1,2],</v>
      </c>
      <c r="B10" s="3"/>
      <c r="C10" t="s">
        <v>32</v>
      </c>
      <c r="D10" t="s">
        <v>43</v>
      </c>
      <c r="E10">
        <v>0</v>
      </c>
      <c r="F10" s="2">
        <v>1</v>
      </c>
      <c r="G10">
        <v>1</v>
      </c>
      <c r="H10">
        <v>1</v>
      </c>
      <c r="I10">
        <v>1</v>
      </c>
      <c r="J10">
        <v>2</v>
      </c>
    </row>
    <row r="11" spans="1:25">
      <c r="A11" s="2" t="str">
        <f t="shared" si="0"/>
        <v>['Zach', 'Chiefs' ,1,1,2,2,2,3],</v>
      </c>
      <c r="B11" s="3"/>
      <c r="C11" t="s">
        <v>35</v>
      </c>
      <c r="D11" t="s">
        <v>44</v>
      </c>
      <c r="E11">
        <v>1</v>
      </c>
      <c r="F11" s="2">
        <v>1</v>
      </c>
      <c r="G11">
        <v>2</v>
      </c>
      <c r="H11">
        <v>2</v>
      </c>
      <c r="I11">
        <v>2</v>
      </c>
      <c r="J11">
        <v>3</v>
      </c>
    </row>
    <row r="12" spans="1:25">
      <c r="A12" s="2" t="str">
        <f t="shared" si="0"/>
        <v>['Greg', 'Colts' ,0,0,1,1,2,2],</v>
      </c>
      <c r="B12" s="3"/>
      <c r="C12" t="s">
        <v>33</v>
      </c>
      <c r="D12" t="s">
        <v>63</v>
      </c>
      <c r="E12">
        <v>0</v>
      </c>
      <c r="F12" s="2">
        <v>0</v>
      </c>
      <c r="G12">
        <v>1</v>
      </c>
      <c r="H12">
        <v>1</v>
      </c>
      <c r="I12">
        <v>2</v>
      </c>
      <c r="J12">
        <v>2</v>
      </c>
    </row>
    <row r="13" spans="1:25">
      <c r="A13" s="2" t="str">
        <f t="shared" si="0"/>
        <v>['Greg', 'Cowboys' ,0,1,2,3,4,5],</v>
      </c>
      <c r="B13" s="3"/>
      <c r="C13" t="s">
        <v>33</v>
      </c>
      <c r="D13" t="s">
        <v>61</v>
      </c>
      <c r="E13">
        <v>0</v>
      </c>
      <c r="F13" s="2">
        <v>1</v>
      </c>
      <c r="G13">
        <v>2</v>
      </c>
      <c r="H13">
        <v>3</v>
      </c>
      <c r="I13">
        <v>4</v>
      </c>
      <c r="J13">
        <v>5</v>
      </c>
    </row>
    <row r="14" spans="1:25">
      <c r="A14" s="2" t="str">
        <f t="shared" si="0"/>
        <v>['Tim', 'Dolphins' ,0,0,1,1,1,2],</v>
      </c>
      <c r="B14" s="3"/>
      <c r="C14" t="s">
        <v>34</v>
      </c>
      <c r="D14" t="s">
        <v>58</v>
      </c>
      <c r="E14">
        <v>0</v>
      </c>
      <c r="F14" s="2">
        <v>0</v>
      </c>
      <c r="G14">
        <v>1</v>
      </c>
      <c r="H14">
        <v>1</v>
      </c>
      <c r="I14">
        <v>1</v>
      </c>
      <c r="J14">
        <v>2</v>
      </c>
    </row>
    <row r="15" spans="1:25">
      <c r="A15" s="2" t="str">
        <f t="shared" si="0"/>
        <v>['Zach', 'Eagles' ,1,2,3,3,3,3],</v>
      </c>
      <c r="B15" s="3"/>
      <c r="C15" t="s">
        <v>35</v>
      </c>
      <c r="D15" t="s">
        <v>50</v>
      </c>
      <c r="E15">
        <v>1</v>
      </c>
      <c r="F15" s="2">
        <v>2</v>
      </c>
      <c r="G15">
        <v>3</v>
      </c>
      <c r="H15">
        <v>3</v>
      </c>
      <c r="I15">
        <v>3</v>
      </c>
      <c r="J15">
        <v>3</v>
      </c>
    </row>
    <row r="16" spans="1:25">
      <c r="A16" s="2" t="str">
        <f t="shared" si="0"/>
        <v>['Greg', 'Falcons' ,0,1,2,3,4,4],</v>
      </c>
      <c r="B16" s="3"/>
      <c r="C16" t="s">
        <v>33</v>
      </c>
      <c r="D16" t="s">
        <v>57</v>
      </c>
      <c r="E16">
        <v>0</v>
      </c>
      <c r="F16" s="2">
        <v>1</v>
      </c>
      <c r="G16">
        <v>2</v>
      </c>
      <c r="H16">
        <v>3</v>
      </c>
      <c r="I16">
        <v>4</v>
      </c>
      <c r="J16">
        <v>4</v>
      </c>
    </row>
    <row r="17" spans="1:10">
      <c r="A17" s="2" t="str">
        <f t="shared" si="0"/>
        <v>['Jeff', 'Giants' ,1,2,2,2,2,3],</v>
      </c>
      <c r="B17" s="3"/>
      <c r="C17" t="s">
        <v>32</v>
      </c>
      <c r="D17" t="s">
        <v>60</v>
      </c>
      <c r="E17">
        <v>1</v>
      </c>
      <c r="F17" s="2">
        <v>2</v>
      </c>
      <c r="G17">
        <v>2</v>
      </c>
      <c r="H17">
        <v>2</v>
      </c>
      <c r="I17">
        <v>2</v>
      </c>
      <c r="J17">
        <v>3</v>
      </c>
    </row>
    <row r="18" spans="1:10">
      <c r="A18" s="2" t="str">
        <f t="shared" si="0"/>
        <v>['Tim', 'Jaguars' ,0,0,0,1,1,2],</v>
      </c>
      <c r="B18" s="3"/>
      <c r="C18" t="s">
        <v>34</v>
      </c>
      <c r="D18" t="s">
        <v>42</v>
      </c>
      <c r="E18">
        <v>0</v>
      </c>
      <c r="F18" s="2">
        <v>0</v>
      </c>
      <c r="G18">
        <v>0</v>
      </c>
      <c r="H18">
        <v>1</v>
      </c>
      <c r="I18">
        <v>1</v>
      </c>
      <c r="J18">
        <v>2</v>
      </c>
    </row>
    <row r="19" spans="1:10">
      <c r="A19" s="2" t="str">
        <f t="shared" si="0"/>
        <v>['Tim', 'Jets' ,0,1,1,1,1,1],</v>
      </c>
      <c r="B19" s="3"/>
      <c r="C19" t="s">
        <v>34</v>
      </c>
      <c r="D19" t="s">
        <v>48</v>
      </c>
      <c r="E19">
        <v>0</v>
      </c>
      <c r="F19" s="2">
        <v>1</v>
      </c>
      <c r="G19">
        <v>1</v>
      </c>
      <c r="H19">
        <v>1</v>
      </c>
      <c r="I19">
        <v>1</v>
      </c>
      <c r="J19">
        <v>1</v>
      </c>
    </row>
    <row r="20" spans="1:10">
      <c r="A20" s="2" t="str">
        <f t="shared" si="0"/>
        <v>['Jeff', 'Lions' ,1,1,1,1,2,3],</v>
      </c>
      <c r="B20" s="3"/>
      <c r="C20" t="s">
        <v>32</v>
      </c>
      <c r="D20" t="s">
        <v>62</v>
      </c>
      <c r="E20">
        <v>1</v>
      </c>
      <c r="F20" s="2">
        <v>1</v>
      </c>
      <c r="G20">
        <v>1</v>
      </c>
      <c r="H20">
        <v>1</v>
      </c>
      <c r="I20">
        <v>2</v>
      </c>
      <c r="J20">
        <v>3</v>
      </c>
    </row>
    <row r="21" spans="1:10">
      <c r="A21" s="2" t="str">
        <f t="shared" si="0"/>
        <v>['Tim', 'Packers' ,1,1,2,2,3,3],</v>
      </c>
      <c r="B21" s="3"/>
      <c r="C21" t="s">
        <v>34</v>
      </c>
      <c r="D21" t="s">
        <v>41</v>
      </c>
      <c r="E21">
        <v>1</v>
      </c>
      <c r="F21" s="2">
        <v>1</v>
      </c>
      <c r="G21">
        <v>2</v>
      </c>
      <c r="H21">
        <v>2</v>
      </c>
      <c r="I21">
        <v>3</v>
      </c>
      <c r="J21">
        <v>3</v>
      </c>
    </row>
    <row r="22" spans="1:10">
      <c r="A22" s="2" t="str">
        <f t="shared" si="0"/>
        <v>['Greg', 'Panthers' ,0,1,1,1,1,1],</v>
      </c>
      <c r="B22" s="3"/>
      <c r="C22" t="s">
        <v>33</v>
      </c>
      <c r="D22" t="s">
        <v>39</v>
      </c>
      <c r="E22">
        <v>0</v>
      </c>
      <c r="F22" s="2">
        <v>1</v>
      </c>
      <c r="G22">
        <v>1</v>
      </c>
      <c r="H22">
        <v>1</v>
      </c>
      <c r="I22">
        <v>1</v>
      </c>
      <c r="J22">
        <v>1</v>
      </c>
    </row>
    <row r="23" spans="1:10">
      <c r="A23" s="2" t="str">
        <f t="shared" si="0"/>
        <v>['Greg', 'Patriots' ,1,2,3,3,4,5],</v>
      </c>
      <c r="B23" s="3"/>
      <c r="C23" t="s">
        <v>33</v>
      </c>
      <c r="D23" t="s">
        <v>64</v>
      </c>
      <c r="E23">
        <v>1</v>
      </c>
      <c r="F23" s="2">
        <v>2</v>
      </c>
      <c r="G23">
        <v>3</v>
      </c>
      <c r="H23">
        <v>3</v>
      </c>
      <c r="I23">
        <v>4</v>
      </c>
      <c r="J23">
        <v>5</v>
      </c>
    </row>
    <row r="24" spans="1:10">
      <c r="A24" s="2" t="str">
        <f t="shared" si="0"/>
        <v>['Tim', 'Raiders' ,1,1,2,3,4,4],</v>
      </c>
      <c r="B24" s="3"/>
      <c r="C24" t="s">
        <v>34</v>
      </c>
      <c r="D24" t="s">
        <v>45</v>
      </c>
      <c r="E24">
        <v>1</v>
      </c>
      <c r="F24" s="2">
        <v>1</v>
      </c>
      <c r="G24">
        <v>2</v>
      </c>
      <c r="H24">
        <v>3</v>
      </c>
      <c r="I24">
        <v>4</v>
      </c>
      <c r="J24">
        <v>4</v>
      </c>
    </row>
    <row r="25" spans="1:10">
      <c r="A25" s="2" t="str">
        <f t="shared" si="0"/>
        <v>['Zach', 'Rams' ,0,1,2,3,3,3],</v>
      </c>
      <c r="B25" s="3"/>
      <c r="C25" t="s">
        <v>35</v>
      </c>
      <c r="D25" t="s">
        <v>68</v>
      </c>
      <c r="E25">
        <v>0</v>
      </c>
      <c r="F25" s="2">
        <v>1</v>
      </c>
      <c r="G25">
        <v>2</v>
      </c>
      <c r="H25">
        <v>3</v>
      </c>
      <c r="I25">
        <v>3</v>
      </c>
      <c r="J25">
        <v>3</v>
      </c>
    </row>
    <row r="26" spans="1:10">
      <c r="A26" s="2" t="str">
        <f t="shared" si="0"/>
        <v>['Jeff', 'Ravens' ,1,2,3,3,3,3],</v>
      </c>
      <c r="B26" s="3"/>
      <c r="C26" t="s">
        <v>32</v>
      </c>
      <c r="D26" t="s">
        <v>55</v>
      </c>
      <c r="E26">
        <v>1</v>
      </c>
      <c r="F26" s="2">
        <v>2</v>
      </c>
      <c r="G26">
        <v>3</v>
      </c>
      <c r="H26">
        <v>3</v>
      </c>
      <c r="I26">
        <v>3</v>
      </c>
      <c r="J26">
        <v>3</v>
      </c>
    </row>
    <row r="27" spans="1:10">
      <c r="A27" s="2" t="str">
        <f t="shared" si="0"/>
        <v>['Greg', 'Redskins' ,0,0,1,2,3,4],</v>
      </c>
      <c r="B27" s="3"/>
      <c r="C27" t="s">
        <v>33</v>
      </c>
      <c r="D27" t="s">
        <v>67</v>
      </c>
      <c r="E27">
        <v>0</v>
      </c>
      <c r="F27" s="2">
        <v>0</v>
      </c>
      <c r="G27">
        <v>1</v>
      </c>
      <c r="H27">
        <v>2</v>
      </c>
      <c r="I27">
        <v>3</v>
      </c>
      <c r="J27">
        <v>4</v>
      </c>
    </row>
    <row r="28" spans="1:10">
      <c r="A28" s="2" t="str">
        <f t="shared" si="0"/>
        <v>['Zach', 'Saints' ,0,0,0,1,1,2],</v>
      </c>
      <c r="B28" s="3"/>
      <c r="C28" t="s">
        <v>35</v>
      </c>
      <c r="D28" t="s">
        <v>46</v>
      </c>
      <c r="E28">
        <v>0</v>
      </c>
      <c r="F28" s="2">
        <v>0</v>
      </c>
      <c r="G28">
        <v>0</v>
      </c>
      <c r="H28">
        <v>1</v>
      </c>
      <c r="I28">
        <v>1</v>
      </c>
      <c r="J28">
        <v>2</v>
      </c>
    </row>
    <row r="29" spans="1:10">
      <c r="A29" s="2" t="str">
        <f t="shared" si="0"/>
        <v>['Zach', 'Seahawks' ,1,1,2,3,3,4],</v>
      </c>
      <c r="B29" s="3"/>
      <c r="C29" t="s">
        <v>35</v>
      </c>
      <c r="D29" t="s">
        <v>59</v>
      </c>
      <c r="E29">
        <v>1</v>
      </c>
      <c r="F29" s="2">
        <v>1</v>
      </c>
      <c r="G29">
        <v>2</v>
      </c>
      <c r="H29">
        <v>3</v>
      </c>
      <c r="I29">
        <v>3</v>
      </c>
      <c r="J29">
        <v>4</v>
      </c>
    </row>
    <row r="30" spans="1:10">
      <c r="A30" s="2" t="str">
        <f t="shared" si="0"/>
        <v>['Tim', 'Steelers' ,1,2,2,3,4,4],</v>
      </c>
      <c r="B30" s="3"/>
      <c r="C30" t="s">
        <v>34</v>
      </c>
      <c r="D30" t="s">
        <v>66</v>
      </c>
      <c r="E30">
        <v>1</v>
      </c>
      <c r="F30" s="2">
        <v>2</v>
      </c>
      <c r="G30">
        <v>2</v>
      </c>
      <c r="H30">
        <v>3</v>
      </c>
      <c r="I30">
        <v>4</v>
      </c>
      <c r="J30">
        <v>4</v>
      </c>
    </row>
    <row r="31" spans="1:10">
      <c r="A31" s="2" t="str">
        <f t="shared" si="0"/>
        <v>['Jeff', 'Texans' ,1,2,2,3,3,4],</v>
      </c>
      <c r="B31" s="3"/>
      <c r="C31" t="s">
        <v>32</v>
      </c>
      <c r="D31" t="s">
        <v>53</v>
      </c>
      <c r="E31">
        <v>1</v>
      </c>
      <c r="F31" s="2">
        <v>2</v>
      </c>
      <c r="G31">
        <v>2</v>
      </c>
      <c r="H31">
        <v>3</v>
      </c>
      <c r="I31">
        <v>3</v>
      </c>
      <c r="J31">
        <v>4</v>
      </c>
    </row>
    <row r="32" spans="1:10">
      <c r="A32" s="2" t="str">
        <f t="shared" si="0"/>
        <v>['Zach', 'Titans' ,0,1,1,1,2,3],</v>
      </c>
      <c r="B32" s="3"/>
      <c r="C32" t="s">
        <v>35</v>
      </c>
      <c r="D32" t="s">
        <v>51</v>
      </c>
      <c r="E32">
        <v>0</v>
      </c>
      <c r="F32" s="2">
        <v>1</v>
      </c>
      <c r="G32">
        <v>1</v>
      </c>
      <c r="H32">
        <v>1</v>
      </c>
      <c r="I32">
        <v>2</v>
      </c>
      <c r="J32">
        <v>3</v>
      </c>
    </row>
    <row r="33" spans="1:10">
      <c r="A33" s="2" t="str">
        <f t="shared" si="0"/>
        <v>['Tim', 'Vikings' ,1,2,3,4,5,5],</v>
      </c>
      <c r="B33" s="3"/>
      <c r="C33" t="s">
        <v>34</v>
      </c>
      <c r="D33" t="s">
        <v>74</v>
      </c>
      <c r="E33">
        <v>1</v>
      </c>
      <c r="F33" s="2">
        <v>2</v>
      </c>
      <c r="G33">
        <v>3</v>
      </c>
      <c r="H33">
        <v>4</v>
      </c>
      <c r="I33">
        <v>5</v>
      </c>
      <c r="J33">
        <v>5</v>
      </c>
    </row>
    <row r="34" spans="1:10" s="4" customFormat="1" ht="4" customHeight="1">
      <c r="A34" s="3"/>
      <c r="B34" s="3"/>
      <c r="F34" s="3"/>
    </row>
    <row r="35" spans="1:10">
      <c r="D35" t="s">
        <v>32</v>
      </c>
      <c r="E35">
        <f t="shared" ref="E35:J37" si="1">SUMIF($C$2:$C$33,$D35,E$2:E$33)</f>
        <v>4</v>
      </c>
      <c r="F35" s="2">
        <f t="shared" si="1"/>
        <v>9</v>
      </c>
      <c r="G35" s="2">
        <f t="shared" si="1"/>
        <v>10</v>
      </c>
      <c r="H35" s="2">
        <f t="shared" si="1"/>
        <v>12</v>
      </c>
      <c r="I35" s="2">
        <f t="shared" si="1"/>
        <v>14</v>
      </c>
      <c r="J35" s="2">
        <f t="shared" si="1"/>
        <v>19</v>
      </c>
    </row>
    <row r="36" spans="1:10">
      <c r="D36" t="s">
        <v>33</v>
      </c>
      <c r="E36">
        <f t="shared" si="1"/>
        <v>2</v>
      </c>
      <c r="F36" s="2">
        <f t="shared" si="1"/>
        <v>6</v>
      </c>
      <c r="G36" s="2">
        <f t="shared" si="1"/>
        <v>12</v>
      </c>
      <c r="H36" s="2">
        <f t="shared" si="1"/>
        <v>16</v>
      </c>
      <c r="I36" s="2">
        <f t="shared" si="1"/>
        <v>22</v>
      </c>
      <c r="J36" s="2">
        <f t="shared" si="1"/>
        <v>26</v>
      </c>
    </row>
    <row r="37" spans="1:10">
      <c r="D37" t="s">
        <v>34</v>
      </c>
      <c r="E37">
        <f t="shared" si="1"/>
        <v>5</v>
      </c>
      <c r="F37" s="2">
        <f t="shared" si="1"/>
        <v>8</v>
      </c>
      <c r="G37" s="2">
        <f t="shared" si="1"/>
        <v>12</v>
      </c>
      <c r="H37" s="2">
        <f t="shared" si="1"/>
        <v>17</v>
      </c>
      <c r="I37" s="2">
        <f t="shared" si="1"/>
        <v>21</v>
      </c>
      <c r="J37" s="2">
        <f t="shared" si="1"/>
        <v>23</v>
      </c>
    </row>
    <row r="38" spans="1:10">
      <c r="D38" t="s">
        <v>35</v>
      </c>
      <c r="E38">
        <f t="shared" ref="E38:J38" si="2">SUMIF($C$2:$C$33,$D$38,E$2:E$33)</f>
        <v>5</v>
      </c>
      <c r="F38" s="2">
        <f t="shared" si="2"/>
        <v>9</v>
      </c>
      <c r="G38" s="2">
        <f t="shared" si="2"/>
        <v>14</v>
      </c>
      <c r="H38" s="2">
        <f t="shared" si="2"/>
        <v>18</v>
      </c>
      <c r="I38" s="2">
        <f t="shared" si="2"/>
        <v>20</v>
      </c>
      <c r="J38" s="2">
        <f t="shared" si="2"/>
        <v>24</v>
      </c>
    </row>
  </sheetData>
  <sortState ref="D2:E34">
    <sortCondition ref="D34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Original</vt:lpstr>
      <vt:lpstr>Auto</vt:lpstr>
    </vt:vector>
  </TitlesOfParts>
  <Company>Enova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Miller</dc:creator>
  <cp:lastModifiedBy>Jeff Miller</cp:lastModifiedBy>
  <dcterms:created xsi:type="dcterms:W3CDTF">2016-09-18T00:41:58Z</dcterms:created>
  <dcterms:modified xsi:type="dcterms:W3CDTF">2016-10-18T16:30:48Z</dcterms:modified>
</cp:coreProperties>
</file>