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iller/src/nfl_wins_league/"/>
    </mc:Choice>
  </mc:AlternateContent>
  <bookViews>
    <workbookView xWindow="0" yWindow="460" windowWidth="11660" windowHeight="1606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0" i="2" l="1"/>
  <c r="W40" i="2"/>
  <c r="X40" i="2"/>
  <c r="Y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F40" i="2"/>
  <c r="E4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C33" i="3"/>
  <c r="AC34" i="3"/>
  <c r="AC35" i="3"/>
  <c r="AC36" i="3"/>
  <c r="AB33" i="3"/>
  <c r="AB34" i="3"/>
  <c r="AB35" i="3"/>
  <c r="AB36" i="3"/>
  <c r="AA36" i="3"/>
  <c r="AA35" i="3"/>
  <c r="AA34" i="3"/>
  <c r="AA33" i="3"/>
  <c r="Z33" i="3"/>
  <c r="Z34" i="3"/>
  <c r="Z35" i="3"/>
  <c r="Z36" i="3"/>
  <c r="Y33" i="3"/>
  <c r="Y34" i="3"/>
  <c r="Y35" i="3"/>
  <c r="Y36" i="3"/>
  <c r="X33" i="3"/>
  <c r="X34" i="3"/>
  <c r="X35" i="3"/>
  <c r="X36" i="3"/>
  <c r="W33" i="3"/>
  <c r="W34" i="3"/>
  <c r="W35" i="3"/>
  <c r="W36" i="3"/>
  <c r="V33" i="3"/>
  <c r="V34" i="3"/>
  <c r="V35" i="3"/>
  <c r="V36" i="3"/>
  <c r="U33" i="3"/>
  <c r="U34" i="3"/>
  <c r="U35" i="3"/>
  <c r="U36" i="3"/>
  <c r="T33" i="3"/>
  <c r="T34" i="3"/>
  <c r="T35" i="3"/>
  <c r="T36" i="3"/>
  <c r="S33" i="3"/>
  <c r="S34" i="3"/>
  <c r="S35" i="3"/>
  <c r="S36" i="3"/>
  <c r="R33" i="3"/>
  <c r="R34" i="3"/>
  <c r="R35" i="3"/>
  <c r="R36" i="3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F1" i="3"/>
  <c r="G1" i="3"/>
  <c r="H1" i="3"/>
  <c r="I1" i="3"/>
  <c r="J1" i="3"/>
  <c r="K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<sst xmlns="http://schemas.openxmlformats.org/spreadsheetml/2006/main" count="203" uniqueCount="129">
  <si>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</si>
  <si>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</si>
  <si>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</si>
  <si>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</si>
  <si>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</si>
  <si>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</si>
  <si>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</si>
  <si>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</si>
  <si>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</si>
  <si>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</si>
  <si>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</si>
  <si>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</si>
  <si>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</si>
  <si>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</si>
  <si>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</si>
  <si>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</si>
  <si>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</si>
  <si>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</si>
  <si>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</si>
  <si>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</si>
  <si>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</si>
  <si>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</si>
  <si>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</si>
  <si>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</si>
  <si>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</si>
  <si>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</si>
  <si>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</si>
  <si>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</si>
  <si>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</si>
  <si>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</si>
  <si>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</si>
  <si>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</si>
  <si>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</si>
  <si>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</si>
  <si>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</si>
  <si>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</si>
  <si>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</si>
  <si>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</si>
  <si>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</si>
  <si>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</si>
  <si>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</si>
  <si>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</si>
  <si>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</si>
  <si>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</si>
  <si>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</si>
  <si>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</si>
  <si>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</si>
  <si>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</si>
  <si>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</si>
  <si>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</si>
  <si>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</si>
  <si>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</si>
  <si>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</si>
  <si>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</si>
  <si>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</si>
  <si>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</si>
  <si>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</si>
  <si>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</si>
  <si>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</si>
  <si>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</si>
  <si>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</si>
  <si>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</si>
  <si>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</si>
  <si>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</si>
  <si>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</si>
  <si>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</si>
  <si>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</si>
  <si>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</si>
  <si>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</si>
  <si>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</si>
  <si>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</si>
  <si>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</si>
  <si>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</si>
  <si>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</si>
  <si>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</si>
  <si>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</si>
  <si>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</si>
  <si>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</si>
  <si>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</si>
  <si>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</si>
  <si>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</si>
  <si>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</si>
  <si>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</si>
  <si>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</si>
  <si>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</si>
  <si>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</si>
  <si>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</si>
  <si>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</si>
  <si>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</si>
  <si>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</si>
  <si>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</si>
  <si>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</si>
  <si>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</si>
  <si>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</si>
  <si>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</si>
  <si>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</si>
  <si>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</si>
  <si>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</si>
  <si>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</si>
  <si>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</si>
  <si>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</si>
  <si>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</si>
  <si>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</si>
  <si>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</si>
  <si>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</si>
  <si>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</si>
  <si>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</si>
  <si>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</si>
  <si>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</si>
  <si>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</si>
  <si>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</si>
  <si>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</si>
  <si>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</si>
  <si>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</si>
  <si>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</si>
  <si>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</si>
  <si>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</si>
  <si>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</si>
  <si>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</si>
  <si>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</si>
  <si>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</si>
  <si>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</si>
  <si>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</si>
  <si>
    <t>Season End</t>
  </si>
  <si>
    <t>Round 1</t>
  </si>
  <si>
    <t>Round 2</t>
  </si>
  <si>
    <t>Finals</t>
  </si>
  <si>
    <t>Mike</t>
  </si>
  <si>
    <t>Undrafted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</si>
</sst>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  <xf numFmtId="14" fontId="4" fillId="0" borderId="1" xfId="0" applyNumberFormat="1" applyFont="1" applyBorder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6" x14ac:dyDescent="0.2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 x14ac:dyDescent="0.2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 x14ac:dyDescent="0.2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 x14ac:dyDescent="0.2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 x14ac:dyDescent="0.2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 x14ac:dyDescent="0.2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 x14ac:dyDescent="0.2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 x14ac:dyDescent="0.2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 x14ac:dyDescent="0.2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 x14ac:dyDescent="0.2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 x14ac:dyDescent="0.2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showRuler="0" workbookViewId="0">
      <pane xSplit="4" ySplit="2" topLeftCell="U11" activePane="bottomRight" state="frozenSplit"/>
      <selection pane="topRight" activeCell="L1" sqref="L1"/>
      <selection pane="bottomLeft" activeCell="A3" sqref="A3"/>
      <selection pane="bottomRight" activeCell="A39" sqref="A39"/>
    </sheetView>
  </sheetViews>
  <sheetFormatPr baseColWidth="10" defaultRowHeight="16" x14ac:dyDescent="0.2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 x14ac:dyDescent="0.2">
      <c r="E1" s="7"/>
      <c r="F1" s="7"/>
      <c r="G1" s="7"/>
      <c r="H1" s="7"/>
      <c r="I1" s="7"/>
      <c r="J1" s="7"/>
      <c r="K1" s="7"/>
    </row>
    <row r="2" spans="1:25" s="1" customFormat="1" ht="17" thickBot="1" x14ac:dyDescent="0.25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 x14ac:dyDescent="0.2">
      <c r="A3" s="2" t="str">
        <f>CONCATENATE("['",$C3,"', ","'",$D3,"', ",$E3,"],")</f>
        <v>['Greg', '49ers', 0],</v>
      </c>
      <c r="B3" s="3"/>
      <c r="C3" t="s">
        <v>33</v>
      </c>
      <c r="D3" t="s">
        <v>69</v>
      </c>
      <c r="E3">
        <v>0</v>
      </c>
      <c r="F3" s="2"/>
    </row>
    <row r="4" spans="1:25" x14ac:dyDescent="0.2">
      <c r="A4" s="2" t="str">
        <f t="shared" ref="A4:A34" si="0">CONCATENATE("['",$C4,"', ","'",$D4,"', ",$E4,"],")</f>
        <v>['Jeff', 'Bears', 0],</v>
      </c>
      <c r="B4" s="3"/>
      <c r="C4" t="s">
        <v>32</v>
      </c>
      <c r="D4" t="s">
        <v>52</v>
      </c>
      <c r="E4">
        <v>0</v>
      </c>
      <c r="F4" s="2"/>
    </row>
    <row r="5" spans="1:25" x14ac:dyDescent="0.2">
      <c r="A5" s="2" t="str">
        <f t="shared" si="0"/>
        <v>['Tim', 'Bengals', 0],</v>
      </c>
      <c r="B5" s="3"/>
      <c r="C5" t="s">
        <v>34</v>
      </c>
      <c r="D5" t="s">
        <v>47</v>
      </c>
      <c r="E5">
        <v>0</v>
      </c>
      <c r="F5" s="2"/>
    </row>
    <row r="6" spans="1:25" x14ac:dyDescent="0.2">
      <c r="A6" s="2" t="str">
        <f t="shared" si="0"/>
        <v>['Greg', 'Bills', 0],</v>
      </c>
      <c r="B6" s="3"/>
      <c r="C6" t="s">
        <v>33</v>
      </c>
      <c r="D6" t="s">
        <v>54</v>
      </c>
      <c r="E6">
        <v>0</v>
      </c>
      <c r="F6" s="2"/>
    </row>
    <row r="7" spans="1:25" x14ac:dyDescent="0.2">
      <c r="A7" s="2" t="str">
        <f t="shared" si="0"/>
        <v>['Greg', 'Broncos', 0],</v>
      </c>
      <c r="B7" s="3"/>
      <c r="C7" t="s">
        <v>33</v>
      </c>
      <c r="D7" t="s">
        <v>40</v>
      </c>
      <c r="E7">
        <v>0</v>
      </c>
      <c r="F7" s="2"/>
    </row>
    <row r="8" spans="1:25" x14ac:dyDescent="0.2">
      <c r="A8" s="2" t="str">
        <f t="shared" si="0"/>
        <v>['Mike', 'Browns', 0],</v>
      </c>
      <c r="B8" s="3"/>
      <c r="C8" t="s">
        <v>127</v>
      </c>
      <c r="D8" t="s">
        <v>49</v>
      </c>
      <c r="E8">
        <v>0</v>
      </c>
      <c r="F8" s="2"/>
    </row>
    <row r="9" spans="1:25" x14ac:dyDescent="0.2">
      <c r="A9" s="2" t="str">
        <f t="shared" si="0"/>
        <v>['Tim', 'Buccaneers', 0],</v>
      </c>
      <c r="B9" s="3"/>
      <c r="C9" t="s">
        <v>34</v>
      </c>
      <c r="D9" t="s">
        <v>56</v>
      </c>
      <c r="E9">
        <v>0</v>
      </c>
      <c r="F9" s="2"/>
    </row>
    <row r="10" spans="1:25" x14ac:dyDescent="0.2">
      <c r="A10" s="2" t="str">
        <f t="shared" si="0"/>
        <v>['Zach', 'Cardinals', 0],</v>
      </c>
      <c r="B10" s="3"/>
      <c r="C10" t="s">
        <v>35</v>
      </c>
      <c r="D10" t="s">
        <v>65</v>
      </c>
      <c r="E10">
        <v>0</v>
      </c>
      <c r="F10" s="2"/>
      <c r="S10" s="2"/>
    </row>
    <row r="11" spans="1:25" x14ac:dyDescent="0.2">
      <c r="A11" s="2" t="str">
        <f t="shared" si="0"/>
        <v>['Zach', 'Chargers', 0],</v>
      </c>
      <c r="B11" s="3"/>
      <c r="C11" t="s">
        <v>35</v>
      </c>
      <c r="D11" t="s">
        <v>43</v>
      </c>
      <c r="E11">
        <v>0</v>
      </c>
      <c r="F11" s="2"/>
    </row>
    <row r="12" spans="1:25" x14ac:dyDescent="0.2">
      <c r="A12" s="2" t="str">
        <f t="shared" si="0"/>
        <v>['Greg', 'Chiefs', 0],</v>
      </c>
      <c r="B12" s="3"/>
      <c r="C12" t="s">
        <v>33</v>
      </c>
      <c r="D12" t="s">
        <v>44</v>
      </c>
      <c r="E12">
        <v>0</v>
      </c>
      <c r="F12" s="2"/>
    </row>
    <row r="13" spans="1:25" x14ac:dyDescent="0.2">
      <c r="A13" s="2" t="str">
        <f t="shared" si="0"/>
        <v>['Greg', 'Colts', 0],</v>
      </c>
      <c r="B13" s="3"/>
      <c r="C13" t="s">
        <v>33</v>
      </c>
      <c r="D13" t="s">
        <v>63</v>
      </c>
      <c r="E13">
        <v>0</v>
      </c>
      <c r="F13" s="2"/>
    </row>
    <row r="14" spans="1:25" x14ac:dyDescent="0.2">
      <c r="A14" s="2" t="str">
        <f t="shared" si="0"/>
        <v>['Mike', 'Cowboys', 0],</v>
      </c>
      <c r="B14" s="3"/>
      <c r="C14" t="s">
        <v>127</v>
      </c>
      <c r="D14" t="s">
        <v>61</v>
      </c>
      <c r="E14">
        <v>0</v>
      </c>
      <c r="F14" s="2"/>
    </row>
    <row r="15" spans="1:25" x14ac:dyDescent="0.2">
      <c r="A15" s="2" t="str">
        <f t="shared" si="0"/>
        <v>['Mike', 'Dolphins', 0],</v>
      </c>
      <c r="B15" s="3"/>
      <c r="C15" t="s">
        <v>127</v>
      </c>
      <c r="D15" t="s">
        <v>58</v>
      </c>
      <c r="E15">
        <v>0</v>
      </c>
      <c r="F15" s="2"/>
    </row>
    <row r="16" spans="1:25" x14ac:dyDescent="0.2">
      <c r="A16" s="2" t="str">
        <f t="shared" si="0"/>
        <v>['Tim', 'Eagles', 0],</v>
      </c>
      <c r="B16" s="3"/>
      <c r="C16" t="s">
        <v>34</v>
      </c>
      <c r="D16" t="s">
        <v>50</v>
      </c>
      <c r="E16">
        <v>0</v>
      </c>
      <c r="F16" s="2"/>
    </row>
    <row r="17" spans="1:6" x14ac:dyDescent="0.2">
      <c r="A17" s="2" t="str">
        <f t="shared" si="0"/>
        <v>['Greg', 'Falcons', 0],</v>
      </c>
      <c r="B17" s="3"/>
      <c r="C17" t="s">
        <v>33</v>
      </c>
      <c r="D17" t="s">
        <v>57</v>
      </c>
      <c r="E17">
        <v>0</v>
      </c>
      <c r="F17" s="2"/>
    </row>
    <row r="18" spans="1:6" x14ac:dyDescent="0.2">
      <c r="A18" s="2" t="str">
        <f t="shared" si="0"/>
        <v>['Zach', 'Giants', 0],</v>
      </c>
      <c r="B18" s="3"/>
      <c r="C18" t="s">
        <v>35</v>
      </c>
      <c r="D18" t="s">
        <v>60</v>
      </c>
      <c r="E18">
        <v>0</v>
      </c>
      <c r="F18" s="2"/>
    </row>
    <row r="19" spans="1:6" x14ac:dyDescent="0.2">
      <c r="A19" s="2" t="str">
        <f t="shared" si="0"/>
        <v>['Jeff', 'Jaguars', 0],</v>
      </c>
      <c r="B19" s="3"/>
      <c r="C19" t="s">
        <v>32</v>
      </c>
      <c r="D19" t="s">
        <v>42</v>
      </c>
      <c r="E19">
        <v>0</v>
      </c>
      <c r="F19" s="2"/>
    </row>
    <row r="20" spans="1:6" x14ac:dyDescent="0.2">
      <c r="A20" s="2" t="str">
        <f t="shared" si="0"/>
        <v>['Undrafted', 'Jets', 0],</v>
      </c>
      <c r="B20" s="3"/>
      <c r="C20" t="s">
        <v>128</v>
      </c>
      <c r="D20" t="s">
        <v>48</v>
      </c>
      <c r="E20">
        <v>0</v>
      </c>
      <c r="F20" s="2"/>
    </row>
    <row r="21" spans="1:6" x14ac:dyDescent="0.2">
      <c r="A21" s="2" t="str">
        <f t="shared" si="0"/>
        <v>['Mike', 'Lions', 0],</v>
      </c>
      <c r="B21" s="3"/>
      <c r="C21" t="s">
        <v>127</v>
      </c>
      <c r="D21" t="s">
        <v>62</v>
      </c>
      <c r="E21">
        <v>0</v>
      </c>
      <c r="F21" s="2"/>
    </row>
    <row r="22" spans="1:6" x14ac:dyDescent="0.2">
      <c r="A22" s="2" t="str">
        <f t="shared" si="0"/>
        <v>['Greg', 'Packers', 0],</v>
      </c>
      <c r="B22" s="3"/>
      <c r="C22" t="s">
        <v>33</v>
      </c>
      <c r="D22" t="s">
        <v>41</v>
      </c>
      <c r="E22">
        <v>0</v>
      </c>
      <c r="F22" s="2"/>
    </row>
    <row r="23" spans="1:6" x14ac:dyDescent="0.2">
      <c r="A23" s="2" t="str">
        <f t="shared" si="0"/>
        <v>['Jeff', 'Panthers', 0],</v>
      </c>
      <c r="B23" s="3"/>
      <c r="C23" t="s">
        <v>32</v>
      </c>
      <c r="D23" t="s">
        <v>39</v>
      </c>
      <c r="E23">
        <v>0</v>
      </c>
      <c r="F23" s="2"/>
    </row>
    <row r="24" spans="1:6" x14ac:dyDescent="0.2">
      <c r="A24" s="2" t="str">
        <f t="shared" si="0"/>
        <v>['Tim', 'Patriots', 0],</v>
      </c>
      <c r="B24" s="3"/>
      <c r="C24" t="s">
        <v>34</v>
      </c>
      <c r="D24" t="s">
        <v>64</v>
      </c>
      <c r="E24">
        <v>0</v>
      </c>
      <c r="F24" s="2"/>
    </row>
    <row r="25" spans="1:6" x14ac:dyDescent="0.2">
      <c r="A25" s="2" t="str">
        <f t="shared" si="0"/>
        <v>['Jeff', 'Raiders', 0],</v>
      </c>
      <c r="B25" s="3"/>
      <c r="C25" t="s">
        <v>32</v>
      </c>
      <c r="D25" t="s">
        <v>45</v>
      </c>
      <c r="E25">
        <v>0</v>
      </c>
      <c r="F25" s="2"/>
    </row>
    <row r="26" spans="1:6" x14ac:dyDescent="0.2">
      <c r="A26" s="2" t="str">
        <f t="shared" si="0"/>
        <v>['Tim', 'Rams', 0],</v>
      </c>
      <c r="B26" s="3"/>
      <c r="C26" t="s">
        <v>34</v>
      </c>
      <c r="D26" t="s">
        <v>68</v>
      </c>
      <c r="E26">
        <v>0</v>
      </c>
      <c r="F26" s="2"/>
    </row>
    <row r="27" spans="1:6" x14ac:dyDescent="0.2">
      <c r="A27" s="2" t="str">
        <f t="shared" si="0"/>
        <v>['Jeff', 'Ravens', 0],</v>
      </c>
      <c r="B27" s="3"/>
      <c r="C27" t="s">
        <v>32</v>
      </c>
      <c r="D27" t="s">
        <v>55</v>
      </c>
      <c r="E27">
        <v>0</v>
      </c>
      <c r="F27" s="2"/>
    </row>
    <row r="28" spans="1:6" x14ac:dyDescent="0.2">
      <c r="A28" s="2" t="str">
        <f t="shared" si="0"/>
        <v>['Mike', 'Redskins', 0],</v>
      </c>
      <c r="B28" s="3"/>
      <c r="C28" t="s">
        <v>127</v>
      </c>
      <c r="D28" t="s">
        <v>67</v>
      </c>
      <c r="E28">
        <v>0</v>
      </c>
      <c r="F28" s="2"/>
    </row>
    <row r="29" spans="1:6" x14ac:dyDescent="0.2">
      <c r="A29" s="2" t="str">
        <f t="shared" si="0"/>
        <v>['Zach', 'Saints', 0],</v>
      </c>
      <c r="B29" s="3"/>
      <c r="C29" t="s">
        <v>35</v>
      </c>
      <c r="D29" t="s">
        <v>46</v>
      </c>
      <c r="E29">
        <v>0</v>
      </c>
      <c r="F29" s="2"/>
    </row>
    <row r="30" spans="1:6" x14ac:dyDescent="0.2">
      <c r="A30" s="2" t="str">
        <f t="shared" si="0"/>
        <v>['Jeff', 'Seahawks', 0],</v>
      </c>
      <c r="B30" s="3"/>
      <c r="C30" t="s">
        <v>32</v>
      </c>
      <c r="D30" t="s">
        <v>59</v>
      </c>
      <c r="E30">
        <v>0</v>
      </c>
      <c r="F30" s="2"/>
    </row>
    <row r="31" spans="1:6" x14ac:dyDescent="0.2">
      <c r="A31" s="2" t="str">
        <f t="shared" si="0"/>
        <v>['Zach', 'Steelers', 0],</v>
      </c>
      <c r="B31" s="3"/>
      <c r="C31" t="s">
        <v>35</v>
      </c>
      <c r="D31" t="s">
        <v>66</v>
      </c>
      <c r="E31">
        <v>0</v>
      </c>
      <c r="F31" s="2"/>
    </row>
    <row r="32" spans="1:6" x14ac:dyDescent="0.2">
      <c r="A32" s="2" t="str">
        <f t="shared" si="0"/>
        <v>['Jeff', 'Texans', 0],</v>
      </c>
      <c r="B32" s="3"/>
      <c r="C32" t="s">
        <v>32</v>
      </c>
      <c r="D32" t="s">
        <v>53</v>
      </c>
      <c r="E32">
        <v>0</v>
      </c>
      <c r="F32" s="2"/>
    </row>
    <row r="33" spans="1:25" x14ac:dyDescent="0.2">
      <c r="A33" s="2" t="str">
        <f t="shared" si="0"/>
        <v>['Tim', 'Titans', 0],</v>
      </c>
      <c r="B33" s="3"/>
      <c r="C33" s="9" t="s">
        <v>34</v>
      </c>
      <c r="D33" t="s">
        <v>51</v>
      </c>
      <c r="E33">
        <v>0</v>
      </c>
      <c r="F33" s="2"/>
    </row>
    <row r="34" spans="1:25" x14ac:dyDescent="0.2">
      <c r="A34" s="2" t="str">
        <f t="shared" si="0"/>
        <v>['Mike', 'Vikings', 1],</v>
      </c>
      <c r="B34" s="3"/>
      <c r="C34" t="s">
        <v>127</v>
      </c>
      <c r="D34" t="s">
        <v>74</v>
      </c>
      <c r="E34">
        <v>1</v>
      </c>
      <c r="F34" s="2"/>
    </row>
    <row r="35" spans="1:25" s="4" customFormat="1" ht="4" customHeight="1" x14ac:dyDescent="0.2">
      <c r="A35" s="3"/>
      <c r="B35" s="3"/>
      <c r="F35" s="3"/>
    </row>
    <row r="36" spans="1:25" x14ac:dyDescent="0.2">
      <c r="D36" t="s">
        <v>32</v>
      </c>
      <c r="E36">
        <f t="shared" ref="E36:U38" si="1">SUMIF($C$3:$C$34,$D36,E$3:E$34)</f>
        <v>0</v>
      </c>
      <c r="F36" s="2">
        <f t="shared" si="1"/>
        <v>0</v>
      </c>
      <c r="G36" s="2">
        <f t="shared" si="1"/>
        <v>0</v>
      </c>
      <c r="H36" s="2">
        <f t="shared" si="1"/>
        <v>0</v>
      </c>
      <c r="I36" s="2">
        <f t="shared" si="1"/>
        <v>0</v>
      </c>
      <c r="J36" s="2">
        <f t="shared" si="1"/>
        <v>0</v>
      </c>
      <c r="K36" s="2">
        <f t="shared" si="1"/>
        <v>0</v>
      </c>
      <c r="L36" s="2">
        <f t="shared" si="1"/>
        <v>0</v>
      </c>
      <c r="M36" s="2">
        <f t="shared" si="1"/>
        <v>0</v>
      </c>
      <c r="N36" s="2">
        <f t="shared" si="1"/>
        <v>0</v>
      </c>
      <c r="O36" s="2">
        <f t="shared" si="1"/>
        <v>0</v>
      </c>
      <c r="P36" s="2">
        <f t="shared" si="1"/>
        <v>0</v>
      </c>
      <c r="Q36" s="2">
        <f t="shared" si="1"/>
        <v>0</v>
      </c>
      <c r="R36" s="2">
        <f t="shared" si="1"/>
        <v>0</v>
      </c>
      <c r="S36" s="2">
        <f t="shared" si="1"/>
        <v>0</v>
      </c>
      <c r="T36" s="2">
        <f t="shared" si="1"/>
        <v>0</v>
      </c>
      <c r="U36" s="2">
        <f t="shared" si="1"/>
        <v>0</v>
      </c>
      <c r="V36" s="2">
        <f t="shared" ref="U36:Y38" si="2">SUMIF($C$3:$C$34,$D36,V$3:V$34)</f>
        <v>0</v>
      </c>
      <c r="W36" s="2">
        <f t="shared" si="2"/>
        <v>0</v>
      </c>
      <c r="X36" s="2">
        <f t="shared" si="2"/>
        <v>0</v>
      </c>
      <c r="Y36" s="2">
        <f t="shared" si="2"/>
        <v>0</v>
      </c>
    </row>
    <row r="37" spans="1:25" x14ac:dyDescent="0.2">
      <c r="D37" t="s">
        <v>33</v>
      </c>
      <c r="E37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0</v>
      </c>
      <c r="S37" s="2">
        <f t="shared" si="1"/>
        <v>0</v>
      </c>
      <c r="T37" s="2">
        <f t="shared" si="1"/>
        <v>0</v>
      </c>
      <c r="U37" s="2">
        <f t="shared" si="2"/>
        <v>0</v>
      </c>
      <c r="V37" s="2">
        <f t="shared" si="2"/>
        <v>0</v>
      </c>
      <c r="W37" s="2">
        <f t="shared" si="2"/>
        <v>0</v>
      </c>
      <c r="X37" s="2">
        <f t="shared" si="2"/>
        <v>0</v>
      </c>
      <c r="Y37" s="2">
        <f t="shared" si="2"/>
        <v>0</v>
      </c>
    </row>
    <row r="38" spans="1:25" x14ac:dyDescent="0.2">
      <c r="D38" t="s">
        <v>34</v>
      </c>
      <c r="E38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0</v>
      </c>
      <c r="T38" s="2">
        <f t="shared" si="1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2"/>
        <v>0</v>
      </c>
    </row>
    <row r="39" spans="1:25" x14ac:dyDescent="0.2">
      <c r="D39" t="s">
        <v>35</v>
      </c>
      <c r="E39">
        <f t="shared" ref="E39:Y40" si="3">SUMIF($C$3:$C$34,$D$39,E$3:E$34)</f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  <c r="L39" s="2">
        <f t="shared" si="3"/>
        <v>0</v>
      </c>
      <c r="M39" s="2">
        <f t="shared" si="3"/>
        <v>0</v>
      </c>
      <c r="N39" s="2">
        <f t="shared" si="3"/>
        <v>0</v>
      </c>
      <c r="O39" s="2">
        <f t="shared" si="3"/>
        <v>0</v>
      </c>
      <c r="P39" s="2">
        <f t="shared" si="3"/>
        <v>0</v>
      </c>
      <c r="Q39" s="2">
        <f t="shared" si="3"/>
        <v>0</v>
      </c>
      <c r="R39" s="2">
        <f t="shared" si="3"/>
        <v>0</v>
      </c>
      <c r="S39" s="2">
        <f t="shared" si="3"/>
        <v>0</v>
      </c>
      <c r="T39" s="2">
        <f t="shared" si="3"/>
        <v>0</v>
      </c>
      <c r="U39" s="2">
        <f t="shared" si="3"/>
        <v>0</v>
      </c>
      <c r="V39" s="2">
        <f t="shared" si="3"/>
        <v>0</v>
      </c>
      <c r="W39" s="2">
        <f t="shared" si="3"/>
        <v>0</v>
      </c>
      <c r="X39" s="2">
        <f t="shared" si="3"/>
        <v>0</v>
      </c>
      <c r="Y39" s="2">
        <f t="shared" si="3"/>
        <v>0</v>
      </c>
    </row>
    <row r="40" spans="1:25" x14ac:dyDescent="0.2">
      <c r="D40" t="s">
        <v>127</v>
      </c>
      <c r="E40">
        <f>SUMIF($C$3:$C$34,$D$40,E$3:E$34)</f>
        <v>1</v>
      </c>
      <c r="F40">
        <f>SUMIF($C$3:$C$34,$D$40,F$3:F$34)</f>
        <v>0</v>
      </c>
      <c r="G40">
        <f t="shared" ref="G40:Y40" si="4">SUMIF($C$3:$C$34,$D$40,G$3:G$34)</f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showRuler="0" workbookViewId="0">
      <pane xSplit="4" topLeftCell="AA1" activePane="topRight" state="frozenSplit"/>
      <selection pane="topRight" activeCell="A2" sqref="A2:A31"/>
    </sheetView>
  </sheetViews>
  <sheetFormatPr baseColWidth="10" defaultRowHeight="16" x14ac:dyDescent="0.2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  <col min="26" max="26" width="8" bestFit="1" customWidth="1"/>
  </cols>
  <sheetData>
    <row r="1" spans="1:31" s="1" customFormat="1" ht="17" thickBot="1" x14ac:dyDescent="0.25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  <c r="Z1" s="8">
        <v>42821</v>
      </c>
      <c r="AA1" s="8" t="s">
        <v>123</v>
      </c>
      <c r="AB1" s="8" t="s">
        <v>124</v>
      </c>
      <c r="AC1" s="8" t="s">
        <v>125</v>
      </c>
      <c r="AD1" s="8" t="s">
        <v>91</v>
      </c>
      <c r="AE1" s="10" t="s">
        <v>126</v>
      </c>
    </row>
    <row r="2" spans="1:31" x14ac:dyDescent="0.2">
      <c r="A2" s="2" t="str">
        <f>CONCATENATE("['",$C2,"', ","'",$D2,"' ,",$E2,",",$F2,",",$G2,",",$H2,",",$I2,",",$J2,",",$K2,",",$L2,",",$M2,",",$N2,",",$O2,",",$P2,",",$Q2,",",$R2,",",$S2,",",$T2,",",$U2,",",$V2,",",$W2,",",$X2,",",$Y2,",",$Z2,",",$AA2,",",$AB2,",",$AC2,"],")</f>
        <v>['Zach', 'Atlanta' ,1,3,6,9,10,10,12,13,15,17,20,23,25,27,29,31,32,32,34,36,37,37,43,45,45],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  <c r="U2">
        <v>32</v>
      </c>
      <c r="V2">
        <v>32</v>
      </c>
      <c r="W2">
        <v>34</v>
      </c>
      <c r="X2">
        <v>36</v>
      </c>
      <c r="Y2">
        <v>37</v>
      </c>
      <c r="Z2">
        <v>37</v>
      </c>
      <c r="AA2">
        <v>43</v>
      </c>
      <c r="AB2">
        <v>45</v>
      </c>
      <c r="AC2">
        <v>45</v>
      </c>
      <c r="AD2">
        <v>45</v>
      </c>
      <c r="AE2">
        <v>45</v>
      </c>
    </row>
    <row r="3" spans="1:31" x14ac:dyDescent="0.2">
      <c r="A3" s="2" t="str">
        <f t="shared" ref="A3:A31" si="1">CONCATENATE("['",$C3,"', ","'",$D3,"' ,",$E3,",",$F3,",",$G3,",",$H3,",",$I3,",",$J3,",",$K3,",",$L3,",",$M3,",",$N3,",",$O3,",",$P3,",",$Q3,",",$R3,",",$S3,",",$T3,",",$U3,",",$V3,",",$W3,",",$X3,",",$Y3,",",$Z3,",",$AA3,",",$AB3,",",$AC3,"],")</f>
        <v>['Jeff', 'Boston' ,1,3,4,6,9,11,13,14,17,20,22,25,26,28,32,34,37,37,40,41,44,48,53,57,61],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  <c r="U3">
        <v>37</v>
      </c>
      <c r="V3">
        <v>37</v>
      </c>
      <c r="W3">
        <v>40</v>
      </c>
      <c r="X3">
        <v>41</v>
      </c>
      <c r="Y3">
        <v>44</v>
      </c>
      <c r="Z3">
        <v>48</v>
      </c>
      <c r="AA3">
        <v>53</v>
      </c>
      <c r="AB3">
        <v>57</v>
      </c>
      <c r="AC3">
        <v>61</v>
      </c>
    </row>
    <row r="4" spans="1:31" x14ac:dyDescent="0.2">
      <c r="A4" s="2" t="str">
        <f t="shared" si="1"/>
        <v>['Zach', 'Brooklyn' ,1,2,3,4,4,5,6,7,7,8,8,8,9,9,9,9,9,9,10,11,13,16,20,20,20],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10</v>
      </c>
      <c r="X4">
        <v>11</v>
      </c>
      <c r="Y4">
        <v>13</v>
      </c>
      <c r="Z4">
        <v>16</v>
      </c>
      <c r="AA4">
        <v>20</v>
      </c>
      <c r="AB4">
        <v>20</v>
      </c>
      <c r="AC4">
        <v>20</v>
      </c>
      <c r="AD4">
        <v>20</v>
      </c>
      <c r="AE4">
        <v>20</v>
      </c>
    </row>
    <row r="5" spans="1:31" x14ac:dyDescent="0.2">
      <c r="A5" s="2" t="str">
        <f t="shared" si="1"/>
        <v>['Jeff', 'Charlotte' ,2,4,6,8,8,11,14,15,17,19,20,20,22,23,23,24,24,24,26,29,29,33,36,36,36],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  <c r="U5">
        <v>24</v>
      </c>
      <c r="V5">
        <v>24</v>
      </c>
      <c r="W5">
        <v>26</v>
      </c>
      <c r="X5">
        <v>29</v>
      </c>
      <c r="Y5">
        <v>29</v>
      </c>
      <c r="Z5">
        <v>33</v>
      </c>
      <c r="AA5">
        <v>36</v>
      </c>
      <c r="AB5">
        <v>36</v>
      </c>
      <c r="AC5">
        <v>36</v>
      </c>
      <c r="AD5">
        <v>36</v>
      </c>
      <c r="AE5">
        <v>36</v>
      </c>
    </row>
    <row r="6" spans="1:31" x14ac:dyDescent="0.2">
      <c r="A6" s="2" t="str">
        <f t="shared" si="1"/>
        <v>['Greg', 'Chicago' ,1,3,5,8,10,11,12,13,14,16,18,21,21,23,25,26,28,29,31,31,32,35,41,43,43],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  <c r="U6">
        <v>28</v>
      </c>
      <c r="V6">
        <v>29</v>
      </c>
      <c r="W6">
        <v>31</v>
      </c>
      <c r="X6">
        <v>31</v>
      </c>
      <c r="Y6">
        <v>32</v>
      </c>
      <c r="Z6">
        <v>35</v>
      </c>
      <c r="AA6">
        <v>41</v>
      </c>
      <c r="AB6">
        <v>43</v>
      </c>
      <c r="AC6">
        <v>43</v>
      </c>
      <c r="AD6">
        <v>43</v>
      </c>
      <c r="AE6">
        <v>43</v>
      </c>
    </row>
    <row r="7" spans="1:31" x14ac:dyDescent="0.2">
      <c r="A7" s="2" t="str">
        <f t="shared" si="1"/>
        <v>['Tim', 'Cleveland' ,2,5,7,10,12,13,16,19,22,25,27,29,30,31,33,36,39,40,42,42,45,47,51,55,59],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  <c r="U7">
        <v>39</v>
      </c>
      <c r="V7">
        <v>40</v>
      </c>
      <c r="W7">
        <v>42</v>
      </c>
      <c r="X7">
        <v>42</v>
      </c>
      <c r="Y7">
        <v>45</v>
      </c>
      <c r="Z7">
        <v>47</v>
      </c>
      <c r="AA7">
        <v>51</v>
      </c>
      <c r="AB7">
        <v>55</v>
      </c>
      <c r="AC7">
        <v>59</v>
      </c>
    </row>
    <row r="8" spans="1:31" x14ac:dyDescent="0.2">
      <c r="A8" s="2" t="str">
        <f t="shared" si="1"/>
        <v>['Tim', 'Dallas' ,0,0,2,2,2,3,5,6,9,10,11,13,14,16,20,21,22,22,25,28,29,31,33,33,33],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  <c r="U8">
        <v>22</v>
      </c>
      <c r="V8">
        <v>22</v>
      </c>
      <c r="W8">
        <v>25</v>
      </c>
      <c r="X8">
        <v>28</v>
      </c>
      <c r="Y8">
        <v>29</v>
      </c>
      <c r="Z8">
        <v>31</v>
      </c>
      <c r="AA8">
        <v>33</v>
      </c>
      <c r="AB8">
        <v>33</v>
      </c>
      <c r="AC8">
        <v>33</v>
      </c>
      <c r="AD8">
        <v>33</v>
      </c>
      <c r="AE8">
        <v>33</v>
      </c>
    </row>
    <row r="9" spans="1:31" x14ac:dyDescent="0.2">
      <c r="A9" s="2" t="str">
        <f t="shared" si="1"/>
        <v>['Tim', 'Denver' ,1,2,3,4,6,7,8,11,12,14,14,15,17,20,22,24,25,26,28,30,33,35,40,40,40],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  <c r="U9">
        <v>25</v>
      </c>
      <c r="V9">
        <v>26</v>
      </c>
      <c r="W9">
        <v>28</v>
      </c>
      <c r="X9">
        <v>30</v>
      </c>
      <c r="Y9">
        <v>33</v>
      </c>
      <c r="Z9">
        <v>35</v>
      </c>
      <c r="AA9">
        <v>40</v>
      </c>
      <c r="AB9">
        <v>40</v>
      </c>
      <c r="AC9">
        <v>40</v>
      </c>
      <c r="AD9">
        <v>40</v>
      </c>
      <c r="AE9">
        <v>40</v>
      </c>
    </row>
    <row r="10" spans="1:31" x14ac:dyDescent="0.2">
      <c r="A10" s="2" t="str">
        <f t="shared" si="1"/>
        <v>['Greg', 'Detroit' ,1,3,4,6,8,11,13,14,14,15,17,19,20,21,23,25,27,28,29,32,33,34,37,37,37],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  <c r="U10">
        <v>27</v>
      </c>
      <c r="V10">
        <v>28</v>
      </c>
      <c r="W10">
        <v>29</v>
      </c>
      <c r="X10">
        <v>32</v>
      </c>
      <c r="Y10">
        <v>33</v>
      </c>
      <c r="Z10">
        <v>34</v>
      </c>
      <c r="AA10">
        <v>37</v>
      </c>
      <c r="AB10">
        <v>37</v>
      </c>
      <c r="AC10">
        <v>37</v>
      </c>
      <c r="AD10">
        <v>37</v>
      </c>
      <c r="AE10">
        <v>37</v>
      </c>
    </row>
    <row r="11" spans="1:31" x14ac:dyDescent="0.2">
      <c r="A11" s="2" t="str">
        <f t="shared" si="1"/>
        <v>['Zach', 'Golden State' ,1,4,7,9,14,16,20,24,27,29,31,34,37,39,43,45,47,48,50,52,54,59,67,71,75],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  <c r="U11">
        <v>47</v>
      </c>
      <c r="V11">
        <v>48</v>
      </c>
      <c r="W11">
        <v>50</v>
      </c>
      <c r="X11">
        <v>52</v>
      </c>
      <c r="Y11">
        <v>54</v>
      </c>
      <c r="Z11">
        <v>59</v>
      </c>
      <c r="AA11">
        <v>67</v>
      </c>
      <c r="AB11">
        <v>71</v>
      </c>
      <c r="AC11">
        <v>75</v>
      </c>
    </row>
    <row r="12" spans="1:31" x14ac:dyDescent="0.2">
      <c r="A12" s="2" t="str">
        <f t="shared" si="1"/>
        <v>['Jeff', 'Houston' ,1,3,5,7,10,13,16,21,22,26,29,32,33,35,37,39,40,41,43,45,47,51,55,59,61],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  <c r="U12">
        <v>40</v>
      </c>
      <c r="V12">
        <v>41</v>
      </c>
      <c r="W12">
        <v>43</v>
      </c>
      <c r="X12">
        <v>45</v>
      </c>
      <c r="Y12">
        <v>47</v>
      </c>
      <c r="Z12">
        <v>51</v>
      </c>
      <c r="AA12">
        <v>55</v>
      </c>
      <c r="AB12">
        <v>59</v>
      </c>
      <c r="AC12">
        <v>61</v>
      </c>
      <c r="AD12">
        <v>61</v>
      </c>
      <c r="AE12">
        <v>61</v>
      </c>
    </row>
    <row r="13" spans="1:31" x14ac:dyDescent="0.2">
      <c r="A13" s="2" t="str">
        <f t="shared" si="1"/>
        <v>['Tim', 'Indiana' ,1,2,4,6,8,9,11,14,15,16,19,20,22,24,27,29,29,30,31,33,35,37,42,42,42],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  <c r="U13">
        <v>29</v>
      </c>
      <c r="V13">
        <v>30</v>
      </c>
      <c r="W13">
        <v>31</v>
      </c>
      <c r="X13">
        <v>33</v>
      </c>
      <c r="Y13">
        <v>35</v>
      </c>
      <c r="Z13">
        <v>37</v>
      </c>
      <c r="AA13">
        <v>42</v>
      </c>
      <c r="AB13">
        <v>42</v>
      </c>
      <c r="AC13">
        <v>42</v>
      </c>
      <c r="AD13">
        <v>42</v>
      </c>
      <c r="AE13">
        <v>42</v>
      </c>
    </row>
    <row r="14" spans="1:31" x14ac:dyDescent="0.2">
      <c r="A14" s="2" t="str">
        <f t="shared" si="1"/>
        <v>['Tim', 'L.A. Lakers' ,1,3,5,7,8,10,10,11,11,12,14,15,16,16,17,19,19,19,19,20,20,21,26,26,26],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  <c r="U14">
        <v>19</v>
      </c>
      <c r="V14">
        <v>19</v>
      </c>
      <c r="W14">
        <v>19</v>
      </c>
      <c r="X14">
        <v>20</v>
      </c>
      <c r="Y14">
        <v>20</v>
      </c>
      <c r="Z14">
        <v>21</v>
      </c>
      <c r="AA14">
        <v>26</v>
      </c>
      <c r="AB14">
        <v>26</v>
      </c>
      <c r="AC14">
        <v>26</v>
      </c>
      <c r="AD14">
        <v>26</v>
      </c>
      <c r="AE14">
        <v>26</v>
      </c>
    </row>
    <row r="15" spans="1:31" x14ac:dyDescent="0.2">
      <c r="A15" s="2" t="str">
        <f t="shared" si="1"/>
        <v>['Greg', 'LA Clippers' ,1,4,8,11,14,16,16,20,22,22,25,28,29,30,31,32,35,35,36,39,40,44,51,54,54],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  <c r="U15">
        <v>35</v>
      </c>
      <c r="V15">
        <v>35</v>
      </c>
      <c r="W15">
        <v>36</v>
      </c>
      <c r="X15">
        <v>39</v>
      </c>
      <c r="Y15">
        <v>40</v>
      </c>
      <c r="Z15">
        <v>44</v>
      </c>
      <c r="AA15">
        <v>51</v>
      </c>
      <c r="AB15">
        <v>54</v>
      </c>
      <c r="AC15">
        <v>54</v>
      </c>
      <c r="AD15">
        <v>54</v>
      </c>
      <c r="AE15">
        <v>54</v>
      </c>
    </row>
    <row r="16" spans="1:31" x14ac:dyDescent="0.2">
      <c r="A16" s="2" t="str">
        <f t="shared" si="1"/>
        <v>['Tim', 'Memphis' ,1,3,4,7,10,12,16,18,20,22,23,25,26,27,30,33,34,34,36,36,39,40,43,45,45],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  <c r="U16">
        <v>34</v>
      </c>
      <c r="V16">
        <v>34</v>
      </c>
      <c r="W16">
        <v>36</v>
      </c>
      <c r="X16">
        <v>36</v>
      </c>
      <c r="Y16">
        <v>39</v>
      </c>
      <c r="Z16">
        <v>40</v>
      </c>
      <c r="AA16">
        <v>43</v>
      </c>
      <c r="AB16">
        <v>45</v>
      </c>
      <c r="AC16">
        <v>45</v>
      </c>
      <c r="AD16">
        <v>45</v>
      </c>
      <c r="AE16">
        <v>45</v>
      </c>
    </row>
    <row r="17" spans="1:31" x14ac:dyDescent="0.2">
      <c r="A17" s="2" t="str">
        <f t="shared" si="1"/>
        <v>['Zach', 'Miami' ,1,2,2,3,5,7,7,9,10,10,11,11,13,17,20,24,25,26,28,31,34,35,41,41,41],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  <c r="U17">
        <v>25</v>
      </c>
      <c r="V17">
        <v>26</v>
      </c>
      <c r="W17">
        <v>28</v>
      </c>
      <c r="X17">
        <v>31</v>
      </c>
      <c r="Y17">
        <v>34</v>
      </c>
      <c r="Z17">
        <v>35</v>
      </c>
      <c r="AA17">
        <v>41</v>
      </c>
      <c r="AB17">
        <v>41</v>
      </c>
      <c r="AC17">
        <v>41</v>
      </c>
      <c r="AD17">
        <v>41</v>
      </c>
      <c r="AE17">
        <v>41</v>
      </c>
    </row>
    <row r="18" spans="1:31" x14ac:dyDescent="0.2">
      <c r="A18" s="2" t="str">
        <f t="shared" si="1"/>
        <v>['Greg', 'Milwaukee' ,0,3,4,5,6,9,11,13,14,16,18,20,20,21,21,22,25,25,27,31,34,37,42,44,44],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  <c r="U18">
        <v>25</v>
      </c>
      <c r="V18">
        <v>25</v>
      </c>
      <c r="W18">
        <v>27</v>
      </c>
      <c r="X18">
        <v>31</v>
      </c>
      <c r="Y18">
        <v>34</v>
      </c>
      <c r="Z18">
        <v>37</v>
      </c>
      <c r="AA18">
        <v>42</v>
      </c>
      <c r="AB18">
        <v>44</v>
      </c>
      <c r="AC18">
        <v>44</v>
      </c>
      <c r="AD18">
        <v>44</v>
      </c>
      <c r="AE18">
        <v>44</v>
      </c>
    </row>
    <row r="19" spans="1:31" x14ac:dyDescent="0.2">
      <c r="A19" s="2" t="str">
        <f t="shared" si="1"/>
        <v>['Jeff', 'Minnesota' ,0,1,2,4,5,5,6,7,9,11,11,14,15,17,19,20,22,23,25,27,28,28,31,31,31],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  <c r="U19">
        <v>22</v>
      </c>
      <c r="V19">
        <v>23</v>
      </c>
      <c r="W19">
        <v>25</v>
      </c>
      <c r="X19">
        <v>27</v>
      </c>
      <c r="Y19">
        <v>28</v>
      </c>
      <c r="Z19">
        <v>28</v>
      </c>
      <c r="AA19">
        <v>31</v>
      </c>
      <c r="AB19">
        <v>31</v>
      </c>
      <c r="AC19">
        <v>31</v>
      </c>
      <c r="AD19">
        <v>31</v>
      </c>
      <c r="AE19">
        <v>31</v>
      </c>
    </row>
    <row r="20" spans="1:31" x14ac:dyDescent="0.2">
      <c r="A20" s="2" t="str">
        <f t="shared" si="1"/>
        <v>['Zach', 'New Orleans' ,0,0,1,2,6,7,7,9,11,14,14,16,17,19,19,21,23,23,24,25,28,31,34,34,34],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  <c r="U20">
        <v>23</v>
      </c>
      <c r="V20">
        <v>23</v>
      </c>
      <c r="W20">
        <v>24</v>
      </c>
      <c r="X20">
        <v>25</v>
      </c>
      <c r="Y20">
        <v>28</v>
      </c>
      <c r="Z20">
        <v>31</v>
      </c>
      <c r="AA20">
        <v>34</v>
      </c>
      <c r="AB20">
        <v>34</v>
      </c>
      <c r="AC20">
        <v>34</v>
      </c>
      <c r="AD20">
        <v>34</v>
      </c>
      <c r="AE20">
        <v>34</v>
      </c>
    </row>
    <row r="21" spans="1:31" x14ac:dyDescent="0.2">
      <c r="A21" s="2" t="str">
        <f t="shared" si="1"/>
        <v>['Zach', 'New York' ,0,2,3,5,8,10,13,14,16,16,17,18,19,21,22,22,23,23,25,26,27,27,31,31,31],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  <c r="U21">
        <v>23</v>
      </c>
      <c r="V21">
        <v>23</v>
      </c>
      <c r="W21">
        <v>25</v>
      </c>
      <c r="X21">
        <v>26</v>
      </c>
      <c r="Y21">
        <v>27</v>
      </c>
      <c r="Z21">
        <v>27</v>
      </c>
      <c r="AA21">
        <v>31</v>
      </c>
      <c r="AB21">
        <v>31</v>
      </c>
      <c r="AC21">
        <v>31</v>
      </c>
      <c r="AD21">
        <v>31</v>
      </c>
      <c r="AE21">
        <v>31</v>
      </c>
    </row>
    <row r="22" spans="1:31" x14ac:dyDescent="0.2">
      <c r="A22" s="2" t="str">
        <f t="shared" si="1"/>
        <v>['Jeff', 'Oklahoma City' ,2,4,6,7,9,12,14,16,18,21,21,25,25,28,29,31,32,33,35,36,39,41,47,48,48],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  <c r="U22">
        <v>32</v>
      </c>
      <c r="V22">
        <v>33</v>
      </c>
      <c r="W22">
        <v>35</v>
      </c>
      <c r="X22">
        <v>36</v>
      </c>
      <c r="Y22">
        <v>39</v>
      </c>
      <c r="Z22">
        <v>41</v>
      </c>
      <c r="AA22">
        <v>47</v>
      </c>
      <c r="AB22">
        <v>48</v>
      </c>
      <c r="AC22">
        <v>48</v>
      </c>
      <c r="AD22">
        <v>48</v>
      </c>
      <c r="AE22">
        <v>48</v>
      </c>
    </row>
    <row r="23" spans="1:31" x14ac:dyDescent="0.2">
      <c r="A23" s="2" t="str">
        <f t="shared" si="1"/>
        <v>['Greg', 'Orlando' ,0,2,3,5,6,8,10,12,14,15,16,17,18,18,20,20,21,21,23,24,25,27,29,29,29],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  <c r="U23">
        <v>21</v>
      </c>
      <c r="V23">
        <v>21</v>
      </c>
      <c r="W23">
        <v>23</v>
      </c>
      <c r="X23">
        <v>24</v>
      </c>
      <c r="Y23">
        <v>25</v>
      </c>
      <c r="Z23">
        <v>27</v>
      </c>
      <c r="AA23">
        <v>29</v>
      </c>
      <c r="AB23">
        <v>29</v>
      </c>
      <c r="AC23">
        <v>29</v>
      </c>
      <c r="AD23">
        <v>29</v>
      </c>
      <c r="AE23">
        <v>29</v>
      </c>
    </row>
    <row r="24" spans="1:31" x14ac:dyDescent="0.2">
      <c r="A24" s="2" t="str">
        <f t="shared" si="1"/>
        <v>['', 'Philadelphia' ,0,0,1,2,4,4,5,6,7,8,9,12,15,17,18,19,21,22,23,23,25,27,28,28,28],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  <c r="U24">
        <v>21</v>
      </c>
      <c r="V24">
        <v>22</v>
      </c>
      <c r="W24">
        <v>23</v>
      </c>
      <c r="X24">
        <v>23</v>
      </c>
      <c r="Y24">
        <v>25</v>
      </c>
      <c r="Z24">
        <v>27</v>
      </c>
      <c r="AA24">
        <v>28</v>
      </c>
      <c r="AB24">
        <v>28</v>
      </c>
      <c r="AC24">
        <v>28</v>
      </c>
      <c r="AD24">
        <v>28</v>
      </c>
      <c r="AE24">
        <v>28</v>
      </c>
    </row>
    <row r="25" spans="1:31" x14ac:dyDescent="0.2">
      <c r="A25" s="2" t="str">
        <f t="shared" si="1"/>
        <v>['', 'Phoenix' ,0,2,3,3,5,6,7,8,9,10,12,13,13,15,16,17,18,18,20,21,22,22,24,24,24],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  <c r="U25">
        <v>18</v>
      </c>
      <c r="V25">
        <v>18</v>
      </c>
      <c r="W25">
        <v>20</v>
      </c>
      <c r="X25">
        <v>21</v>
      </c>
      <c r="Y25">
        <v>22</v>
      </c>
      <c r="Z25">
        <v>22</v>
      </c>
      <c r="AA25">
        <v>24</v>
      </c>
      <c r="AB25">
        <v>24</v>
      </c>
      <c r="AC25">
        <v>24</v>
      </c>
      <c r="AD25">
        <v>24</v>
      </c>
      <c r="AE25">
        <v>24</v>
      </c>
    </row>
    <row r="26" spans="1:31" x14ac:dyDescent="0.2">
      <c r="A26" s="2" t="str">
        <f t="shared" si="1"/>
        <v>['Greg', 'Portland' ,1,3,6,7,9,10,12,13,13,14,16,18,18,21,22,23,23,24,25,28,30,35,41,41,41],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  <c r="U26">
        <v>23</v>
      </c>
      <c r="V26">
        <v>24</v>
      </c>
      <c r="W26">
        <v>25</v>
      </c>
      <c r="X26">
        <v>28</v>
      </c>
      <c r="Y26">
        <v>30</v>
      </c>
      <c r="Z26">
        <v>35</v>
      </c>
      <c r="AA26">
        <v>41</v>
      </c>
      <c r="AB26">
        <v>41</v>
      </c>
      <c r="AC26">
        <v>41</v>
      </c>
      <c r="AD26">
        <v>41</v>
      </c>
      <c r="AE26">
        <v>41</v>
      </c>
    </row>
    <row r="27" spans="1:31" x14ac:dyDescent="0.2">
      <c r="A27" s="2" t="str">
        <f t="shared" si="1"/>
        <v>['Jeff', 'Sacramento' ,1,2,4,4,6,7,8,10,13,14,15,16,16,18,19,22,24,25,25,25,27,28,32,32,32],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  <c r="U27">
        <v>24</v>
      </c>
      <c r="V27">
        <v>25</v>
      </c>
      <c r="W27">
        <v>25</v>
      </c>
      <c r="X27">
        <v>25</v>
      </c>
      <c r="Y27">
        <v>27</v>
      </c>
      <c r="Z27">
        <v>28</v>
      </c>
      <c r="AA27">
        <v>32</v>
      </c>
      <c r="AB27">
        <v>32</v>
      </c>
      <c r="AC27">
        <v>32</v>
      </c>
      <c r="AD27">
        <v>32</v>
      </c>
      <c r="AE27">
        <v>32</v>
      </c>
    </row>
    <row r="28" spans="1:31" x14ac:dyDescent="0.2">
      <c r="A28" s="2" t="str">
        <f t="shared" si="1"/>
        <v>['Jeff', 'San Antonio' ,2,5,6,10,13,16,18,21,24,27,29,31,33,36,38,41,43,44,47,50,52,56,61,65,69],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  <c r="U28">
        <v>43</v>
      </c>
      <c r="V28">
        <v>44</v>
      </c>
      <c r="W28">
        <v>47</v>
      </c>
      <c r="X28">
        <v>50</v>
      </c>
      <c r="Y28">
        <v>52</v>
      </c>
      <c r="Z28">
        <v>56</v>
      </c>
      <c r="AA28">
        <v>61</v>
      </c>
      <c r="AB28">
        <v>65</v>
      </c>
      <c r="AC28">
        <v>69</v>
      </c>
    </row>
    <row r="29" spans="1:31" x14ac:dyDescent="0.2">
      <c r="A29" s="2" t="str">
        <f t="shared" si="1"/>
        <v>['Greg', 'Toronto' ,1,4,6,8,10,13,16,18,21,22,24,27,28,29,30,32,33,34,37,38,40,44,51,55,55],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  <c r="U29">
        <v>33</v>
      </c>
      <c r="V29">
        <v>34</v>
      </c>
      <c r="W29">
        <v>37</v>
      </c>
      <c r="X29">
        <v>38</v>
      </c>
      <c r="Y29">
        <v>40</v>
      </c>
      <c r="Z29">
        <v>44</v>
      </c>
      <c r="AA29">
        <v>51</v>
      </c>
      <c r="AB29">
        <v>55</v>
      </c>
      <c r="AC29">
        <v>55</v>
      </c>
      <c r="AD29">
        <v>55</v>
      </c>
      <c r="AE29">
        <v>55</v>
      </c>
    </row>
    <row r="30" spans="1:31" x14ac:dyDescent="0.2">
      <c r="A30" s="2" t="str">
        <f t="shared" si="1"/>
        <v>['Zach', 'Utah' ,1,3,6,7,9,11,14,17,18,21,22,26,28,30,31,34,35,36,38,41,43,44,51,55,55],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  <c r="U30">
        <v>35</v>
      </c>
      <c r="V30">
        <v>36</v>
      </c>
      <c r="W30">
        <v>38</v>
      </c>
      <c r="X30">
        <v>41</v>
      </c>
      <c r="Y30">
        <v>43</v>
      </c>
      <c r="Z30">
        <v>44</v>
      </c>
      <c r="AA30">
        <v>51</v>
      </c>
      <c r="AB30">
        <v>55</v>
      </c>
      <c r="AC30">
        <v>55</v>
      </c>
      <c r="AD30">
        <v>55</v>
      </c>
      <c r="AE30">
        <v>55</v>
      </c>
    </row>
    <row r="31" spans="1:31" x14ac:dyDescent="0.2">
      <c r="A31" s="2" t="str">
        <f t="shared" si="1"/>
        <v>['Tim', 'Washington' ,0,1,2,3,5,6,8,11,13,16,17,20,23,26,29,32,34,34,36,40,42,45,49,53,56],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  <c r="U31">
        <v>34</v>
      </c>
      <c r="V31">
        <v>34</v>
      </c>
      <c r="W31">
        <v>36</v>
      </c>
      <c r="X31">
        <v>40</v>
      </c>
      <c r="Y31">
        <v>42</v>
      </c>
      <c r="Z31">
        <v>45</v>
      </c>
      <c r="AA31">
        <v>49</v>
      </c>
      <c r="AB31">
        <v>53</v>
      </c>
      <c r="AC31">
        <v>56</v>
      </c>
      <c r="AD31">
        <v>56</v>
      </c>
      <c r="AE31">
        <v>56</v>
      </c>
    </row>
    <row r="32" spans="1:31" s="4" customFormat="1" ht="4" customHeight="1" x14ac:dyDescent="0.2">
      <c r="A32" s="2"/>
      <c r="B32" s="3"/>
      <c r="F32" s="3"/>
    </row>
    <row r="33" spans="4:29" x14ac:dyDescent="0.2">
      <c r="D33" t="s">
        <v>32</v>
      </c>
      <c r="E33">
        <f t="shared" ref="E33:AC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  <c r="U33" s="2">
        <f t="shared" si="2"/>
        <v>222</v>
      </c>
      <c r="V33" s="2">
        <f t="shared" si="2"/>
        <v>227</v>
      </c>
      <c r="W33" s="2">
        <f t="shared" si="2"/>
        <v>241</v>
      </c>
      <c r="X33" s="2">
        <f t="shared" si="2"/>
        <v>253</v>
      </c>
      <c r="Y33" s="2">
        <f t="shared" si="2"/>
        <v>266</v>
      </c>
      <c r="Z33" s="2">
        <f t="shared" si="2"/>
        <v>285</v>
      </c>
      <c r="AA33" s="2">
        <f t="shared" si="2"/>
        <v>315</v>
      </c>
      <c r="AB33" s="2">
        <f t="shared" si="2"/>
        <v>328</v>
      </c>
      <c r="AC33" s="2">
        <f t="shared" si="2"/>
        <v>338</v>
      </c>
    </row>
    <row r="34" spans="4:29" x14ac:dyDescent="0.2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  <c r="U34" s="2">
        <f t="shared" si="2"/>
        <v>192</v>
      </c>
      <c r="V34" s="2">
        <f t="shared" si="2"/>
        <v>196</v>
      </c>
      <c r="W34" s="2">
        <f t="shared" si="2"/>
        <v>208</v>
      </c>
      <c r="X34" s="2">
        <f t="shared" si="2"/>
        <v>223</v>
      </c>
      <c r="Y34" s="2">
        <f t="shared" si="2"/>
        <v>234</v>
      </c>
      <c r="Z34" s="2">
        <f t="shared" si="2"/>
        <v>256</v>
      </c>
      <c r="AA34" s="2">
        <f t="shared" si="2"/>
        <v>292</v>
      </c>
      <c r="AB34" s="2">
        <f t="shared" si="2"/>
        <v>303</v>
      </c>
      <c r="AC34" s="2">
        <f t="shared" si="2"/>
        <v>303</v>
      </c>
    </row>
    <row r="35" spans="4:29" x14ac:dyDescent="0.2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  <c r="U35" s="2">
        <f t="shared" si="2"/>
        <v>202</v>
      </c>
      <c r="V35" s="2">
        <f t="shared" si="2"/>
        <v>205</v>
      </c>
      <c r="W35" s="2">
        <f t="shared" si="2"/>
        <v>217</v>
      </c>
      <c r="X35" s="2">
        <f t="shared" si="2"/>
        <v>229</v>
      </c>
      <c r="Y35" s="2">
        <f t="shared" si="2"/>
        <v>243</v>
      </c>
      <c r="Z35" s="2">
        <f t="shared" si="2"/>
        <v>256</v>
      </c>
      <c r="AA35" s="2">
        <f t="shared" si="2"/>
        <v>284</v>
      </c>
      <c r="AB35" s="2">
        <f t="shared" si="2"/>
        <v>294</v>
      </c>
      <c r="AC35" s="2">
        <f t="shared" si="2"/>
        <v>301</v>
      </c>
    </row>
    <row r="36" spans="4:29" x14ac:dyDescent="0.2">
      <c r="D36" t="s">
        <v>35</v>
      </c>
      <c r="E36">
        <f t="shared" ref="E36:AC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  <c r="U36" s="2">
        <f t="shared" si="3"/>
        <v>194</v>
      </c>
      <c r="V36" s="2">
        <f t="shared" si="3"/>
        <v>197</v>
      </c>
      <c r="W36" s="2">
        <f t="shared" si="3"/>
        <v>209</v>
      </c>
      <c r="X36" s="2">
        <f t="shared" si="3"/>
        <v>222</v>
      </c>
      <c r="Y36" s="2">
        <f t="shared" si="3"/>
        <v>236</v>
      </c>
      <c r="Z36" s="2">
        <f t="shared" si="3"/>
        <v>249</v>
      </c>
      <c r="AA36" s="2">
        <f t="shared" si="3"/>
        <v>287</v>
      </c>
      <c r="AB36" s="2">
        <f t="shared" si="3"/>
        <v>297</v>
      </c>
      <c r="AC36" s="2">
        <f t="shared" si="3"/>
        <v>301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Microsoft Office User</cp:lastModifiedBy>
  <dcterms:created xsi:type="dcterms:W3CDTF">2016-09-18T00:41:58Z</dcterms:created>
  <dcterms:modified xsi:type="dcterms:W3CDTF">2017-09-04T02:34:19Z</dcterms:modified>
</cp:coreProperties>
</file>