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4615" windowHeight="114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<sst xmlns="http://schemas.openxmlformats.org/spreadsheetml/2006/main" count="544" uniqueCount="105">
  <si>
    <t>row.names</t>
  </si>
  <si>
    <t>locationID</t>
  </si>
  <si>
    <t>scoreValue</t>
  </si>
  <si>
    <t>forecastType</t>
  </si>
  <si>
    <t>dateValue</t>
  </si>
  <si>
    <t>leadtimeValue</t>
  </si>
  <si>
    <t>scoreNA</t>
  </si>
  <si>
    <t>scoreType</t>
  </si>
  <si>
    <t>modelVariable</t>
  </si>
  <si>
    <t>dataPackageGUID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</si>
  <si>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</si>
  <si>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</si>
  <si>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</si>
  <si>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</si>
  <si>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</si>
  <si>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</si>
  <si>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</si>
  <si>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</si>
  <si>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</si>
  <si>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</si>
  <si>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</si>
  <si>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</si>
  <si>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</si>
  <si>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</si>
  <si>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</si>
  <si>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</si>
  <si>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</si>
  <si>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</si>
  <si>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</si>
  <si>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</si>
  <si>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</si>
  <si>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</si>
  <si>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</si>
  <si>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</si>
  <si>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</si>
  <si>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</si>
  <si>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</si>
  <si>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</si>
  <si>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</si>
  <si>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</si>
  <si>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</si>
  <si>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</si>
  <si>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</si>
  <si>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</si>
  <si>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</si>
  <si>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</si>
  <si>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</si>
  <si>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</si>
  <si>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</si>
  <si>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</si>
  <si>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</si>
  <si>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</si>
  <si>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</si>
  <si>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</si>
  <si>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</si>
  <si>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</si>
  <si>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</si>
  <si>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</si>
  <si>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</si>
  <si>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</si>
  <si>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</si>
  <si>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</si>
  <si>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</si>
  <si>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</si>
  <si>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</si>
  <si>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</si>
  <si>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</si>
  <si>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</si>
  <si>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</si>
  <si>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</si>
  <si>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</si>
  <si>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</si>
  <si>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</si>
  <si>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</si>
  <si>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</si>
  <si>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</si>
  <si>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</si>
  <si>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</si>
  <si>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</si>
  <si>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</si>
  <si>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</si>
  <si>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</si>
  <si>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</si>
  <si>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</si>
  <si>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</si>
  <si>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</si>
  <si>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</si>
  <si>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</si>
  <si>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</si>
  <si>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</si>
  <si>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</si>
  <si>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</si>
  <si>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</si>
  <si>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</si>
  <si>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</si>
  <si>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</si>
  <si>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</si>
  <si>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</si>
  <si>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</si>
  <si>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S2242510</t>
  </si>
  <si>
    <t>Seasonal_EDMD_month</t>
  </si>
  <si>
    <t>FALSE</t>
  </si>
  <si>
    <t>TRUE</t>
  </si>
  <si>
    <t>CRPS</t>
  </si>
  <si>
    <t>Streamflow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</si>
</sst>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season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cat>
            <c:numRef>
              <c:f>Sheet1!$F$2:$F$90</c:f>
              <c:numCache>
                <c:formatCode>m/d/yyyy</c:formatCode>
                <c:ptCount val="89"/>
                <c:pt idx="0">
                  <c:v>29618</c:v>
                </c:pt>
                <c:pt idx="1">
                  <c:v>29921</c:v>
                </c:pt>
                <c:pt idx="2">
                  <c:v>29952</c:v>
                </c:pt>
                <c:pt idx="3">
                  <c:v>29983</c:v>
                </c:pt>
                <c:pt idx="4">
                  <c:v>30286</c:v>
                </c:pt>
                <c:pt idx="5">
                  <c:v>30317</c:v>
                </c:pt>
                <c:pt idx="6">
                  <c:v>30348</c:v>
                </c:pt>
                <c:pt idx="7">
                  <c:v>30651</c:v>
                </c:pt>
                <c:pt idx="8">
                  <c:v>30682</c:v>
                </c:pt>
                <c:pt idx="9">
                  <c:v>30713</c:v>
                </c:pt>
                <c:pt idx="10">
                  <c:v>31017</c:v>
                </c:pt>
                <c:pt idx="11">
                  <c:v>31048</c:v>
                </c:pt>
                <c:pt idx="12">
                  <c:v>31079</c:v>
                </c:pt>
                <c:pt idx="13">
                  <c:v>31382</c:v>
                </c:pt>
                <c:pt idx="14">
                  <c:v>31413</c:v>
                </c:pt>
                <c:pt idx="15">
                  <c:v>31444</c:v>
                </c:pt>
                <c:pt idx="16">
                  <c:v>31747</c:v>
                </c:pt>
                <c:pt idx="17">
                  <c:v>31778</c:v>
                </c:pt>
                <c:pt idx="18">
                  <c:v>31809</c:v>
                </c:pt>
                <c:pt idx="19">
                  <c:v>32509</c:v>
                </c:pt>
                <c:pt idx="20">
                  <c:v>32540</c:v>
                </c:pt>
                <c:pt idx="21">
                  <c:v>32843</c:v>
                </c:pt>
                <c:pt idx="22">
                  <c:v>32874</c:v>
                </c:pt>
                <c:pt idx="23">
                  <c:v>32905</c:v>
                </c:pt>
                <c:pt idx="24">
                  <c:v>33208</c:v>
                </c:pt>
                <c:pt idx="25">
                  <c:v>33239</c:v>
                </c:pt>
                <c:pt idx="26">
                  <c:v>33270</c:v>
                </c:pt>
                <c:pt idx="27">
                  <c:v>33573</c:v>
                </c:pt>
                <c:pt idx="28">
                  <c:v>33604</c:v>
                </c:pt>
                <c:pt idx="29">
                  <c:v>33635</c:v>
                </c:pt>
                <c:pt idx="30">
                  <c:v>33939</c:v>
                </c:pt>
                <c:pt idx="31">
                  <c:v>33970</c:v>
                </c:pt>
                <c:pt idx="32">
                  <c:v>34001</c:v>
                </c:pt>
                <c:pt idx="33">
                  <c:v>34304</c:v>
                </c:pt>
                <c:pt idx="34">
                  <c:v>34335</c:v>
                </c:pt>
                <c:pt idx="35">
                  <c:v>34366</c:v>
                </c:pt>
                <c:pt idx="36">
                  <c:v>34669</c:v>
                </c:pt>
                <c:pt idx="37">
                  <c:v>34700</c:v>
                </c:pt>
                <c:pt idx="38">
                  <c:v>34731</c:v>
                </c:pt>
                <c:pt idx="39">
                  <c:v>35034</c:v>
                </c:pt>
                <c:pt idx="40">
                  <c:v>35065</c:v>
                </c:pt>
                <c:pt idx="41">
                  <c:v>35096</c:v>
                </c:pt>
                <c:pt idx="42">
                  <c:v>35400</c:v>
                </c:pt>
                <c:pt idx="43">
                  <c:v>35431</c:v>
                </c:pt>
                <c:pt idx="44">
                  <c:v>35462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36495</c:v>
                </c:pt>
                <c:pt idx="52">
                  <c:v>36526</c:v>
                </c:pt>
                <c:pt idx="53">
                  <c:v>36557</c:v>
                </c:pt>
                <c:pt idx="54">
                  <c:v>36861</c:v>
                </c:pt>
                <c:pt idx="55">
                  <c:v>36892</c:v>
                </c:pt>
                <c:pt idx="56">
                  <c:v>36923</c:v>
                </c:pt>
                <c:pt idx="57">
                  <c:v>37226</c:v>
                </c:pt>
                <c:pt idx="58">
                  <c:v>37257</c:v>
                </c:pt>
                <c:pt idx="59">
                  <c:v>37288</c:v>
                </c:pt>
                <c:pt idx="60">
                  <c:v>37591</c:v>
                </c:pt>
                <c:pt idx="61">
                  <c:v>37622</c:v>
                </c:pt>
                <c:pt idx="62">
                  <c:v>37653</c:v>
                </c:pt>
                <c:pt idx="63">
                  <c:v>37956</c:v>
                </c:pt>
                <c:pt idx="64">
                  <c:v>37987</c:v>
                </c:pt>
                <c:pt idx="65">
                  <c:v>38018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39417</c:v>
                </c:pt>
                <c:pt idx="76">
                  <c:v>39448</c:v>
                </c:pt>
                <c:pt idx="77">
                  <c:v>39479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40148</c:v>
                </c:pt>
                <c:pt idx="82">
                  <c:v>40210</c:v>
                </c:pt>
                <c:pt idx="83">
                  <c:v>32143</c:v>
                </c:pt>
                <c:pt idx="84">
                  <c:v>32174</c:v>
                </c:pt>
                <c:pt idx="85">
                  <c:v>32478</c:v>
                </c:pt>
                <c:pt idx="86">
                  <c:v>29587</c:v>
                </c:pt>
                <c:pt idx="87">
                  <c:v>32112</c:v>
                </c:pt>
                <c:pt idx="88">
                  <c:v>40179</c:v>
                </c:pt>
              </c:numCache>
            </c:numRef>
          </c:cat>
          <c:val>
            <c:numRef>
              <c:f>Sheet1!$G$2:$G$90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1010304"/>
        <c:axId val="153214336"/>
      </c:barChar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scoreValue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Sheet1!$F$2:$F$90</c:f>
              <c:numCache>
                <c:formatCode>m/d/yyyy</c:formatCode>
                <c:ptCount val="89"/>
                <c:pt idx="0">
                  <c:v>29618</c:v>
                </c:pt>
                <c:pt idx="1">
                  <c:v>29921</c:v>
                </c:pt>
                <c:pt idx="2">
                  <c:v>29952</c:v>
                </c:pt>
                <c:pt idx="3">
                  <c:v>29983</c:v>
                </c:pt>
                <c:pt idx="4">
                  <c:v>30286</c:v>
                </c:pt>
                <c:pt idx="5">
                  <c:v>30317</c:v>
                </c:pt>
                <c:pt idx="6">
                  <c:v>30348</c:v>
                </c:pt>
                <c:pt idx="7">
                  <c:v>30651</c:v>
                </c:pt>
                <c:pt idx="8">
                  <c:v>30682</c:v>
                </c:pt>
                <c:pt idx="9">
                  <c:v>30713</c:v>
                </c:pt>
                <c:pt idx="10">
                  <c:v>31017</c:v>
                </c:pt>
                <c:pt idx="11">
                  <c:v>31048</c:v>
                </c:pt>
                <c:pt idx="12">
                  <c:v>31079</c:v>
                </c:pt>
                <c:pt idx="13">
                  <c:v>31382</c:v>
                </c:pt>
                <c:pt idx="14">
                  <c:v>31413</c:v>
                </c:pt>
                <c:pt idx="15">
                  <c:v>31444</c:v>
                </c:pt>
                <c:pt idx="16">
                  <c:v>31747</c:v>
                </c:pt>
                <c:pt idx="17">
                  <c:v>31778</c:v>
                </c:pt>
                <c:pt idx="18">
                  <c:v>31809</c:v>
                </c:pt>
                <c:pt idx="19">
                  <c:v>32509</c:v>
                </c:pt>
                <c:pt idx="20">
                  <c:v>32540</c:v>
                </c:pt>
                <c:pt idx="21">
                  <c:v>32843</c:v>
                </c:pt>
                <c:pt idx="22">
                  <c:v>32874</c:v>
                </c:pt>
                <c:pt idx="23">
                  <c:v>32905</c:v>
                </c:pt>
                <c:pt idx="24">
                  <c:v>33208</c:v>
                </c:pt>
                <c:pt idx="25">
                  <c:v>33239</c:v>
                </c:pt>
                <c:pt idx="26">
                  <c:v>33270</c:v>
                </c:pt>
                <c:pt idx="27">
                  <c:v>33573</c:v>
                </c:pt>
                <c:pt idx="28">
                  <c:v>33604</c:v>
                </c:pt>
                <c:pt idx="29">
                  <c:v>33635</c:v>
                </c:pt>
                <c:pt idx="30">
                  <c:v>33939</c:v>
                </c:pt>
                <c:pt idx="31">
                  <c:v>33970</c:v>
                </c:pt>
                <c:pt idx="32">
                  <c:v>34001</c:v>
                </c:pt>
                <c:pt idx="33">
                  <c:v>34304</c:v>
                </c:pt>
                <c:pt idx="34">
                  <c:v>34335</c:v>
                </c:pt>
                <c:pt idx="35">
                  <c:v>34366</c:v>
                </c:pt>
                <c:pt idx="36">
                  <c:v>34669</c:v>
                </c:pt>
                <c:pt idx="37">
                  <c:v>34700</c:v>
                </c:pt>
                <c:pt idx="38">
                  <c:v>34731</c:v>
                </c:pt>
                <c:pt idx="39">
                  <c:v>35034</c:v>
                </c:pt>
                <c:pt idx="40">
                  <c:v>35065</c:v>
                </c:pt>
                <c:pt idx="41">
                  <c:v>35096</c:v>
                </c:pt>
                <c:pt idx="42">
                  <c:v>35400</c:v>
                </c:pt>
                <c:pt idx="43">
                  <c:v>35431</c:v>
                </c:pt>
                <c:pt idx="44">
                  <c:v>35462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36495</c:v>
                </c:pt>
                <c:pt idx="52">
                  <c:v>36526</c:v>
                </c:pt>
                <c:pt idx="53">
                  <c:v>36557</c:v>
                </c:pt>
                <c:pt idx="54">
                  <c:v>36861</c:v>
                </c:pt>
                <c:pt idx="55">
                  <c:v>36892</c:v>
                </c:pt>
                <c:pt idx="56">
                  <c:v>36923</c:v>
                </c:pt>
                <c:pt idx="57">
                  <c:v>37226</c:v>
                </c:pt>
                <c:pt idx="58">
                  <c:v>37257</c:v>
                </c:pt>
                <c:pt idx="59">
                  <c:v>37288</c:v>
                </c:pt>
                <c:pt idx="60">
                  <c:v>37591</c:v>
                </c:pt>
                <c:pt idx="61">
                  <c:v>37622</c:v>
                </c:pt>
                <c:pt idx="62">
                  <c:v>37653</c:v>
                </c:pt>
                <c:pt idx="63">
                  <c:v>37956</c:v>
                </c:pt>
                <c:pt idx="64">
                  <c:v>37987</c:v>
                </c:pt>
                <c:pt idx="65">
                  <c:v>38018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39417</c:v>
                </c:pt>
                <c:pt idx="76">
                  <c:v>39448</c:v>
                </c:pt>
                <c:pt idx="77">
                  <c:v>39479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40148</c:v>
                </c:pt>
                <c:pt idx="82">
                  <c:v>40210</c:v>
                </c:pt>
                <c:pt idx="83">
                  <c:v>32143</c:v>
                </c:pt>
                <c:pt idx="84">
                  <c:v>32174</c:v>
                </c:pt>
                <c:pt idx="85">
                  <c:v>32478</c:v>
                </c:pt>
                <c:pt idx="86">
                  <c:v>29587</c:v>
                </c:pt>
                <c:pt idx="87">
                  <c:v>32112</c:v>
                </c:pt>
                <c:pt idx="88">
                  <c:v>40179</c:v>
                </c:pt>
              </c:numCache>
            </c:numRef>
          </c:xVal>
          <c:yVal>
            <c:numRef>
              <c:f>Sheet1!$D$2:$D$90</c:f>
              <c:numCache>
                <c:formatCode>General</c:formatCode>
                <c:ptCount val="89"/>
                <c:pt idx="0">
                  <c:v>0.64500000000000002</c:v>
                </c:pt>
                <c:pt idx="1">
                  <c:v>1.0915688888888899</c:v>
                </c:pt>
                <c:pt idx="2">
                  <c:v>8.6116666666666699</c:v>
                </c:pt>
                <c:pt idx="3">
                  <c:v>1.425</c:v>
                </c:pt>
                <c:pt idx="4">
                  <c:v>0.64500000000000002</c:v>
                </c:pt>
                <c:pt idx="5">
                  <c:v>1.8029999999999999</c:v>
                </c:pt>
                <c:pt idx="6">
                  <c:v>2.6745733333333299</c:v>
                </c:pt>
                <c:pt idx="7">
                  <c:v>0.17200000000000101</c:v>
                </c:pt>
                <c:pt idx="8">
                  <c:v>6.5999999999999795E-2</c:v>
                </c:pt>
                <c:pt idx="9">
                  <c:v>15.1727555555556</c:v>
                </c:pt>
                <c:pt idx="10">
                  <c:v>2.9716711111111098</c:v>
                </c:pt>
                <c:pt idx="11">
                  <c:v>1.14763555555556</c:v>
                </c:pt>
                <c:pt idx="12">
                  <c:v>1.2490000000000001</c:v>
                </c:pt>
                <c:pt idx="13">
                  <c:v>3.50000000000001E-2</c:v>
                </c:pt>
                <c:pt idx="14">
                  <c:v>0.64299111111111196</c:v>
                </c:pt>
                <c:pt idx="15">
                  <c:v>13.880377777777801</c:v>
                </c:pt>
                <c:pt idx="16">
                  <c:v>5.7000000000000398E-2</c:v>
                </c:pt>
                <c:pt idx="17">
                  <c:v>0.23200000000000301</c:v>
                </c:pt>
                <c:pt idx="18">
                  <c:v>0.29899999999999899</c:v>
                </c:pt>
                <c:pt idx="19">
                  <c:v>1.2999999999999901E-2</c:v>
                </c:pt>
                <c:pt idx="20">
                  <c:v>1.8000000000000699E-2</c:v>
                </c:pt>
                <c:pt idx="21">
                  <c:v>4.0000000000004502E-3</c:v>
                </c:pt>
                <c:pt idx="22">
                  <c:v>6.9999999999996697E-3</c:v>
                </c:pt>
                <c:pt idx="23">
                  <c:v>0.77359555555555704</c:v>
                </c:pt>
                <c:pt idx="24">
                  <c:v>4.4909999999999997</c:v>
                </c:pt>
                <c:pt idx="25">
                  <c:v>0.90299999999999903</c:v>
                </c:pt>
                <c:pt idx="26">
                  <c:v>0.58987111111111201</c:v>
                </c:pt>
                <c:pt idx="27">
                  <c:v>0.43260444444444501</c:v>
                </c:pt>
                <c:pt idx="28">
                  <c:v>0.221</c:v>
                </c:pt>
                <c:pt idx="29">
                  <c:v>0.22500000000000001</c:v>
                </c:pt>
                <c:pt idx="30">
                  <c:v>1.60568444444444</c:v>
                </c:pt>
                <c:pt idx="31">
                  <c:v>0.56200000000000105</c:v>
                </c:pt>
                <c:pt idx="32">
                  <c:v>0.18</c:v>
                </c:pt>
                <c:pt idx="33">
                  <c:v>2.2231777777777801</c:v>
                </c:pt>
                <c:pt idx="34">
                  <c:v>18.6809244444444</c:v>
                </c:pt>
                <c:pt idx="35">
                  <c:v>0.45499999999999802</c:v>
                </c:pt>
                <c:pt idx="36">
                  <c:v>9.6000000000000099E-2</c:v>
                </c:pt>
                <c:pt idx="37">
                  <c:v>9.4612355555555592</c:v>
                </c:pt>
                <c:pt idx="38">
                  <c:v>9.7029999999999994</c:v>
                </c:pt>
                <c:pt idx="39">
                  <c:v>4.9999999999999802E-2</c:v>
                </c:pt>
                <c:pt idx="40">
                  <c:v>2.0598533333333302</c:v>
                </c:pt>
                <c:pt idx="41">
                  <c:v>0.32806666666666601</c:v>
                </c:pt>
                <c:pt idx="42">
                  <c:v>8.8869066666666701</c:v>
                </c:pt>
                <c:pt idx="43">
                  <c:v>0.64199999999999902</c:v>
                </c:pt>
                <c:pt idx="44">
                  <c:v>0.36800000000000199</c:v>
                </c:pt>
                <c:pt idx="45">
                  <c:v>10.5621288888889</c:v>
                </c:pt>
                <c:pt idx="46">
                  <c:v>5.9059999999999997</c:v>
                </c:pt>
                <c:pt idx="47">
                  <c:v>1.012</c:v>
                </c:pt>
                <c:pt idx="48">
                  <c:v>1.5129999999999999</c:v>
                </c:pt>
                <c:pt idx="49">
                  <c:v>1.919</c:v>
                </c:pt>
                <c:pt idx="50">
                  <c:v>0.71999999999999897</c:v>
                </c:pt>
                <c:pt idx="51">
                  <c:v>0.13100000000000001</c:v>
                </c:pt>
                <c:pt idx="52">
                  <c:v>0.86703999999999704</c:v>
                </c:pt>
                <c:pt idx="53">
                  <c:v>1.167</c:v>
                </c:pt>
                <c:pt idx="54">
                  <c:v>4.4523511111111098</c:v>
                </c:pt>
                <c:pt idx="55">
                  <c:v>10.156635555555599</c:v>
                </c:pt>
                <c:pt idx="56">
                  <c:v>2.7124444444444502</c:v>
                </c:pt>
                <c:pt idx="57">
                  <c:v>0.26300000000000001</c:v>
                </c:pt>
                <c:pt idx="58">
                  <c:v>0.63151999999999897</c:v>
                </c:pt>
                <c:pt idx="59">
                  <c:v>3.8000000000000297E-2</c:v>
                </c:pt>
                <c:pt idx="60">
                  <c:v>4.4831466666666699</c:v>
                </c:pt>
                <c:pt idx="61">
                  <c:v>3.4799111111111101</c:v>
                </c:pt>
                <c:pt idx="62">
                  <c:v>5.95966222222222</c:v>
                </c:pt>
                <c:pt idx="63">
                  <c:v>4.0996533333333298</c:v>
                </c:pt>
                <c:pt idx="64">
                  <c:v>7.2211644444444403</c:v>
                </c:pt>
                <c:pt idx="65">
                  <c:v>0.60099999999999898</c:v>
                </c:pt>
                <c:pt idx="66">
                  <c:v>1.41448444444444</c:v>
                </c:pt>
                <c:pt idx="67">
                  <c:v>0.25600000000000001</c:v>
                </c:pt>
                <c:pt idx="68">
                  <c:v>0.36635999999999902</c:v>
                </c:pt>
                <c:pt idx="69">
                  <c:v>1.0376088888888899</c:v>
                </c:pt>
                <c:pt idx="70">
                  <c:v>4.9074533333333301</c:v>
                </c:pt>
                <c:pt idx="71">
                  <c:v>1.472</c:v>
                </c:pt>
                <c:pt idx="72">
                  <c:v>0.19</c:v>
                </c:pt>
                <c:pt idx="73">
                  <c:v>0.241573333333333</c:v>
                </c:pt>
                <c:pt idx="74">
                  <c:v>0.22500000000000001</c:v>
                </c:pt>
                <c:pt idx="75">
                  <c:v>1.6755555555555201E-2</c:v>
                </c:pt>
                <c:pt idx="76">
                  <c:v>5.0000000000000697E-2</c:v>
                </c:pt>
                <c:pt idx="77">
                  <c:v>0.64475555555555597</c:v>
                </c:pt>
                <c:pt idx="78">
                  <c:v>5.2873599999999996</c:v>
                </c:pt>
                <c:pt idx="79">
                  <c:v>0.33911999999999898</c:v>
                </c:pt>
                <c:pt idx="80">
                  <c:v>0.54709333333333499</c:v>
                </c:pt>
                <c:pt idx="81">
                  <c:v>7.3275288888888896</c:v>
                </c:pt>
                <c:pt idx="82">
                  <c:v>2.7200355555555502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6.8337777777777595E-2</c:v>
                </c:pt>
                <c:pt idx="87">
                  <c:v>0.21100000000000199</c:v>
                </c:pt>
                <c:pt idx="88">
                  <c:v>3.3941377777777801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9904"/>
        <c:axId val="151759872"/>
      </c:scatterChart>
      <c:valAx>
        <c:axId val="140779904"/>
        <c:scaling>
          <c:orientation val="minMax"/>
          <c:max val="41000"/>
          <c:min val="29000"/>
        </c:scaling>
        <c:delete val="0"/>
        <c:axPos val="b"/>
        <c:numFmt formatCode="m/d/yyyy" sourceLinked="1"/>
        <c:majorTickMark val="out"/>
        <c:minorTickMark val="none"/>
        <c:tickLblPos val="nextTo"/>
        <c:crossAx val="151759872"/>
        <c:crosses val="autoZero"/>
        <c:crossBetween val="midCat"/>
      </c:valAx>
      <c:valAx>
        <c:axId val="1517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79904"/>
        <c:crosses val="autoZero"/>
        <c:crossBetween val="midCat"/>
      </c:valAx>
      <c:valAx>
        <c:axId val="15321433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crossAx val="151010304"/>
        <c:crosses val="max"/>
        <c:crossBetween val="between"/>
      </c:valAx>
      <c:dateAx>
        <c:axId val="151010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3214336"/>
        <c:auto val="1"/>
        <c:lblOffset val="100"/>
        <c:baseTimeUnit val="months"/>
      </c:date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</xdr:row>
      <xdr:rowOff>133349</xdr:rowOff>
    </xdr:from>
    <xdr:to>
      <xdr:col>22</xdr:col>
      <xdr:colOff>95249</xdr:colOff>
      <xdr:row>29</xdr:row>
      <xdr:rowOff>142874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selection activeCell="T34" sqref="T34"/>
    </sheetView>
  </sheetViews>
  <sheetFormatPr baseColWidth="10" defaultColWidth="9.140625" defaultRowHeight="15" x14ac:dyDescent="0.25"/>
  <cols>
    <col min="2" max="2" width="10.85546875" bestFit="1" customWidth="1"/>
    <col min="4" max="4" width="12" bestFit="1" customWidth="1"/>
    <col min="5" max="5" width="22.28515625" bestFit="1" customWidth="1"/>
    <col min="6" max="6" width="10.140625" bestFit="1" customWidth="1"/>
    <col min="13" max="13" width="10.42578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2"/>
    </row>
    <row r="2" spans="1:13" x14ac:dyDescent="0.25">
      <c r="A2" t="s">
        <v>10</v>
      </c>
      <c r="B2" t="e">
        <v>#N/A</v>
      </c>
      <c r="C2" t="s">
        <v>99</v>
      </c>
      <c r="D2">
        <v>0.64500000000000002</v>
      </c>
      <c r="E2" t="s">
        <v>100</v>
      </c>
      <c r="F2" s="1">
        <v>29618</v>
      </c>
      <c r="G2">
        <v>1</v>
      </c>
      <c r="H2" t="s">
        <v>101</v>
      </c>
      <c r="I2" t="s">
        <v>103</v>
      </c>
      <c r="J2" t="s">
        <v>104</v>
      </c>
      <c r="K2" t="e">
        <v>#N/A</v>
      </c>
      <c r="M2" s="2">
        <f>MIN(F2:F90)</f>
        <v>29587</v>
      </c>
    </row>
    <row r="3" spans="1:13" x14ac:dyDescent="0.25">
      <c r="A3" t="s">
        <v>11</v>
      </c>
      <c r="B3" t="e">
        <v>#N/A</v>
      </c>
      <c r="C3" t="s">
        <v>99</v>
      </c>
      <c r="D3">
        <v>1.0915688888888899</v>
      </c>
      <c r="E3" t="s">
        <v>100</v>
      </c>
      <c r="F3" s="1">
        <v>29921</v>
      </c>
      <c r="G3">
        <v>1</v>
      </c>
      <c r="H3" t="s">
        <v>101</v>
      </c>
      <c r="I3" t="s">
        <v>103</v>
      </c>
      <c r="J3" t="s">
        <v>104</v>
      </c>
      <c r="K3" t="e">
        <v>#N/A</v>
      </c>
      <c r="M3" s="2">
        <f>MAX(F2:F90)</f>
        <v>40210</v>
      </c>
    </row>
    <row r="4" spans="1:13" x14ac:dyDescent="0.25">
      <c r="A4" t="s">
        <v>12</v>
      </c>
      <c r="B4" t="e">
        <v>#N/A</v>
      </c>
      <c r="C4" t="s">
        <v>99</v>
      </c>
      <c r="D4">
        <v>8.6116666666666699</v>
      </c>
      <c r="E4" t="s">
        <v>100</v>
      </c>
      <c r="F4" s="1">
        <v>29952</v>
      </c>
      <c r="G4">
        <v>1</v>
      </c>
      <c r="H4" t="s">
        <v>101</v>
      </c>
      <c r="I4" t="s">
        <v>103</v>
      </c>
      <c r="J4" t="s">
        <v>104</v>
      </c>
      <c r="K4" t="e">
        <v>#N/A</v>
      </c>
    </row>
    <row r="5" spans="1:13" x14ac:dyDescent="0.25">
      <c r="A5" t="s">
        <v>13</v>
      </c>
      <c r="B5" t="e">
        <v>#N/A</v>
      </c>
      <c r="C5" t="s">
        <v>99</v>
      </c>
      <c r="D5">
        <v>1.425</v>
      </c>
      <c r="E5" t="s">
        <v>100</v>
      </c>
      <c r="F5" s="1">
        <v>29983</v>
      </c>
      <c r="G5">
        <v>1</v>
      </c>
      <c r="H5" t="s">
        <v>101</v>
      </c>
      <c r="I5" t="s">
        <v>103</v>
      </c>
      <c r="J5" t="s">
        <v>104</v>
      </c>
      <c r="K5" t="e">
        <v>#N/A</v>
      </c>
    </row>
    <row r="6" spans="1:13" x14ac:dyDescent="0.25">
      <c r="A6" t="s">
        <v>14</v>
      </c>
      <c r="B6" t="e">
        <v>#N/A</v>
      </c>
      <c r="C6" t="s">
        <v>99</v>
      </c>
      <c r="D6">
        <v>0.64500000000000002</v>
      </c>
      <c r="E6" t="s">
        <v>100</v>
      </c>
      <c r="F6" s="1">
        <v>30286</v>
      </c>
      <c r="G6">
        <v>1</v>
      </c>
      <c r="H6" t="s">
        <v>101</v>
      </c>
      <c r="I6" t="s">
        <v>103</v>
      </c>
      <c r="J6" t="s">
        <v>104</v>
      </c>
      <c r="K6" t="e">
        <v>#N/A</v>
      </c>
    </row>
    <row r="7" spans="1:13" x14ac:dyDescent="0.25">
      <c r="A7" t="s">
        <v>15</v>
      </c>
      <c r="B7" t="e">
        <v>#N/A</v>
      </c>
      <c r="C7" t="s">
        <v>99</v>
      </c>
      <c r="D7">
        <v>1.8029999999999999</v>
      </c>
      <c r="E7" t="s">
        <v>100</v>
      </c>
      <c r="F7" s="1">
        <v>30317</v>
      </c>
      <c r="G7">
        <v>1</v>
      </c>
      <c r="H7" t="s">
        <v>101</v>
      </c>
      <c r="I7" t="s">
        <v>103</v>
      </c>
      <c r="J7" t="s">
        <v>104</v>
      </c>
      <c r="K7" t="e">
        <v>#N/A</v>
      </c>
    </row>
    <row r="8" spans="1:13" x14ac:dyDescent="0.25">
      <c r="A8" t="s">
        <v>16</v>
      </c>
      <c r="B8" t="e">
        <v>#N/A</v>
      </c>
      <c r="C8" t="s">
        <v>99</v>
      </c>
      <c r="D8">
        <v>2.6745733333333299</v>
      </c>
      <c r="E8" t="s">
        <v>100</v>
      </c>
      <c r="F8" s="1">
        <v>30348</v>
      </c>
      <c r="G8">
        <v>1</v>
      </c>
      <c r="H8" t="s">
        <v>101</v>
      </c>
      <c r="I8" t="s">
        <v>103</v>
      </c>
      <c r="J8" t="s">
        <v>104</v>
      </c>
      <c r="K8" t="e">
        <v>#N/A</v>
      </c>
    </row>
    <row r="9" spans="1:13" x14ac:dyDescent="0.25">
      <c r="A9" t="s">
        <v>17</v>
      </c>
      <c r="B9" t="e">
        <v>#N/A</v>
      </c>
      <c r="C9" t="s">
        <v>99</v>
      </c>
      <c r="D9">
        <v>0.17200000000000101</v>
      </c>
      <c r="E9" t="s">
        <v>100</v>
      </c>
      <c r="F9" s="1">
        <v>30651</v>
      </c>
      <c r="G9">
        <v>1</v>
      </c>
      <c r="H9" t="s">
        <v>101</v>
      </c>
      <c r="I9" t="s">
        <v>103</v>
      </c>
      <c r="J9" t="s">
        <v>104</v>
      </c>
      <c r="K9" t="e">
        <v>#N/A</v>
      </c>
    </row>
    <row r="10" spans="1:13" x14ac:dyDescent="0.25">
      <c r="A10" t="s">
        <v>18</v>
      </c>
      <c r="B10" t="e">
        <v>#N/A</v>
      </c>
      <c r="C10" t="s">
        <v>99</v>
      </c>
      <c r="D10">
        <v>6.5999999999999795E-2</v>
      </c>
      <c r="E10" t="s">
        <v>100</v>
      </c>
      <c r="F10" s="1">
        <v>30682</v>
      </c>
      <c r="G10">
        <v>1</v>
      </c>
      <c r="H10" t="s">
        <v>101</v>
      </c>
      <c r="I10" t="s">
        <v>103</v>
      </c>
      <c r="J10" t="s">
        <v>104</v>
      </c>
      <c r="K10" t="e">
        <v>#N/A</v>
      </c>
    </row>
    <row r="11" spans="1:13" x14ac:dyDescent="0.25">
      <c r="A11" t="s">
        <v>19</v>
      </c>
      <c r="B11" t="e">
        <v>#N/A</v>
      </c>
      <c r="C11" t="s">
        <v>99</v>
      </c>
      <c r="D11">
        <v>15.1727555555556</v>
      </c>
      <c r="E11" t="s">
        <v>100</v>
      </c>
      <c r="F11" s="1">
        <v>30713</v>
      </c>
      <c r="G11">
        <v>1</v>
      </c>
      <c r="H11" t="s">
        <v>101</v>
      </c>
      <c r="I11" t="s">
        <v>103</v>
      </c>
      <c r="J11" t="s">
        <v>104</v>
      </c>
      <c r="K11" t="e">
        <v>#N/A</v>
      </c>
    </row>
    <row r="12" spans="1:13" x14ac:dyDescent="0.25">
      <c r="A12" t="s">
        <v>20</v>
      </c>
      <c r="B12" t="e">
        <v>#N/A</v>
      </c>
      <c r="C12" t="s">
        <v>99</v>
      </c>
      <c r="D12">
        <v>2.9716711111111098</v>
      </c>
      <c r="E12" t="s">
        <v>100</v>
      </c>
      <c r="F12" s="1">
        <v>31017</v>
      </c>
      <c r="G12">
        <v>1</v>
      </c>
      <c r="H12" t="s">
        <v>101</v>
      </c>
      <c r="I12" t="s">
        <v>103</v>
      </c>
      <c r="J12" t="s">
        <v>104</v>
      </c>
      <c r="K12" t="e">
        <v>#N/A</v>
      </c>
    </row>
    <row r="13" spans="1:13" x14ac:dyDescent="0.25">
      <c r="A13" t="s">
        <v>21</v>
      </c>
      <c r="B13" t="e">
        <v>#N/A</v>
      </c>
      <c r="C13" t="s">
        <v>99</v>
      </c>
      <c r="D13">
        <v>1.14763555555556</v>
      </c>
      <c r="E13" t="s">
        <v>100</v>
      </c>
      <c r="F13" s="1">
        <v>31048</v>
      </c>
      <c r="G13">
        <v>1</v>
      </c>
      <c r="H13" t="s">
        <v>101</v>
      </c>
      <c r="I13" t="s">
        <v>103</v>
      </c>
      <c r="J13" t="s">
        <v>104</v>
      </c>
      <c r="K13" t="e">
        <v>#N/A</v>
      </c>
    </row>
    <row r="14" spans="1:13" x14ac:dyDescent="0.25">
      <c r="A14" t="s">
        <v>22</v>
      </c>
      <c r="B14" t="e">
        <v>#N/A</v>
      </c>
      <c r="C14" t="s">
        <v>99</v>
      </c>
      <c r="D14">
        <v>1.2490000000000001</v>
      </c>
      <c r="E14" t="s">
        <v>100</v>
      </c>
      <c r="F14" s="1">
        <v>31079</v>
      </c>
      <c r="G14">
        <v>1</v>
      </c>
      <c r="H14" t="s">
        <v>101</v>
      </c>
      <c r="I14" t="s">
        <v>103</v>
      </c>
      <c r="J14" t="s">
        <v>104</v>
      </c>
      <c r="K14" t="e">
        <v>#N/A</v>
      </c>
    </row>
    <row r="15" spans="1:13" x14ac:dyDescent="0.25">
      <c r="A15" t="s">
        <v>23</v>
      </c>
      <c r="B15" t="e">
        <v>#N/A</v>
      </c>
      <c r="C15" t="s">
        <v>99</v>
      </c>
      <c r="D15">
        <v>3.50000000000001E-2</v>
      </c>
      <c r="E15" t="s">
        <v>100</v>
      </c>
      <c r="F15" s="1">
        <v>31382</v>
      </c>
      <c r="G15">
        <v>1</v>
      </c>
      <c r="H15" t="s">
        <v>101</v>
      </c>
      <c r="I15" t="s">
        <v>103</v>
      </c>
      <c r="J15" t="s">
        <v>104</v>
      </c>
      <c r="K15" t="e">
        <v>#N/A</v>
      </c>
    </row>
    <row r="16" spans="1:13" x14ac:dyDescent="0.25">
      <c r="A16" t="s">
        <v>24</v>
      </c>
      <c r="B16" t="e">
        <v>#N/A</v>
      </c>
      <c r="C16" t="s">
        <v>99</v>
      </c>
      <c r="D16">
        <v>0.64299111111111196</v>
      </c>
      <c r="E16" t="s">
        <v>100</v>
      </c>
      <c r="F16" s="1">
        <v>31413</v>
      </c>
      <c r="G16">
        <v>1</v>
      </c>
      <c r="H16" t="s">
        <v>101</v>
      </c>
      <c r="I16" t="s">
        <v>103</v>
      </c>
      <c r="J16" t="s">
        <v>104</v>
      </c>
      <c r="K16" t="e">
        <v>#N/A</v>
      </c>
    </row>
    <row r="17" spans="1:11" x14ac:dyDescent="0.25">
      <c r="A17" t="s">
        <v>25</v>
      </c>
      <c r="B17" t="e">
        <v>#N/A</v>
      </c>
      <c r="C17" t="s">
        <v>99</v>
      </c>
      <c r="D17">
        <v>13.880377777777801</v>
      </c>
      <c r="E17" t="s">
        <v>100</v>
      </c>
      <c r="F17" s="1">
        <v>31444</v>
      </c>
      <c r="G17">
        <v>1</v>
      </c>
      <c r="H17" t="s">
        <v>101</v>
      </c>
      <c r="I17" t="s">
        <v>103</v>
      </c>
      <c r="J17" t="s">
        <v>104</v>
      </c>
      <c r="K17" t="e">
        <v>#N/A</v>
      </c>
    </row>
    <row r="18" spans="1:11" x14ac:dyDescent="0.25">
      <c r="A18" t="s">
        <v>26</v>
      </c>
      <c r="B18" t="e">
        <v>#N/A</v>
      </c>
      <c r="C18" t="s">
        <v>99</v>
      </c>
      <c r="D18">
        <v>5.7000000000000398E-2</v>
      </c>
      <c r="E18" t="s">
        <v>100</v>
      </c>
      <c r="F18" s="1">
        <v>31747</v>
      </c>
      <c r="G18">
        <v>1</v>
      </c>
      <c r="H18" t="s">
        <v>101</v>
      </c>
      <c r="I18" t="s">
        <v>103</v>
      </c>
      <c r="J18" t="s">
        <v>104</v>
      </c>
      <c r="K18" t="e">
        <v>#N/A</v>
      </c>
    </row>
    <row r="19" spans="1:11" x14ac:dyDescent="0.25">
      <c r="A19" t="s">
        <v>27</v>
      </c>
      <c r="B19" t="e">
        <v>#N/A</v>
      </c>
      <c r="C19" t="s">
        <v>99</v>
      </c>
      <c r="D19">
        <v>0.23200000000000301</v>
      </c>
      <c r="E19" t="s">
        <v>100</v>
      </c>
      <c r="F19" s="1">
        <v>31778</v>
      </c>
      <c r="G19">
        <v>1</v>
      </c>
      <c r="H19" t="s">
        <v>101</v>
      </c>
      <c r="I19" t="s">
        <v>103</v>
      </c>
      <c r="J19" t="s">
        <v>104</v>
      </c>
      <c r="K19" t="e">
        <v>#N/A</v>
      </c>
    </row>
    <row r="20" spans="1:11" x14ac:dyDescent="0.25">
      <c r="A20" t="s">
        <v>28</v>
      </c>
      <c r="B20" t="e">
        <v>#N/A</v>
      </c>
      <c r="C20" t="s">
        <v>99</v>
      </c>
      <c r="D20">
        <v>0.29899999999999899</v>
      </c>
      <c r="E20" t="s">
        <v>100</v>
      </c>
      <c r="F20" s="1">
        <v>31809</v>
      </c>
      <c r="G20">
        <v>1</v>
      </c>
      <c r="H20" t="s">
        <v>101</v>
      </c>
      <c r="I20" t="s">
        <v>103</v>
      </c>
      <c r="J20" t="s">
        <v>104</v>
      </c>
      <c r="K20" t="e">
        <v>#N/A</v>
      </c>
    </row>
    <row r="21" spans="1:11" x14ac:dyDescent="0.25">
      <c r="A21" t="s">
        <v>29</v>
      </c>
      <c r="B21" t="e">
        <v>#N/A</v>
      </c>
      <c r="C21" t="s">
        <v>99</v>
      </c>
      <c r="D21">
        <v>1.2999999999999901E-2</v>
      </c>
      <c r="E21" t="s">
        <v>100</v>
      </c>
      <c r="F21" s="1">
        <v>32509</v>
      </c>
      <c r="G21">
        <v>1</v>
      </c>
      <c r="H21" t="s">
        <v>101</v>
      </c>
      <c r="I21" t="s">
        <v>103</v>
      </c>
      <c r="J21" t="s">
        <v>104</v>
      </c>
      <c r="K21" t="e">
        <v>#N/A</v>
      </c>
    </row>
    <row r="22" spans="1:11" x14ac:dyDescent="0.25">
      <c r="A22" t="s">
        <v>30</v>
      </c>
      <c r="B22" t="e">
        <v>#N/A</v>
      </c>
      <c r="C22" t="s">
        <v>99</v>
      </c>
      <c r="D22">
        <v>1.8000000000000699E-2</v>
      </c>
      <c r="E22" t="s">
        <v>100</v>
      </c>
      <c r="F22" s="1">
        <v>32540</v>
      </c>
      <c r="G22">
        <v>1</v>
      </c>
      <c r="H22" t="s">
        <v>101</v>
      </c>
      <c r="I22" t="s">
        <v>103</v>
      </c>
      <c r="J22" t="s">
        <v>104</v>
      </c>
      <c r="K22" t="e">
        <v>#N/A</v>
      </c>
    </row>
    <row r="23" spans="1:11" x14ac:dyDescent="0.25">
      <c r="A23" t="s">
        <v>31</v>
      </c>
      <c r="B23" t="e">
        <v>#N/A</v>
      </c>
      <c r="C23" t="s">
        <v>99</v>
      </c>
      <c r="D23">
        <v>4.0000000000004502E-3</v>
      </c>
      <c r="E23" t="s">
        <v>100</v>
      </c>
      <c r="F23" s="1">
        <v>32843</v>
      </c>
      <c r="G23">
        <v>1</v>
      </c>
      <c r="H23" t="s">
        <v>101</v>
      </c>
      <c r="I23" t="s">
        <v>103</v>
      </c>
      <c r="J23" t="s">
        <v>104</v>
      </c>
      <c r="K23" t="e">
        <v>#N/A</v>
      </c>
    </row>
    <row r="24" spans="1:11" x14ac:dyDescent="0.25">
      <c r="A24" t="s">
        <v>32</v>
      </c>
      <c r="B24" t="e">
        <v>#N/A</v>
      </c>
      <c r="C24" t="s">
        <v>99</v>
      </c>
      <c r="D24">
        <v>6.9999999999996697E-3</v>
      </c>
      <c r="E24" t="s">
        <v>100</v>
      </c>
      <c r="F24" s="1">
        <v>32874</v>
      </c>
      <c r="G24">
        <v>1</v>
      </c>
      <c r="H24" t="s">
        <v>101</v>
      </c>
      <c r="I24" t="s">
        <v>103</v>
      </c>
      <c r="J24" t="s">
        <v>104</v>
      </c>
      <c r="K24" t="e">
        <v>#N/A</v>
      </c>
    </row>
    <row r="25" spans="1:11" x14ac:dyDescent="0.25">
      <c r="A25" t="s">
        <v>33</v>
      </c>
      <c r="B25" t="e">
        <v>#N/A</v>
      </c>
      <c r="C25" t="s">
        <v>99</v>
      </c>
      <c r="D25">
        <v>0.77359555555555704</v>
      </c>
      <c r="E25" t="s">
        <v>100</v>
      </c>
      <c r="F25" s="1">
        <v>32905</v>
      </c>
      <c r="G25">
        <v>1</v>
      </c>
      <c r="H25" t="s">
        <v>101</v>
      </c>
      <c r="I25" t="s">
        <v>103</v>
      </c>
      <c r="J25" t="s">
        <v>104</v>
      </c>
      <c r="K25" t="e">
        <v>#N/A</v>
      </c>
    </row>
    <row r="26" spans="1:11" x14ac:dyDescent="0.25">
      <c r="A26" t="s">
        <v>34</v>
      </c>
      <c r="B26" t="e">
        <v>#N/A</v>
      </c>
      <c r="C26" t="s">
        <v>99</v>
      </c>
      <c r="D26">
        <v>4.4909999999999997</v>
      </c>
      <c r="E26" t="s">
        <v>100</v>
      </c>
      <c r="F26" s="1">
        <v>33208</v>
      </c>
      <c r="G26">
        <v>1</v>
      </c>
      <c r="H26" t="s">
        <v>101</v>
      </c>
      <c r="I26" t="s">
        <v>103</v>
      </c>
      <c r="J26" t="s">
        <v>104</v>
      </c>
      <c r="K26" t="e">
        <v>#N/A</v>
      </c>
    </row>
    <row r="27" spans="1:11" x14ac:dyDescent="0.25">
      <c r="A27" t="s">
        <v>35</v>
      </c>
      <c r="B27" t="e">
        <v>#N/A</v>
      </c>
      <c r="C27" t="s">
        <v>99</v>
      </c>
      <c r="D27">
        <v>0.90299999999999903</v>
      </c>
      <c r="E27" t="s">
        <v>100</v>
      </c>
      <c r="F27" s="1">
        <v>33239</v>
      </c>
      <c r="G27">
        <v>1</v>
      </c>
      <c r="H27" t="s">
        <v>101</v>
      </c>
      <c r="I27" t="s">
        <v>103</v>
      </c>
      <c r="J27" t="s">
        <v>104</v>
      </c>
      <c r="K27" t="e">
        <v>#N/A</v>
      </c>
    </row>
    <row r="28" spans="1:11" x14ac:dyDescent="0.25">
      <c r="A28" t="s">
        <v>36</v>
      </c>
      <c r="B28" t="e">
        <v>#N/A</v>
      </c>
      <c r="C28" t="s">
        <v>99</v>
      </c>
      <c r="D28">
        <v>0.58987111111111201</v>
      </c>
      <c r="E28" t="s">
        <v>100</v>
      </c>
      <c r="F28" s="1">
        <v>33270</v>
      </c>
      <c r="G28">
        <v>1</v>
      </c>
      <c r="H28" t="s">
        <v>101</v>
      </c>
      <c r="I28" t="s">
        <v>103</v>
      </c>
      <c r="J28" t="s">
        <v>104</v>
      </c>
      <c r="K28" t="e">
        <v>#N/A</v>
      </c>
    </row>
    <row r="29" spans="1:11" x14ac:dyDescent="0.25">
      <c r="A29" t="s">
        <v>37</v>
      </c>
      <c r="B29" t="e">
        <v>#N/A</v>
      </c>
      <c r="C29" t="s">
        <v>99</v>
      </c>
      <c r="D29">
        <v>0.43260444444444501</v>
      </c>
      <c r="E29" t="s">
        <v>100</v>
      </c>
      <c r="F29" s="1">
        <v>33573</v>
      </c>
      <c r="G29">
        <v>1</v>
      </c>
      <c r="H29" t="s">
        <v>101</v>
      </c>
      <c r="I29" t="s">
        <v>103</v>
      </c>
      <c r="J29" t="s">
        <v>104</v>
      </c>
      <c r="K29" t="e">
        <v>#N/A</v>
      </c>
    </row>
    <row r="30" spans="1:11" x14ac:dyDescent="0.25">
      <c r="A30" t="s">
        <v>38</v>
      </c>
      <c r="B30" t="e">
        <v>#N/A</v>
      </c>
      <c r="C30" t="s">
        <v>99</v>
      </c>
      <c r="D30">
        <v>0.221</v>
      </c>
      <c r="E30" t="s">
        <v>100</v>
      </c>
      <c r="F30" s="1">
        <v>33604</v>
      </c>
      <c r="G30">
        <v>1</v>
      </c>
      <c r="H30" t="s">
        <v>101</v>
      </c>
      <c r="I30" t="s">
        <v>103</v>
      </c>
      <c r="J30" t="s">
        <v>104</v>
      </c>
      <c r="K30" t="e">
        <v>#N/A</v>
      </c>
    </row>
    <row r="31" spans="1:11" x14ac:dyDescent="0.25">
      <c r="A31" t="s">
        <v>39</v>
      </c>
      <c r="B31" t="e">
        <v>#N/A</v>
      </c>
      <c r="C31" t="s">
        <v>99</v>
      </c>
      <c r="D31">
        <v>0.22500000000000001</v>
      </c>
      <c r="E31" t="s">
        <v>100</v>
      </c>
      <c r="F31" s="1">
        <v>33635</v>
      </c>
      <c r="G31">
        <v>1</v>
      </c>
      <c r="H31" t="s">
        <v>101</v>
      </c>
      <c r="I31" t="s">
        <v>103</v>
      </c>
      <c r="J31" t="s">
        <v>104</v>
      </c>
      <c r="K31" t="e">
        <v>#N/A</v>
      </c>
    </row>
    <row r="32" spans="1:11" x14ac:dyDescent="0.25">
      <c r="A32" t="s">
        <v>40</v>
      </c>
      <c r="B32" t="e">
        <v>#N/A</v>
      </c>
      <c r="C32" t="s">
        <v>99</v>
      </c>
      <c r="D32">
        <v>1.60568444444444</v>
      </c>
      <c r="E32" t="s">
        <v>100</v>
      </c>
      <c r="F32" s="1">
        <v>33939</v>
      </c>
      <c r="G32">
        <v>1</v>
      </c>
      <c r="H32" t="s">
        <v>101</v>
      </c>
      <c r="I32" t="s">
        <v>103</v>
      </c>
      <c r="J32" t="s">
        <v>104</v>
      </c>
      <c r="K32" t="e">
        <v>#N/A</v>
      </c>
    </row>
    <row r="33" spans="1:11" x14ac:dyDescent="0.25">
      <c r="A33" t="s">
        <v>41</v>
      </c>
      <c r="B33" t="e">
        <v>#N/A</v>
      </c>
      <c r="C33" t="s">
        <v>99</v>
      </c>
      <c r="D33">
        <v>0.56200000000000105</v>
      </c>
      <c r="E33" t="s">
        <v>100</v>
      </c>
      <c r="F33" s="1">
        <v>33970</v>
      </c>
      <c r="G33">
        <v>1</v>
      </c>
      <c r="H33" t="s">
        <v>101</v>
      </c>
      <c r="I33" t="s">
        <v>103</v>
      </c>
      <c r="J33" t="s">
        <v>104</v>
      </c>
      <c r="K33" t="e">
        <v>#N/A</v>
      </c>
    </row>
    <row r="34" spans="1:11" x14ac:dyDescent="0.25">
      <c r="A34" t="s">
        <v>42</v>
      </c>
      <c r="B34" t="e">
        <v>#N/A</v>
      </c>
      <c r="C34" t="s">
        <v>99</v>
      </c>
      <c r="D34">
        <v>0.18</v>
      </c>
      <c r="E34" t="s">
        <v>100</v>
      </c>
      <c r="F34" s="1">
        <v>34001</v>
      </c>
      <c r="G34">
        <v>1</v>
      </c>
      <c r="H34" t="s">
        <v>101</v>
      </c>
      <c r="I34" t="s">
        <v>103</v>
      </c>
      <c r="J34" t="s">
        <v>104</v>
      </c>
      <c r="K34" t="e">
        <v>#N/A</v>
      </c>
    </row>
    <row r="35" spans="1:11" x14ac:dyDescent="0.25">
      <c r="A35" t="s">
        <v>43</v>
      </c>
      <c r="B35" t="e">
        <v>#N/A</v>
      </c>
      <c r="C35" t="s">
        <v>99</v>
      </c>
      <c r="D35">
        <v>2.2231777777777801</v>
      </c>
      <c r="E35" t="s">
        <v>100</v>
      </c>
      <c r="F35" s="1">
        <v>34304</v>
      </c>
      <c r="G35">
        <v>1</v>
      </c>
      <c r="H35" t="s">
        <v>101</v>
      </c>
      <c r="I35" t="s">
        <v>103</v>
      </c>
      <c r="J35" t="s">
        <v>104</v>
      </c>
      <c r="K35" t="e">
        <v>#N/A</v>
      </c>
    </row>
    <row r="36" spans="1:11" x14ac:dyDescent="0.25">
      <c r="A36" t="s">
        <v>44</v>
      </c>
      <c r="B36" t="e">
        <v>#N/A</v>
      </c>
      <c r="C36" t="s">
        <v>99</v>
      </c>
      <c r="D36">
        <v>18.6809244444444</v>
      </c>
      <c r="E36" t="s">
        <v>100</v>
      </c>
      <c r="F36" s="1">
        <v>34335</v>
      </c>
      <c r="G36">
        <v>1</v>
      </c>
      <c r="H36" t="s">
        <v>101</v>
      </c>
      <c r="I36" t="s">
        <v>103</v>
      </c>
      <c r="J36" t="s">
        <v>104</v>
      </c>
      <c r="K36" t="e">
        <v>#N/A</v>
      </c>
    </row>
    <row r="37" spans="1:11" x14ac:dyDescent="0.25">
      <c r="A37" t="s">
        <v>45</v>
      </c>
      <c r="B37" t="e">
        <v>#N/A</v>
      </c>
      <c r="C37" t="s">
        <v>99</v>
      </c>
      <c r="D37">
        <v>0.45499999999999802</v>
      </c>
      <c r="E37" t="s">
        <v>100</v>
      </c>
      <c r="F37" s="1">
        <v>34366</v>
      </c>
      <c r="G37">
        <v>1</v>
      </c>
      <c r="H37" t="s">
        <v>101</v>
      </c>
      <c r="I37" t="s">
        <v>103</v>
      </c>
      <c r="J37" t="s">
        <v>104</v>
      </c>
      <c r="K37" t="e">
        <v>#N/A</v>
      </c>
    </row>
    <row r="38" spans="1:11" x14ac:dyDescent="0.25">
      <c r="A38" t="s">
        <v>46</v>
      </c>
      <c r="B38" t="e">
        <v>#N/A</v>
      </c>
      <c r="C38" t="s">
        <v>99</v>
      </c>
      <c r="D38">
        <v>9.6000000000000099E-2</v>
      </c>
      <c r="E38" t="s">
        <v>100</v>
      </c>
      <c r="F38" s="1">
        <v>34669</v>
      </c>
      <c r="G38">
        <v>1</v>
      </c>
      <c r="H38" t="s">
        <v>101</v>
      </c>
      <c r="I38" t="s">
        <v>103</v>
      </c>
      <c r="J38" t="s">
        <v>104</v>
      </c>
      <c r="K38" t="e">
        <v>#N/A</v>
      </c>
    </row>
    <row r="39" spans="1:11" x14ac:dyDescent="0.25">
      <c r="A39" t="s">
        <v>47</v>
      </c>
      <c r="B39" t="e">
        <v>#N/A</v>
      </c>
      <c r="C39" t="s">
        <v>99</v>
      </c>
      <c r="D39">
        <v>9.4612355555555592</v>
      </c>
      <c r="E39" t="s">
        <v>100</v>
      </c>
      <c r="F39" s="1">
        <v>34700</v>
      </c>
      <c r="G39">
        <v>1</v>
      </c>
      <c r="H39" t="s">
        <v>101</v>
      </c>
      <c r="I39" t="s">
        <v>103</v>
      </c>
      <c r="J39" t="s">
        <v>104</v>
      </c>
      <c r="K39" t="e">
        <v>#N/A</v>
      </c>
    </row>
    <row r="40" spans="1:11" x14ac:dyDescent="0.25">
      <c r="A40" t="s">
        <v>48</v>
      </c>
      <c r="B40" t="e">
        <v>#N/A</v>
      </c>
      <c r="C40" t="s">
        <v>99</v>
      </c>
      <c r="D40">
        <v>9.7029999999999994</v>
      </c>
      <c r="E40" t="s">
        <v>100</v>
      </c>
      <c r="F40" s="1">
        <v>34731</v>
      </c>
      <c r="G40">
        <v>1</v>
      </c>
      <c r="H40" t="s">
        <v>101</v>
      </c>
      <c r="I40" t="s">
        <v>103</v>
      </c>
      <c r="J40" t="s">
        <v>104</v>
      </c>
      <c r="K40" t="e">
        <v>#N/A</v>
      </c>
    </row>
    <row r="41" spans="1:11" x14ac:dyDescent="0.25">
      <c r="A41" t="s">
        <v>49</v>
      </c>
      <c r="B41" t="e">
        <v>#N/A</v>
      </c>
      <c r="C41" t="s">
        <v>99</v>
      </c>
      <c r="D41">
        <v>4.9999999999999802E-2</v>
      </c>
      <c r="E41" t="s">
        <v>100</v>
      </c>
      <c r="F41" s="1">
        <v>35034</v>
      </c>
      <c r="G41">
        <v>1</v>
      </c>
      <c r="H41" t="s">
        <v>101</v>
      </c>
      <c r="I41" t="s">
        <v>103</v>
      </c>
      <c r="J41" t="s">
        <v>104</v>
      </c>
      <c r="K41" t="e">
        <v>#N/A</v>
      </c>
    </row>
    <row r="42" spans="1:11" x14ac:dyDescent="0.25">
      <c r="A42" t="s">
        <v>50</v>
      </c>
      <c r="B42" t="e">
        <v>#N/A</v>
      </c>
      <c r="C42" t="s">
        <v>99</v>
      </c>
      <c r="D42">
        <v>2.0598533333333302</v>
      </c>
      <c r="E42" t="s">
        <v>100</v>
      </c>
      <c r="F42" s="1">
        <v>35065</v>
      </c>
      <c r="G42">
        <v>1</v>
      </c>
      <c r="H42" t="s">
        <v>101</v>
      </c>
      <c r="I42" t="s">
        <v>103</v>
      </c>
      <c r="J42" t="s">
        <v>104</v>
      </c>
      <c r="K42" t="e">
        <v>#N/A</v>
      </c>
    </row>
    <row r="43" spans="1:11" x14ac:dyDescent="0.25">
      <c r="A43" t="s">
        <v>51</v>
      </c>
      <c r="B43" t="e">
        <v>#N/A</v>
      </c>
      <c r="C43" t="s">
        <v>99</v>
      </c>
      <c r="D43">
        <v>0.32806666666666601</v>
      </c>
      <c r="E43" t="s">
        <v>100</v>
      </c>
      <c r="F43" s="1">
        <v>35096</v>
      </c>
      <c r="G43">
        <v>1</v>
      </c>
      <c r="H43" t="s">
        <v>101</v>
      </c>
      <c r="I43" t="s">
        <v>103</v>
      </c>
      <c r="J43" t="s">
        <v>104</v>
      </c>
      <c r="K43" t="e">
        <v>#N/A</v>
      </c>
    </row>
    <row r="44" spans="1:11" x14ac:dyDescent="0.25">
      <c r="A44" t="s">
        <v>52</v>
      </c>
      <c r="B44" t="e">
        <v>#N/A</v>
      </c>
      <c r="C44" t="s">
        <v>99</v>
      </c>
      <c r="D44">
        <v>8.8869066666666701</v>
      </c>
      <c r="E44" t="s">
        <v>100</v>
      </c>
      <c r="F44" s="1">
        <v>35400</v>
      </c>
      <c r="G44">
        <v>1</v>
      </c>
      <c r="H44" t="s">
        <v>101</v>
      </c>
      <c r="I44" t="s">
        <v>103</v>
      </c>
      <c r="J44" t="s">
        <v>104</v>
      </c>
      <c r="K44" t="e">
        <v>#N/A</v>
      </c>
    </row>
    <row r="45" spans="1:11" x14ac:dyDescent="0.25">
      <c r="A45" t="s">
        <v>53</v>
      </c>
      <c r="B45" t="e">
        <v>#N/A</v>
      </c>
      <c r="C45" t="s">
        <v>99</v>
      </c>
      <c r="D45">
        <v>0.64199999999999902</v>
      </c>
      <c r="E45" t="s">
        <v>100</v>
      </c>
      <c r="F45" s="1">
        <v>35431</v>
      </c>
      <c r="G45">
        <v>1</v>
      </c>
      <c r="H45" t="s">
        <v>101</v>
      </c>
      <c r="I45" t="s">
        <v>103</v>
      </c>
      <c r="J45" t="s">
        <v>104</v>
      </c>
      <c r="K45" t="e">
        <v>#N/A</v>
      </c>
    </row>
    <row r="46" spans="1:11" x14ac:dyDescent="0.25">
      <c r="A46" t="s">
        <v>54</v>
      </c>
      <c r="B46" t="e">
        <v>#N/A</v>
      </c>
      <c r="C46" t="s">
        <v>99</v>
      </c>
      <c r="D46">
        <v>0.36800000000000199</v>
      </c>
      <c r="E46" t="s">
        <v>100</v>
      </c>
      <c r="F46" s="1">
        <v>35462</v>
      </c>
      <c r="G46">
        <v>1</v>
      </c>
      <c r="H46" t="s">
        <v>101</v>
      </c>
      <c r="I46" t="s">
        <v>103</v>
      </c>
      <c r="J46" t="s">
        <v>104</v>
      </c>
      <c r="K46" t="e">
        <v>#N/A</v>
      </c>
    </row>
    <row r="47" spans="1:11" x14ac:dyDescent="0.25">
      <c r="A47" t="s">
        <v>55</v>
      </c>
      <c r="B47" t="e">
        <v>#N/A</v>
      </c>
      <c r="C47" t="s">
        <v>99</v>
      </c>
      <c r="D47">
        <v>10.5621288888889</v>
      </c>
      <c r="E47" t="s">
        <v>100</v>
      </c>
      <c r="F47" s="1">
        <v>35765</v>
      </c>
      <c r="G47">
        <v>1</v>
      </c>
      <c r="H47" t="s">
        <v>101</v>
      </c>
      <c r="I47" t="s">
        <v>103</v>
      </c>
      <c r="J47" t="s">
        <v>104</v>
      </c>
      <c r="K47" t="e">
        <v>#N/A</v>
      </c>
    </row>
    <row r="48" spans="1:11" x14ac:dyDescent="0.25">
      <c r="A48" t="s">
        <v>56</v>
      </c>
      <c r="B48" t="e">
        <v>#N/A</v>
      </c>
      <c r="C48" t="s">
        <v>99</v>
      </c>
      <c r="D48">
        <v>5.9059999999999997</v>
      </c>
      <c r="E48" t="s">
        <v>100</v>
      </c>
      <c r="F48" s="1">
        <v>35796</v>
      </c>
      <c r="G48">
        <v>1</v>
      </c>
      <c r="H48" t="s">
        <v>101</v>
      </c>
      <c r="I48" t="s">
        <v>103</v>
      </c>
      <c r="J48" t="s">
        <v>104</v>
      </c>
      <c r="K48" t="e">
        <v>#N/A</v>
      </c>
    </row>
    <row r="49" spans="1:11" x14ac:dyDescent="0.25">
      <c r="A49" t="s">
        <v>57</v>
      </c>
      <c r="B49" t="e">
        <v>#N/A</v>
      </c>
      <c r="C49" t="s">
        <v>99</v>
      </c>
      <c r="D49">
        <v>1.012</v>
      </c>
      <c r="E49" t="s">
        <v>100</v>
      </c>
      <c r="F49" s="1">
        <v>35827</v>
      </c>
      <c r="G49">
        <v>1</v>
      </c>
      <c r="H49" t="s">
        <v>101</v>
      </c>
      <c r="I49" t="s">
        <v>103</v>
      </c>
      <c r="J49" t="s">
        <v>104</v>
      </c>
      <c r="K49" t="e">
        <v>#N/A</v>
      </c>
    </row>
    <row r="50" spans="1:11" x14ac:dyDescent="0.25">
      <c r="A50" t="s">
        <v>58</v>
      </c>
      <c r="B50" t="e">
        <v>#N/A</v>
      </c>
      <c r="C50" t="s">
        <v>99</v>
      </c>
      <c r="D50">
        <v>1.5129999999999999</v>
      </c>
      <c r="E50" t="s">
        <v>100</v>
      </c>
      <c r="F50" s="1">
        <v>36130</v>
      </c>
      <c r="G50">
        <v>1</v>
      </c>
      <c r="H50" t="s">
        <v>101</v>
      </c>
      <c r="I50" t="s">
        <v>103</v>
      </c>
      <c r="J50" t="s">
        <v>104</v>
      </c>
      <c r="K50" t="e">
        <v>#N/A</v>
      </c>
    </row>
    <row r="51" spans="1:11" x14ac:dyDescent="0.25">
      <c r="A51" t="s">
        <v>59</v>
      </c>
      <c r="B51" t="e">
        <v>#N/A</v>
      </c>
      <c r="C51" t="s">
        <v>99</v>
      </c>
      <c r="D51">
        <v>1.919</v>
      </c>
      <c r="E51" t="s">
        <v>100</v>
      </c>
      <c r="F51" s="1">
        <v>36161</v>
      </c>
      <c r="G51">
        <v>1</v>
      </c>
      <c r="H51" t="s">
        <v>101</v>
      </c>
      <c r="I51" t="s">
        <v>103</v>
      </c>
      <c r="J51" t="s">
        <v>104</v>
      </c>
      <c r="K51" t="e">
        <v>#N/A</v>
      </c>
    </row>
    <row r="52" spans="1:11" x14ac:dyDescent="0.25">
      <c r="A52" t="s">
        <v>60</v>
      </c>
      <c r="B52" t="e">
        <v>#N/A</v>
      </c>
      <c r="C52" t="s">
        <v>99</v>
      </c>
      <c r="D52">
        <v>0.71999999999999897</v>
      </c>
      <c r="E52" t="s">
        <v>100</v>
      </c>
      <c r="F52" s="1">
        <v>36192</v>
      </c>
      <c r="G52">
        <v>1</v>
      </c>
      <c r="H52" t="s">
        <v>101</v>
      </c>
      <c r="I52" t="s">
        <v>103</v>
      </c>
      <c r="J52" t="s">
        <v>104</v>
      </c>
      <c r="K52" t="e">
        <v>#N/A</v>
      </c>
    </row>
    <row r="53" spans="1:11" x14ac:dyDescent="0.25">
      <c r="A53" t="s">
        <v>61</v>
      </c>
      <c r="B53" t="e">
        <v>#N/A</v>
      </c>
      <c r="C53" t="s">
        <v>99</v>
      </c>
      <c r="D53">
        <v>0.13100000000000001</v>
      </c>
      <c r="E53" t="s">
        <v>100</v>
      </c>
      <c r="F53" s="1">
        <v>36495</v>
      </c>
      <c r="G53">
        <v>1</v>
      </c>
      <c r="H53" t="s">
        <v>101</v>
      </c>
      <c r="I53" t="s">
        <v>103</v>
      </c>
      <c r="J53" t="s">
        <v>104</v>
      </c>
      <c r="K53" t="e">
        <v>#N/A</v>
      </c>
    </row>
    <row r="54" spans="1:11" x14ac:dyDescent="0.25">
      <c r="A54" t="s">
        <v>62</v>
      </c>
      <c r="B54" t="e">
        <v>#N/A</v>
      </c>
      <c r="C54" t="s">
        <v>99</v>
      </c>
      <c r="D54">
        <v>0.86703999999999704</v>
      </c>
      <c r="E54" t="s">
        <v>100</v>
      </c>
      <c r="F54" s="1">
        <v>36526</v>
      </c>
      <c r="G54">
        <v>1</v>
      </c>
      <c r="H54" t="s">
        <v>101</v>
      </c>
      <c r="I54" t="s">
        <v>103</v>
      </c>
      <c r="J54" t="s">
        <v>104</v>
      </c>
      <c r="K54" t="e">
        <v>#N/A</v>
      </c>
    </row>
    <row r="55" spans="1:11" x14ac:dyDescent="0.25">
      <c r="A55" t="s">
        <v>63</v>
      </c>
      <c r="B55" t="e">
        <v>#N/A</v>
      </c>
      <c r="C55" t="s">
        <v>99</v>
      </c>
      <c r="D55">
        <v>1.167</v>
      </c>
      <c r="E55" t="s">
        <v>100</v>
      </c>
      <c r="F55" s="1">
        <v>36557</v>
      </c>
      <c r="G55">
        <v>1</v>
      </c>
      <c r="H55" t="s">
        <v>101</v>
      </c>
      <c r="I55" t="s">
        <v>103</v>
      </c>
      <c r="J55" t="s">
        <v>104</v>
      </c>
      <c r="K55" t="e">
        <v>#N/A</v>
      </c>
    </row>
    <row r="56" spans="1:11" x14ac:dyDescent="0.25">
      <c r="A56" t="s">
        <v>64</v>
      </c>
      <c r="B56" t="e">
        <v>#N/A</v>
      </c>
      <c r="C56" t="s">
        <v>99</v>
      </c>
      <c r="D56">
        <v>4.4523511111111098</v>
      </c>
      <c r="E56" t="s">
        <v>100</v>
      </c>
      <c r="F56" s="1">
        <v>36861</v>
      </c>
      <c r="G56">
        <v>1</v>
      </c>
      <c r="H56" t="s">
        <v>101</v>
      </c>
      <c r="I56" t="s">
        <v>103</v>
      </c>
      <c r="J56" t="s">
        <v>104</v>
      </c>
      <c r="K56" t="e">
        <v>#N/A</v>
      </c>
    </row>
    <row r="57" spans="1:11" x14ac:dyDescent="0.25">
      <c r="A57" t="s">
        <v>65</v>
      </c>
      <c r="B57" t="e">
        <v>#N/A</v>
      </c>
      <c r="C57" t="s">
        <v>99</v>
      </c>
      <c r="D57">
        <v>10.156635555555599</v>
      </c>
      <c r="E57" t="s">
        <v>100</v>
      </c>
      <c r="F57" s="1">
        <v>36892</v>
      </c>
      <c r="G57">
        <v>1</v>
      </c>
      <c r="H57" t="s">
        <v>101</v>
      </c>
      <c r="I57" t="s">
        <v>103</v>
      </c>
      <c r="J57" t="s">
        <v>104</v>
      </c>
      <c r="K57" t="e">
        <v>#N/A</v>
      </c>
    </row>
    <row r="58" spans="1:11" x14ac:dyDescent="0.25">
      <c r="A58" t="s">
        <v>66</v>
      </c>
      <c r="B58" t="e">
        <v>#N/A</v>
      </c>
      <c r="C58" t="s">
        <v>99</v>
      </c>
      <c r="D58">
        <v>2.7124444444444502</v>
      </c>
      <c r="E58" t="s">
        <v>100</v>
      </c>
      <c r="F58" s="1">
        <v>36923</v>
      </c>
      <c r="G58">
        <v>1</v>
      </c>
      <c r="H58" t="s">
        <v>101</v>
      </c>
      <c r="I58" t="s">
        <v>103</v>
      </c>
      <c r="J58" t="s">
        <v>104</v>
      </c>
      <c r="K58" t="e">
        <v>#N/A</v>
      </c>
    </row>
    <row r="59" spans="1:11" x14ac:dyDescent="0.25">
      <c r="A59" t="s">
        <v>67</v>
      </c>
      <c r="B59" t="e">
        <v>#N/A</v>
      </c>
      <c r="C59" t="s">
        <v>99</v>
      </c>
      <c r="D59">
        <v>0.26300000000000001</v>
      </c>
      <c r="E59" t="s">
        <v>100</v>
      </c>
      <c r="F59" s="1">
        <v>37226</v>
      </c>
      <c r="G59">
        <v>1</v>
      </c>
      <c r="H59" t="s">
        <v>101</v>
      </c>
      <c r="I59" t="s">
        <v>103</v>
      </c>
      <c r="J59" t="s">
        <v>104</v>
      </c>
      <c r="K59" t="e">
        <v>#N/A</v>
      </c>
    </row>
    <row r="60" spans="1:11" x14ac:dyDescent="0.25">
      <c r="A60" t="s">
        <v>68</v>
      </c>
      <c r="B60" t="e">
        <v>#N/A</v>
      </c>
      <c r="C60" t="s">
        <v>99</v>
      </c>
      <c r="D60">
        <v>0.63151999999999897</v>
      </c>
      <c r="E60" t="s">
        <v>100</v>
      </c>
      <c r="F60" s="1">
        <v>37257</v>
      </c>
      <c r="G60">
        <v>1</v>
      </c>
      <c r="H60" t="s">
        <v>101</v>
      </c>
      <c r="I60" t="s">
        <v>103</v>
      </c>
      <c r="J60" t="s">
        <v>104</v>
      </c>
      <c r="K60" t="e">
        <v>#N/A</v>
      </c>
    </row>
    <row r="61" spans="1:11" x14ac:dyDescent="0.25">
      <c r="A61" t="s">
        <v>69</v>
      </c>
      <c r="B61" t="e">
        <v>#N/A</v>
      </c>
      <c r="C61" t="s">
        <v>99</v>
      </c>
      <c r="D61">
        <v>3.8000000000000297E-2</v>
      </c>
      <c r="E61" t="s">
        <v>100</v>
      </c>
      <c r="F61" s="1">
        <v>37288</v>
      </c>
      <c r="G61">
        <v>1</v>
      </c>
      <c r="H61" t="s">
        <v>101</v>
      </c>
      <c r="I61" t="s">
        <v>103</v>
      </c>
      <c r="J61" t="s">
        <v>104</v>
      </c>
      <c r="K61" t="e">
        <v>#N/A</v>
      </c>
    </row>
    <row r="62" spans="1:11" x14ac:dyDescent="0.25">
      <c r="A62" t="s">
        <v>70</v>
      </c>
      <c r="B62" t="e">
        <v>#N/A</v>
      </c>
      <c r="C62" t="s">
        <v>99</v>
      </c>
      <c r="D62">
        <v>4.4831466666666699</v>
      </c>
      <c r="E62" t="s">
        <v>100</v>
      </c>
      <c r="F62" s="1">
        <v>37591</v>
      </c>
      <c r="G62">
        <v>1</v>
      </c>
      <c r="H62" t="s">
        <v>101</v>
      </c>
      <c r="I62" t="s">
        <v>103</v>
      </c>
      <c r="J62" t="s">
        <v>104</v>
      </c>
      <c r="K62" t="e">
        <v>#N/A</v>
      </c>
    </row>
    <row r="63" spans="1:11" x14ac:dyDescent="0.25">
      <c r="A63" t="s">
        <v>71</v>
      </c>
      <c r="B63" t="e">
        <v>#N/A</v>
      </c>
      <c r="C63" t="s">
        <v>99</v>
      </c>
      <c r="D63">
        <v>3.4799111111111101</v>
      </c>
      <c r="E63" t="s">
        <v>100</v>
      </c>
      <c r="F63" s="1">
        <v>37622</v>
      </c>
      <c r="G63">
        <v>1</v>
      </c>
      <c r="H63" t="s">
        <v>101</v>
      </c>
      <c r="I63" t="s">
        <v>103</v>
      </c>
      <c r="J63" t="s">
        <v>104</v>
      </c>
      <c r="K63" t="e">
        <v>#N/A</v>
      </c>
    </row>
    <row r="64" spans="1:11" x14ac:dyDescent="0.25">
      <c r="A64" t="s">
        <v>72</v>
      </c>
      <c r="B64" t="e">
        <v>#N/A</v>
      </c>
      <c r="C64" t="s">
        <v>99</v>
      </c>
      <c r="D64">
        <v>5.95966222222222</v>
      </c>
      <c r="E64" t="s">
        <v>100</v>
      </c>
      <c r="F64" s="1">
        <v>37653</v>
      </c>
      <c r="G64">
        <v>1</v>
      </c>
      <c r="H64" t="s">
        <v>101</v>
      </c>
      <c r="I64" t="s">
        <v>103</v>
      </c>
      <c r="J64" t="s">
        <v>104</v>
      </c>
      <c r="K64" t="e">
        <v>#N/A</v>
      </c>
    </row>
    <row r="65" spans="1:11" x14ac:dyDescent="0.25">
      <c r="A65" t="s">
        <v>73</v>
      </c>
      <c r="B65" t="e">
        <v>#N/A</v>
      </c>
      <c r="C65" t="s">
        <v>99</v>
      </c>
      <c r="D65">
        <v>4.0996533333333298</v>
      </c>
      <c r="E65" t="s">
        <v>100</v>
      </c>
      <c r="F65" s="1">
        <v>37956</v>
      </c>
      <c r="G65">
        <v>1</v>
      </c>
      <c r="H65" t="s">
        <v>101</v>
      </c>
      <c r="I65" t="s">
        <v>103</v>
      </c>
      <c r="J65" t="s">
        <v>104</v>
      </c>
      <c r="K65" t="e">
        <v>#N/A</v>
      </c>
    </row>
    <row r="66" spans="1:11" x14ac:dyDescent="0.25">
      <c r="A66" t="s">
        <v>74</v>
      </c>
      <c r="B66" t="e">
        <v>#N/A</v>
      </c>
      <c r="C66" t="s">
        <v>99</v>
      </c>
      <c r="D66">
        <v>7.2211644444444403</v>
      </c>
      <c r="E66" t="s">
        <v>100</v>
      </c>
      <c r="F66" s="1">
        <v>37987</v>
      </c>
      <c r="G66">
        <v>1</v>
      </c>
      <c r="H66" t="s">
        <v>101</v>
      </c>
      <c r="I66" t="s">
        <v>103</v>
      </c>
      <c r="J66" t="s">
        <v>104</v>
      </c>
      <c r="K66" t="e">
        <v>#N/A</v>
      </c>
    </row>
    <row r="67" spans="1:11" x14ac:dyDescent="0.25">
      <c r="A67" t="s">
        <v>75</v>
      </c>
      <c r="B67" t="e">
        <v>#N/A</v>
      </c>
      <c r="C67" t="s">
        <v>99</v>
      </c>
      <c r="D67">
        <v>0.60099999999999898</v>
      </c>
      <c r="E67" t="s">
        <v>100</v>
      </c>
      <c r="F67" s="1">
        <v>38018</v>
      </c>
      <c r="G67">
        <v>1</v>
      </c>
      <c r="H67" t="s">
        <v>101</v>
      </c>
      <c r="I67" t="s">
        <v>103</v>
      </c>
      <c r="J67" t="s">
        <v>104</v>
      </c>
      <c r="K67" t="e">
        <v>#N/A</v>
      </c>
    </row>
    <row r="68" spans="1:11" x14ac:dyDescent="0.25">
      <c r="A68" t="s">
        <v>76</v>
      </c>
      <c r="B68" t="e">
        <v>#N/A</v>
      </c>
      <c r="C68" t="s">
        <v>99</v>
      </c>
      <c r="D68">
        <v>1.41448444444444</v>
      </c>
      <c r="E68" t="s">
        <v>100</v>
      </c>
      <c r="F68" s="1">
        <v>38322</v>
      </c>
      <c r="G68">
        <v>1</v>
      </c>
      <c r="H68" t="s">
        <v>101</v>
      </c>
      <c r="I68" t="s">
        <v>103</v>
      </c>
      <c r="J68" t="s">
        <v>104</v>
      </c>
      <c r="K68" t="e">
        <v>#N/A</v>
      </c>
    </row>
    <row r="69" spans="1:11" x14ac:dyDescent="0.25">
      <c r="A69" t="s">
        <v>77</v>
      </c>
      <c r="B69" t="e">
        <v>#N/A</v>
      </c>
      <c r="C69" t="s">
        <v>99</v>
      </c>
      <c r="D69">
        <v>0.25600000000000001</v>
      </c>
      <c r="E69" t="s">
        <v>100</v>
      </c>
      <c r="F69" s="1">
        <v>38353</v>
      </c>
      <c r="G69">
        <v>1</v>
      </c>
      <c r="H69" t="s">
        <v>101</v>
      </c>
      <c r="I69" t="s">
        <v>103</v>
      </c>
      <c r="J69" t="s">
        <v>104</v>
      </c>
      <c r="K69" t="e">
        <v>#N/A</v>
      </c>
    </row>
    <row r="70" spans="1:11" x14ac:dyDescent="0.25">
      <c r="A70" t="s">
        <v>78</v>
      </c>
      <c r="B70" t="e">
        <v>#N/A</v>
      </c>
      <c r="C70" t="s">
        <v>99</v>
      </c>
      <c r="D70">
        <v>0.36635999999999902</v>
      </c>
      <c r="E70" t="s">
        <v>100</v>
      </c>
      <c r="F70" s="1">
        <v>38384</v>
      </c>
      <c r="G70">
        <v>1</v>
      </c>
      <c r="H70" t="s">
        <v>101</v>
      </c>
      <c r="I70" t="s">
        <v>103</v>
      </c>
      <c r="J70" t="s">
        <v>104</v>
      </c>
      <c r="K70" t="e">
        <v>#N/A</v>
      </c>
    </row>
    <row r="71" spans="1:11" x14ac:dyDescent="0.25">
      <c r="A71" t="s">
        <v>79</v>
      </c>
      <c r="B71" t="e">
        <v>#N/A</v>
      </c>
      <c r="C71" t="s">
        <v>99</v>
      </c>
      <c r="D71">
        <v>1.0376088888888899</v>
      </c>
      <c r="E71" t="s">
        <v>100</v>
      </c>
      <c r="F71" s="1">
        <v>38687</v>
      </c>
      <c r="G71">
        <v>1</v>
      </c>
      <c r="H71" t="s">
        <v>101</v>
      </c>
      <c r="I71" t="s">
        <v>103</v>
      </c>
      <c r="J71" t="s">
        <v>104</v>
      </c>
      <c r="K71" t="e">
        <v>#N/A</v>
      </c>
    </row>
    <row r="72" spans="1:11" x14ac:dyDescent="0.25">
      <c r="A72" t="s">
        <v>80</v>
      </c>
      <c r="B72" t="e">
        <v>#N/A</v>
      </c>
      <c r="C72" t="s">
        <v>99</v>
      </c>
      <c r="D72">
        <v>4.9074533333333301</v>
      </c>
      <c r="E72" t="s">
        <v>100</v>
      </c>
      <c r="F72" s="1">
        <v>38718</v>
      </c>
      <c r="G72">
        <v>1</v>
      </c>
      <c r="H72" t="s">
        <v>101</v>
      </c>
      <c r="I72" t="s">
        <v>103</v>
      </c>
      <c r="J72" t="s">
        <v>104</v>
      </c>
      <c r="K72" t="e">
        <v>#N/A</v>
      </c>
    </row>
    <row r="73" spans="1:11" x14ac:dyDescent="0.25">
      <c r="A73" t="s">
        <v>81</v>
      </c>
      <c r="B73" t="e">
        <v>#N/A</v>
      </c>
      <c r="C73" t="s">
        <v>99</v>
      </c>
      <c r="D73">
        <v>1.472</v>
      </c>
      <c r="E73" t="s">
        <v>100</v>
      </c>
      <c r="F73" s="1">
        <v>38749</v>
      </c>
      <c r="G73">
        <v>1</v>
      </c>
      <c r="H73" t="s">
        <v>101</v>
      </c>
      <c r="I73" t="s">
        <v>103</v>
      </c>
      <c r="J73" t="s">
        <v>104</v>
      </c>
      <c r="K73" t="e">
        <v>#N/A</v>
      </c>
    </row>
    <row r="74" spans="1:11" x14ac:dyDescent="0.25">
      <c r="A74" t="s">
        <v>82</v>
      </c>
      <c r="B74" t="e">
        <v>#N/A</v>
      </c>
      <c r="C74" t="s">
        <v>99</v>
      </c>
      <c r="D74">
        <v>0.19</v>
      </c>
      <c r="E74" t="s">
        <v>100</v>
      </c>
      <c r="F74" s="1">
        <v>39052</v>
      </c>
      <c r="G74">
        <v>1</v>
      </c>
      <c r="H74" t="s">
        <v>101</v>
      </c>
      <c r="I74" t="s">
        <v>103</v>
      </c>
      <c r="J74" t="s">
        <v>104</v>
      </c>
      <c r="K74" t="e">
        <v>#N/A</v>
      </c>
    </row>
    <row r="75" spans="1:11" x14ac:dyDescent="0.25">
      <c r="A75" t="s">
        <v>83</v>
      </c>
      <c r="B75" t="e">
        <v>#N/A</v>
      </c>
      <c r="C75" t="s">
        <v>99</v>
      </c>
      <c r="D75">
        <v>0.241573333333333</v>
      </c>
      <c r="E75" t="s">
        <v>100</v>
      </c>
      <c r="F75" s="1">
        <v>39083</v>
      </c>
      <c r="G75">
        <v>1</v>
      </c>
      <c r="H75" t="s">
        <v>101</v>
      </c>
      <c r="I75" t="s">
        <v>103</v>
      </c>
      <c r="J75" t="s">
        <v>104</v>
      </c>
      <c r="K75" t="e">
        <v>#N/A</v>
      </c>
    </row>
    <row r="76" spans="1:11" x14ac:dyDescent="0.25">
      <c r="A76" t="s">
        <v>84</v>
      </c>
      <c r="B76" t="e">
        <v>#N/A</v>
      </c>
      <c r="C76" t="s">
        <v>99</v>
      </c>
      <c r="D76">
        <v>0.22500000000000001</v>
      </c>
      <c r="E76" t="s">
        <v>100</v>
      </c>
      <c r="F76" s="1">
        <v>39114</v>
      </c>
      <c r="G76">
        <v>1</v>
      </c>
      <c r="H76" t="s">
        <v>101</v>
      </c>
      <c r="I76" t="s">
        <v>103</v>
      </c>
      <c r="J76" t="s">
        <v>104</v>
      </c>
      <c r="K76" t="e">
        <v>#N/A</v>
      </c>
    </row>
    <row r="77" spans="1:11" x14ac:dyDescent="0.25">
      <c r="A77" t="s">
        <v>85</v>
      </c>
      <c r="B77" t="e">
        <v>#N/A</v>
      </c>
      <c r="C77" t="s">
        <v>99</v>
      </c>
      <c r="D77">
        <v>1.6755555555555201E-2</v>
      </c>
      <c r="E77" t="s">
        <v>100</v>
      </c>
      <c r="F77" s="1">
        <v>39417</v>
      </c>
      <c r="G77">
        <v>1</v>
      </c>
      <c r="H77" t="s">
        <v>101</v>
      </c>
      <c r="I77" t="s">
        <v>103</v>
      </c>
      <c r="J77" t="s">
        <v>104</v>
      </c>
      <c r="K77" t="e">
        <v>#N/A</v>
      </c>
    </row>
    <row r="78" spans="1:11" x14ac:dyDescent="0.25">
      <c r="A78" t="s">
        <v>86</v>
      </c>
      <c r="B78" t="e">
        <v>#N/A</v>
      </c>
      <c r="C78" t="s">
        <v>99</v>
      </c>
      <c r="D78">
        <v>5.0000000000000697E-2</v>
      </c>
      <c r="E78" t="s">
        <v>100</v>
      </c>
      <c r="F78" s="1">
        <v>39448</v>
      </c>
      <c r="G78">
        <v>1</v>
      </c>
      <c r="H78" t="s">
        <v>101</v>
      </c>
      <c r="I78" t="s">
        <v>103</v>
      </c>
      <c r="J78" t="s">
        <v>104</v>
      </c>
      <c r="K78" t="e">
        <v>#N/A</v>
      </c>
    </row>
    <row r="79" spans="1:11" x14ac:dyDescent="0.25">
      <c r="A79" t="s">
        <v>87</v>
      </c>
      <c r="B79" t="e">
        <v>#N/A</v>
      </c>
      <c r="C79" t="s">
        <v>99</v>
      </c>
      <c r="D79">
        <v>0.64475555555555597</v>
      </c>
      <c r="E79" t="s">
        <v>100</v>
      </c>
      <c r="F79" s="1">
        <v>39479</v>
      </c>
      <c r="G79">
        <v>1</v>
      </c>
      <c r="H79" t="s">
        <v>101</v>
      </c>
      <c r="I79" t="s">
        <v>103</v>
      </c>
      <c r="J79" t="s">
        <v>104</v>
      </c>
      <c r="K79" t="e">
        <v>#N/A</v>
      </c>
    </row>
    <row r="80" spans="1:11" x14ac:dyDescent="0.25">
      <c r="A80" t="s">
        <v>88</v>
      </c>
      <c r="B80" t="e">
        <v>#N/A</v>
      </c>
      <c r="C80" t="s">
        <v>99</v>
      </c>
      <c r="D80">
        <v>5.2873599999999996</v>
      </c>
      <c r="E80" t="s">
        <v>100</v>
      </c>
      <c r="F80" s="1">
        <v>39783</v>
      </c>
      <c r="G80">
        <v>1</v>
      </c>
      <c r="H80" t="s">
        <v>101</v>
      </c>
      <c r="I80" t="s">
        <v>103</v>
      </c>
      <c r="J80" t="s">
        <v>104</v>
      </c>
      <c r="K80" t="e">
        <v>#N/A</v>
      </c>
    </row>
    <row r="81" spans="1:11" x14ac:dyDescent="0.25">
      <c r="A81" t="s">
        <v>89</v>
      </c>
      <c r="B81" t="e">
        <v>#N/A</v>
      </c>
      <c r="C81" t="s">
        <v>99</v>
      </c>
      <c r="D81">
        <v>0.33911999999999898</v>
      </c>
      <c r="E81" t="s">
        <v>100</v>
      </c>
      <c r="F81" s="1">
        <v>39814</v>
      </c>
      <c r="G81">
        <v>1</v>
      </c>
      <c r="H81" t="s">
        <v>101</v>
      </c>
      <c r="I81" t="s">
        <v>103</v>
      </c>
      <c r="J81" t="s">
        <v>104</v>
      </c>
      <c r="K81" t="e">
        <v>#N/A</v>
      </c>
    </row>
    <row r="82" spans="1:11" x14ac:dyDescent="0.25">
      <c r="A82" t="s">
        <v>90</v>
      </c>
      <c r="B82" t="e">
        <v>#N/A</v>
      </c>
      <c r="C82" t="s">
        <v>99</v>
      </c>
      <c r="D82">
        <v>0.54709333333333499</v>
      </c>
      <c r="E82" t="s">
        <v>100</v>
      </c>
      <c r="F82" s="1">
        <v>39845</v>
      </c>
      <c r="G82">
        <v>1</v>
      </c>
      <c r="H82" t="s">
        <v>101</v>
      </c>
      <c r="I82" t="s">
        <v>103</v>
      </c>
      <c r="J82" t="s">
        <v>104</v>
      </c>
      <c r="K82" t="e">
        <v>#N/A</v>
      </c>
    </row>
    <row r="83" spans="1:11" x14ac:dyDescent="0.25">
      <c r="A83" t="s">
        <v>91</v>
      </c>
      <c r="B83" t="e">
        <v>#N/A</v>
      </c>
      <c r="C83" t="s">
        <v>99</v>
      </c>
      <c r="D83">
        <v>7.3275288888888896</v>
      </c>
      <c r="E83" t="s">
        <v>100</v>
      </c>
      <c r="F83" s="1">
        <v>40148</v>
      </c>
      <c r="G83">
        <v>1</v>
      </c>
      <c r="H83" t="s">
        <v>101</v>
      </c>
      <c r="I83" t="s">
        <v>103</v>
      </c>
      <c r="J83" t="s">
        <v>104</v>
      </c>
      <c r="K83" t="e">
        <v>#N/A</v>
      </c>
    </row>
    <row r="84" spans="1:11" x14ac:dyDescent="0.25">
      <c r="A84" t="s">
        <v>92</v>
      </c>
      <c r="B84" t="e">
        <v>#N/A</v>
      </c>
      <c r="C84" t="s">
        <v>99</v>
      </c>
      <c r="D84">
        <v>2.7200355555555502</v>
      </c>
      <c r="E84" t="s">
        <v>100</v>
      </c>
      <c r="F84" s="1">
        <v>40210</v>
      </c>
      <c r="G84">
        <v>1</v>
      </c>
      <c r="H84" t="s">
        <v>101</v>
      </c>
      <c r="I84" t="s">
        <v>103</v>
      </c>
      <c r="J84" t="s">
        <v>104</v>
      </c>
      <c r="K84" t="e">
        <v>#N/A</v>
      </c>
    </row>
    <row r="85" spans="1:11" x14ac:dyDescent="0.25">
      <c r="A85" t="s">
        <v>93</v>
      </c>
      <c r="B85" t="e">
        <v>#N/A</v>
      </c>
      <c r="C85" t="s">
        <v>99</v>
      </c>
      <c r="D85" t="e">
        <v>#N/A</v>
      </c>
      <c r="E85" t="s">
        <v>100</v>
      </c>
      <c r="F85" s="1">
        <v>32143</v>
      </c>
      <c r="G85">
        <v>1</v>
      </c>
      <c r="H85" t="s">
        <v>102</v>
      </c>
      <c r="I85" t="s">
        <v>103</v>
      </c>
      <c r="J85" t="s">
        <v>104</v>
      </c>
      <c r="K85" t="e">
        <v>#N/A</v>
      </c>
    </row>
    <row r="86" spans="1:11" x14ac:dyDescent="0.25">
      <c r="A86" t="s">
        <v>94</v>
      </c>
      <c r="B86" t="e">
        <v>#N/A</v>
      </c>
      <c r="C86" t="s">
        <v>99</v>
      </c>
      <c r="D86" t="e">
        <v>#N/A</v>
      </c>
      <c r="E86" t="s">
        <v>100</v>
      </c>
      <c r="F86" s="1">
        <v>32174</v>
      </c>
      <c r="G86">
        <v>1</v>
      </c>
      <c r="H86" t="s">
        <v>102</v>
      </c>
      <c r="I86" t="s">
        <v>103</v>
      </c>
      <c r="J86" t="s">
        <v>104</v>
      </c>
      <c r="K86" t="e">
        <v>#N/A</v>
      </c>
    </row>
    <row r="87" spans="1:11" x14ac:dyDescent="0.25">
      <c r="A87" t="s">
        <v>95</v>
      </c>
      <c r="B87" t="e">
        <v>#N/A</v>
      </c>
      <c r="C87" t="s">
        <v>99</v>
      </c>
      <c r="D87" t="e">
        <v>#N/A</v>
      </c>
      <c r="E87" t="s">
        <v>100</v>
      </c>
      <c r="F87" s="1">
        <v>32478</v>
      </c>
      <c r="G87">
        <v>1</v>
      </c>
      <c r="H87" t="s">
        <v>102</v>
      </c>
      <c r="I87" t="s">
        <v>103</v>
      </c>
      <c r="J87" t="s">
        <v>104</v>
      </c>
      <c r="K87" t="e">
        <v>#N/A</v>
      </c>
    </row>
    <row r="88" spans="1:11" x14ac:dyDescent="0.25">
      <c r="A88" t="s">
        <v>96</v>
      </c>
      <c r="B88" t="e">
        <v>#N/A</v>
      </c>
      <c r="C88" t="s">
        <v>99</v>
      </c>
      <c r="D88">
        <v>6.8337777777777595E-2</v>
      </c>
      <c r="E88" t="s">
        <v>100</v>
      </c>
      <c r="F88" s="1">
        <v>29587</v>
      </c>
      <c r="G88">
        <v>1</v>
      </c>
      <c r="H88" t="s">
        <v>101</v>
      </c>
      <c r="I88" t="s">
        <v>103</v>
      </c>
      <c r="J88" t="s">
        <v>104</v>
      </c>
      <c r="K88" t="e">
        <v>#N/A</v>
      </c>
    </row>
    <row r="89" spans="1:11" x14ac:dyDescent="0.25">
      <c r="A89" t="s">
        <v>97</v>
      </c>
      <c r="B89" t="e">
        <v>#N/A</v>
      </c>
      <c r="C89" t="s">
        <v>99</v>
      </c>
      <c r="D89">
        <v>0.21100000000000199</v>
      </c>
      <c r="E89" t="s">
        <v>100</v>
      </c>
      <c r="F89" s="1">
        <v>32112</v>
      </c>
      <c r="G89">
        <v>1</v>
      </c>
      <c r="H89" t="s">
        <v>101</v>
      </c>
      <c r="I89" t="s">
        <v>103</v>
      </c>
      <c r="J89" t="s">
        <v>104</v>
      </c>
      <c r="K89" t="e">
        <v>#N/A</v>
      </c>
    </row>
    <row r="90" spans="1:11" x14ac:dyDescent="0.25">
      <c r="A90" t="s">
        <v>98</v>
      </c>
      <c r="B90" t="e">
        <v>#N/A</v>
      </c>
      <c r="C90" t="s">
        <v>99</v>
      </c>
      <c r="D90">
        <v>3.3941377777777801</v>
      </c>
      <c r="E90" t="s">
        <v>100</v>
      </c>
      <c r="F90" s="1">
        <v>40179</v>
      </c>
      <c r="G90">
        <v>1</v>
      </c>
      <c r="H90" t="s">
        <v>101</v>
      </c>
      <c r="I90" t="s">
        <v>103</v>
      </c>
      <c r="J90" t="s">
        <v>104</v>
      </c>
      <c r="K90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Norville Jeffrey</cp:lastModifiedBy>
  <dcterms:created xsi:type="dcterms:W3CDTF">2016-05-17T12:31:46Z</dcterms:created>
  <dcterms:modified xsi:type="dcterms:W3CDTF">2016-05-17T12:41:17Z</dcterms:modified>
</cp:coreProperties>
</file>